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CC63D96-F0D8-4693-BE60-5F8F8A768A76}" xr6:coauthVersionLast="36" xr6:coauthVersionMax="36" xr10:uidLastSave="{00000000-0000-0000-0000-000000000000}"/>
  <bookViews>
    <workbookView xWindow="0" yWindow="0" windowWidth="28800" windowHeight="11688" xr2:uid="{240E3155-16D0-4B66-ACD0-F08D1BA3056E}"/>
  </bookViews>
  <sheets>
    <sheet name="Feuil1" sheetId="12" r:id="rId1"/>
    <sheet name="Feuil1 (2)" sheetId="1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2" l="1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247" i="12"/>
  <c r="F248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09" i="12"/>
  <c r="F310" i="12"/>
  <c r="F311" i="12"/>
  <c r="F312" i="12"/>
  <c r="F313" i="12"/>
  <c r="F314" i="12"/>
  <c r="F315" i="12"/>
  <c r="F316" i="12"/>
  <c r="F317" i="12"/>
  <c r="F318" i="12"/>
  <c r="F319" i="12"/>
  <c r="F320" i="12"/>
  <c r="F321" i="12"/>
  <c r="F322" i="12"/>
  <c r="F323" i="12"/>
  <c r="F324" i="12"/>
  <c r="F325" i="12"/>
  <c r="F326" i="12"/>
  <c r="F327" i="12"/>
  <c r="F328" i="12"/>
  <c r="F329" i="12"/>
  <c r="F330" i="12"/>
  <c r="F331" i="12"/>
  <c r="F332" i="12"/>
  <c r="F333" i="12"/>
  <c r="F334" i="12"/>
  <c r="F335" i="12"/>
  <c r="F336" i="12"/>
  <c r="F337" i="12"/>
  <c r="F338" i="12"/>
  <c r="F339" i="12"/>
  <c r="F340" i="12"/>
  <c r="F341" i="12"/>
  <c r="F342" i="12"/>
  <c r="F343" i="12"/>
  <c r="F344" i="12"/>
  <c r="F345" i="12"/>
  <c r="F346" i="12"/>
  <c r="F347" i="12"/>
  <c r="F348" i="12"/>
  <c r="F349" i="12"/>
  <c r="F350" i="12"/>
  <c r="F351" i="12"/>
  <c r="F352" i="12"/>
  <c r="F353" i="12"/>
  <c r="F354" i="12"/>
  <c r="F355" i="12"/>
  <c r="F356" i="12"/>
  <c r="F357" i="12"/>
  <c r="F358" i="12"/>
  <c r="F359" i="12"/>
  <c r="F360" i="12"/>
  <c r="F361" i="12"/>
  <c r="F362" i="12"/>
  <c r="F363" i="12"/>
  <c r="F364" i="12"/>
  <c r="F365" i="12"/>
  <c r="F366" i="12"/>
  <c r="F367" i="12"/>
  <c r="F368" i="12"/>
  <c r="F369" i="12"/>
  <c r="F370" i="12"/>
  <c r="F371" i="12"/>
  <c r="F372" i="12"/>
  <c r="F373" i="12"/>
  <c r="F374" i="12"/>
  <c r="F375" i="12"/>
  <c r="F376" i="12"/>
  <c r="F377" i="12"/>
  <c r="F378" i="12"/>
  <c r="F379" i="12"/>
  <c r="F380" i="12"/>
  <c r="F381" i="12"/>
  <c r="F382" i="12"/>
  <c r="F383" i="12"/>
  <c r="F384" i="12"/>
  <c r="F385" i="12"/>
  <c r="F386" i="12"/>
  <c r="F387" i="12"/>
  <c r="F388" i="12"/>
  <c r="F389" i="12"/>
  <c r="F390" i="12"/>
  <c r="F391" i="12"/>
  <c r="F392" i="12"/>
  <c r="F393" i="12"/>
  <c r="F394" i="12"/>
  <c r="F395" i="12"/>
  <c r="F396" i="12"/>
  <c r="F397" i="12"/>
  <c r="F398" i="12"/>
  <c r="F399" i="12"/>
  <c r="F400" i="12"/>
  <c r="F401" i="12"/>
  <c r="F402" i="12"/>
  <c r="F403" i="12"/>
  <c r="F404" i="12"/>
  <c r="F405" i="12"/>
  <c r="F406" i="12"/>
  <c r="F407" i="12"/>
  <c r="F408" i="12"/>
  <c r="F409" i="12"/>
  <c r="F410" i="12"/>
  <c r="F411" i="12"/>
  <c r="F412" i="12"/>
  <c r="F413" i="12"/>
  <c r="F414" i="12"/>
  <c r="F415" i="12"/>
  <c r="F416" i="12"/>
  <c r="F417" i="12"/>
  <c r="F418" i="12"/>
  <c r="F419" i="12"/>
  <c r="F420" i="12"/>
  <c r="F421" i="12"/>
  <c r="F422" i="12"/>
  <c r="F423" i="12"/>
  <c r="F424" i="12"/>
  <c r="F425" i="12"/>
  <c r="F426" i="12"/>
  <c r="F427" i="12"/>
  <c r="F428" i="12"/>
  <c r="F429" i="12"/>
  <c r="F430" i="12"/>
  <c r="F431" i="12"/>
  <c r="F432" i="12"/>
  <c r="F433" i="12"/>
  <c r="F434" i="12"/>
  <c r="F435" i="12"/>
  <c r="F436" i="12"/>
  <c r="F437" i="12"/>
  <c r="F438" i="12"/>
  <c r="F439" i="12"/>
  <c r="F440" i="12"/>
  <c r="F441" i="12"/>
  <c r="F442" i="12"/>
  <c r="F443" i="12"/>
  <c r="F444" i="12"/>
  <c r="F445" i="12"/>
  <c r="F446" i="12"/>
  <c r="F447" i="12"/>
  <c r="F448" i="12"/>
  <c r="F449" i="12"/>
  <c r="F450" i="12"/>
  <c r="F451" i="12"/>
  <c r="F452" i="12"/>
  <c r="F453" i="12"/>
  <c r="F454" i="12"/>
  <c r="F455" i="12"/>
  <c r="F456" i="12"/>
  <c r="F457" i="12"/>
  <c r="F458" i="12"/>
  <c r="F459" i="12"/>
  <c r="F460" i="12"/>
  <c r="F461" i="12"/>
  <c r="F462" i="12"/>
  <c r="F463" i="12"/>
  <c r="F464" i="12"/>
  <c r="F465" i="12"/>
  <c r="F466" i="12"/>
  <c r="F467" i="12"/>
  <c r="F468" i="12"/>
  <c r="F469" i="12"/>
  <c r="F470" i="12"/>
  <c r="F471" i="12"/>
  <c r="F472" i="12"/>
  <c r="F473" i="12"/>
  <c r="F474" i="12"/>
  <c r="F475" i="12"/>
  <c r="F476" i="12"/>
  <c r="F477" i="12"/>
  <c r="F478" i="12"/>
  <c r="F479" i="12"/>
  <c r="F480" i="12"/>
  <c r="F481" i="12"/>
  <c r="F482" i="12"/>
  <c r="F483" i="12"/>
  <c r="F484" i="12"/>
  <c r="F485" i="12"/>
  <c r="F486" i="12"/>
  <c r="F487" i="12"/>
  <c r="F488" i="12"/>
  <c r="F489" i="12"/>
  <c r="F490" i="12"/>
  <c r="F491" i="12"/>
  <c r="F492" i="12"/>
  <c r="F493" i="12"/>
  <c r="F494" i="12"/>
  <c r="F495" i="12"/>
  <c r="F496" i="12"/>
  <c r="F497" i="12"/>
  <c r="F498" i="12"/>
  <c r="F499" i="12"/>
  <c r="F500" i="12"/>
  <c r="F501" i="12"/>
  <c r="F502" i="12"/>
  <c r="F503" i="12"/>
  <c r="F504" i="12"/>
  <c r="F505" i="12"/>
  <c r="F506" i="12"/>
  <c r="F507" i="12"/>
  <c r="F508" i="12"/>
  <c r="F509" i="12"/>
  <c r="F510" i="12"/>
  <c r="F511" i="12"/>
  <c r="F512" i="12"/>
  <c r="F513" i="12"/>
  <c r="F514" i="12"/>
  <c r="F515" i="12"/>
  <c r="F516" i="12"/>
  <c r="F517" i="12"/>
  <c r="F518" i="12"/>
  <c r="F519" i="12"/>
  <c r="F520" i="12"/>
  <c r="F521" i="12"/>
  <c r="F522" i="12"/>
  <c r="F523" i="12"/>
  <c r="F524" i="12"/>
  <c r="F525" i="12"/>
  <c r="F526" i="12"/>
  <c r="F527" i="12"/>
  <c r="F528" i="12"/>
  <c r="F529" i="12"/>
  <c r="F530" i="12"/>
  <c r="F531" i="12"/>
  <c r="F532" i="12"/>
  <c r="F533" i="12"/>
  <c r="F534" i="12"/>
  <c r="F535" i="12"/>
  <c r="F536" i="12"/>
  <c r="F537" i="12"/>
  <c r="F538" i="12"/>
  <c r="F539" i="12"/>
  <c r="F540" i="12"/>
  <c r="F541" i="12"/>
  <c r="F542" i="12"/>
  <c r="F543" i="12"/>
  <c r="F544" i="12"/>
  <c r="F545" i="12"/>
  <c r="F546" i="12"/>
  <c r="F547" i="12"/>
  <c r="F548" i="12"/>
  <c r="F549" i="12"/>
  <c r="F550" i="12"/>
  <c r="F551" i="12"/>
  <c r="F552" i="12"/>
  <c r="F553" i="12"/>
  <c r="F554" i="12"/>
  <c r="F555" i="12"/>
  <c r="F556" i="12"/>
  <c r="F557" i="12"/>
  <c r="F558" i="12"/>
  <c r="F559" i="12"/>
  <c r="F560" i="12"/>
  <c r="F561" i="12"/>
  <c r="F562" i="12"/>
  <c r="F563" i="12"/>
  <c r="F564" i="12"/>
  <c r="F565" i="12"/>
  <c r="F566" i="12"/>
  <c r="F567" i="12"/>
  <c r="F568" i="12"/>
  <c r="F569" i="12"/>
  <c r="F570" i="12"/>
  <c r="F571" i="12"/>
  <c r="F572" i="12"/>
  <c r="F573" i="12"/>
  <c r="F574" i="12"/>
  <c r="F575" i="12"/>
  <c r="F576" i="12"/>
  <c r="F577" i="12"/>
  <c r="F578" i="12"/>
  <c r="F579" i="12"/>
  <c r="F580" i="12"/>
  <c r="F581" i="12"/>
  <c r="F582" i="12"/>
  <c r="F583" i="12"/>
  <c r="F584" i="12"/>
  <c r="F585" i="12"/>
  <c r="F586" i="12"/>
  <c r="F587" i="12"/>
  <c r="F588" i="12"/>
  <c r="F589" i="12"/>
  <c r="F590" i="12"/>
  <c r="F591" i="12"/>
  <c r="F592" i="12"/>
  <c r="F593" i="12"/>
  <c r="F594" i="12"/>
  <c r="F595" i="12"/>
  <c r="F596" i="12"/>
  <c r="F597" i="12"/>
  <c r="F598" i="12"/>
  <c r="F599" i="12"/>
  <c r="F600" i="12"/>
  <c r="F601" i="12"/>
  <c r="F602" i="12"/>
  <c r="F603" i="12"/>
  <c r="F604" i="12"/>
  <c r="F605" i="12"/>
  <c r="F606" i="12"/>
  <c r="F607" i="12"/>
  <c r="F608" i="12"/>
  <c r="F609" i="12"/>
  <c r="F610" i="12"/>
  <c r="F611" i="12"/>
  <c r="F612" i="12"/>
  <c r="F613" i="12"/>
  <c r="F614" i="12"/>
  <c r="F615" i="12"/>
  <c r="F616" i="12"/>
  <c r="F617" i="12"/>
  <c r="F618" i="12"/>
  <c r="F619" i="12"/>
  <c r="F620" i="12"/>
  <c r="F621" i="12"/>
  <c r="F622" i="12"/>
  <c r="F623" i="12"/>
  <c r="F624" i="12"/>
  <c r="F625" i="12"/>
  <c r="F626" i="12"/>
  <c r="F627" i="12"/>
  <c r="F628" i="12"/>
  <c r="F629" i="12"/>
  <c r="F630" i="12"/>
  <c r="F631" i="12"/>
  <c r="F632" i="12"/>
  <c r="F633" i="12"/>
  <c r="F634" i="12"/>
  <c r="F635" i="12"/>
  <c r="F636" i="12"/>
  <c r="F637" i="12"/>
  <c r="F638" i="12"/>
  <c r="F639" i="12"/>
  <c r="F640" i="12"/>
  <c r="F641" i="12"/>
  <c r="F642" i="12"/>
  <c r="F643" i="12"/>
  <c r="F644" i="12"/>
  <c r="F645" i="12"/>
  <c r="F646" i="12"/>
  <c r="F647" i="12"/>
  <c r="F648" i="12"/>
  <c r="F649" i="12"/>
  <c r="F650" i="12"/>
  <c r="F651" i="12"/>
  <c r="F652" i="12"/>
  <c r="F653" i="12"/>
  <c r="F654" i="12"/>
  <c r="F655" i="12"/>
  <c r="F656" i="12"/>
  <c r="F657" i="12"/>
  <c r="F658" i="12"/>
  <c r="F659" i="12"/>
  <c r="F660" i="12"/>
  <c r="F661" i="12"/>
  <c r="F662" i="12"/>
  <c r="F663" i="12"/>
  <c r="F664" i="12"/>
  <c r="F665" i="12"/>
  <c r="F666" i="12"/>
  <c r="F667" i="12"/>
  <c r="F668" i="12"/>
  <c r="F669" i="12"/>
  <c r="F670" i="12"/>
  <c r="F671" i="12"/>
  <c r="F672" i="12"/>
  <c r="F673" i="12"/>
  <c r="F674" i="12"/>
  <c r="F675" i="12"/>
  <c r="F676" i="12"/>
  <c r="F677" i="12"/>
  <c r="F678" i="12"/>
  <c r="F679" i="12"/>
  <c r="F680" i="12"/>
  <c r="F681" i="12"/>
  <c r="F682" i="12"/>
  <c r="F683" i="12"/>
  <c r="F684" i="12"/>
  <c r="F685" i="12"/>
  <c r="F686" i="12"/>
  <c r="F687" i="12"/>
  <c r="F688" i="12"/>
  <c r="F689" i="12"/>
  <c r="F690" i="12"/>
  <c r="F691" i="12"/>
  <c r="F692" i="12"/>
  <c r="F693" i="12"/>
  <c r="F694" i="12"/>
  <c r="F695" i="12"/>
  <c r="F696" i="12"/>
  <c r="F697" i="12"/>
  <c r="F698" i="12"/>
  <c r="F699" i="12"/>
  <c r="F700" i="12"/>
  <c r="F701" i="12"/>
  <c r="F702" i="12"/>
  <c r="F703" i="12"/>
  <c r="F704" i="12"/>
  <c r="F705" i="12"/>
  <c r="F706" i="12"/>
  <c r="F707" i="12"/>
  <c r="F708" i="12"/>
  <c r="F709" i="12"/>
  <c r="F710" i="12"/>
  <c r="F711" i="12"/>
  <c r="F712" i="12"/>
  <c r="F713" i="12"/>
  <c r="F714" i="12"/>
  <c r="F715" i="12"/>
  <c r="F716" i="12"/>
  <c r="F717" i="12"/>
  <c r="F718" i="12"/>
  <c r="F719" i="12"/>
  <c r="F720" i="12"/>
  <c r="F721" i="12"/>
  <c r="F722" i="12"/>
  <c r="F723" i="12"/>
  <c r="F724" i="12"/>
  <c r="F725" i="12"/>
  <c r="F726" i="12"/>
  <c r="F727" i="12"/>
  <c r="F728" i="12"/>
  <c r="F729" i="12"/>
  <c r="F730" i="12"/>
  <c r="F731" i="12"/>
  <c r="F732" i="12"/>
  <c r="F733" i="12"/>
  <c r="F734" i="12"/>
  <c r="F735" i="12"/>
  <c r="F736" i="12"/>
  <c r="F737" i="12"/>
  <c r="F738" i="12"/>
  <c r="F739" i="12"/>
  <c r="F740" i="12"/>
  <c r="F741" i="12"/>
  <c r="F742" i="12"/>
  <c r="F743" i="12"/>
  <c r="F744" i="12"/>
  <c r="F745" i="12"/>
  <c r="F746" i="12"/>
  <c r="F747" i="12"/>
  <c r="F748" i="12"/>
  <c r="F749" i="12"/>
  <c r="F750" i="12"/>
  <c r="F751" i="12"/>
  <c r="F752" i="12"/>
  <c r="F753" i="12"/>
  <c r="F754" i="12"/>
  <c r="F755" i="12"/>
  <c r="F756" i="12"/>
  <c r="F757" i="12"/>
  <c r="F758" i="12"/>
  <c r="F759" i="12"/>
  <c r="F760" i="12"/>
  <c r="F761" i="12"/>
  <c r="F762" i="12"/>
  <c r="F763" i="12"/>
  <c r="F764" i="12"/>
  <c r="F765" i="12"/>
  <c r="F766" i="12"/>
  <c r="F767" i="12"/>
  <c r="F768" i="12"/>
  <c r="F769" i="12"/>
  <c r="F770" i="12"/>
  <c r="F771" i="12"/>
  <c r="F772" i="12"/>
  <c r="F773" i="12"/>
  <c r="F774" i="12"/>
  <c r="F775" i="12"/>
  <c r="F776" i="12"/>
  <c r="F777" i="12"/>
  <c r="F778" i="12"/>
  <c r="F779" i="12"/>
  <c r="F780" i="12"/>
  <c r="F781" i="12"/>
  <c r="F782" i="12"/>
  <c r="F783" i="12"/>
  <c r="F784" i="12"/>
  <c r="F785" i="12"/>
  <c r="F786" i="12"/>
  <c r="F787" i="12"/>
  <c r="F788" i="12"/>
  <c r="F789" i="12"/>
  <c r="F790" i="12"/>
  <c r="F791" i="12"/>
  <c r="F792" i="12"/>
  <c r="F793" i="12"/>
  <c r="F794" i="12"/>
  <c r="F795" i="12"/>
  <c r="F796" i="12"/>
  <c r="F797" i="12"/>
  <c r="F798" i="12"/>
  <c r="F799" i="12"/>
  <c r="F800" i="12"/>
  <c r="F801" i="12"/>
  <c r="F802" i="12"/>
  <c r="F803" i="12"/>
  <c r="F804" i="12"/>
  <c r="F805" i="12"/>
  <c r="F806" i="12"/>
  <c r="F807" i="12"/>
  <c r="F808" i="12"/>
  <c r="F809" i="12"/>
  <c r="F810" i="12"/>
  <c r="F811" i="12"/>
  <c r="F812" i="12"/>
  <c r="F813" i="12"/>
  <c r="F814" i="12"/>
  <c r="F815" i="12"/>
  <c r="F816" i="12"/>
  <c r="F817" i="12"/>
  <c r="F818" i="12"/>
  <c r="F819" i="12"/>
  <c r="F820" i="12"/>
  <c r="F821" i="12"/>
  <c r="F822" i="12"/>
  <c r="F823" i="12"/>
  <c r="F824" i="12"/>
  <c r="F825" i="12"/>
  <c r="F826" i="12"/>
  <c r="F827" i="12"/>
  <c r="F828" i="12"/>
  <c r="F829" i="12"/>
  <c r="F830" i="12"/>
  <c r="F831" i="12"/>
  <c r="F832" i="12"/>
  <c r="F833" i="12"/>
  <c r="F834" i="12"/>
  <c r="F835" i="12"/>
  <c r="F836" i="12"/>
  <c r="F837" i="12"/>
  <c r="F838" i="12"/>
  <c r="F839" i="12"/>
  <c r="F840" i="12"/>
  <c r="F841" i="12"/>
  <c r="F842" i="12"/>
  <c r="F843" i="12"/>
  <c r="F844" i="12"/>
  <c r="F845" i="12"/>
  <c r="F846" i="12"/>
  <c r="F847" i="12"/>
  <c r="F848" i="12"/>
  <c r="F849" i="12"/>
  <c r="F850" i="12"/>
  <c r="F851" i="12"/>
  <c r="F852" i="12"/>
  <c r="F853" i="12"/>
  <c r="F854" i="12"/>
  <c r="F855" i="12"/>
  <c r="F856" i="12"/>
  <c r="F857" i="12"/>
  <c r="F858" i="12"/>
  <c r="F859" i="12"/>
  <c r="F860" i="12"/>
  <c r="F861" i="12"/>
  <c r="F862" i="12"/>
  <c r="F863" i="12"/>
  <c r="F864" i="12"/>
  <c r="F865" i="12"/>
  <c r="F866" i="12"/>
  <c r="F867" i="12"/>
  <c r="F868" i="12"/>
  <c r="F869" i="12"/>
  <c r="F870" i="12"/>
  <c r="F871" i="12"/>
  <c r="F872" i="12"/>
  <c r="F873" i="12"/>
  <c r="F874" i="12"/>
  <c r="F875" i="12"/>
  <c r="F876" i="12"/>
  <c r="F877" i="12"/>
  <c r="F878" i="12"/>
  <c r="F879" i="12"/>
  <c r="F880" i="12"/>
  <c r="F881" i="12"/>
  <c r="F882" i="12"/>
  <c r="F883" i="12"/>
  <c r="F884" i="12"/>
  <c r="F885" i="12"/>
  <c r="F886" i="12"/>
  <c r="F887" i="12"/>
  <c r="F888" i="12"/>
  <c r="F889" i="12"/>
  <c r="F890" i="12"/>
  <c r="F891" i="12"/>
  <c r="F892" i="12"/>
  <c r="F893" i="12"/>
  <c r="F894" i="12"/>
  <c r="F895" i="12"/>
  <c r="F896" i="12"/>
  <c r="F897" i="12"/>
  <c r="F898" i="12"/>
  <c r="F899" i="12"/>
  <c r="F900" i="12"/>
  <c r="F901" i="12"/>
  <c r="F902" i="12"/>
  <c r="F903" i="12"/>
  <c r="F904" i="12"/>
  <c r="F905" i="12"/>
  <c r="F906" i="12"/>
  <c r="F907" i="12"/>
  <c r="F908" i="12"/>
  <c r="F909" i="12"/>
  <c r="F910" i="12"/>
  <c r="F911" i="12"/>
  <c r="F912" i="12"/>
  <c r="F913" i="12"/>
  <c r="F914" i="12"/>
  <c r="F915" i="12"/>
  <c r="F916" i="12"/>
  <c r="F917" i="12"/>
  <c r="F918" i="12"/>
  <c r="F919" i="12"/>
  <c r="F920" i="12"/>
  <c r="F921" i="12"/>
  <c r="F922" i="12"/>
  <c r="F923" i="12"/>
  <c r="F924" i="12"/>
  <c r="F925" i="12"/>
  <c r="F926" i="12"/>
  <c r="F927" i="12"/>
  <c r="F928" i="12"/>
  <c r="F929" i="12"/>
  <c r="F930" i="12"/>
  <c r="F931" i="12"/>
  <c r="F932" i="12"/>
  <c r="F933" i="12"/>
  <c r="F934" i="12"/>
  <c r="F935" i="12"/>
  <c r="F936" i="12"/>
  <c r="F937" i="12"/>
  <c r="F938" i="12"/>
  <c r="F939" i="12"/>
  <c r="F940" i="12"/>
  <c r="F941" i="12"/>
  <c r="F942" i="12"/>
  <c r="F943" i="12"/>
  <c r="F944" i="12"/>
  <c r="F945" i="12"/>
  <c r="F946" i="12"/>
  <c r="F947" i="12"/>
  <c r="F948" i="12"/>
  <c r="F949" i="12"/>
  <c r="F950" i="12"/>
  <c r="F951" i="12"/>
  <c r="F952" i="12"/>
  <c r="F953" i="12"/>
  <c r="F954" i="12"/>
  <c r="F955" i="12"/>
  <c r="F956" i="12"/>
  <c r="F957" i="12"/>
  <c r="F958" i="12"/>
  <c r="F959" i="12"/>
  <c r="F960" i="12"/>
  <c r="F961" i="12"/>
  <c r="F962" i="12"/>
  <c r="F963" i="12"/>
  <c r="F964" i="12"/>
  <c r="F965" i="12"/>
  <c r="F966" i="12"/>
  <c r="F967" i="12"/>
  <c r="F968" i="12"/>
  <c r="F969" i="12"/>
  <c r="F970" i="12"/>
  <c r="F971" i="12"/>
  <c r="F972" i="12"/>
  <c r="F973" i="12"/>
  <c r="F974" i="12"/>
  <c r="F975" i="12"/>
  <c r="F976" i="12"/>
  <c r="F977" i="12"/>
  <c r="F978" i="12"/>
  <c r="F979" i="12"/>
  <c r="F980" i="12"/>
  <c r="F981" i="12"/>
  <c r="F982" i="12"/>
  <c r="F983" i="12"/>
  <c r="F984" i="12"/>
  <c r="F985" i="12"/>
  <c r="F986" i="12"/>
  <c r="F987" i="12"/>
  <c r="F988" i="12"/>
  <c r="F989" i="12"/>
  <c r="F990" i="12"/>
  <c r="F991" i="12"/>
  <c r="F992" i="12"/>
  <c r="F993" i="12"/>
  <c r="F994" i="12"/>
  <c r="F995" i="12"/>
  <c r="F996" i="12"/>
  <c r="F997" i="12"/>
  <c r="F998" i="12"/>
  <c r="F999" i="12"/>
  <c r="F1000" i="12"/>
  <c r="F1001" i="12"/>
  <c r="F1002" i="12"/>
  <c r="F1003" i="12"/>
  <c r="F1004" i="12"/>
  <c r="F1005" i="12"/>
  <c r="F1006" i="12"/>
  <c r="F1007" i="12"/>
  <c r="F1008" i="12"/>
  <c r="F1009" i="12"/>
  <c r="F1010" i="12"/>
  <c r="F1011" i="12"/>
  <c r="F1012" i="12"/>
  <c r="F1013" i="12"/>
  <c r="F1014" i="12"/>
  <c r="F1015" i="12"/>
  <c r="F1016" i="12"/>
  <c r="F1017" i="12"/>
  <c r="F1018" i="12"/>
  <c r="F1019" i="12"/>
  <c r="F1020" i="12"/>
  <c r="F1021" i="12"/>
  <c r="F1022" i="12"/>
  <c r="F1023" i="12"/>
  <c r="F1024" i="12"/>
  <c r="F1025" i="12"/>
  <c r="F1026" i="12"/>
  <c r="F1027" i="12"/>
  <c r="F1028" i="12"/>
  <c r="F1029" i="12"/>
  <c r="F1030" i="12"/>
  <c r="F1031" i="12"/>
  <c r="F1032" i="12"/>
  <c r="F1033" i="12"/>
  <c r="F1034" i="12"/>
  <c r="F1035" i="12"/>
  <c r="F1036" i="12"/>
  <c r="F1037" i="12"/>
  <c r="F1038" i="12"/>
  <c r="F1039" i="12"/>
  <c r="F1040" i="12"/>
  <c r="F1041" i="12"/>
  <c r="F1042" i="12"/>
  <c r="F1043" i="12"/>
  <c r="F1044" i="12"/>
  <c r="F1045" i="12"/>
  <c r="F1046" i="12"/>
  <c r="F1047" i="12"/>
  <c r="F1048" i="12"/>
  <c r="F1049" i="12"/>
  <c r="F1050" i="12"/>
  <c r="F1051" i="12"/>
  <c r="F1052" i="12"/>
  <c r="F1053" i="12"/>
  <c r="F1054" i="12"/>
  <c r="F1055" i="12"/>
  <c r="F1056" i="12"/>
  <c r="F1057" i="12"/>
  <c r="F1058" i="12"/>
  <c r="F1059" i="12"/>
</calcChain>
</file>

<file path=xl/sharedStrings.xml><?xml version="1.0" encoding="utf-8"?>
<sst xmlns="http://schemas.openxmlformats.org/spreadsheetml/2006/main" count="22337" uniqueCount="3126">
  <si>
    <t>N° Share</t>
  </si>
  <si>
    <t>N° sélection</t>
  </si>
  <si>
    <t>Date de paiement</t>
  </si>
  <si>
    <t>Type de document</t>
  </si>
  <si>
    <t>Code Société</t>
  </si>
  <si>
    <t>Nom fournisseur</t>
  </si>
  <si>
    <t>Catégorie document</t>
  </si>
  <si>
    <t>Date document</t>
  </si>
  <si>
    <t>N° document</t>
  </si>
  <si>
    <t>Service</t>
  </si>
  <si>
    <t>Nom service</t>
  </si>
  <si>
    <t>N° CA</t>
  </si>
  <si>
    <t>Date comptabilisation</t>
  </si>
  <si>
    <t>Montant HT</t>
  </si>
  <si>
    <t>Montant TTC</t>
  </si>
  <si>
    <t>Statut</t>
  </si>
  <si>
    <t>Etat</t>
  </si>
  <si>
    <t>   </t>
  </si>
  <si>
    <t>  FACTURE  </t>
  </si>
  <si>
    <t>  Sans bon de commande  </t>
  </si>
  <si>
    <t>  29/12/2022  </t>
  </si>
  <si>
    <t>  22,80  </t>
  </si>
  <si>
    <t>  27,36  </t>
  </si>
  <si>
    <t>  Document en rejet  </t>
  </si>
  <si>
    <t>  A Traiter  </t>
  </si>
  <si>
    <t>  28/02/2023  </t>
  </si>
  <si>
    <t>  23 309,16  </t>
  </si>
  <si>
    <t>  27 970,99  </t>
  </si>
  <si>
    <t>  Avec bon de commande  </t>
  </si>
  <si>
    <t>  17/02/2023  </t>
  </si>
  <si>
    <t>  6 625,00  </t>
  </si>
  <si>
    <t>  7 950,00  </t>
  </si>
  <si>
    <t>  Document en consultation  </t>
  </si>
  <si>
    <t>  En paiement  </t>
  </si>
  <si>
    <t>  31/01/2023  </t>
  </si>
  <si>
    <t>  154,29  </t>
  </si>
  <si>
    <t>  35,01  </t>
  </si>
  <si>
    <t>  42,01  </t>
  </si>
  <si>
    <t>  02/03/2023  </t>
  </si>
  <si>
    <t>  6 734,34  </t>
  </si>
  <si>
    <t>  3 082,44  </t>
  </si>
  <si>
    <t>  3 698,93  </t>
  </si>
  <si>
    <t>  21 705,86  </t>
  </si>
  <si>
    <t>  26 047,03  </t>
  </si>
  <si>
    <t>  14/02/2023  </t>
  </si>
  <si>
    <t>  23/12/2022  </t>
  </si>
  <si>
    <t>  3 900,00  </t>
  </si>
  <si>
    <t>  4 680,00  </t>
  </si>
  <si>
    <t>  31/12/2022  </t>
  </si>
  <si>
    <t>  2 450,00  </t>
  </si>
  <si>
    <t>  2 940,00  </t>
  </si>
  <si>
    <t>  24/01/2023  </t>
  </si>
  <si>
    <t>  6 120,00  </t>
  </si>
  <si>
    <t>  7 344,00  </t>
  </si>
  <si>
    <t>  14 764,12  </t>
  </si>
  <si>
    <t>  17 716,94  </t>
  </si>
  <si>
    <t>  02/02/2023  </t>
  </si>
  <si>
    <t>  602,54  </t>
  </si>
  <si>
    <t>  719,71  </t>
  </si>
  <si>
    <t>  AVOIR  </t>
  </si>
  <si>
    <t>  19/01/2023  </t>
  </si>
  <si>
    <t>  14 923,39  </t>
  </si>
  <si>
    <t>  17 908,07  </t>
  </si>
  <si>
    <t>  25/01/2023  </t>
  </si>
  <si>
    <t>  09/01/2023  </t>
  </si>
  <si>
    <t>  59,60  </t>
  </si>
  <si>
    <t>  4 464,83  </t>
  </si>
  <si>
    <t>  5 357,81  </t>
  </si>
  <si>
    <t>  20/01/2023  </t>
  </si>
  <si>
    <t>  81,60  </t>
  </si>
  <si>
    <t>  97,92  </t>
  </si>
  <si>
    <t>  342,25  </t>
  </si>
  <si>
    <t>  06/01/2023  </t>
  </si>
  <si>
    <t>  16 055,99  </t>
  </si>
  <si>
    <t>  21 195,52  </t>
  </si>
  <si>
    <t>  25 434,62  </t>
  </si>
  <si>
    <t>  6 272,23  </t>
  </si>
  <si>
    <t>  09/02/2023  </t>
  </si>
  <si>
    <t>  2 878,86  </t>
  </si>
  <si>
    <t>  3 454,63  </t>
  </si>
  <si>
    <t>  26/01/2023  </t>
  </si>
  <si>
    <t>  11 856,04  </t>
  </si>
  <si>
    <t>  14 227,25  </t>
  </si>
  <si>
    <t>  20/12/2022  </t>
  </si>
  <si>
    <t>  01/12/2022  </t>
  </si>
  <si>
    <t>  450,00  </t>
  </si>
  <si>
    <t>  540,00  </t>
  </si>
  <si>
    <t>  21/12/2022  </t>
  </si>
  <si>
    <t>  6 750,00  </t>
  </si>
  <si>
    <t>  8 100,00  </t>
  </si>
  <si>
    <t>  05/01/2023  </t>
  </si>
  <si>
    <t>  136,36  </t>
  </si>
  <si>
    <t>  150,00  </t>
  </si>
  <si>
    <t>  68,18  </t>
  </si>
  <si>
    <t>  75,00  </t>
  </si>
  <si>
    <t>  15/12/2022  </t>
  </si>
  <si>
    <t>  141,31  </t>
  </si>
  <si>
    <t>  156,67  </t>
  </si>
  <si>
    <t>  13/12/2022  </t>
  </si>
  <si>
    <t>  182,90  </t>
  </si>
  <si>
    <t>  202,83  </t>
  </si>
  <si>
    <t>  23/02/2023  </t>
  </si>
  <si>
    <t>  01/01/2013  </t>
  </si>
  <si>
    <t>  17 003,22  </t>
  </si>
  <si>
    <t>  20 403,86  </t>
  </si>
  <si>
    <t>  16/12/2022  </t>
  </si>
  <si>
    <t>  19 642,84  </t>
  </si>
  <si>
    <t>  23 571,41  </t>
  </si>
  <si>
    <t>  30/11/2022  </t>
  </si>
  <si>
    <t>  626,95  </t>
  </si>
  <si>
    <t>  752,34  </t>
  </si>
  <si>
    <t>  234,38  </t>
  </si>
  <si>
    <t>  56,06  </t>
  </si>
  <si>
    <t>  67,27  </t>
  </si>
  <si>
    <t>  19 753,68  </t>
  </si>
  <si>
    <t>  23 704,42  </t>
  </si>
  <si>
    <t>  297,50  </t>
  </si>
  <si>
    <t>  324,75  </t>
  </si>
  <si>
    <t>  5 294,03  </t>
  </si>
  <si>
    <t>  2 535,56  </t>
  </si>
  <si>
    <t>  3 042,67  </t>
  </si>
  <si>
    <t>  22/12/2022  </t>
  </si>
  <si>
    <t>  29/11/2022  </t>
  </si>
  <si>
    <t>  88,00  </t>
  </si>
  <si>
    <t>  105,60  </t>
  </si>
  <si>
    <t>  16 009,28  </t>
  </si>
  <si>
    <t>  19 211,14  </t>
  </si>
  <si>
    <t>  25/11/2022  </t>
  </si>
  <si>
    <t>  245,52  </t>
  </si>
  <si>
    <t>  294,62  </t>
  </si>
  <si>
    <t>  21/11/2022  </t>
  </si>
  <si>
    <t>  01/11/2022  </t>
  </si>
  <si>
    <t>  160,00  </t>
  </si>
  <si>
    <t>  192,00  </t>
  </si>
  <si>
    <t>  30/10/2022  </t>
  </si>
  <si>
    <t>  10 953,83  </t>
  </si>
  <si>
    <t>  11 759,17  </t>
  </si>
  <si>
    <t>  24/11/2022  </t>
  </si>
  <si>
    <t>  4 410,00  </t>
  </si>
  <si>
    <t>  5 292,00  </t>
  </si>
  <si>
    <t>  3 150,00  </t>
  </si>
  <si>
    <t>  3 780,00  </t>
  </si>
  <si>
    <t>  22/11/2022  </t>
  </si>
  <si>
    <t>  7 750,00  </t>
  </si>
  <si>
    <t>  9 300,00  </t>
  </si>
  <si>
    <t>  500,00  </t>
  </si>
  <si>
    <t>  600,00  </t>
  </si>
  <si>
    <t>  12/07/2022  </t>
  </si>
  <si>
    <t>  2 612,50  </t>
  </si>
  <si>
    <t>  3 135,00  </t>
  </si>
  <si>
    <t>  07/09/2022  </t>
  </si>
  <si>
    <t>  09/11/2022  </t>
  </si>
  <si>
    <t>  98,00  </t>
  </si>
  <si>
    <t>  107,80  </t>
  </si>
  <si>
    <t>  28/12/2022  </t>
  </si>
  <si>
    <t>  08/11/2022  </t>
  </si>
  <si>
    <t>  332,85  </t>
  </si>
  <si>
    <t>  399,42  </t>
  </si>
  <si>
    <t>  31/10/2022  </t>
  </si>
  <si>
    <t>  320,88  </t>
  </si>
  <si>
    <t>  385,06  </t>
  </si>
  <si>
    <t>  1 401,57  </t>
  </si>
  <si>
    <t>  16 278,36  </t>
  </si>
  <si>
    <t>  19 534,03  </t>
  </si>
  <si>
    <t>  36 592,18  </t>
  </si>
  <si>
    <t>  43 910,62  </t>
  </si>
  <si>
    <t>  30/09/2022  </t>
  </si>
  <si>
    <t>  7 350,00  </t>
  </si>
  <si>
    <t>  8 820,00  </t>
  </si>
  <si>
    <t>  31/08/2022  </t>
  </si>
  <si>
    <t>  12 495,00  </t>
  </si>
  <si>
    <t>  14 994,00  </t>
  </si>
  <si>
    <t>  8 330,00  </t>
  </si>
  <si>
    <t>  9 996,00  </t>
  </si>
  <si>
    <t>  14/10/2022  </t>
  </si>
  <si>
    <t>  251,75  </t>
  </si>
  <si>
    <t>  302,10  </t>
  </si>
  <si>
    <t>  08/12/2022  </t>
  </si>
  <si>
    <t>  5 113,04  </t>
  </si>
  <si>
    <t>  6 135,65  </t>
  </si>
  <si>
    <t>  13 403,53  </t>
  </si>
  <si>
    <t>  17/11/2022  </t>
  </si>
  <si>
    <t>  20/10/2022  </t>
  </si>
  <si>
    <t>  17/06/2022  </t>
  </si>
  <si>
    <t>  44 222,50  </t>
  </si>
  <si>
    <t>  53 067,00  </t>
  </si>
  <si>
    <t>  3 697,50  </t>
  </si>
  <si>
    <t>  4 437,00  </t>
  </si>
  <si>
    <t>  13/06/2022  </t>
  </si>
  <si>
    <t>  26 710,00  </t>
  </si>
  <si>
    <t>  32 052,00  </t>
  </si>
  <si>
    <t>  27 932,50  </t>
  </si>
  <si>
    <t>  33 519,00  </t>
  </si>
  <si>
    <t>  16 991,09  </t>
  </si>
  <si>
    <t>  20 389,31  </t>
  </si>
  <si>
    <t>  15 757,87  </t>
  </si>
  <si>
    <t>  18 909,44  </t>
  </si>
  <si>
    <t>  14 028,02  </t>
  </si>
  <si>
    <t>  16 833,62  </t>
  </si>
  <si>
    <t>  15 298,18  </t>
  </si>
  <si>
    <t>  18 357,82  </t>
  </si>
  <si>
    <t>  100,00  </t>
  </si>
  <si>
    <t>  120,00  </t>
  </si>
  <si>
    <t>  190,00  </t>
  </si>
  <si>
    <t>  228,00  </t>
  </si>
  <si>
    <t>  32,13  </t>
  </si>
  <si>
    <t>  38,56  </t>
  </si>
  <si>
    <t>  139,62  </t>
  </si>
  <si>
    <t>  10/11/2022  </t>
  </si>
  <si>
    <t>  4 821,53  </t>
  </si>
  <si>
    <t>  5 785,84  </t>
  </si>
  <si>
    <t>  11 290,91  </t>
  </si>
  <si>
    <t>  14 928,30  </t>
  </si>
  <si>
    <t>  17 913,96  </t>
  </si>
  <si>
    <t>  10 782,80  </t>
  </si>
  <si>
    <t>  12 939,36  </t>
  </si>
  <si>
    <t>  26/10/2022  </t>
  </si>
  <si>
    <t>  21/09/2022  </t>
  </si>
  <si>
    <t>  26,32  </t>
  </si>
  <si>
    <t>  31,58  </t>
  </si>
  <si>
    <t>  13/10/2022  </t>
  </si>
  <si>
    <t>  24/09/2022  </t>
  </si>
  <si>
    <t>  1 186,50  </t>
  </si>
  <si>
    <t>  1 298,00  </t>
  </si>
  <si>
    <t>  3 850,20  </t>
  </si>
  <si>
    <t>  4 226,48  </t>
  </si>
  <si>
    <t>  13/09/2022  </t>
  </si>
  <si>
    <t>  287,50  </t>
  </si>
  <si>
    <t>  318,30  </t>
  </si>
  <si>
    <t>  10/10/2022  </t>
  </si>
  <si>
    <t>  14/09/2022  </t>
  </si>
  <si>
    <t>  1 873,49  </t>
  </si>
  <si>
    <t>  2 078,00  </t>
  </si>
  <si>
    <t>  29/09/2022  </t>
  </si>
  <si>
    <t>  12/09/2022  </t>
  </si>
  <si>
    <t>  490,00  </t>
  </si>
  <si>
    <t>  588,00  </t>
  </si>
  <si>
    <t>  05/09/2022  </t>
  </si>
  <si>
    <t>  558,92  </t>
  </si>
  <si>
    <t>  670,70  </t>
  </si>
  <si>
    <t>  6,15  </t>
  </si>
  <si>
    <t>  7,38  </t>
  </si>
  <si>
    <t>  26,85  </t>
  </si>
  <si>
    <t>  4 630,65  </t>
  </si>
  <si>
    <t>  5 556,78  </t>
  </si>
  <si>
    <t>  40 915,00  </t>
  </si>
  <si>
    <t>  49 098,00  </t>
  </si>
  <si>
    <t>  18 701,76  </t>
  </si>
  <si>
    <t>  22 442,11  </t>
  </si>
  <si>
    <t>  18 497,50  </t>
  </si>
  <si>
    <t>  22 197,00  </t>
  </si>
  <si>
    <t>  31/07/2022  </t>
  </si>
  <si>
    <t>  11/04/2022  </t>
  </si>
  <si>
    <t>  13 330,00  </t>
  </si>
  <si>
    <t>  15 996,00  </t>
  </si>
  <si>
    <t>  03/03/2022  </t>
  </si>
  <si>
    <t>  3 740,00  </t>
  </si>
  <si>
    <t>  4 488,00  </t>
  </si>
  <si>
    <t>  14 727,50  </t>
  </si>
  <si>
    <t>  17 673,00  </t>
  </si>
  <si>
    <t>  13/01/2022  </t>
  </si>
  <si>
    <t>  1 870,00  </t>
  </si>
  <si>
    <t>  2 244,00  </t>
  </si>
  <si>
    <t>  01/10/2022  </t>
  </si>
  <si>
    <t>  660,00  </t>
  </si>
  <si>
    <t>  792,00  </t>
  </si>
  <si>
    <t>  8 707,50  </t>
  </si>
  <si>
    <t>  10 449,00  </t>
  </si>
  <si>
    <t>  2 420,00  </t>
  </si>
  <si>
    <t>  2 904,00  </t>
  </si>
  <si>
    <t>  24/08/2022  </t>
  </si>
  <si>
    <t>  29/07/2022  </t>
  </si>
  <si>
    <t>  185,20  </t>
  </si>
  <si>
    <t>  205,36  </t>
  </si>
  <si>
    <t>  01/09/2022  </t>
  </si>
  <si>
    <t>  30/04/2022  </t>
  </si>
  <si>
    <t>  107,40  </t>
  </si>
  <si>
    <t>  24,90  </t>
  </si>
  <si>
    <t>  29,88  </t>
  </si>
  <si>
    <t>  05/07/2022  </t>
  </si>
  <si>
    <t>  17,06  </t>
  </si>
  <si>
    <t>  18,00  </t>
  </si>
  <si>
    <t>  08/09/2022  </t>
  </si>
  <si>
    <t>  4 525,86  </t>
  </si>
  <si>
    <t>  5 431,03  </t>
  </si>
  <si>
    <t>  25/08/2022  </t>
  </si>
  <si>
    <t>  7,22  </t>
  </si>
  <si>
    <t>  17/08/2022  </t>
  </si>
  <si>
    <t>  13/07/2022  </t>
  </si>
  <si>
    <t>  645,00  </t>
  </si>
  <si>
    <t>  774,00  </t>
  </si>
  <si>
    <t>  20 823,88  </t>
  </si>
  <si>
    <t>  24 988,66  </t>
  </si>
  <si>
    <t>  30/06/2022  </t>
  </si>
  <si>
    <t>  23 980,97  </t>
  </si>
  <si>
    <t>  8 640,52  </t>
  </si>
  <si>
    <t>  10 368,62  </t>
  </si>
  <si>
    <t>  22,29  </t>
  </si>
  <si>
    <t>  26,75  </t>
  </si>
  <si>
    <t>  96,66  </t>
  </si>
  <si>
    <t>  08/07/2022  </t>
  </si>
  <si>
    <t>  11/08/2022  </t>
  </si>
  <si>
    <t>  359,00  </t>
  </si>
  <si>
    <t>  430,80  </t>
  </si>
  <si>
    <t>  13 214,04  </t>
  </si>
  <si>
    <t>  15 856,85  </t>
  </si>
  <si>
    <t>  19/05/2022  </t>
  </si>
  <si>
    <t>  225,00  </t>
  </si>
  <si>
    <t>  270,00  </t>
  </si>
  <si>
    <t>  26/04/2022  </t>
  </si>
  <si>
    <t>  4 275,00  </t>
  </si>
  <si>
    <t>  5 130,00  </t>
  </si>
  <si>
    <t>  15/04/2022  </t>
  </si>
  <si>
    <t>  73,70  </t>
  </si>
  <si>
    <t>  88,44  </t>
  </si>
  <si>
    <t>  2 310,00  </t>
  </si>
  <si>
    <t>  2 772,00  </t>
  </si>
  <si>
    <t>  15/07/2022  </t>
  </si>
  <si>
    <t>  20 335,00  </t>
  </si>
  <si>
    <t>  24 402,00  </t>
  </si>
  <si>
    <t>  3 992,31  </t>
  </si>
  <si>
    <t>  4 790,77  </t>
  </si>
  <si>
    <t>  31/03/2022  </t>
  </si>
  <si>
    <t>  7 641,97  </t>
  </si>
  <si>
    <t>  9 170,36  </t>
  </si>
  <si>
    <t>  04/06/2022  </t>
  </si>
  <si>
    <t>  328,89  </t>
  </si>
  <si>
    <t>  389,87  </t>
  </si>
  <si>
    <t>  31/05/2022  </t>
  </si>
  <si>
    <t>  8,86  </t>
  </si>
  <si>
    <t>  32,22  </t>
  </si>
  <si>
    <t>  20 696,87  </t>
  </si>
  <si>
    <t>  11 381,21  </t>
  </si>
  <si>
    <t>  13 657,45  </t>
  </si>
  <si>
    <t>  484,00  </t>
  </si>
  <si>
    <t>  580,80  </t>
  </si>
  <si>
    <t>  14 904,12  </t>
  </si>
  <si>
    <t>  17 884,94  </t>
  </si>
  <si>
    <t>  242,59  </t>
  </si>
  <si>
    <t>  286,31  </t>
  </si>
  <si>
    <t>  27/04/2022  </t>
  </si>
  <si>
    <t>  187,17  </t>
  </si>
  <si>
    <t>  224,60  </t>
  </si>
  <si>
    <t>  28/02/2022  </t>
  </si>
  <si>
    <t>  12,48  </t>
  </si>
  <si>
    <t>  14,98  </t>
  </si>
  <si>
    <t>  10,73  </t>
  </si>
  <si>
    <t>  12,88  </t>
  </si>
  <si>
    <t>  12,30  </t>
  </si>
  <si>
    <t>  14,76  </t>
  </si>
  <si>
    <t>  16,28  </t>
  </si>
  <si>
    <t>  19,54  </t>
  </si>
  <si>
    <t>  31/01/2022  </t>
  </si>
  <si>
    <t>  31/12/2021  </t>
  </si>
  <si>
    <t>  24/02/2022  </t>
  </si>
  <si>
    <t>  14/01/2022  </t>
  </si>
  <si>
    <t>  59,72  </t>
  </si>
  <si>
    <t>  71,66  </t>
  </si>
  <si>
    <t>  24/01/2022  </t>
  </si>
  <si>
    <t>  57,50  </t>
  </si>
  <si>
    <t>  27/01/2022  </t>
  </si>
  <si>
    <t>  2 119,40  </t>
  </si>
  <si>
    <t>  2 369,47  </t>
  </si>
  <si>
    <t>  18/11/2021  </t>
  </si>
  <si>
    <t>  519,06  </t>
  </si>
  <si>
    <t>  17/11/2021  </t>
  </si>
  <si>
    <t>  141,22  </t>
  </si>
  <si>
    <t>  169,46  </t>
  </si>
  <si>
    <t>  19/01/2022  </t>
  </si>
  <si>
    <t>  121,50  </t>
  </si>
  <si>
    <t>  133,65  </t>
  </si>
  <si>
    <t>  17/01/2022  </t>
  </si>
  <si>
    <t>  48,79  </t>
  </si>
  <si>
    <t>  58,55  </t>
  </si>
  <si>
    <t>  111,39  </t>
  </si>
  <si>
    <t>  133,67  </t>
  </si>
  <si>
    <t>  459,06  </t>
  </si>
  <si>
    <t>  10/02/2022  </t>
  </si>
  <si>
    <t>  6 342,50  </t>
  </si>
  <si>
    <t>  7 611,00  </t>
  </si>
  <si>
    <t>  408,00  </t>
  </si>
  <si>
    <t>  489,60  </t>
  </si>
  <si>
    <t>  89,00  </t>
  </si>
  <si>
    <t>  106,80  </t>
  </si>
  <si>
    <t>  12 048,47  </t>
  </si>
  <si>
    <t>  5 984,24  </t>
  </si>
  <si>
    <t>  7 181,09  </t>
  </si>
  <si>
    <t>  17/12/2021  </t>
  </si>
  <si>
    <t>  134,85  </t>
  </si>
  <si>
    <t>  149,16  </t>
  </si>
  <si>
    <t>  08/12/2021  </t>
  </si>
  <si>
    <t>  198,70  </t>
  </si>
  <si>
    <t>  220,98  </t>
  </si>
  <si>
    <t>  12 472,60  </t>
  </si>
  <si>
    <t>  14 967,12  </t>
  </si>
  <si>
    <t>  20/01/2022  </t>
  </si>
  <si>
    <t>  22/12/2021  </t>
  </si>
  <si>
    <t>  26,00  </t>
  </si>
  <si>
    <t>  31,20  </t>
  </si>
  <si>
    <t>  36,82  </t>
  </si>
  <si>
    <t>  44,18  </t>
  </si>
  <si>
    <t>  01/12/2021  </t>
  </si>
  <si>
    <t>  1 424,71  </t>
  </si>
  <si>
    <t>  1 709,65  </t>
  </si>
  <si>
    <t>  21/12/2021  </t>
  </si>
  <si>
    <t>  109,09  </t>
  </si>
  <si>
    <t>  06/01/2022  </t>
  </si>
  <si>
    <t>  299,70  </t>
  </si>
  <si>
    <t>  359,67  </t>
  </si>
  <si>
    <t>  11/10/2021  </t>
  </si>
  <si>
    <t>  2 500,00  </t>
  </si>
  <si>
    <t>  3 000,00  </t>
  </si>
  <si>
    <t>  23/12/2021  </t>
  </si>
  <si>
    <t>  30/11/2021  </t>
  </si>
  <si>
    <t>  7 500,00  </t>
  </si>
  <si>
    <t>  9 000,00  </t>
  </si>
  <si>
    <t>  09/12/2021  </t>
  </si>
  <si>
    <t>  89,65  </t>
  </si>
  <si>
    <t>  99,03  </t>
  </si>
  <si>
    <t>  10 567,53  </t>
  </si>
  <si>
    <t>  5 029,02  </t>
  </si>
  <si>
    <t>  6 034,82  </t>
  </si>
  <si>
    <t>  7 955,00  </t>
  </si>
  <si>
    <t>  9 546,00  </t>
  </si>
  <si>
    <t>  3 655,00  </t>
  </si>
  <si>
    <t>  4 386,00  </t>
  </si>
  <si>
    <t>  3 960,00  </t>
  </si>
  <si>
    <t>  4 752,00  </t>
  </si>
  <si>
    <t>  4 180,00  </t>
  </si>
  <si>
    <t>  5 016,00  </t>
  </si>
  <si>
    <t>  197,30  </t>
  </si>
  <si>
    <t>  47,19  </t>
  </si>
  <si>
    <t>  56,63  </t>
  </si>
  <si>
    <t>  02/12/2021  </t>
  </si>
  <si>
    <t>  130,08  </t>
  </si>
  <si>
    <t>  156,10  </t>
  </si>
  <si>
    <t>  242,00  </t>
  </si>
  <si>
    <t>  290,40  </t>
  </si>
  <si>
    <t>  31/07/2020  </t>
  </si>
  <si>
    <t>  854,00  </t>
  </si>
  <si>
    <t>  1 024,80  </t>
  </si>
  <si>
    <t>  30/06/2021  </t>
  </si>
  <si>
    <t>  1 573,00  </t>
  </si>
  <si>
    <t>  1 887,60  </t>
  </si>
  <si>
    <t>  30/04/2020  </t>
  </si>
  <si>
    <t>  56,00  </t>
  </si>
  <si>
    <t>  67,20  </t>
  </si>
  <si>
    <t>  74,00  </t>
  </si>
  <si>
    <t>  88,80  </t>
  </si>
  <si>
    <t>  30/11/2020  </t>
  </si>
  <si>
    <t>  1 058,00  </t>
  </si>
  <si>
    <t>  1 269,60  </t>
  </si>
  <si>
    <t>  30/06/2020  </t>
  </si>
  <si>
    <t>  278,00  </t>
  </si>
  <si>
    <t>  333,60  </t>
  </si>
  <si>
    <t>  31/05/2021  </t>
  </si>
  <si>
    <t>  222,00  </t>
  </si>
  <si>
    <t>  266,40  </t>
  </si>
  <si>
    <t>  1 889,67  </t>
  </si>
  <si>
    <t>  2 234,34  </t>
  </si>
  <si>
    <t>  31/10/2021  </t>
  </si>
  <si>
    <t>  15,00  </t>
  </si>
  <si>
    <t>  17 155,60  </t>
  </si>
  <si>
    <t>  20 586,72  </t>
  </si>
  <si>
    <t>  29/11/2021  </t>
  </si>
  <si>
    <t>  3 600,00  </t>
  </si>
  <si>
    <t>  4 320,00  </t>
  </si>
  <si>
    <t>  25/11/2021  </t>
  </si>
  <si>
    <t>  2 700,00  </t>
  </si>
  <si>
    <t>  3 240,00  </t>
  </si>
  <si>
    <t>  24/11/2021  </t>
  </si>
  <si>
    <t>  01/11/2021  </t>
  </si>
  <si>
    <t>  5 635,00  </t>
  </si>
  <si>
    <t>  6 762,00  </t>
  </si>
  <si>
    <t>  06/12/2021  </t>
  </si>
  <si>
    <t>  14 700,00  </t>
  </si>
  <si>
    <t>  17 640,00  </t>
  </si>
  <si>
    <t>  15 435,00  </t>
  </si>
  <si>
    <t>  18 522,00  </t>
  </si>
  <si>
    <t>  16 170,00  </t>
  </si>
  <si>
    <t>  19 404,00  </t>
  </si>
  <si>
    <t>  15 190,00  </t>
  </si>
  <si>
    <t>  18 228,00  </t>
  </si>
  <si>
    <t>  380,00  </t>
  </si>
  <si>
    <t>  456,00  </t>
  </si>
  <si>
    <t>  14/12/2021  </t>
  </si>
  <si>
    <t>  12,51  </t>
  </si>
  <si>
    <t>  13,20  </t>
  </si>
  <si>
    <t>  1 270,94  </t>
  </si>
  <si>
    <t>  08/11/2021  </t>
  </si>
  <si>
    <t>  303,90  </t>
  </si>
  <si>
    <t>  364,68  </t>
  </si>
  <si>
    <t>  114,50  </t>
  </si>
  <si>
    <t>  125,95  </t>
  </si>
  <si>
    <t>  09/11/2021  </t>
  </si>
  <si>
    <t>  125,00  </t>
  </si>
  <si>
    <t>  137,50  </t>
  </si>
  <si>
    <t>  9 999,63  </t>
  </si>
  <si>
    <t>  4 998,15  </t>
  </si>
  <si>
    <t>  5 997,78  </t>
  </si>
  <si>
    <t>  16 359,56  </t>
  </si>
  <si>
    <t>  19 631,47  </t>
  </si>
  <si>
    <t>  29/10/2021  </t>
  </si>
  <si>
    <t>  6 490,00  </t>
  </si>
  <si>
    <t>  7 788,00  </t>
  </si>
  <si>
    <t>  5 145,00  </t>
  </si>
  <si>
    <t>  6 174,00  </t>
  </si>
  <si>
    <t>  8 815,00  </t>
  </si>
  <si>
    <t>  10 578,00  </t>
  </si>
  <si>
    <t>  3 870,00  </t>
  </si>
  <si>
    <t>  4 644,00  </t>
  </si>
  <si>
    <t>  20/10/2021  </t>
  </si>
  <si>
    <t>  21/10/2021  </t>
  </si>
  <si>
    <t>  206,09  </t>
  </si>
  <si>
    <t>  30/09/2021  </t>
  </si>
  <si>
    <t>  1 961,61  </t>
  </si>
  <si>
    <t>  2 353,93  </t>
  </si>
  <si>
    <t>  135,14  </t>
  </si>
  <si>
    <t>  05/11/2021  </t>
  </si>
  <si>
    <t>  01/10/2021  </t>
  </si>
  <si>
    <t>  163,45  </t>
  </si>
  <si>
    <t>  181,03  </t>
  </si>
  <si>
    <t>  25/10/2021  </t>
  </si>
  <si>
    <t>  79,95  </t>
  </si>
  <si>
    <t>  88,36  </t>
  </si>
  <si>
    <t>  101,10  </t>
  </si>
  <si>
    <t>  112,03  </t>
  </si>
  <si>
    <t>  54,50  </t>
  </si>
  <si>
    <t>  60,36  </t>
  </si>
  <si>
    <t>  12/10/2021  </t>
  </si>
  <si>
    <t>  46,40  </t>
  </si>
  <si>
    <t>  51,45  </t>
  </si>
  <si>
    <t>  31,83  </t>
  </si>
  <si>
    <t>  38,20  </t>
  </si>
  <si>
    <t>  19/10/2021  </t>
  </si>
  <si>
    <t>  6 000,00  </t>
  </si>
  <si>
    <t>  7 200,00  </t>
  </si>
  <si>
    <t>  05/10/2021  </t>
  </si>
  <si>
    <t>  56,16  </t>
  </si>
  <si>
    <t>  67,39  </t>
  </si>
  <si>
    <t>  54,55  </t>
  </si>
  <si>
    <t>  60,00  </t>
  </si>
  <si>
    <t>  9 120,80  </t>
  </si>
  <si>
    <t>  16/11/2021  </t>
  </si>
  <si>
    <t>  4 342,72  </t>
  </si>
  <si>
    <t>  5 211,26  </t>
  </si>
  <si>
    <t>  06/10/2021  </t>
  </si>
  <si>
    <t>  1 963,64  </t>
  </si>
  <si>
    <t>  2 160,00  </t>
  </si>
  <si>
    <t>  14/10/2021  </t>
  </si>
  <si>
    <t>  5 390,00  </t>
  </si>
  <si>
    <t>  6 468,00  </t>
  </si>
  <si>
    <t>  12 900,00  </t>
  </si>
  <si>
    <t>  15 480,00  </t>
  </si>
  <si>
    <t>  4 730,00  </t>
  </si>
  <si>
    <t>  5 676,00  </t>
  </si>
  <si>
    <t>  12 100,00  </t>
  </si>
  <si>
    <t>  14 520,00  </t>
  </si>
  <si>
    <t>  13 911,60  </t>
  </si>
  <si>
    <t>  16 693,92  </t>
  </si>
  <si>
    <t>  15/09/2021  </t>
  </si>
  <si>
    <t>  15 537,60  </t>
  </si>
  <si>
    <t>  17 220,32  </t>
  </si>
  <si>
    <t>  20/09/2021  </t>
  </si>
  <si>
    <t>  494,91  </t>
  </si>
  <si>
    <t>  593,89  </t>
  </si>
  <si>
    <t>  29/09/2021  </t>
  </si>
  <si>
    <t>  900,00  </t>
  </si>
  <si>
    <t>  1 080,00  </t>
  </si>
  <si>
    <t>  07/10/2021  </t>
  </si>
  <si>
    <t>  27/09/2021  </t>
  </si>
  <si>
    <t>  7 990,00  </t>
  </si>
  <si>
    <t>  9 588,00  </t>
  </si>
  <si>
    <t>  01/07/2021  </t>
  </si>
  <si>
    <t>  980,00  </t>
  </si>
  <si>
    <t>  1 176,00  </t>
  </si>
  <si>
    <t>  15/08/2021  </t>
  </si>
  <si>
    <t>  1 929,95  </t>
  </si>
  <si>
    <t>  2 315,94  </t>
  </si>
  <si>
    <t>  17/09/2021  </t>
  </si>
  <si>
    <t>  121,75  </t>
  </si>
  <si>
    <t>  134,75  </t>
  </si>
  <si>
    <t>  19/08/2021  </t>
  </si>
  <si>
    <t>  521,59  </t>
  </si>
  <si>
    <t>  625,90  </t>
  </si>
  <si>
    <t>  12 049,59  </t>
  </si>
  <si>
    <t>  14 459,48  </t>
  </si>
  <si>
    <t>  6,50  </t>
  </si>
  <si>
    <t>  253,00  </t>
  </si>
  <si>
    <t>  24/09/2021  </t>
  </si>
  <si>
    <t>  31/08/2021  </t>
  </si>
  <si>
    <t>  1 505,00  </t>
  </si>
  <si>
    <t>  1 806,00  </t>
  </si>
  <si>
    <t>  9 030,00  </t>
  </si>
  <si>
    <t>  10 836,00  </t>
  </si>
  <si>
    <t>  11 330,00  </t>
  </si>
  <si>
    <t>  13 596,00  </t>
  </si>
  <si>
    <t>  11/06/2021  </t>
  </si>
  <si>
    <t>  4,92  </t>
  </si>
  <si>
    <t>  5,90  </t>
  </si>
  <si>
    <t>  20,72  </t>
  </si>
  <si>
    <t>  2 484,11  </t>
  </si>
  <si>
    <t>  2 830,97  </t>
  </si>
  <si>
    <t>  4,00  </t>
  </si>
  <si>
    <t>  4,80  </t>
  </si>
  <si>
    <t>  7 691,96  </t>
  </si>
  <si>
    <t>  3 824,29  </t>
  </si>
  <si>
    <t>  4 589,15  </t>
  </si>
  <si>
    <t>  30/07/2021  </t>
  </si>
  <si>
    <t>  735,00  </t>
  </si>
  <si>
    <t>  882,00  </t>
  </si>
  <si>
    <t>  6 860,00  </t>
  </si>
  <si>
    <t>  8 232,00  </t>
  </si>
  <si>
    <t>  12 540,00  </t>
  </si>
  <si>
    <t>  15 048,00  </t>
  </si>
  <si>
    <t>  4 290,00  </t>
  </si>
  <si>
    <t>  5 148,00  </t>
  </si>
  <si>
    <t>  13 437,50  </t>
  </si>
  <si>
    <t>  16 125,00  </t>
  </si>
  <si>
    <t>  10 642,50  </t>
  </si>
  <si>
    <t>  12 771,00  </t>
  </si>
  <si>
    <t>  23/08/2021  </t>
  </si>
  <si>
    <t>  12 354,72  </t>
  </si>
  <si>
    <t>  14 825,66  </t>
  </si>
  <si>
    <t>  31/07/2021  </t>
  </si>
  <si>
    <t>  88,52  </t>
  </si>
  <si>
    <t>  21,06  </t>
  </si>
  <si>
    <t>  25,27  </t>
  </si>
  <si>
    <t>  13 380,78  </t>
  </si>
  <si>
    <t>  6 523,56  </t>
  </si>
  <si>
    <t>  7 828,27  </t>
  </si>
  <si>
    <t>  06/08/2021  </t>
  </si>
  <si>
    <t>  16/06/2021  </t>
  </si>
  <si>
    <t>  89,85  </t>
  </si>
  <si>
    <t>  99,25  </t>
  </si>
  <si>
    <t>  22/07/2021  </t>
  </si>
  <si>
    <t>  63,66  </t>
  </si>
  <si>
    <t>  7 596,40  </t>
  </si>
  <si>
    <t>  9 115,68  </t>
  </si>
  <si>
    <t>  23/07/2021  </t>
  </si>
  <si>
    <t>  1 582,00  </t>
  </si>
  <si>
    <t>  1 598,40  </t>
  </si>
  <si>
    <t>  13,53  </t>
  </si>
  <si>
    <t>  16,24  </t>
  </si>
  <si>
    <t>  56,98  </t>
  </si>
  <si>
    <t>  2 335,38  </t>
  </si>
  <si>
    <t>  2 760,32  </t>
  </si>
  <si>
    <t>  09/07/2021  </t>
  </si>
  <si>
    <t>  1 800,00  </t>
  </si>
  <si>
    <t>  05/07/2021  </t>
  </si>
  <si>
    <t>  308,00  </t>
  </si>
  <si>
    <t>  340,85  </t>
  </si>
  <si>
    <t>  14/06/2021  </t>
  </si>
  <si>
    <t>  437,85  </t>
  </si>
  <si>
    <t>  484,10  </t>
  </si>
  <si>
    <t>  13/08/2021  </t>
  </si>
  <si>
    <t>  3 762,25  </t>
  </si>
  <si>
    <t>  4 514,70  </t>
  </si>
  <si>
    <t>  7 408,31  </t>
  </si>
  <si>
    <t>  19/07/2021  </t>
  </si>
  <si>
    <t>  109,10  </t>
  </si>
  <si>
    <t>  120,01  </t>
  </si>
  <si>
    <t>  60,01  </t>
  </si>
  <si>
    <t>  1 470,00  </t>
  </si>
  <si>
    <t>  1 764,00  </t>
  </si>
  <si>
    <t>  21/06/2021  </t>
  </si>
  <si>
    <t>  70,30  </t>
  </si>
  <si>
    <t>  77,33  </t>
  </si>
  <si>
    <t>  08/01/2021  </t>
  </si>
  <si>
    <t>  25,00  </t>
  </si>
  <si>
    <t>  30,00  </t>
  </si>
  <si>
    <t>  29/06/2021  </t>
  </si>
  <si>
    <t>  230,00  </t>
  </si>
  <si>
    <t>  276,00  </t>
  </si>
  <si>
    <t>  7 958,72  </t>
  </si>
  <si>
    <t>  9 550,46  </t>
  </si>
  <si>
    <t>  24/06/2021  </t>
  </si>
  <si>
    <t>  66,21  </t>
  </si>
  <si>
    <t>  79,45  </t>
  </si>
  <si>
    <t>  15/06/2021  </t>
  </si>
  <si>
    <t>  2 616,39  </t>
  </si>
  <si>
    <t>  3 136,65  </t>
  </si>
  <si>
    <t>  22/03/2021  </t>
  </si>
  <si>
    <t>  8 640,00  </t>
  </si>
  <si>
    <t>  102,15  </t>
  </si>
  <si>
    <t>  113,16  </t>
  </si>
  <si>
    <t>  17/06/2021  </t>
  </si>
  <si>
    <t>  230,04  </t>
  </si>
  <si>
    <t>  276,05  </t>
  </si>
  <si>
    <t>  23/05/2021  </t>
  </si>
  <si>
    <t>  376,29  </t>
  </si>
  <si>
    <t>  445,99  </t>
  </si>
  <si>
    <t>  03/06/2021  </t>
  </si>
  <si>
    <t>  236,00  </t>
  </si>
  <si>
    <t>  283,20  </t>
  </si>
  <si>
    <t>  09/06/2021  </t>
  </si>
  <si>
    <t>  4 780,00  </t>
  </si>
  <si>
    <t>  5 736,00  </t>
  </si>
  <si>
    <t>  13,68  </t>
  </si>
  <si>
    <t>  16,42  </t>
  </si>
  <si>
    <t>  20 376,86  </t>
  </si>
  <si>
    <t>  11 623,31  </t>
  </si>
  <si>
    <t>  13 947,97  </t>
  </si>
  <si>
    <t>  25/06/2021  </t>
  </si>
  <si>
    <t>  02/06/2021  </t>
  </si>
  <si>
    <t>  550,00  </t>
  </si>
  <si>
    <t>  14 894,04  </t>
  </si>
  <si>
    <t>  17 872,85  </t>
  </si>
  <si>
    <t>  170,45  </t>
  </si>
  <si>
    <t>  188,73  </t>
  </si>
  <si>
    <t>  30/04/2021  </t>
  </si>
  <si>
    <t>  08/06/2021  </t>
  </si>
  <si>
    <t>  28/05/2021  </t>
  </si>
  <si>
    <t>  869,00  </t>
  </si>
  <si>
    <t>  1 042,80  </t>
  </si>
  <si>
    <t>  10/03/2021  </t>
  </si>
  <si>
    <t>  3 647,07  </t>
  </si>
  <si>
    <t>  4 375,10  </t>
  </si>
  <si>
    <t>  15,51  </t>
  </si>
  <si>
    <t>  18,61  </t>
  </si>
  <si>
    <t>  62,62  </t>
  </si>
  <si>
    <t>  2 597,20  </t>
  </si>
  <si>
    <t>  3 062,55  </t>
  </si>
  <si>
    <t>  31/03/2021  </t>
  </si>
  <si>
    <t>  3 527,62  </t>
  </si>
  <si>
    <t>  4 232,97  </t>
  </si>
  <si>
    <t>  27/04/2021  </t>
  </si>
  <si>
    <t>  6 329,22  </t>
  </si>
  <si>
    <t>  7 595,06  </t>
  </si>
  <si>
    <t>  12 525,55  </t>
  </si>
  <si>
    <t>  11 958,80  </t>
  </si>
  <si>
    <t>  14 350,56  </t>
  </si>
  <si>
    <t>  11 287,50  </t>
  </si>
  <si>
    <t>  13 545,00  </t>
  </si>
  <si>
    <t>  4 620,00  </t>
  </si>
  <si>
    <t>  5 544,00  </t>
  </si>
  <si>
    <t>  27/05/2020  </t>
  </si>
  <si>
    <t>  873,34  </t>
  </si>
  <si>
    <t>  1 048,02  </t>
  </si>
  <si>
    <t>  8,80  </t>
  </si>
  <si>
    <t>  23/04/2021  </t>
  </si>
  <si>
    <t>  2 307,60  </t>
  </si>
  <si>
    <t>  2 769,12  </t>
  </si>
  <si>
    <t>  19/04/2021  </t>
  </si>
  <si>
    <t>  166,59  </t>
  </si>
  <si>
    <t>  199,91  </t>
  </si>
  <si>
    <t>  11 445,44  </t>
  </si>
  <si>
    <t>  14/05/2021  </t>
  </si>
  <si>
    <t>  6 097,64  </t>
  </si>
  <si>
    <t>  7 317,17  </t>
  </si>
  <si>
    <t>  28/04/2021  </t>
  </si>
  <si>
    <t>  67,34  </t>
  </si>
  <si>
    <t>  16,14  </t>
  </si>
  <si>
    <t>  19,37  </t>
  </si>
  <si>
    <t>  10/02/2021  </t>
  </si>
  <si>
    <t>  01/03/2021  </t>
  </si>
  <si>
    <t>  5 060,00  </t>
  </si>
  <si>
    <t>  6 072,00  </t>
  </si>
  <si>
    <t>  21/04/2021  </t>
  </si>
  <si>
    <t>  16 254,00  </t>
  </si>
  <si>
    <t>  10/05/2021  </t>
  </si>
  <si>
    <t>  10/04/2021  </t>
  </si>
  <si>
    <t>  13/04/2021  </t>
  </si>
  <si>
    <t>  26/03/2021  </t>
  </si>
  <si>
    <t>  426,88  </t>
  </si>
  <si>
    <t>  450,36  </t>
  </si>
  <si>
    <t>  509,89  </t>
  </si>
  <si>
    <t>  537,93  </t>
  </si>
  <si>
    <t>  10 020,28  </t>
  </si>
  <si>
    <t>  12 024,34  </t>
  </si>
  <si>
    <t>  16/03/2021  </t>
  </si>
  <si>
    <t>  644,00  </t>
  </si>
  <si>
    <t>  772,80  </t>
  </si>
  <si>
    <t>  32,20  </t>
  </si>
  <si>
    <t>  38,64  </t>
  </si>
  <si>
    <t>  15/03/2021  </t>
  </si>
  <si>
    <t>  70,87  </t>
  </si>
  <si>
    <t>  85,04  </t>
  </si>
  <si>
    <t>  161,00  </t>
  </si>
  <si>
    <t>  193,20  </t>
  </si>
  <si>
    <t>  11/03/2021  </t>
  </si>
  <si>
    <t>  611,80  </t>
  </si>
  <si>
    <t>  734,16  </t>
  </si>
  <si>
    <t>  28/02/2021  </t>
  </si>
  <si>
    <t>  187,86  </t>
  </si>
  <si>
    <t>  45,78  </t>
  </si>
  <si>
    <t>  54,94  </t>
  </si>
  <si>
    <t>  01/04/2021  </t>
  </si>
  <si>
    <t>  850,00  </t>
  </si>
  <si>
    <t>  1 020,00  </t>
  </si>
  <si>
    <t>  10 411,41  </t>
  </si>
  <si>
    <t>  08/04/2021  </t>
  </si>
  <si>
    <t>  5 344,35  </t>
  </si>
  <si>
    <t>  6 413,22  </t>
  </si>
  <si>
    <t>  02/03/2021  </t>
  </si>
  <si>
    <t>  354,20  </t>
  </si>
  <si>
    <t>  425,04  </t>
  </si>
  <si>
    <t>  25/03/2021  </t>
  </si>
  <si>
    <t>  23/02/2021  </t>
  </si>
  <si>
    <t>  97,77  </t>
  </si>
  <si>
    <t>  117,32  </t>
  </si>
  <si>
    <t>  18/02/2021  </t>
  </si>
  <si>
    <t>  128,80  </t>
  </si>
  <si>
    <t>  154,56  </t>
  </si>
  <si>
    <t>  14/09/2020  </t>
  </si>
  <si>
    <t>  6 930,00  </t>
  </si>
  <si>
    <t>  8 316,00  </t>
  </si>
  <si>
    <t>  04/08/2020  </t>
  </si>
  <si>
    <t>  4 400,00  </t>
  </si>
  <si>
    <t>  5 280,00  </t>
  </si>
  <si>
    <t>  26/02/2021  </t>
  </si>
  <si>
    <t>  12 362,50  </t>
  </si>
  <si>
    <t>  14 835,00  </t>
  </si>
  <si>
    <t>  18/03/2021  </t>
  </si>
  <si>
    <t>  31/01/2021  </t>
  </si>
  <si>
    <t>  12 353,49  </t>
  </si>
  <si>
    <t>  6 440,21  </t>
  </si>
  <si>
    <t>  7 728,25  </t>
  </si>
  <si>
    <t>  15 687,31  </t>
  </si>
  <si>
    <t>  18 824,77  </t>
  </si>
  <si>
    <t>  02/11/2020  </t>
  </si>
  <si>
    <t>  16/02/2021  </t>
  </si>
  <si>
    <t>  56,03  </t>
  </si>
  <si>
    <t>  67,24  </t>
  </si>
  <si>
    <t>  08/03/2021  </t>
  </si>
  <si>
    <t>  3 410,00  </t>
  </si>
  <si>
    <t>  4 092,00  </t>
  </si>
  <si>
    <t>  2 507,12  </t>
  </si>
  <si>
    <t>  2 945,65  </t>
  </si>
  <si>
    <t>  22/02/2021  </t>
  </si>
  <si>
    <t>  155,86  </t>
  </si>
  <si>
    <t>  37,20  </t>
  </si>
  <si>
    <t>  44,64  </t>
  </si>
  <si>
    <t>  19/02/2021  </t>
  </si>
  <si>
    <t>  29/01/2021  </t>
  </si>
  <si>
    <t>  04/02/2021  </t>
  </si>
  <si>
    <t>  106,50  </t>
  </si>
  <si>
    <t>  117,15  </t>
  </si>
  <si>
    <t>  11/02/2021  </t>
  </si>
  <si>
    <t>  720,00  </t>
  </si>
  <si>
    <t>  864,00  </t>
  </si>
  <si>
    <t>  12 255,00  </t>
  </si>
  <si>
    <t>  14 706,00  </t>
  </si>
  <si>
    <t>  25/02/2021  </t>
  </si>
  <si>
    <t>  25 132,27  </t>
  </si>
  <si>
    <t>  30 158,72  </t>
  </si>
  <si>
    <t>  06/01/2021  </t>
  </si>
  <si>
    <t>  181,40  </t>
  </si>
  <si>
    <t>  199,54  </t>
  </si>
  <si>
    <t>  19/01/2021  </t>
  </si>
  <si>
    <t>  68,85  </t>
  </si>
  <si>
    <t>  75,74  </t>
  </si>
  <si>
    <t>  05/01/2021  </t>
  </si>
  <si>
    <t>  154,50  </t>
  </si>
  <si>
    <t>  169,95  </t>
  </si>
  <si>
    <t>  18/01/2021  </t>
  </si>
  <si>
    <t>  705,60  </t>
  </si>
  <si>
    <t>  31/12/2020  </t>
  </si>
  <si>
    <t>  6 033,73  </t>
  </si>
  <si>
    <t>  7 203,85  </t>
  </si>
  <si>
    <t>  28/01/2021  </t>
  </si>
  <si>
    <t>  204,00  </t>
  </si>
  <si>
    <t>  244,80  </t>
  </si>
  <si>
    <t>  6 820,00  </t>
  </si>
  <si>
    <t>  8 184,00  </t>
  </si>
  <si>
    <t>  983,14  </t>
  </si>
  <si>
    <t>  233,94  </t>
  </si>
  <si>
    <t>  280,73  </t>
  </si>
  <si>
    <t>  2 069,94  </t>
  </si>
  <si>
    <t>  12/01/2021  </t>
  </si>
  <si>
    <t>  17 100,00  </t>
  </si>
  <si>
    <t>  20 520,00  </t>
  </si>
  <si>
    <t>  22/01/2021  </t>
  </si>
  <si>
    <t>  4 840,00  </t>
  </si>
  <si>
    <t>  5 808,00  </t>
  </si>
  <si>
    <t>  15 372,50  </t>
  </si>
  <si>
    <t>  18 447,00  </t>
  </si>
  <si>
    <t>  01/12/2020  </t>
  </si>
  <si>
    <t>  9 350,00  </t>
  </si>
  <si>
    <t>  11 220,00  </t>
  </si>
  <si>
    <t>  9 020,00  </t>
  </si>
  <si>
    <t>  10 824,00  </t>
  </si>
  <si>
    <t>  23 799,46  </t>
  </si>
  <si>
    <t>  28 559,35  </t>
  </si>
  <si>
    <t>  28/12/2020  </t>
  </si>
  <si>
    <t>  275,00  </t>
  </si>
  <si>
    <t>  300,00  </t>
  </si>
  <si>
    <t>  55,00  </t>
  </si>
  <si>
    <t>  3 041,76  </t>
  </si>
  <si>
    <t>  3 626,80  </t>
  </si>
  <si>
    <t>  10/12/2020  </t>
  </si>
  <si>
    <t>  86,00  </t>
  </si>
  <si>
    <t>  94,60  </t>
  </si>
  <si>
    <t>  15/12/2020  </t>
  </si>
  <si>
    <t>  202,20  </t>
  </si>
  <si>
    <t>  222,42  </t>
  </si>
  <si>
    <t>  116,49  </t>
  </si>
  <si>
    <t>  139,79  </t>
  </si>
  <si>
    <t>  473,79  </t>
  </si>
  <si>
    <t>  23/12/2020  </t>
  </si>
  <si>
    <t>  14 332,99  </t>
  </si>
  <si>
    <t>  17 199,59  </t>
  </si>
  <si>
    <t>  24/12/2020  </t>
  </si>
  <si>
    <t>  7 480,00  </t>
  </si>
  <si>
    <t>  8 976,00  </t>
  </si>
  <si>
    <t>  8 580,00  </t>
  </si>
  <si>
    <t>  10 296,00  </t>
  </si>
  <si>
    <t>  11 825,00  </t>
  </si>
  <si>
    <t>  14 190,00  </t>
  </si>
  <si>
    <t>  17/12/2020  </t>
  </si>
  <si>
    <t>  20/11/2020  </t>
  </si>
  <si>
    <t>  01/11/2020  </t>
  </si>
  <si>
    <t>  580,37  </t>
  </si>
  <si>
    <t>  612,29  </t>
  </si>
  <si>
    <t>  23/11/2020  </t>
  </si>
  <si>
    <t>  174,75  </t>
  </si>
  <si>
    <t>  209,70  </t>
  </si>
  <si>
    <t>  113,39  </t>
  </si>
  <si>
    <t>  136,07  </t>
  </si>
  <si>
    <t>  16/11/2020  </t>
  </si>
  <si>
    <t>  9 372,10  </t>
  </si>
  <si>
    <t>  11 246,52  </t>
  </si>
  <si>
    <t>  09/12/2020  </t>
  </si>
  <si>
    <t>  09/11/2020  </t>
  </si>
  <si>
    <t>  43 632,63  </t>
  </si>
  <si>
    <t>  27/11/2020  </t>
  </si>
  <si>
    <t>  30/10/2020  </t>
  </si>
  <si>
    <t>  3 793,41  </t>
  </si>
  <si>
    <t>  4 493,40  </t>
  </si>
  <si>
    <t>  7 700,00  </t>
  </si>
  <si>
    <t>  9 240,00  </t>
  </si>
  <si>
    <t>  13/11/2020  </t>
  </si>
  <si>
    <t>  31/10/2020  </t>
  </si>
  <si>
    <t>  11 088,00  </t>
  </si>
  <si>
    <t>  16/10/2020  </t>
  </si>
  <si>
    <t>  100,45  </t>
  </si>
  <si>
    <t>  110,91  </t>
  </si>
  <si>
    <t>  11 688,61  </t>
  </si>
  <si>
    <t>  14 026,33  </t>
  </si>
  <si>
    <t>  29/10/2020  </t>
  </si>
  <si>
    <t>  160,65  </t>
  </si>
  <si>
    <t>  176,72  </t>
  </si>
  <si>
    <t>  22/10/2020  </t>
  </si>
  <si>
    <t>  65,18  </t>
  </si>
  <si>
    <t>  78,22  </t>
  </si>
  <si>
    <t>  13/10/2020  </t>
  </si>
  <si>
    <t>  01/10/2020  </t>
  </si>
  <si>
    <t>  86,05  </t>
  </si>
  <si>
    <t>  95,07  </t>
  </si>
  <si>
    <t>  15/10/2020  </t>
  </si>
  <si>
    <t>  200,90  </t>
  </si>
  <si>
    <t>  221,81  </t>
  </si>
  <si>
    <t>  19/10/2020  </t>
  </si>
  <si>
    <t>  30/09/2020  </t>
  </si>
  <si>
    <t>  2 724,13  </t>
  </si>
  <si>
    <t>  3 187,61  </t>
  </si>
  <si>
    <t>  07/10/2020  </t>
  </si>
  <si>
    <t>  6,72  </t>
  </si>
  <si>
    <t>  8,06  </t>
  </si>
  <si>
    <t>  12 792,64  </t>
  </si>
  <si>
    <t>  15 351,17  </t>
  </si>
  <si>
    <t>  05/10/2020  </t>
  </si>
  <si>
    <t>  260,33  </t>
  </si>
  <si>
    <t>  312,40  </t>
  </si>
  <si>
    <t>  13 975,00  </t>
  </si>
  <si>
    <t>  16 770,00  </t>
  </si>
  <si>
    <t>  5 720,00  </t>
  </si>
  <si>
    <t>  6 864,00  </t>
  </si>
  <si>
    <t>  3 080,00  </t>
  </si>
  <si>
    <t>  3 696,00  </t>
  </si>
  <si>
    <t>  28/09/2020  </t>
  </si>
  <si>
    <t>  16/09/2020  </t>
  </si>
  <si>
    <t>  2 368,99  </t>
  </si>
  <si>
    <t>  2 842,79  </t>
  </si>
  <si>
    <t>  05/11/2020  </t>
  </si>
  <si>
    <t>  4,64  </t>
  </si>
  <si>
    <t>  5,57  </t>
  </si>
  <si>
    <t>  31/08/2020  </t>
  </si>
  <si>
    <t>  695,00  </t>
  </si>
  <si>
    <t>  834,00  </t>
  </si>
  <si>
    <t>  24/09/2020  </t>
  </si>
  <si>
    <t>  10 857,50  </t>
  </si>
  <si>
    <t>  13 029,00  </t>
  </si>
  <si>
    <t>  298,00  </t>
  </si>
  <si>
    <t>  357,60  </t>
  </si>
  <si>
    <t>  09/09/2020  </t>
  </si>
  <si>
    <t>  04/09/2020  </t>
  </si>
  <si>
    <t>  1 046,41  </t>
  </si>
  <si>
    <t>  1 177,00  </t>
  </si>
  <si>
    <t>  12 233,84  </t>
  </si>
  <si>
    <t>  14 680,61  </t>
  </si>
  <si>
    <t>  27/08/2020  </t>
  </si>
  <si>
    <t>  5,80  </t>
  </si>
  <si>
    <t>  6,96  </t>
  </si>
  <si>
    <t>  17/09/2020  </t>
  </si>
  <si>
    <t>  26/08/2020  </t>
  </si>
  <si>
    <t>  580,45  </t>
  </si>
  <si>
    <t>  646,00  </t>
  </si>
  <si>
    <t>  03/08/2020  </t>
  </si>
  <si>
    <t>  3 227,09  </t>
  </si>
  <si>
    <t>  3 872,51  </t>
  </si>
  <si>
    <t>  13/08/2020  </t>
  </si>
  <si>
    <t>  79,50  </t>
  </si>
  <si>
    <t>  95,40  </t>
  </si>
  <si>
    <t>  07/08/2020  </t>
  </si>
  <si>
    <t>  120,65  </t>
  </si>
  <si>
    <t>  133,54  </t>
  </si>
  <si>
    <t>  10/08/2020  </t>
  </si>
  <si>
    <t>  83,95  </t>
  </si>
  <si>
    <t>  92,76  </t>
  </si>
  <si>
    <t>  9 369,62  </t>
  </si>
  <si>
    <t>  11 243,54  </t>
  </si>
  <si>
    <t>  03/07/2020  </t>
  </si>
  <si>
    <t>  11/08/2020  </t>
  </si>
  <si>
    <t>  20/07/2020  </t>
  </si>
  <si>
    <t>  09/07/2020  </t>
  </si>
  <si>
    <t>  234,00  </t>
  </si>
  <si>
    <t>  280,80  </t>
  </si>
  <si>
    <t>  18/08/2020  </t>
  </si>
  <si>
    <t>  1 562,20  </t>
  </si>
  <si>
    <t>  1 874,64  </t>
  </si>
  <si>
    <t>  16/07/2020  </t>
  </si>
  <si>
    <t>  23/07/2020  </t>
  </si>
  <si>
    <t>  8 385,00  </t>
  </si>
  <si>
    <t>  10 062,00  </t>
  </si>
  <si>
    <t>  25/06/2020  </t>
  </si>
  <si>
    <t>  249,61  </t>
  </si>
  <si>
    <t>  299,53  </t>
  </si>
  <si>
    <t>  16/06/2020  </t>
  </si>
  <si>
    <t>  1 552,50  </t>
  </si>
  <si>
    <t>  1 863,00  </t>
  </si>
  <si>
    <t>  09/10/2018  </t>
  </si>
  <si>
    <t>  68,50  </t>
  </si>
  <si>
    <t>  75,35  </t>
  </si>
  <si>
    <t>  1 077,85  </t>
  </si>
  <si>
    <t>  1 293,42  </t>
  </si>
  <si>
    <t>  31/03/2020  </t>
  </si>
  <si>
    <t>  2 371,21  </t>
  </si>
  <si>
    <t>  2 841,04  </t>
  </si>
  <si>
    <t>  01/04/2020  </t>
  </si>
  <si>
    <t>  20/05/2020  </t>
  </si>
  <si>
    <t>  6 880,00  </t>
  </si>
  <si>
    <t>  8 256,00  </t>
  </si>
  <si>
    <t>  26/03/2020  </t>
  </si>
  <si>
    <t>  05/03/2020  </t>
  </si>
  <si>
    <t>  544,87  </t>
  </si>
  <si>
    <t>  630,00  </t>
  </si>
  <si>
    <t>  12/03/2020  </t>
  </si>
  <si>
    <t>  170,50  </t>
  </si>
  <si>
    <t>  204,60  </t>
  </si>
  <si>
    <t>  29/02/2020  </t>
  </si>
  <si>
    <t>  756,00  </t>
  </si>
  <si>
    <t>  907,20  </t>
  </si>
  <si>
    <t>  04/03/2020  </t>
  </si>
  <si>
    <t>  108,00  </t>
  </si>
  <si>
    <t>  129,60  </t>
  </si>
  <si>
    <t>  28/02/2020  </t>
  </si>
  <si>
    <t>  11 550,00  </t>
  </si>
  <si>
    <t>  13 860,00  </t>
  </si>
  <si>
    <t>  26/02/2020  </t>
  </si>
  <si>
    <t>  8 140,00  </t>
  </si>
  <si>
    <t>  9 768,00  </t>
  </si>
  <si>
    <t>  30/11/2019  </t>
  </si>
  <si>
    <t>  1 960,81  </t>
  </si>
  <si>
    <t>  2 352,97  </t>
  </si>
  <si>
    <t>  30/09/2019  </t>
  </si>
  <si>
    <t>  426,70  </t>
  </si>
  <si>
    <t>  512,04  </t>
  </si>
  <si>
    <t>  31/08/2019  </t>
  </si>
  <si>
    <t>  5 653,52  </t>
  </si>
  <si>
    <t>  6 784,22  </t>
  </si>
  <si>
    <t>  26/12/2019  </t>
  </si>
  <si>
    <t>  183,07  </t>
  </si>
  <si>
    <t>  219,68  </t>
  </si>
  <si>
    <t>  20/02/2020  </t>
  </si>
  <si>
    <t>  2 688,68  </t>
  </si>
  <si>
    <t>  3 226,42  </t>
  </si>
  <si>
    <t>  144,01  </t>
  </si>
  <si>
    <t>  172,81  </t>
  </si>
  <si>
    <t>  11/02/2020  </t>
  </si>
  <si>
    <t>  138,19  </t>
  </si>
  <si>
    <t>  165,83  </t>
  </si>
  <si>
    <t>  13/03/2020  </t>
  </si>
  <si>
    <t>  31/01/2020  </t>
  </si>
  <si>
    <t>  2 393,04  </t>
  </si>
  <si>
    <t>  2 847,50  </t>
  </si>
  <si>
    <t>  13 090,00  </t>
  </si>
  <si>
    <t>  15 708,00  </t>
  </si>
  <si>
    <t>  17 820,00  </t>
  </si>
  <si>
    <t>  21 384,00  </t>
  </si>
  <si>
    <t>  4 900,00  </t>
  </si>
  <si>
    <t>  5 880,00  </t>
  </si>
  <si>
    <t>  13/02/2020  </t>
  </si>
  <si>
    <t>  17/01/2020  </t>
  </si>
  <si>
    <t>  527,00  </t>
  </si>
  <si>
    <t>  579,70  </t>
  </si>
  <si>
    <t>  21/02/2020  </t>
  </si>
  <si>
    <t>  13 115,00  </t>
  </si>
  <si>
    <t>  15 738,00  </t>
  </si>
  <si>
    <t>  4 515,00  </t>
  </si>
  <si>
    <t>  5 418,00  </t>
  </si>
  <si>
    <t>  31/12/2019  </t>
  </si>
  <si>
    <t>  4 950,00  </t>
  </si>
  <si>
    <t>  5 940,00  </t>
  </si>
  <si>
    <t>  06/02/2020  </t>
  </si>
  <si>
    <t>  175,30  </t>
  </si>
  <si>
    <t>  193,65  </t>
  </si>
  <si>
    <t>  23/01/2020  </t>
  </si>
  <si>
    <t>  4 908,00  </t>
  </si>
  <si>
    <t>  4 929,60  </t>
  </si>
  <si>
    <t>  5 098,20  </t>
  </si>
  <si>
    <t>  6 036,47  </t>
  </si>
  <si>
    <t>  4 412,22  </t>
  </si>
  <si>
    <t>  5 294,66  </t>
  </si>
  <si>
    <t>  24/01/2020  </t>
  </si>
  <si>
    <t>  9 680,00  </t>
  </si>
  <si>
    <t>  11 616,00  </t>
  </si>
  <si>
    <t>  15/01/2020  </t>
  </si>
  <si>
    <t>  915,50  </t>
  </si>
  <si>
    <t>  1 098,60  </t>
  </si>
  <si>
    <t>  815,50  </t>
  </si>
  <si>
    <t>  978,60  </t>
  </si>
  <si>
    <t>  29/11/2019  </t>
  </si>
  <si>
    <t>  3 308,17  </t>
  </si>
  <si>
    <t>  3 951,39  </t>
  </si>
  <si>
    <t>  8 062,50  </t>
  </si>
  <si>
    <t>  9 675,00  </t>
  </si>
  <si>
    <t>  384,65  </t>
  </si>
  <si>
    <t>  419,62  </t>
  </si>
  <si>
    <t>  496,80  </t>
  </si>
  <si>
    <t>  16 243,98  </t>
  </si>
  <si>
    <t>  19 492,76  </t>
  </si>
  <si>
    <t>  19/12/2019  </t>
  </si>
  <si>
    <t>  8 170,00  </t>
  </si>
  <si>
    <t>  9 804,00  </t>
  </si>
  <si>
    <t>  10 340,00  </t>
  </si>
  <si>
    <t>  12 408,00  </t>
  </si>
  <si>
    <t>  28/11/2019  </t>
  </si>
  <si>
    <t>  2 296,19  </t>
  </si>
  <si>
    <t>  2 755,43  </t>
  </si>
  <si>
    <t>  01/11/2019  </t>
  </si>
  <si>
    <t>  1 150,61  </t>
  </si>
  <si>
    <t>  1 380,73  </t>
  </si>
  <si>
    <t>  31/10/2019  </t>
  </si>
  <si>
    <t>  10/12/2019  </t>
  </si>
  <si>
    <t>  03/12/2019  </t>
  </si>
  <si>
    <t>  8 037,86  </t>
  </si>
  <si>
    <t>  9 572,70  </t>
  </si>
  <si>
    <t>  08/11/2019  </t>
  </si>
  <si>
    <t>  31,00  </t>
  </si>
  <si>
    <t>  13/11/2019  </t>
  </si>
  <si>
    <t>  1 400,00  </t>
  </si>
  <si>
    <t>  1 680,00  </t>
  </si>
  <si>
    <t>  07/11/2019  </t>
  </si>
  <si>
    <t>  2 020,50  </t>
  </si>
  <si>
    <t>  2 034,60  </t>
  </si>
  <si>
    <t>  05/11/2019  </t>
  </si>
  <si>
    <t>  73,90  </t>
  </si>
  <si>
    <t>  88,68  </t>
  </si>
  <si>
    <t>  15/11/2019  </t>
  </si>
  <si>
    <t>  15/10/2019  </t>
  </si>
  <si>
    <t>  163,65  </t>
  </si>
  <si>
    <t>  180,02  </t>
  </si>
  <si>
    <t>  08/10/2019  </t>
  </si>
  <si>
    <t>  53,70  </t>
  </si>
  <si>
    <t>  59,07  </t>
  </si>
  <si>
    <t>  20/11/2019  </t>
  </si>
  <si>
    <t>  25/10/2019  </t>
  </si>
  <si>
    <t>  29/10/2019  </t>
  </si>
  <si>
    <t>  01/10/2019  </t>
  </si>
  <si>
    <t>  966,67  </t>
  </si>
  <si>
    <t>  1 068,08  </t>
  </si>
  <si>
    <t>  27/11/2019  </t>
  </si>
  <si>
    <t>  14/10/2019  </t>
  </si>
  <si>
    <t>  10 234,10  </t>
  </si>
  <si>
    <t>  11 355,00  </t>
  </si>
  <si>
    <t>  23/10/2019  </t>
  </si>
  <si>
    <t>  3 870,80  </t>
  </si>
  <si>
    <t>  4 628,30  </t>
  </si>
  <si>
    <t>  160,01  </t>
  </si>
  <si>
    <t>  192,01  </t>
  </si>
  <si>
    <t>  7 150,00  </t>
  </si>
  <si>
    <t>  19/09/2019  </t>
  </si>
  <si>
    <t>  277,44  </t>
  </si>
  <si>
    <t>  332,93  </t>
  </si>
  <si>
    <t>  10/09/2019  </t>
  </si>
  <si>
    <t>  2 494,68  </t>
  </si>
  <si>
    <t>  2 985,14  </t>
  </si>
  <si>
    <t>  187,60  </t>
  </si>
  <si>
    <t>  206,36  </t>
  </si>
  <si>
    <t>  31/07/2019  </t>
  </si>
  <si>
    <t>  4 120,95  </t>
  </si>
  <si>
    <t>  4 807,24  </t>
  </si>
  <si>
    <t>  24/09/2019  </t>
  </si>
  <si>
    <t>  08/08/2019  </t>
  </si>
  <si>
    <t>  162,30  </t>
  </si>
  <si>
    <t>  179,76  </t>
  </si>
  <si>
    <t>  11/09/2019  </t>
  </si>
  <si>
    <t>  845,00  </t>
  </si>
  <si>
    <t>  1 014,00  </t>
  </si>
  <si>
    <t>  29/08/2019  </t>
  </si>
  <si>
    <t>  8 584,82  </t>
  </si>
  <si>
    <t>  30/08/2019  </t>
  </si>
  <si>
    <t>  4 300,00  </t>
  </si>
  <si>
    <t>  5 160,00  </t>
  </si>
  <si>
    <t>  12 870,00  </t>
  </si>
  <si>
    <t>  15 444,00  </t>
  </si>
  <si>
    <t>  20/08/2019  </t>
  </si>
  <si>
    <t>  03/07/2019  </t>
  </si>
  <si>
    <t>  197,22  </t>
  </si>
  <si>
    <t>  208,01  </t>
  </si>
  <si>
    <t>  48,05  </t>
  </si>
  <si>
    <t>  57,66  </t>
  </si>
  <si>
    <t>  06/08/2019  </t>
  </si>
  <si>
    <t>  371,09  </t>
  </si>
  <si>
    <t>  445,31  </t>
  </si>
  <si>
    <t>  04/09/2019  </t>
  </si>
  <si>
    <t>  15 960,00  </t>
  </si>
  <si>
    <t>  19 152,00  </t>
  </si>
  <si>
    <t>  5 799,52  </t>
  </si>
  <si>
    <t>  6 959,42  </t>
  </si>
  <si>
    <t>  12/06/2019  </t>
  </si>
  <si>
    <t>  79,72  </t>
  </si>
  <si>
    <t>  88,10  </t>
  </si>
  <si>
    <t>  07/08/2019  </t>
  </si>
  <si>
    <t>  30/06/2019  </t>
  </si>
  <si>
    <t>  3 198,92  </t>
  </si>
  <si>
    <t>  3 747,79  </t>
  </si>
  <si>
    <t>  14/06/2019  </t>
  </si>
  <si>
    <t>  2 109,75  </t>
  </si>
  <si>
    <t>  2 505,51  </t>
  </si>
  <si>
    <t>  13/08/2019  </t>
  </si>
  <si>
    <t>  25/07/2019  </t>
  </si>
  <si>
    <t>  75,86  </t>
  </si>
  <si>
    <t>  80,01  </t>
  </si>
  <si>
    <t>  30/07/2019  </t>
  </si>
  <si>
    <t>  31/05/2019  </t>
  </si>
  <si>
    <t>  23/07/2019  </t>
  </si>
  <si>
    <t>  3 459,92  </t>
  </si>
  <si>
    <t>  4 003,00  </t>
  </si>
  <si>
    <t>  17/07/2019  </t>
  </si>
  <si>
    <t>  28/06/2019  </t>
  </si>
  <si>
    <t>  26/06/2019  </t>
  </si>
  <si>
    <t>  106,19  </t>
  </si>
  <si>
    <t>  112,00  </t>
  </si>
  <si>
    <t>  26/07/2019  </t>
  </si>
  <si>
    <t>  27/06/2019  </t>
  </si>
  <si>
    <t>  16,64  </t>
  </si>
  <si>
    <t>  19,97  </t>
  </si>
  <si>
    <t>  12/07/2019  </t>
  </si>
  <si>
    <t>  13/06/2019  </t>
  </si>
  <si>
    <t>  81,00  </t>
  </si>
  <si>
    <t>  89,51  </t>
  </si>
  <si>
    <t>  12 147,50  </t>
  </si>
  <si>
    <t>  14 577,00  </t>
  </si>
  <si>
    <t>  19/06/2019  </t>
  </si>
  <si>
    <t>  228,06  </t>
  </si>
  <si>
    <t>  273,67  </t>
  </si>
  <si>
    <t>  24/06/2019  </t>
  </si>
  <si>
    <t>  02/10/2018  </t>
  </si>
  <si>
    <t>  30/04/2019  </t>
  </si>
  <si>
    <t>  7 980,00  </t>
  </si>
  <si>
    <t>  9 576,00  </t>
  </si>
  <si>
    <t>  9 373,33  </t>
  </si>
  <si>
    <t>  11 248,00  </t>
  </si>
  <si>
    <t>  10/07/2019  </t>
  </si>
  <si>
    <t>  15/05/2019  </t>
  </si>
  <si>
    <t>  169,64  </t>
  </si>
  <si>
    <t>  27/05/2019  </t>
  </si>
  <si>
    <t>  14,58  </t>
  </si>
  <si>
    <t>  17,50  </t>
  </si>
  <si>
    <t>  20/05/2019  </t>
  </si>
  <si>
    <t>  6 455,00  </t>
  </si>
  <si>
    <t>  7 746,00  </t>
  </si>
  <si>
    <t>  10 033,28  </t>
  </si>
  <si>
    <t>  12 039,94  </t>
  </si>
  <si>
    <t>  240,00  </t>
  </si>
  <si>
    <t>  288,00  </t>
  </si>
  <si>
    <t>  22/05/2019  </t>
  </si>
  <si>
    <t>  840,00  </t>
  </si>
  <si>
    <t>  1 008,00  </t>
  </si>
  <si>
    <t>  27/03/2019  </t>
  </si>
  <si>
    <t>  263,30  </t>
  </si>
  <si>
    <t>  291,27  </t>
  </si>
  <si>
    <t>  31/03/2019  </t>
  </si>
  <si>
    <t>  06/05/2019  </t>
  </si>
  <si>
    <t>  90,75  </t>
  </si>
  <si>
    <t>  108,90  </t>
  </si>
  <si>
    <t>  234,96  </t>
  </si>
  <si>
    <t>  281,95  </t>
  </si>
  <si>
    <t>  24/05/2019  </t>
  </si>
  <si>
    <t>  10 320,00  </t>
  </si>
  <si>
    <t>  12 384,00  </t>
  </si>
  <si>
    <t>  2 082,50  </t>
  </si>
  <si>
    <t>  2 499,00  </t>
  </si>
  <si>
    <t>  10/05/2019  </t>
  </si>
  <si>
    <t>  15/02/2019  </t>
  </si>
  <si>
    <t>  53,46  </t>
  </si>
  <si>
    <t>  64,15  </t>
  </si>
  <si>
    <t>  17/04/2019  </t>
  </si>
  <si>
    <t>  03/05/2019  </t>
  </si>
  <si>
    <t>  05/04/2019  </t>
  </si>
  <si>
    <t>  639,40  </t>
  </si>
  <si>
    <t>  706,50  </t>
  </si>
  <si>
    <t>  20/03/2019  </t>
  </si>
  <si>
    <t>  26/04/2019  </t>
  </si>
  <si>
    <t>  29/03/2019  </t>
  </si>
  <si>
    <t>  9 800,00  </t>
  </si>
  <si>
    <t>  11 760,00  </t>
  </si>
  <si>
    <t>  18 576,00  </t>
  </si>
  <si>
    <t>  11/04/2019  </t>
  </si>
  <si>
    <t>  28/02/2019  </t>
  </si>
  <si>
    <t>  01/03/2019  </t>
  </si>
  <si>
    <t>  17,60  </t>
  </si>
  <si>
    <t>  21,12  </t>
  </si>
  <si>
    <t>  17 647,20  </t>
  </si>
  <si>
    <t>  14/03/2019  </t>
  </si>
  <si>
    <t>  31/01/2019  </t>
  </si>
  <si>
    <t>  6 811,20  </t>
  </si>
  <si>
    <t>  7 840,00  </t>
  </si>
  <si>
    <t>  9 408,00  </t>
  </si>
  <si>
    <t>  9 555,00  </t>
  </si>
  <si>
    <t>  11 466,00  </t>
  </si>
  <si>
    <t>  05/03/2019  </t>
  </si>
  <si>
    <t>  13/02/2019  </t>
  </si>
  <si>
    <t>  329,67  </t>
  </si>
  <si>
    <t>  18/02/2019  </t>
  </si>
  <si>
    <t>  1 740,00  </t>
  </si>
  <si>
    <t>  1 994,00  </t>
  </si>
  <si>
    <t>  14 564,60  </t>
  </si>
  <si>
    <t>  8 771,92  </t>
  </si>
  <si>
    <t>  10 526,30  </t>
  </si>
  <si>
    <t>  02/04/2019  </t>
  </si>
  <si>
    <t>  07/02/2019  </t>
  </si>
  <si>
    <t>  287,05  </t>
  </si>
  <si>
    <t>  317,40  </t>
  </si>
  <si>
    <t>  31/12/2018  </t>
  </si>
  <si>
    <t>  8 052,00  </t>
  </si>
  <si>
    <t>  9 662,40  </t>
  </si>
  <si>
    <t>  165,14  </t>
  </si>
  <si>
    <t>  198,17  </t>
  </si>
  <si>
    <t>  31/10/2018  </t>
  </si>
  <si>
    <t>  56,22  </t>
  </si>
  <si>
    <t>  67,46  </t>
  </si>
  <si>
    <t>  29/01/2019  </t>
  </si>
  <si>
    <t>  183,00  </t>
  </si>
  <si>
    <t>  219,60  </t>
  </si>
  <si>
    <t>  3 477,00  </t>
  </si>
  <si>
    <t>  4 172,40  </t>
  </si>
  <si>
    <t>  4 392,00  </t>
  </si>
  <si>
    <t>  5 270,40  </t>
  </si>
  <si>
    <t>  21/02/2019  </t>
  </si>
  <si>
    <t>  23/01/2019  </t>
  </si>
  <si>
    <t>  118,10  </t>
  </si>
  <si>
    <t>  130,19  </t>
  </si>
  <si>
    <t>  8 613,00  </t>
  </si>
  <si>
    <t>  10 335,60  </t>
  </si>
  <si>
    <t>  4 575,00  </t>
  </si>
  <si>
    <t>  5 490,00  </t>
  </si>
  <si>
    <t>  5 340,00  </t>
  </si>
  <si>
    <t>  6 408,00  </t>
  </si>
  <si>
    <t>  609,82  </t>
  </si>
  <si>
    <t>  731,80  </t>
  </si>
  <si>
    <t>  6,20  </t>
  </si>
  <si>
    <t>  21/01/2019  </t>
  </si>
  <si>
    <t>  759,22  </t>
  </si>
  <si>
    <t>  08/04/2019  </t>
  </si>
  <si>
    <t>  08/01/2018  </t>
  </si>
  <si>
    <t>  2 375,40  </t>
  </si>
  <si>
    <t>  167,86  </t>
  </si>
  <si>
    <t>  201,43  </t>
  </si>
  <si>
    <t>  25/01/2019  </t>
  </si>
  <si>
    <t>  7 158,20  </t>
  </si>
  <si>
    <t>  4 779,73  </t>
  </si>
  <si>
    <t>  5 735,68  </t>
  </si>
  <si>
    <t>  11/01/2019  </t>
  </si>
  <si>
    <t>  20/12/2018  </t>
  </si>
  <si>
    <t>  01/12/2018  </t>
  </si>
  <si>
    <t>  320,25  </t>
  </si>
  <si>
    <t>  18/01/2019  </t>
  </si>
  <si>
    <t>  30/11/2018  </t>
  </si>
  <si>
    <t>  07/12/2018  </t>
  </si>
  <si>
    <t>  29,90  </t>
  </si>
  <si>
    <t>  35,88  </t>
  </si>
  <si>
    <t>  166,77  </t>
  </si>
  <si>
    <t>  200,12  </t>
  </si>
  <si>
    <t>  754,29  </t>
  </si>
  <si>
    <t>  4 512,00  </t>
  </si>
  <si>
    <t>  5 414,40  </t>
  </si>
  <si>
    <t>  7 455,60  </t>
  </si>
  <si>
    <t>  14/12/2018  </t>
  </si>
  <si>
    <t>  04/12/2018  </t>
  </si>
  <si>
    <t>  359,60  </t>
  </si>
  <si>
    <t>  431,52  </t>
  </si>
  <si>
    <t>  23/11/2018  </t>
  </si>
  <si>
    <t>  01/11/2018  </t>
  </si>
  <si>
    <t>  586,46  </t>
  </si>
  <si>
    <t>  703,75  </t>
  </si>
  <si>
    <t>  2 517,43  </t>
  </si>
  <si>
    <t>  3 020,92  </t>
  </si>
  <si>
    <t>  16 434,17  </t>
  </si>
  <si>
    <t>  19 721,00  </t>
  </si>
  <si>
    <t>  22/11/2018  </t>
  </si>
  <si>
    <t>  72,00  </t>
  </si>
  <si>
    <t>  06/12/2018  </t>
  </si>
  <si>
    <t>  19/11/2018  </t>
  </si>
  <si>
    <t>  346,66  </t>
  </si>
  <si>
    <t>  415,99  </t>
  </si>
  <si>
    <t>  195,00  </t>
  </si>
  <si>
    <t>  29/11/2018  </t>
  </si>
  <si>
    <t>  9 660,00  </t>
  </si>
  <si>
    <t>  11 592,00  </t>
  </si>
  <si>
    <t>  12/11/2018  </t>
  </si>
  <si>
    <t>  19/10/2018  </t>
  </si>
  <si>
    <t>  01/10/2018  </t>
  </si>
  <si>
    <t>  14 570,72  </t>
  </si>
  <si>
    <t>  17 484,86  </t>
  </si>
  <si>
    <t>  15/11/2018  </t>
  </si>
  <si>
    <t>  30/09/2018  </t>
  </si>
  <si>
    <t>  10/10/2018  </t>
  </si>
  <si>
    <t>  127,50  </t>
  </si>
  <si>
    <t>  140,25  </t>
  </si>
  <si>
    <t>  25/09/2018  </t>
  </si>
  <si>
    <t>  25/10/2018  </t>
  </si>
  <si>
    <t>  19/09/2018  </t>
  </si>
  <si>
    <t>  72,73  </t>
  </si>
  <si>
    <t>  80,00  </t>
  </si>
  <si>
    <t>  28/09/2018  </t>
  </si>
  <si>
    <t>  530,00  </t>
  </si>
  <si>
    <t>  636,00  </t>
  </si>
  <si>
    <t>  10,92  </t>
  </si>
  <si>
    <t>  13,10  </t>
  </si>
  <si>
    <t>  11/10/2018  </t>
  </si>
  <si>
    <t>  20/09/2018  </t>
  </si>
  <si>
    <t>  64,50  </t>
  </si>
  <si>
    <t>  70,95  </t>
  </si>
  <si>
    <t>  29/08/2018  </t>
  </si>
  <si>
    <t>  96,11  </t>
  </si>
  <si>
    <t>  105,40  </t>
  </si>
  <si>
    <t>  27/09/2018  </t>
  </si>
  <si>
    <t>  279,60  </t>
  </si>
  <si>
    <t>  310,02  </t>
  </si>
  <si>
    <t>  330,96  </t>
  </si>
  <si>
    <t>  397,15  </t>
  </si>
  <si>
    <t>  496,70  </t>
  </si>
  <si>
    <t>  550,47  </t>
  </si>
  <si>
    <t>  17/09/2018  </t>
  </si>
  <si>
    <t>  14 564,00  </t>
  </si>
  <si>
    <t>  16 403,30  </t>
  </si>
  <si>
    <t>  10/09/2018  </t>
  </si>
  <si>
    <t>  144,00  </t>
  </si>
  <si>
    <t>  31/08/2018  </t>
  </si>
  <si>
    <t>  10 800,00  </t>
  </si>
  <si>
    <t>  12 960,00  </t>
  </si>
  <si>
    <t>  07/09/2018  </t>
  </si>
  <si>
    <t>  849,00  </t>
  </si>
  <si>
    <t>  895,69  </t>
  </si>
  <si>
    <t>  16/04/2018  </t>
  </si>
  <si>
    <t>  3 180,00  </t>
  </si>
  <si>
    <t>  3 816,00  </t>
  </si>
  <si>
    <t>  29/06/2018  </t>
  </si>
  <si>
    <t>  17 357,50  </t>
  </si>
  <si>
    <t>  20 829,00  </t>
  </si>
  <si>
    <t>  13/09/2018  </t>
  </si>
  <si>
    <t>  30/08/2018  </t>
  </si>
  <si>
    <t>  8 745,00  </t>
  </si>
  <si>
    <t>  10 494,00  </t>
  </si>
  <si>
    <t>  31/07/2018  </t>
  </si>
  <si>
    <t>  23/07/2018  </t>
  </si>
  <si>
    <t>  5 400,00  </t>
  </si>
  <si>
    <t>  6 480,00  </t>
  </si>
  <si>
    <t>  20/07/2018  </t>
  </si>
  <si>
    <t>  62,46  </t>
  </si>
  <si>
    <t>  74,95  </t>
  </si>
  <si>
    <t>  19/07/2018  </t>
  </si>
  <si>
    <t>  30/06/2018  </t>
  </si>
  <si>
    <t>  26/07/2018  </t>
  </si>
  <si>
    <t>  4 270,00  </t>
  </si>
  <si>
    <t>  5 124,00  </t>
  </si>
  <si>
    <t>  3 660,00  </t>
  </si>
  <si>
    <t>  28/02/2018  </t>
  </si>
  <si>
    <t>  7 686,00  </t>
  </si>
  <si>
    <t>  9 223,20  </t>
  </si>
  <si>
    <t>  14/03/2018  </t>
  </si>
  <si>
    <t>  05/07/2018  </t>
  </si>
  <si>
    <t>  110,00  </t>
  </si>
  <si>
    <t>  09/08/2018  </t>
  </si>
  <si>
    <t>  2 430,00  </t>
  </si>
  <si>
    <t>  2 916,00  </t>
  </si>
  <si>
    <t>  04/07/2018  </t>
  </si>
  <si>
    <t>  18/06/2018  </t>
  </si>
  <si>
    <t>  420,00  </t>
  </si>
  <si>
    <t>  504,00  </t>
  </si>
  <si>
    <t>  20/06/2018  </t>
  </si>
  <si>
    <t>  98,75  </t>
  </si>
  <si>
    <t>  109,45  </t>
  </si>
  <si>
    <t>  21/06/2018  </t>
  </si>
  <si>
    <t>  1 100,00  </t>
  </si>
  <si>
    <t>  1 320,00  </t>
  </si>
  <si>
    <t>  12/06/2018  </t>
  </si>
  <si>
    <t>  361,99  </t>
  </si>
  <si>
    <t>  434,39  </t>
  </si>
  <si>
    <t>  155,95  </t>
  </si>
  <si>
    <t>  172,78  </t>
  </si>
  <si>
    <t>  31/05/2018  </t>
  </si>
  <si>
    <t>  290,60  </t>
  </si>
  <si>
    <t>  321,71  </t>
  </si>
  <si>
    <t>  30/04/2018  </t>
  </si>
  <si>
    <t>  13/06/2018  </t>
  </si>
  <si>
    <t>  1 650,00  </t>
  </si>
  <si>
    <t>  1 831,50  </t>
  </si>
  <si>
    <t>  12 190,00  </t>
  </si>
  <si>
    <t>  14 628,00  </t>
  </si>
  <si>
    <t>  05/06/2018  </t>
  </si>
  <si>
    <t>  345,46  </t>
  </si>
  <si>
    <t>  414,55  </t>
  </si>
  <si>
    <t>  22/06/2018  </t>
  </si>
  <si>
    <t>  27/06/2018  </t>
  </si>
  <si>
    <t>  3 111,00  </t>
  </si>
  <si>
    <t>  3 733,20  </t>
  </si>
  <si>
    <t>  28/05/2018  </t>
  </si>
  <si>
    <t>  25/04/2018  </t>
  </si>
  <si>
    <t>  03/05/2018  </t>
  </si>
  <si>
    <t>  09/04/2018  </t>
  </si>
  <si>
    <t>  101,15  </t>
  </si>
  <si>
    <t>  112,09  </t>
  </si>
  <si>
    <t>  19/04/2018  </t>
  </si>
  <si>
    <t>  23/03/2018  </t>
  </si>
  <si>
    <t>  148,10  </t>
  </si>
  <si>
    <t>  164,14  </t>
  </si>
  <si>
    <t>  05/04/2018  </t>
  </si>
  <si>
    <t>  397,02  </t>
  </si>
  <si>
    <t>  476,42  </t>
  </si>
  <si>
    <t>  11/06/2018  </t>
  </si>
  <si>
    <t>  31/03/2018  </t>
  </si>
  <si>
    <t>  30/03/2018  </t>
  </si>
  <si>
    <t>  5 985,00  </t>
  </si>
  <si>
    <t>  7 182,00  </t>
  </si>
  <si>
    <t>  3 515,00  </t>
  </si>
  <si>
    <t>  4 218,00  </t>
  </si>
  <si>
    <t>  4 236,00  </t>
  </si>
  <si>
    <t>  5 083,20  </t>
  </si>
  <si>
    <t>  04/04/2018  </t>
  </si>
  <si>
    <t>  558,00  </t>
  </si>
  <si>
    <t>  669,60  </t>
  </si>
  <si>
    <t>  22/03/2018  </t>
  </si>
  <si>
    <t>  4 208,09  </t>
  </si>
  <si>
    <t>  5 049,70  </t>
  </si>
  <si>
    <t>  6 935,00  </t>
  </si>
  <si>
    <t>  8 322,00  </t>
  </si>
  <si>
    <t>  17/02/2018  </t>
  </si>
  <si>
    <t>  524,57  </t>
  </si>
  <si>
    <t>  623,08  </t>
  </si>
  <si>
    <t>  08/02/2018  </t>
  </si>
  <si>
    <t>  347,80  </t>
  </si>
  <si>
    <t>  417,36  </t>
  </si>
  <si>
    <t>  01/03/2018  </t>
  </si>
  <si>
    <t>  01/02/2018  </t>
  </si>
  <si>
    <t>  184,95  </t>
  </si>
  <si>
    <t>  205,09  </t>
  </si>
  <si>
    <t>  15/02/2018  </t>
  </si>
  <si>
    <t>  31/01/2018  </t>
  </si>
  <si>
    <t>  8 048,51  </t>
  </si>
  <si>
    <t>  9 658,21  </t>
  </si>
  <si>
    <t>  5 890,00  </t>
  </si>
  <si>
    <t>  7 068,00  </t>
  </si>
  <si>
    <t>  08/07/2016  </t>
  </si>
  <si>
    <t>  386,79  </t>
  </si>
  <si>
    <t>  463,85  </t>
  </si>
  <si>
    <t>  3 895,00  </t>
  </si>
  <si>
    <t>  4 674,00  </t>
  </si>
  <si>
    <t>  22/02/2018  </t>
  </si>
  <si>
    <t>  26/01/2018  </t>
  </si>
  <si>
    <t>  306,20  </t>
  </si>
  <si>
    <t>  339,16  </t>
  </si>
  <si>
    <t>  09/01/2018  </t>
  </si>
  <si>
    <t>  3 932,18  </t>
  </si>
  <si>
    <t>  4 718,62  </t>
  </si>
  <si>
    <t>  25/01/2018  </t>
  </si>
  <si>
    <t>  11/01/2018  </t>
  </si>
  <si>
    <t>  148,50  </t>
  </si>
  <si>
    <t>  164,17  </t>
  </si>
  <si>
    <t>  31/12/2017  </t>
  </si>
  <si>
    <t>  3 420,00  </t>
  </si>
  <si>
    <t>  4 104,00  </t>
  </si>
  <si>
    <t>  7 125,00  </t>
  </si>
  <si>
    <t>  8 550,00  </t>
  </si>
  <si>
    <t>  17 806,31  </t>
  </si>
  <si>
    <t>  21 367,57  </t>
  </si>
  <si>
    <t>  20/09/2017  </t>
  </si>
  <si>
    <t>  102,00  </t>
  </si>
  <si>
    <t>  112,20  </t>
  </si>
  <si>
    <t>  01/12/2017  </t>
  </si>
  <si>
    <t>  143,53  </t>
  </si>
  <si>
    <t>  159,11  </t>
  </si>
  <si>
    <t>  30/11/2017  </t>
  </si>
  <si>
    <t>  12/12/2017  </t>
  </si>
  <si>
    <t>  4 235,56  </t>
  </si>
  <si>
    <t>  4 694,50  </t>
  </si>
  <si>
    <t>  04/01/2018  </t>
  </si>
  <si>
    <t>  1 710,00  </t>
  </si>
  <si>
    <t>  2 052,00  </t>
  </si>
  <si>
    <t>  4 750,00  </t>
  </si>
  <si>
    <t>  5 700,00  </t>
  </si>
  <si>
    <t>  21/12/2017  </t>
  </si>
  <si>
    <t>  14/12/2017  </t>
  </si>
  <si>
    <t>  200,45  </t>
  </si>
  <si>
    <t>  220,50  </t>
  </si>
  <si>
    <t>  13/12/2017  </t>
  </si>
  <si>
    <t>  87,18  </t>
  </si>
  <si>
    <t>  95,90  </t>
  </si>
  <si>
    <t>  153,78  </t>
  </si>
  <si>
    <t>  170,00  </t>
  </si>
  <si>
    <t>  3 230,00  </t>
  </si>
  <si>
    <t>  3 876,00  </t>
  </si>
  <si>
    <t>  17/11/2017  </t>
  </si>
  <si>
    <t>  268,00  </t>
  </si>
  <si>
    <t>  321,60  </t>
  </si>
  <si>
    <t>  19 123,27  </t>
  </si>
  <si>
    <t>  22 947,92  </t>
  </si>
  <si>
    <t>  7 600,00  </t>
  </si>
  <si>
    <t>  9 120,00  </t>
  </si>
  <si>
    <t>  31/10/2017  </t>
  </si>
  <si>
    <t>  7 030,00  </t>
  </si>
  <si>
    <t>  8 436,00  </t>
  </si>
  <si>
    <t>  16 584,57  </t>
  </si>
  <si>
    <t>  19 901,48  </t>
  </si>
  <si>
    <t>  20/11/2017  </t>
  </si>
  <si>
    <t>  01/11/2017  </t>
  </si>
  <si>
    <t>  428,58  </t>
  </si>
  <si>
    <t>  514,30  </t>
  </si>
  <si>
    <t>  675,34  </t>
  </si>
  <si>
    <t>  712,48  </t>
  </si>
  <si>
    <t>  16/11/2017  </t>
  </si>
  <si>
    <t>  19/10/2017  </t>
  </si>
  <si>
    <t>  135,00  </t>
  </si>
  <si>
    <t>  30/09/2017  </t>
  </si>
  <si>
    <t>  8 740,00  </t>
  </si>
  <si>
    <t>  10 488,00  </t>
  </si>
  <si>
    <t>  14 845,00  </t>
  </si>
  <si>
    <t>  17 814,00  </t>
  </si>
  <si>
    <t>  25/04/2017  </t>
  </si>
  <si>
    <t>  134,30  </t>
  </si>
  <si>
    <t>  147,48  </t>
  </si>
  <si>
    <t>  7 315,00  </t>
  </si>
  <si>
    <t>  8 778,00  </t>
  </si>
  <si>
    <t>  1,66  </t>
  </si>
  <si>
    <t>  1,99  </t>
  </si>
  <si>
    <t>  27/09/2017  </t>
  </si>
  <si>
    <t>  25/09/2017  </t>
  </si>
  <si>
    <t>  24/10/2017  </t>
  </si>
  <si>
    <t>  18/09/2017  </t>
  </si>
  <si>
    <t>  556,45  </t>
  </si>
  <si>
    <t>  667,74  </t>
  </si>
  <si>
    <t>  12/10/2017  </t>
  </si>
  <si>
    <t>  15/09/2017  </t>
  </si>
  <si>
    <t>  426,30  </t>
  </si>
  <si>
    <t>  473,03  </t>
  </si>
  <si>
    <t>  08/09/2017  </t>
  </si>
  <si>
    <t>  793,00  </t>
  </si>
  <si>
    <t>  836,61  </t>
  </si>
  <si>
    <t>  22/09/2017  </t>
  </si>
  <si>
    <t>  31/08/2017  </t>
  </si>
  <si>
    <t>  9 025,00  </t>
  </si>
  <si>
    <t>  10 830,00  </t>
  </si>
  <si>
    <t>  3 862,50  </t>
  </si>
  <si>
    <t>  4 635,00  </t>
  </si>
  <si>
    <t>  8 835,00  </t>
  </si>
  <si>
    <t>  10 602,00  </t>
  </si>
  <si>
    <t>  07/09/2017  </t>
  </si>
  <si>
    <t>  141,61  </t>
  </si>
  <si>
    <t>  169,93  </t>
  </si>
  <si>
    <t>  17/08/2017  </t>
  </si>
  <si>
    <t>  8 822,50  </t>
  </si>
  <si>
    <t>  9 982,20  </t>
  </si>
  <si>
    <t>  95,60  </t>
  </si>
  <si>
    <t>  109,16  </t>
  </si>
  <si>
    <t>  14/09/2017  </t>
  </si>
  <si>
    <t>  25/08/2017  </t>
  </si>
  <si>
    <t>  199,00  </t>
  </si>
  <si>
    <t>  222,90  </t>
  </si>
  <si>
    <t>  29/08/2017  </t>
  </si>
  <si>
    <t>  31/07/2017  </t>
  </si>
  <si>
    <t>  1 958,00  </t>
  </si>
  <si>
    <t>  2 349,60  </t>
  </si>
  <si>
    <t>  9 405,00  </t>
  </si>
  <si>
    <t>  11 286,00  </t>
  </si>
  <si>
    <t>  03/08/2017  </t>
  </si>
  <si>
    <t>  04/07/2017  </t>
  </si>
  <si>
    <t>  678,45  </t>
  </si>
  <si>
    <t>  750,25  </t>
  </si>
  <si>
    <t>  28/07/2017  </t>
  </si>
  <si>
    <t>  30/06/2017  </t>
  </si>
  <si>
    <t>  1 317,00  </t>
  </si>
  <si>
    <t>  1 580,40  </t>
  </si>
  <si>
    <t>  16/07/2017  </t>
  </si>
  <si>
    <t>  13/06/2017  </t>
  </si>
  <si>
    <t>  6 900,00  </t>
  </si>
  <si>
    <t>  8 280,00  </t>
  </si>
  <si>
    <t>  05/07/2017  </t>
  </si>
  <si>
    <t>  20/06/2017  </t>
  </si>
  <si>
    <t>  355,00  </t>
  </si>
  <si>
    <t>  392,00  </t>
  </si>
  <si>
    <t>  21/07/2017  </t>
  </si>
  <si>
    <t>  21/06/2017  </t>
  </si>
  <si>
    <t>  120,60  </t>
  </si>
  <si>
    <t>  133,45  </t>
  </si>
  <si>
    <t>  08/06/2017  </t>
  </si>
  <si>
    <t>  464,07  </t>
  </si>
  <si>
    <t>  556,88  </t>
  </si>
  <si>
    <t>  29/06/2017  </t>
  </si>
  <si>
    <t>  31/05/2017  </t>
  </si>
  <si>
    <t>  3 631,00  </t>
  </si>
  <si>
    <t>  4 357,20  </t>
  </si>
  <si>
    <t>  15/06/2017  </t>
  </si>
  <si>
    <t>  30/04/2017  </t>
  </si>
  <si>
    <t>  5 055,00  </t>
  </si>
  <si>
    <t>  6 066,00  </t>
  </si>
  <si>
    <t>  03/05/2017  </t>
  </si>
  <si>
    <t>  189,50  </t>
  </si>
  <si>
    <t>  227,40  </t>
  </si>
  <si>
    <t>  18/05/2017  </t>
  </si>
  <si>
    <t>  31/03/2017  </t>
  </si>
  <si>
    <t>  11 863,57  </t>
  </si>
  <si>
    <t>  14 236,28  </t>
  </si>
  <si>
    <t>  02/06/2017  </t>
  </si>
  <si>
    <t>  4 094,00  </t>
  </si>
  <si>
    <t>  4 912,80  </t>
  </si>
  <si>
    <t>  25/01/2017  </t>
  </si>
  <si>
    <t>  52,00  </t>
  </si>
  <si>
    <t>  57,20  </t>
  </si>
  <si>
    <t>  27/04/2017  </t>
  </si>
  <si>
    <t>  29/03/2017  </t>
  </si>
  <si>
    <t>  761,90  </t>
  </si>
  <si>
    <t>  840,59  </t>
  </si>
  <si>
    <t>  81,06  </t>
  </si>
  <si>
    <t>  90,00  </t>
  </si>
  <si>
    <t>  28/12/2016  </t>
  </si>
  <si>
    <t>  63,64  </t>
  </si>
  <si>
    <t>  70,00  </t>
  </si>
  <si>
    <t>  06/04/2017  </t>
  </si>
  <si>
    <t>  28/03/2017  </t>
  </si>
  <si>
    <t>  64,00  </t>
  </si>
  <si>
    <t>  70,40  </t>
  </si>
  <si>
    <t>  30/03/2017  </t>
  </si>
  <si>
    <t>  09/03/2017  </t>
  </si>
  <si>
    <t>  1 515,25  </t>
  </si>
  <si>
    <t>  1 818,30  </t>
  </si>
  <si>
    <t>  10/02/2017  </t>
  </si>
  <si>
    <t>  05/01/2017  </t>
  </si>
  <si>
    <t>  46,00  </t>
  </si>
  <si>
    <t>  66,90  </t>
  </si>
  <si>
    <t>  28/02/2017  </t>
  </si>
  <si>
    <t>  219,70  </t>
  </si>
  <si>
    <t>  263,64  </t>
  </si>
  <si>
    <t>  05/12/2016  </t>
  </si>
  <si>
    <t>  403,90  </t>
  </si>
  <si>
    <t>  444,29  </t>
  </si>
  <si>
    <t>  27/01/2017  </t>
  </si>
  <si>
    <t>  229,50  </t>
  </si>
  <si>
    <t>  252,45  </t>
  </si>
  <si>
    <t>  02/03/2017  </t>
  </si>
  <si>
    <t>  15/02/2017  </t>
  </si>
  <si>
    <t>  390,00  </t>
  </si>
  <si>
    <t>  468,00  </t>
  </si>
  <si>
    <t>  24/02/2017  </t>
  </si>
  <si>
    <t>  416,08  </t>
  </si>
  <si>
    <t>  456,94  </t>
  </si>
  <si>
    <t>  1 355,31  </t>
  </si>
  <si>
    <t>  1 530,00  </t>
  </si>
  <si>
    <t>  16/02/2017  </t>
  </si>
  <si>
    <t>  31/12/2016  </t>
  </si>
  <si>
    <t>  13 200,00  </t>
  </si>
  <si>
    <t>  15 840,00  </t>
  </si>
  <si>
    <t>  19 395,99  </t>
  </si>
  <si>
    <t>  23 275,18  </t>
  </si>
  <si>
    <t>  11/01/2017  </t>
  </si>
  <si>
    <t>  68,00  </t>
  </si>
  <si>
    <t>  74,80  </t>
  </si>
  <si>
    <t>  19/01/2017  </t>
  </si>
  <si>
    <t>  19/12/2016  </t>
  </si>
  <si>
    <t>  3 200,00  </t>
  </si>
  <si>
    <t>  3 552,00  </t>
  </si>
  <si>
    <t>  26/12/2016  </t>
  </si>
  <si>
    <t>  01/12/2016  </t>
  </si>
  <si>
    <t>  45,50  </t>
  </si>
  <si>
    <t>  50,05  </t>
  </si>
  <si>
    <t>  15/12/2016  </t>
  </si>
  <si>
    <t>  167,10  </t>
  </si>
  <si>
    <t>  200,52  </t>
  </si>
  <si>
    <t>  26/01/2017  </t>
  </si>
  <si>
    <t>  09/12/2016  </t>
  </si>
  <si>
    <t>  85,00  </t>
  </si>
  <si>
    <t>  13/12/2016  </t>
  </si>
  <si>
    <t>  1 097,87  </t>
  </si>
  <si>
    <t>  1 162,99  </t>
  </si>
  <si>
    <t>  31/10/2016  </t>
  </si>
  <si>
    <t>  1 296,00  </t>
  </si>
  <si>
    <t>  23/03/2017  </t>
  </si>
  <si>
    <t>  05/09/2014  </t>
  </si>
  <si>
    <t>  5 618,60  </t>
  </si>
  <si>
    <t>  30/11/2016  </t>
  </si>
  <si>
    <t>  18 870,70  </t>
  </si>
  <si>
    <t>  22 644,84  </t>
  </si>
  <si>
    <t>  757,63  </t>
  </si>
  <si>
    <t>  909,16  </t>
  </si>
  <si>
    <t>  25/11/2016  </t>
  </si>
  <si>
    <t>  1 295,00  </t>
  </si>
  <si>
    <t>  1 554,00  </t>
  </si>
  <si>
    <t>  08/12/2016  </t>
  </si>
  <si>
    <t>  26/11/2016  </t>
  </si>
  <si>
    <t>  01/11/2016  </t>
  </si>
  <si>
    <t>  171,85  </t>
  </si>
  <si>
    <t>  193,04  </t>
  </si>
  <si>
    <t>  19 466,95  </t>
  </si>
  <si>
    <t>  23 360,34  </t>
  </si>
  <si>
    <t>  03/11/2016  </t>
  </si>
  <si>
    <t>  168,10  </t>
  </si>
  <si>
    <t>  185,73  </t>
  </si>
  <si>
    <t>  27/10/2016  </t>
  </si>
  <si>
    <t>  211,60  </t>
  </si>
  <si>
    <t>  232,76  </t>
  </si>
  <si>
    <t>  16/11/2016  </t>
  </si>
  <si>
    <t>  390,58  </t>
  </si>
  <si>
    <t>  468,70  </t>
  </si>
  <si>
    <t>  02/11/2016  </t>
  </si>
  <si>
    <t>  827,00  </t>
  </si>
  <si>
    <t>  872,48  </t>
  </si>
  <si>
    <t>  28/11/2016  </t>
  </si>
  <si>
    <t>  24/10/2016  </t>
  </si>
  <si>
    <t>  67,75  </t>
  </si>
  <si>
    <t>  81,30  </t>
  </si>
  <si>
    <t>  13/10/2016  </t>
  </si>
  <si>
    <t>  01/10/2016  </t>
  </si>
  <si>
    <t>  154,55  </t>
  </si>
  <si>
    <t>  172,00  </t>
  </si>
  <si>
    <t>  12/10/2016  </t>
  </si>
  <si>
    <t>  20/10/2016  </t>
  </si>
  <si>
    <t>  09/06/2016  </t>
  </si>
  <si>
    <t>  625,83  </t>
  </si>
  <si>
    <t>  687,65  </t>
  </si>
  <si>
    <t>  06/10/2016  </t>
  </si>
  <si>
    <t>  61,27  </t>
  </si>
  <si>
    <t>  73,52  </t>
  </si>
  <si>
    <t>  340,95  </t>
  </si>
  <si>
    <t>  377,10  </t>
  </si>
  <si>
    <t>  30/09/2016  </t>
  </si>
  <si>
    <t>  17 800,00  </t>
  </si>
  <si>
    <t>  21 360,00  </t>
  </si>
  <si>
    <t>  14/11/2016  </t>
  </si>
  <si>
    <t>  23/09/2016  </t>
  </si>
  <si>
    <t>  14/09/2016  </t>
  </si>
  <si>
    <t>  179,68  </t>
  </si>
  <si>
    <t>  201,00  </t>
  </si>
  <si>
    <t>  1 200,00  </t>
  </si>
  <si>
    <t>  1 440,00  </t>
  </si>
  <si>
    <t>  21/09/2016  </t>
  </si>
  <si>
    <t>  192,57  </t>
  </si>
  <si>
    <t>  231,08  </t>
  </si>
  <si>
    <t>  3 102,00  </t>
  </si>
  <si>
    <t>  3 122,40  </t>
  </si>
  <si>
    <t>  19/09/2016  </t>
  </si>
  <si>
    <t>  1 521,50  </t>
  </si>
  <si>
    <t>  1 726,35  </t>
  </si>
  <si>
    <t>  10/06/2016  </t>
  </si>
  <si>
    <t>  1 695,00  </t>
  </si>
  <si>
    <t>  2 034,00  </t>
  </si>
  <si>
    <t>  07/09/2016  </t>
  </si>
  <si>
    <t>  127,52  </t>
  </si>
  <si>
    <t>  153,02  </t>
  </si>
  <si>
    <t>  16/09/2016  </t>
  </si>
  <si>
    <t>  21/07/2016  </t>
  </si>
  <si>
    <t>  97,15  </t>
  </si>
  <si>
    <t>  107,67  </t>
  </si>
  <si>
    <t>  28/07/2016  </t>
  </si>
  <si>
    <t>  4 301,00  </t>
  </si>
  <si>
    <t>  5 161,20  </t>
  </si>
  <si>
    <t>  02/09/2016  </t>
  </si>
  <si>
    <t>  22/07/2016  </t>
  </si>
  <si>
    <t>  208,20  </t>
  </si>
  <si>
    <t>  249,84  </t>
  </si>
  <si>
    <t>  12/08/2016  </t>
  </si>
  <si>
    <t>  13/07/2016  </t>
  </si>
  <si>
    <t>  242,05  </t>
  </si>
  <si>
    <t>  267,50  </t>
  </si>
  <si>
    <t>  05/08/2016  </t>
  </si>
  <si>
    <t>  772,00  </t>
  </si>
  <si>
    <t>  857,85  </t>
  </si>
  <si>
    <t>  30/06/2016  </t>
  </si>
  <si>
    <t>  4 560,00  </t>
  </si>
  <si>
    <t>  5 472,00  </t>
  </si>
  <si>
    <t>  2 400,00  </t>
  </si>
  <si>
    <t>  2 880,00  </t>
  </si>
  <si>
    <t>  20/07/2016  </t>
  </si>
  <si>
    <t>  15/05/2016  </t>
  </si>
  <si>
    <t>  241,82  </t>
  </si>
  <si>
    <t>  266,00  </t>
  </si>
  <si>
    <t>  12/04/2016  </t>
  </si>
  <si>
    <t>  828,30  </t>
  </si>
  <si>
    <t>  914,98  </t>
  </si>
  <si>
    <t>  27/05/2016  </t>
  </si>
  <si>
    <t>  2 484,90  </t>
  </si>
  <si>
    <t>  2 981,88  </t>
  </si>
  <si>
    <t>  03/10/2016  </t>
  </si>
  <si>
    <t>  5,34  </t>
  </si>
  <si>
    <t>  6,41  </t>
  </si>
  <si>
    <t>  15/06/2016  </t>
  </si>
  <si>
    <t>  1 707,12  </t>
  </si>
  <si>
    <t>  1 881,00  </t>
  </si>
  <si>
    <t>  60,32  </t>
  </si>
  <si>
    <t>  72,38  </t>
  </si>
  <si>
    <t>  31/05/2016  </t>
  </si>
  <si>
    <t>  7 410,00  </t>
  </si>
  <si>
    <t>  8 892,00  </t>
  </si>
  <si>
    <t>  4 000,00  </t>
  </si>
  <si>
    <t>  4 800,00  </t>
  </si>
  <si>
    <t>  17/05/2016  </t>
  </si>
  <si>
    <t>  400,00  </t>
  </si>
  <si>
    <t>  480,00  </t>
  </si>
  <si>
    <t>  25/05/2016  </t>
  </si>
  <si>
    <t>  30/04/2016  </t>
  </si>
  <si>
    <t>  4 069,00  </t>
  </si>
  <si>
    <t>  4 882,80  </t>
  </si>
  <si>
    <t>  10/05/2016  </t>
  </si>
  <si>
    <t>  462,91  </t>
  </si>
  <si>
    <t>  555,49  </t>
  </si>
  <si>
    <t>  3 800,00  </t>
  </si>
  <si>
    <t>  3 840,00  </t>
  </si>
  <si>
    <t>  180,00  </t>
  </si>
  <si>
    <t>  216,00  </t>
  </si>
  <si>
    <t>  09/05/2016  </t>
  </si>
  <si>
    <t>  31/03/2016  </t>
  </si>
  <si>
    <t>  4 158,00  </t>
  </si>
  <si>
    <t>  4 989,60  </t>
  </si>
  <si>
    <t>  4 536,00  </t>
  </si>
  <si>
    <t>  12/02/2016  </t>
  </si>
  <si>
    <t>  15/04/2016  </t>
  </si>
  <si>
    <t>  307,58  </t>
  </si>
  <si>
    <t>  340,00  </t>
  </si>
  <si>
    <t>  31/01/2016  </t>
  </si>
  <si>
    <t>  23 127,50  </t>
  </si>
  <si>
    <t>  27 753,00  </t>
  </si>
  <si>
    <t>  01/04/2016  </t>
  </si>
  <si>
    <t>  31/12/2015  </t>
  </si>
  <si>
    <t>  5 200,00  </t>
  </si>
  <si>
    <t>  6 240,00  </t>
  </si>
  <si>
    <t>  360,00  </t>
  </si>
  <si>
    <t>  432,00  </t>
  </si>
  <si>
    <t>  29/02/2016  </t>
  </si>
  <si>
    <t>  7 760,00  </t>
  </si>
  <si>
    <t>  9 312,00  </t>
  </si>
  <si>
    <t>  29/03/2016  </t>
  </si>
  <si>
    <t>  3 060,00  </t>
  </si>
  <si>
    <t>  3 672,00  </t>
  </si>
  <si>
    <t>  4 200,00  </t>
  </si>
  <si>
    <t>  5 040,00  </t>
  </si>
  <si>
    <t>  08/04/2016  </t>
  </si>
  <si>
    <t>  26/02/2016  </t>
  </si>
  <si>
    <t>  237,60  </t>
  </si>
  <si>
    <t>  04/03/2016  </t>
  </si>
  <si>
    <t>  22/01/2016  </t>
  </si>
  <si>
    <t>  341,20  </t>
  </si>
  <si>
    <t>  384,87  </t>
  </si>
  <si>
    <t>  16/02/2016  </t>
  </si>
  <si>
    <t>  138,97  </t>
  </si>
  <si>
    <t>  166,76  </t>
  </si>
  <si>
    <t>  10/02/2016  </t>
  </si>
  <si>
    <t>  89,37  </t>
  </si>
  <si>
    <t>  107,24  </t>
  </si>
  <si>
    <t>  31,80  </t>
  </si>
  <si>
    <t>  34,98  </t>
  </si>
  <si>
    <t>  1 600,00  </t>
  </si>
  <si>
    <t>  1 920,00  </t>
  </si>
  <si>
    <t>  18/03/2016  </t>
  </si>
  <si>
    <t>  3 700,00  </t>
  </si>
  <si>
    <t>  4 440,00  </t>
  </si>
  <si>
    <t>  17/02/2016  </t>
  </si>
  <si>
    <t>  21/01/2016  </t>
  </si>
  <si>
    <t>  79,00  </t>
  </si>
  <si>
    <t>  88,40  </t>
  </si>
  <si>
    <t>  26/01/2016  </t>
  </si>
  <si>
    <t>  10/01/2016  </t>
  </si>
  <si>
    <t>  78,01  </t>
  </si>
  <si>
    <t>  85,65  </t>
  </si>
  <si>
    <t>  5 580,00  </t>
  </si>
  <si>
    <t>  6 696,00  </t>
  </si>
  <si>
    <t>  7 740,00  </t>
  </si>
  <si>
    <t>  9 288,00  </t>
  </si>
  <si>
    <t>  3 400,00  </t>
  </si>
  <si>
    <t>  4 080,00  </t>
  </si>
  <si>
    <t>  3 969,00  </t>
  </si>
  <si>
    <t>  4 762,80  </t>
  </si>
  <si>
    <t>  11 600,00  </t>
  </si>
  <si>
    <t>  13 920,00  </t>
  </si>
  <si>
    <t>  01/12/2015  </t>
  </si>
  <si>
    <t>  5 500,00  </t>
  </si>
  <si>
    <t>  6 600,00  </t>
  </si>
  <si>
    <t>  12/01/2016  </t>
  </si>
  <si>
    <t>  16/12/2015  </t>
  </si>
  <si>
    <t>  4 621,00  </t>
  </si>
  <si>
    <t>  5 131,20  </t>
  </si>
  <si>
    <t>  14/12/2015  </t>
  </si>
  <si>
    <t>  759,90  </t>
  </si>
  <si>
    <t>  835,89  </t>
  </si>
  <si>
    <t>  22/12/2015  </t>
  </si>
  <si>
    <t>  08/12/2015  </t>
  </si>
  <si>
    <t>  327,65  </t>
  </si>
  <si>
    <t>  362,50  </t>
  </si>
  <si>
    <t>  04/12/2015  </t>
  </si>
  <si>
    <t>  937,00  </t>
  </si>
  <si>
    <t>  944,40  </t>
  </si>
  <si>
    <t>  30/11/2015  </t>
  </si>
  <si>
    <t>  5 616,00  </t>
  </si>
  <si>
    <t>  3 024,00  </t>
  </si>
  <si>
    <t>  3 628,80  </t>
  </si>
  <si>
    <t>  29/12/2015  </t>
  </si>
  <si>
    <t>  02/12/2015  </t>
  </si>
  <si>
    <t>  2 905,00  </t>
  </si>
  <si>
    <t>  3 486,00  </t>
  </si>
  <si>
    <t>  15/12/2015  </t>
  </si>
  <si>
    <t>  26/11/2015  </t>
  </si>
  <si>
    <t>  995,00  </t>
  </si>
  <si>
    <t>  1 194,00  </t>
  </si>
  <si>
    <t>  369,60  </t>
  </si>
  <si>
    <t>  24/11/2015  </t>
  </si>
  <si>
    <t>  30/10/2015  </t>
  </si>
  <si>
    <t>  3 865,05  </t>
  </si>
  <si>
    <t>  4 638,06  </t>
  </si>
  <si>
    <t>  05/11/2015  </t>
  </si>
  <si>
    <t>  319,00  </t>
  </si>
  <si>
    <t>  322,80  </t>
  </si>
  <si>
    <t>  1 260,00  </t>
  </si>
  <si>
    <t>  1 512,00  </t>
  </si>
  <si>
    <t>  2 800,00  </t>
  </si>
  <si>
    <t>  3 360,00  </t>
  </si>
  <si>
    <t>  17/11/2015  </t>
  </si>
  <si>
    <t>  19/10/2015  </t>
  </si>
  <si>
    <t>  01/10/2015  </t>
  </si>
  <si>
    <t>  16,31  </t>
  </si>
  <si>
    <t>  19,57  </t>
  </si>
  <si>
    <t>  14/10/2015  </t>
  </si>
  <si>
    <t>  289,43  </t>
  </si>
  <si>
    <t>  347,32  </t>
  </si>
  <si>
    <t>  27/10/2015  </t>
  </si>
  <si>
    <t>  30/09/2015  </t>
  </si>
  <si>
    <t>  5 600,00  </t>
  </si>
  <si>
    <t>  6 720,00  </t>
  </si>
  <si>
    <t>  03/11/2015  </t>
  </si>
  <si>
    <t>  06/10/2015  </t>
  </si>
  <si>
    <t>  28/09/2015  </t>
  </si>
  <si>
    <t>  4 776,00  </t>
  </si>
  <si>
    <t>  5 253,60  </t>
  </si>
  <si>
    <t>  21/09/2015  </t>
  </si>
  <si>
    <t>  07/09/2015  </t>
  </si>
  <si>
    <t>  37,97  </t>
  </si>
  <si>
    <t>  45,56  </t>
  </si>
  <si>
    <t>  22/09/2015  </t>
  </si>
  <si>
    <t>  31/08/2015  </t>
  </si>
  <si>
    <t>  3 874,50  </t>
  </si>
  <si>
    <t>  4 649,40  </t>
  </si>
  <si>
    <t>  09/09/2015  </t>
  </si>
  <si>
    <t>  129,17  </t>
  </si>
  <si>
    <t>  155,00  </t>
  </si>
  <si>
    <t>  29/09/2015  </t>
  </si>
  <si>
    <t>  08/09/2015  </t>
  </si>
  <si>
    <t>  31/07/2015  </t>
  </si>
  <si>
    <t>  25/08/2015  </t>
  </si>
  <si>
    <t>  2 457,00  </t>
  </si>
  <si>
    <t>  2 948,40  </t>
  </si>
  <si>
    <t>  12/08/2015  </t>
  </si>
  <si>
    <t>  29/06/2015  </t>
  </si>
  <si>
    <t>  2 280,00  </t>
  </si>
  <si>
    <t>  2 736,00  </t>
  </si>
  <si>
    <t>  30/06/2015  </t>
  </si>
  <si>
    <t>  665,00  </t>
  </si>
  <si>
    <t>  798,00  </t>
  </si>
  <si>
    <t>  07/07/2015  </t>
  </si>
  <si>
    <t>  02/07/2015  </t>
  </si>
  <si>
    <t>  109,30  </t>
  </si>
  <si>
    <t>  21/07/2015  </t>
  </si>
  <si>
    <t>  26/06/2015  </t>
  </si>
  <si>
    <t>  915,65  </t>
  </si>
  <si>
    <t>  1 017,01  </t>
  </si>
  <si>
    <t>  18/06/2015  </t>
  </si>
  <si>
    <t>  1 682,04  </t>
  </si>
  <si>
    <t>  1 916,88  </t>
  </si>
  <si>
    <t>  19/06/2015  </t>
  </si>
  <si>
    <t>  142,14  </t>
  </si>
  <si>
    <t>  170,57  </t>
  </si>
  <si>
    <t>  23/06/2015  </t>
  </si>
  <si>
    <t>  30/05/2015  </t>
  </si>
  <si>
    <t>  28/07/2015  </t>
  </si>
  <si>
    <t>  11/06/2015  </t>
  </si>
  <si>
    <t>  323,43  </t>
  </si>
  <si>
    <t>  388,12  </t>
  </si>
  <si>
    <t>  02/06/2015  </t>
  </si>
  <si>
    <t>  11/05/2015  </t>
  </si>
  <si>
    <t>  119,50  </t>
  </si>
  <si>
    <t>  131,45  </t>
  </si>
  <si>
    <t>  19/05/2015  </t>
  </si>
  <si>
    <t>  30/04/2015  </t>
  </si>
  <si>
    <t>  1 814,40  </t>
  </si>
  <si>
    <t>  26/05/2015  </t>
  </si>
  <si>
    <t>  15/04/2015  </t>
  </si>
  <si>
    <t>  426,36  </t>
  </si>
  <si>
    <t>  511,63  </t>
  </si>
  <si>
    <t>  12/05/2015  </t>
  </si>
  <si>
    <t>  31/03/2015  </t>
  </si>
  <si>
    <t>  2 268,00  </t>
  </si>
  <si>
    <t>  2 721,60  </t>
  </si>
  <si>
    <t>  18/12/2014  </t>
  </si>
  <si>
    <t>  7 938,00  </t>
  </si>
  <si>
    <t>  9 525,60  </t>
  </si>
  <si>
    <t>  17/03/2015  </t>
  </si>
  <si>
    <t>  22/01/2015  </t>
  </si>
  <si>
    <t>  185,40  </t>
  </si>
  <si>
    <t>  03/03/2015  </t>
  </si>
  <si>
    <t>  29/01/2015  </t>
  </si>
  <si>
    <t>  95,64  </t>
  </si>
  <si>
    <t>  110,22  </t>
  </si>
  <si>
    <t>  22/06/2015  </t>
  </si>
  <si>
    <t>  27/01/2015  </t>
  </si>
  <si>
    <t>  431,06  </t>
  </si>
  <si>
    <t>  03/02/2015  </t>
  </si>
  <si>
    <t>  09/01/2015  </t>
  </si>
  <si>
    <t>  442,60  </t>
  </si>
  <si>
    <t>  494,36  </t>
  </si>
  <si>
    <t>  09/02/2015  </t>
  </si>
  <si>
    <t>  24/12/2014  </t>
  </si>
  <si>
    <t>  25,70  </t>
  </si>
  <si>
    <t>  30,84  </t>
  </si>
  <si>
    <t>  28/01/2015  </t>
  </si>
  <si>
    <t>  31/12/2014  </t>
  </si>
  <si>
    <t>  241,58  </t>
  </si>
  <si>
    <t>  289,90  </t>
  </si>
  <si>
    <t>  06/01/2015  </t>
  </si>
  <si>
    <t>  08/08/2014  </t>
  </si>
  <si>
    <t>  01/12/2014  </t>
  </si>
  <si>
    <t>  452,40  </t>
  </si>
  <si>
    <t>  542,88  </t>
  </si>
  <si>
    <t>  18/02/2015  </t>
  </si>
  <si>
    <t>  15/01/2014  </t>
  </si>
  <si>
    <t>  19,23  </t>
  </si>
  <si>
    <t>  23,08  </t>
  </si>
  <si>
    <t>  13/03/2015  </t>
  </si>
  <si>
    <t>  19/12/2014  </t>
  </si>
  <si>
    <t>  12,61  </t>
  </si>
  <si>
    <t>  15,13  </t>
  </si>
  <si>
    <t>  24/02/2015  </t>
  </si>
  <si>
    <t>  15/12/2014  </t>
  </si>
  <si>
    <t>  91,80  </t>
  </si>
  <si>
    <t>  97,50  </t>
  </si>
  <si>
    <t>  20/01/2015  </t>
  </si>
  <si>
    <t>  10/12/2014  </t>
  </si>
  <si>
    <t>  341,61  </t>
  </si>
  <si>
    <t>  409,93  </t>
  </si>
  <si>
    <t>  29/12/2014  </t>
  </si>
  <si>
    <t>  11/12/2014  </t>
  </si>
  <si>
    <t>  1 225,00  </t>
  </si>
  <si>
    <t>  1 355,00  </t>
  </si>
  <si>
    <t>  28/11/2014  </t>
  </si>
  <si>
    <t>  4 347,00  </t>
  </si>
  <si>
    <t>  5 216,40  </t>
  </si>
  <si>
    <t>  18/11/2014  </t>
  </si>
  <si>
    <t>  268,10  </t>
  </si>
  <si>
    <t>  297,78  </t>
  </si>
  <si>
    <t>  19/11/2014  </t>
  </si>
  <si>
    <t>  331,52  </t>
  </si>
  <si>
    <t>  349,75  </t>
  </si>
  <si>
    <t>  12/12/2014  </t>
  </si>
  <si>
    <t>  31/10/2014  </t>
  </si>
  <si>
    <t>  05/11/2014  </t>
  </si>
  <si>
    <t>  473,53  </t>
  </si>
  <si>
    <t>  568,24  </t>
  </si>
  <si>
    <t>  28/10/2014  </t>
  </si>
  <si>
    <t>  20 400,00  </t>
  </si>
  <si>
    <t>  24 480,00  </t>
  </si>
  <si>
    <t>  24/11/2014  </t>
  </si>
  <si>
    <t>  27 200,00  </t>
  </si>
  <si>
    <t>  32 640,00  </t>
  </si>
  <si>
    <t>  12 075,00  </t>
  </si>
  <si>
    <t>  14 490,00  </t>
  </si>
  <si>
    <t>  18 325,00  </t>
  </si>
  <si>
    <t>  21 990,00  </t>
  </si>
  <si>
    <t>  9 720,00  </t>
  </si>
  <si>
    <t>  12/11/2014  </t>
  </si>
  <si>
    <t>  09/10/2014  </t>
  </si>
  <si>
    <t>  30/09/2014  </t>
  </si>
  <si>
    <t>  30/06/2014  </t>
  </si>
  <si>
    <t>  31/07/2014  </t>
  </si>
  <si>
    <t>  08/09/2014  </t>
  </si>
  <si>
    <t>  08/07/2014  </t>
  </si>
  <si>
    <t>  201,30  </t>
  </si>
  <si>
    <t>  22/09/2014  </t>
  </si>
  <si>
    <t>  07/08/2014  </t>
  </si>
  <si>
    <t>  132,82  </t>
  </si>
  <si>
    <t>  148,60  </t>
  </si>
  <si>
    <t>  01/08/2014  </t>
  </si>
  <si>
    <t>  94,00  </t>
  </si>
  <si>
    <t>  112,80  </t>
  </si>
  <si>
    <t>  18/08/2014  </t>
  </si>
  <si>
    <t>  30/07/2014  </t>
  </si>
  <si>
    <t>  116,59  </t>
  </si>
  <si>
    <t>  130,00  </t>
  </si>
  <si>
    <t>  25/07/2014  </t>
  </si>
  <si>
    <t>  297,87  </t>
  </si>
  <si>
    <t>  357,44  </t>
  </si>
  <si>
    <t>  09/07/2014  </t>
  </si>
  <si>
    <t>  484,53  </t>
  </si>
  <si>
    <t>  581,44  </t>
  </si>
  <si>
    <t>  04/08/2014  </t>
  </si>
  <si>
    <t>  03/07/2014  </t>
  </si>
  <si>
    <t>  124,40  </t>
  </si>
  <si>
    <t>  136,84  </t>
  </si>
  <si>
    <t>  20/06/2014  </t>
  </si>
  <si>
    <t>  90,68  </t>
  </si>
  <si>
    <t>  108,82  </t>
  </si>
  <si>
    <t>  26/05/2014  </t>
  </si>
  <si>
    <t>  229,00  </t>
  </si>
  <si>
    <t>  251,90  </t>
  </si>
  <si>
    <t>  04/07/2014  </t>
  </si>
  <si>
    <t>  20/05/2014  </t>
  </si>
  <si>
    <t>  33,95  </t>
  </si>
  <si>
    <t>  40,74  </t>
  </si>
  <si>
    <t>  05/05/2014  </t>
  </si>
  <si>
    <t>  218,40  </t>
  </si>
  <si>
    <t>  262,08  </t>
  </si>
  <si>
    <t>  13/06/2014  </t>
  </si>
  <si>
    <t>  25/04/2014  </t>
  </si>
  <si>
    <t>  40,38  </t>
  </si>
  <si>
    <t>  48,46  </t>
  </si>
  <si>
    <t>  10/04/2014  </t>
  </si>
  <si>
    <t>  172,24  </t>
  </si>
  <si>
    <t>  09/04/2014  </t>
  </si>
  <si>
    <t>  109,20  </t>
  </si>
  <si>
    <t>  131,04  </t>
  </si>
  <si>
    <t>  86,48  </t>
  </si>
  <si>
    <t>  103,78  </t>
  </si>
  <si>
    <t>  31/03/2014  </t>
  </si>
  <si>
    <t>  12/05/2014  </t>
  </si>
  <si>
    <t>  12/03/2014  </t>
  </si>
  <si>
    <t>  89,18  </t>
  </si>
  <si>
    <t>  107,02  </t>
  </si>
  <si>
    <t>  14/03/2014  </t>
  </si>
  <si>
    <t>  14/02/2014  </t>
  </si>
  <si>
    <t>  466,90  </t>
  </si>
  <si>
    <t>  512,09  </t>
  </si>
  <si>
    <t>  28/03/2014  </t>
  </si>
  <si>
    <t>  23/01/2014  </t>
  </si>
  <si>
    <t>  47,80  </t>
  </si>
  <si>
    <t>  57,36  </t>
  </si>
  <si>
    <t>  21/02/2014  </t>
  </si>
  <si>
    <t>  27/01/2014  </t>
  </si>
  <si>
    <t>  6 366,58  </t>
  </si>
  <si>
    <t>  7 639,90  </t>
  </si>
  <si>
    <t>  312,51  </t>
  </si>
  <si>
    <t>  329,70  </t>
  </si>
  <si>
    <t>  28/01/2014  </t>
  </si>
  <si>
    <t>  31/12/2013  </t>
  </si>
  <si>
    <t>  329,77  </t>
  </si>
  <si>
    <t>  394,40  </t>
  </si>
  <si>
    <t>  30/09/2013  </t>
  </si>
  <si>
    <t>  4 544,80  </t>
  </si>
  <si>
    <t>  19/12/2013  </t>
  </si>
  <si>
    <t>  01/12/2013  </t>
  </si>
  <si>
    <t>  483,02  </t>
  </si>
  <si>
    <t>  520,00  </t>
  </si>
  <si>
    <t>  14/01/2014  </t>
  </si>
  <si>
    <t>  13/12/2013  </t>
  </si>
  <si>
    <t>  361,16  </t>
  </si>
  <si>
    <t>  393,60  </t>
  </si>
  <si>
    <t>  05/02/2014  </t>
  </si>
  <si>
    <t>  09/12/2013  </t>
  </si>
  <si>
    <t>  227,26  </t>
  </si>
  <si>
    <t>  239,76  </t>
  </si>
  <si>
    <t>  10/12/2013  </t>
  </si>
  <si>
    <t>  24/10/2013  </t>
  </si>
  <si>
    <t>  865,50  </t>
  </si>
  <si>
    <t>  1 035,14  </t>
  </si>
  <si>
    <t>  26/07/2013  </t>
  </si>
  <si>
    <t>  717,60  </t>
  </si>
  <si>
    <t>  24/12/2013  </t>
  </si>
  <si>
    <t>  30/10/2013  </t>
  </si>
  <si>
    <t>  4 658,42  </t>
  </si>
  <si>
    <t>  16/10/2013  </t>
  </si>
  <si>
    <t>  109,00  </t>
  </si>
  <si>
    <t>  130,36  </t>
  </si>
  <si>
    <t>  05/07/2013  </t>
  </si>
  <si>
    <t>  01/10/2013  </t>
  </si>
  <si>
    <t>  429,50  </t>
  </si>
  <si>
    <t>  513,68  </t>
  </si>
  <si>
    <t>  14/10/2013  </t>
  </si>
  <si>
    <t>  167,21  </t>
  </si>
  <si>
    <t>  199,98  </t>
  </si>
  <si>
    <t>  15/11/2013  </t>
  </si>
  <si>
    <t>  27/09/2013  </t>
  </si>
  <si>
    <t>  74,77  </t>
  </si>
  <si>
    <t>  26/11/2013  </t>
  </si>
  <si>
    <t>  4 305,60  </t>
  </si>
  <si>
    <t>  23/10/2013  </t>
  </si>
  <si>
    <t>  30/08/2013  </t>
  </si>
  <si>
    <t>  2 850,00  </t>
  </si>
  <si>
    <t>  3 408,60  </t>
  </si>
  <si>
    <t>  30/07/2013  </t>
  </si>
  <si>
    <t>  3 990,00  </t>
  </si>
  <si>
    <t>  4 772,04  </t>
  </si>
  <si>
    <t>  19/08/2013  </t>
  </si>
  <si>
    <t>  14/06/2013  </t>
  </si>
  <si>
    <t>  1 699,08  </t>
  </si>
  <si>
    <t>  1 882,28  </t>
  </si>
  <si>
    <t>  05/09/2013  </t>
  </si>
  <si>
    <t>  19/06/2013  </t>
  </si>
  <si>
    <t>  3 767,40  </t>
  </si>
  <si>
    <t>  20/09/2013  </t>
  </si>
  <si>
    <t>  33,00  </t>
  </si>
  <si>
    <t>  35,31  </t>
  </si>
  <si>
    <t>  04/07/2013  </t>
  </si>
  <si>
    <t>  358,80  </t>
  </si>
  <si>
    <t>  27/06/2013  </t>
  </si>
  <si>
    <t>  02/07/2013  </t>
  </si>
  <si>
    <t>  21/06/2013  </t>
  </si>
  <si>
    <t>  20/06/2013  </t>
  </si>
  <si>
    <t>  01/06/2013  </t>
  </si>
  <si>
    <t>  1 165,50  </t>
  </si>
  <si>
    <t>  1 393,94  </t>
  </si>
  <si>
    <t>  389,57  </t>
  </si>
  <si>
    <t>  11/06/2013  </t>
  </si>
  <si>
    <t>  112,50  </t>
  </si>
  <si>
    <t>  120,38  </t>
  </si>
  <si>
    <t>  02/08/2013  </t>
  </si>
  <si>
    <t>  03/06/2013  </t>
  </si>
  <si>
    <t>  166,13  </t>
  </si>
  <si>
    <t>  198,69  </t>
  </si>
  <si>
    <t>  29/05/2013  </t>
  </si>
  <si>
    <t>  30/01/2013  </t>
  </si>
  <si>
    <t>  371,00  </t>
  </si>
  <si>
    <t>  396,97  </t>
  </si>
  <si>
    <t>  15/04/2013  </t>
  </si>
  <si>
    <t>  04/03/2013  </t>
  </si>
  <si>
    <t>  1 890,50  </t>
  </si>
  <si>
    <t>  2 261,04  </t>
  </si>
  <si>
    <t>  07/06/2013  </t>
  </si>
  <si>
    <t>  28/02/2013  </t>
  </si>
  <si>
    <t>  11 180,00  </t>
  </si>
  <si>
    <t>  13 371,28  </t>
  </si>
  <si>
    <t>  24/06/2013  </t>
  </si>
  <si>
    <t>  3 822,00  </t>
  </si>
  <si>
    <t>  4 571,11  </t>
  </si>
  <si>
    <t>  27/02/2013  </t>
  </si>
  <si>
    <t>  1 980,00  </t>
  </si>
  <si>
    <t>  2 368,08  </t>
  </si>
  <si>
    <t>  18/07/2013  </t>
  </si>
  <si>
    <t>  31/01/2013  </t>
  </si>
  <si>
    <t>  535,45  </t>
  </si>
  <si>
    <t>  640,40  </t>
  </si>
  <si>
    <t>  13/05/2013  </t>
  </si>
  <si>
    <t>  08/02/2013  </t>
  </si>
  <si>
    <t>  586,04  </t>
  </si>
  <si>
    <t xml:space="preserve">  En paiement </t>
  </si>
  <si>
    <t>TOTO</t>
  </si>
  <si>
    <t>TRUC</t>
  </si>
  <si>
    <t>MUCH</t>
  </si>
  <si>
    <t>MACHIN</t>
  </si>
  <si>
    <t>CHOSE</t>
  </si>
  <si>
    <t>  XZT2335346  </t>
  </si>
  <si>
    <t>  XZT2335442  </t>
  </si>
  <si>
    <t>  XZT2335441  </t>
  </si>
  <si>
    <t>  XZT2335440  </t>
  </si>
  <si>
    <t>  XZT2335439  </t>
  </si>
  <si>
    <t>  XZT2335438  </t>
  </si>
  <si>
    <t>  XZT2234558  </t>
  </si>
  <si>
    <t>  XZT2234503  </t>
  </si>
  <si>
    <t>  XZT2234506  </t>
  </si>
  <si>
    <t>  XZT2335344  </t>
  </si>
  <si>
    <t>  XZT2234552  </t>
  </si>
  <si>
    <t>  XZT2234500  </t>
  </si>
  <si>
    <t>  XZT2234559  </t>
  </si>
  <si>
    <t>  XZT2234501  </t>
  </si>
  <si>
    <t>  XZT2234502  </t>
  </si>
  <si>
    <t>  XZT2335188  </t>
  </si>
  <si>
    <t>  XZT2335059  </t>
  </si>
  <si>
    <t>  XZT2234507  </t>
  </si>
  <si>
    <t>  XZT2234504  </t>
  </si>
  <si>
    <t>  XZT2234508  </t>
  </si>
  <si>
    <t>  XZT2234541  </t>
  </si>
  <si>
    <t>  XZT2234472  </t>
  </si>
  <si>
    <t>  XZT2234121  </t>
  </si>
  <si>
    <t>  XZT2234471  </t>
  </si>
  <si>
    <t>  XZT2234122  </t>
  </si>
  <si>
    <t>  XZT2234512  </t>
  </si>
  <si>
    <t>  XZT2334972  </t>
  </si>
  <si>
    <t>  XZT2234402  </t>
  </si>
  <si>
    <t>  XZT2234677  </t>
  </si>
  <si>
    <t>  XZT2234624  </t>
  </si>
  <si>
    <t>  XZT2234651  </t>
  </si>
  <si>
    <t>  XZT2234482  </t>
  </si>
  <si>
    <t>  XZT2234540  </t>
  </si>
  <si>
    <t>  XZT2234542  </t>
  </si>
  <si>
    <t>  XZT2233695  </t>
  </si>
  <si>
    <t>  XZT2234536  </t>
  </si>
  <si>
    <t>  XZT2234513  </t>
  </si>
  <si>
    <t>  XZT2234514  </t>
  </si>
  <si>
    <t>  XZT2234352  </t>
  </si>
  <si>
    <t>  XZT2234332  </t>
  </si>
  <si>
    <t>  XZT2234399  </t>
  </si>
  <si>
    <t>  XZT2234401  </t>
  </si>
  <si>
    <t>  XZT2234365  </t>
  </si>
  <si>
    <t>  XZT2234555  </t>
  </si>
  <si>
    <t>  XZT2234347  </t>
  </si>
  <si>
    <t>  XZT2234345  </t>
  </si>
  <si>
    <t>  XZT2234346  </t>
  </si>
  <si>
    <t>  XZT2234510  </t>
  </si>
  <si>
    <t>  XZT2234349  </t>
  </si>
  <si>
    <t>  XZT2234350  </t>
  </si>
  <si>
    <t>  XZT2234299  </t>
  </si>
  <si>
    <t>  XZT2234298  </t>
  </si>
  <si>
    <t>  XZT2234297  </t>
  </si>
  <si>
    <t>  XZT2234296  </t>
  </si>
  <si>
    <t>  XZT2234295  </t>
  </si>
  <si>
    <t>  XZT2234369  </t>
  </si>
  <si>
    <t>  XZT2234368  </t>
  </si>
  <si>
    <t>  XZT2234367  </t>
  </si>
  <si>
    <t>  XZT2234366  </t>
  </si>
  <si>
    <t>  XZT2234281  </t>
  </si>
  <si>
    <t>  XZT2234277  </t>
  </si>
  <si>
    <t>  XZT2234278  </t>
  </si>
  <si>
    <t>  XZT2234279  </t>
  </si>
  <si>
    <t>  XZT2233821  </t>
  </si>
  <si>
    <t>  XZT2234285  </t>
  </si>
  <si>
    <t>  XZT2234283  </t>
  </si>
  <si>
    <t>  XZT2234136  </t>
  </si>
  <si>
    <t>  XZT2234135  </t>
  </si>
  <si>
    <t>  XZT2234282  </t>
  </si>
  <si>
    <t>  XZT2233916  </t>
  </si>
  <si>
    <t>  XZT2234034  </t>
  </si>
  <si>
    <t>  XZT2233770  </t>
  </si>
  <si>
    <t>  XZT2233684  </t>
  </si>
  <si>
    <t>  XZT2233863  </t>
  </si>
  <si>
    <t>  XZT2233697  </t>
  </si>
  <si>
    <t>  XZT2233898  </t>
  </si>
  <si>
    <t>  XZT2234053  </t>
  </si>
  <si>
    <t>  XZT2234054  </t>
  </si>
  <si>
    <t>  XZT2234119  </t>
  </si>
  <si>
    <t>  XZT2234120  </t>
  </si>
  <si>
    <t>  XZT2233864  </t>
  </si>
  <si>
    <t>  XZT2233938  </t>
  </si>
  <si>
    <t>  XZT2233853  </t>
  </si>
  <si>
    <t>  XZT2234292  </t>
  </si>
  <si>
    <t>  XZT2234294  </t>
  </si>
  <si>
    <t>  XZT2234293  </t>
  </si>
  <si>
    <t>  XZT2233936  </t>
  </si>
  <si>
    <t>  XZT2131445  </t>
  </si>
  <si>
    <t>  XZT2233862  </t>
  </si>
  <si>
    <t>  XZT2233937  </t>
  </si>
  <si>
    <t>  XZT2233685  </t>
  </si>
  <si>
    <t>  XZT2233764  </t>
  </si>
  <si>
    <t>  XZT2233771  </t>
  </si>
  <si>
    <t>  XZT2233772  </t>
  </si>
  <si>
    <t>  XZT2233696  </t>
  </si>
  <si>
    <t>  XZT2233851  </t>
  </si>
  <si>
    <t>  XZT2233850  </t>
  </si>
  <si>
    <t>  XZT2233687  </t>
  </si>
  <si>
    <t>  XZT2233721  </t>
  </si>
  <si>
    <t>  XZT2233818  </t>
  </si>
  <si>
    <t>  XZT2233693  </t>
  </si>
  <si>
    <t>  XZT2233686  </t>
  </si>
  <si>
    <t>  XZT2233688  </t>
  </si>
  <si>
    <t>  XZT2233692  </t>
  </si>
  <si>
    <t>  XZT2233548  </t>
  </si>
  <si>
    <t>  XZT2233694  </t>
  </si>
  <si>
    <t>  XZT2233526  </t>
  </si>
  <si>
    <t>  XZT2233505  </t>
  </si>
  <si>
    <t>  XZT2233506  </t>
  </si>
  <si>
    <t>  XZT2233504  </t>
  </si>
  <si>
    <t>  XZT2233387  </t>
  </si>
  <si>
    <t>  XZT2233368  </t>
  </si>
  <si>
    <t>  XZT2233369  </t>
  </si>
  <si>
    <t>  XZT2233547  </t>
  </si>
  <si>
    <t>  XZT2233549  </t>
  </si>
  <si>
    <t>  XZT2233550  </t>
  </si>
  <si>
    <t>  XZT2233393  </t>
  </si>
  <si>
    <t>  XZT2233389  </t>
  </si>
  <si>
    <t>  XZT2233360  </t>
  </si>
  <si>
    <t>  XZT2233361  </t>
  </si>
  <si>
    <t>  XZT2233691  </t>
  </si>
  <si>
    <t>  XZT2233762  </t>
  </si>
  <si>
    <t>  XZT2231952  </t>
  </si>
  <si>
    <t>  XZT2131696  </t>
  </si>
  <si>
    <t>  XZT2131450  </t>
  </si>
  <si>
    <t>  XZT2232045  </t>
  </si>
  <si>
    <t>  XZT2131302  </t>
  </si>
  <si>
    <t>  XZT2131303  </t>
  </si>
  <si>
    <t>  XZT2131304  </t>
  </si>
  <si>
    <t>  XZT2131494  </t>
  </si>
  <si>
    <t>  XZT2131506  </t>
  </si>
  <si>
    <t>  XZT2131503  </t>
  </si>
  <si>
    <t>  XZT2232061  </t>
  </si>
  <si>
    <t>  XZT2131454  </t>
  </si>
  <si>
    <t>  XZT2131452  </t>
  </si>
  <si>
    <t>  XZT2231949  </t>
  </si>
  <si>
    <t>  XZT2231948  </t>
  </si>
  <si>
    <t>  XZT2231951  </t>
  </si>
  <si>
    <t>  XZT2131456  </t>
  </si>
  <si>
    <t>  XZT2131685  </t>
  </si>
  <si>
    <t>  XZT2131449  </t>
  </si>
  <si>
    <t>  XZT2231836  </t>
  </si>
  <si>
    <t>  XZT2131492  </t>
  </si>
  <si>
    <t>  XZT2131264  </t>
  </si>
  <si>
    <t>  XZT2131166  </t>
  </si>
  <si>
    <t>  XZT2131700  </t>
  </si>
  <si>
    <t>  XZT2131699  </t>
  </si>
  <si>
    <t>  XZT2131453  </t>
  </si>
  <si>
    <t>  XZT2131451  </t>
  </si>
  <si>
    <t>  XZT2131442  </t>
  </si>
  <si>
    <t>  XZT2131444  </t>
  </si>
  <si>
    <t>  XZT2131505  </t>
  </si>
  <si>
    <t>  XZT2131707  </t>
  </si>
  <si>
    <t>  XZT2231841  </t>
  </si>
  <si>
    <t>  XZT2231839  </t>
  </si>
  <si>
    <t>  XZT2231837  </t>
  </si>
  <si>
    <t>  XZT2232056  </t>
  </si>
  <si>
    <t>  XZT2131473  </t>
  </si>
  <si>
    <t>  XZT2131448  </t>
  </si>
  <si>
    <t>  XZT2131687  </t>
  </si>
  <si>
    <t>  XZT2131493  </t>
  </si>
  <si>
    <t>  XZT2131491  </t>
  </si>
  <si>
    <t>  XZT2131479  </t>
  </si>
  <si>
    <t>  XZT2131477  </t>
  </si>
  <si>
    <t>  XZT2131474  </t>
  </si>
  <si>
    <t>  XZT2131301  </t>
  </si>
  <si>
    <t>  XZT2131490  </t>
  </si>
  <si>
    <t>  XZT2131471  </t>
  </si>
  <si>
    <t>  XZT2028662  </t>
  </si>
  <si>
    <t>  XZT2131320  </t>
  </si>
  <si>
    <t>  XZT2131472  </t>
  </si>
  <si>
    <t>  XZT2131354  </t>
  </si>
  <si>
    <t>  XZT2131352  </t>
  </si>
  <si>
    <t>  XZT2131399  </t>
  </si>
  <si>
    <t>  XZT2131400  </t>
  </si>
  <si>
    <t>  XZT2131353  </t>
  </si>
  <si>
    <t>  XZT2131313  </t>
  </si>
  <si>
    <t>  XZT2131317  </t>
  </si>
  <si>
    <t>  XZT2131315  </t>
  </si>
  <si>
    <t>  XZT2131314  </t>
  </si>
  <si>
    <t>  XZT2232151  </t>
  </si>
  <si>
    <t>  XZT2131298  </t>
  </si>
  <si>
    <t>  XZT2131294  </t>
  </si>
  <si>
    <t>  XZT2131192  </t>
  </si>
  <si>
    <t>  XZT2131193  </t>
  </si>
  <si>
    <t>  XZT2131139  </t>
  </si>
  <si>
    <t>  XZT2131138  </t>
  </si>
  <si>
    <t>  XZT2131144  </t>
  </si>
  <si>
    <t>  XZT2131141  </t>
  </si>
  <si>
    <t>  XZT2131143  </t>
  </si>
  <si>
    <t>  XZT2131142  </t>
  </si>
  <si>
    <t>  XZT2131312  </t>
  </si>
  <si>
    <t>  XZT2131295  </t>
  </si>
  <si>
    <t>  XZT2131131  </t>
  </si>
  <si>
    <t>  XZT2131129  </t>
  </si>
  <si>
    <t>  XZT2131130  </t>
  </si>
  <si>
    <t>  XZT2131186  </t>
  </si>
  <si>
    <t>  XZT2128976  </t>
  </si>
  <si>
    <t>  XZT2130997  </t>
  </si>
  <si>
    <t>  XZT2130902  </t>
  </si>
  <si>
    <t>  XZT2131163  </t>
  </si>
  <si>
    <t>  XZT2131164  </t>
  </si>
  <si>
    <t>  XZT2130614  </t>
  </si>
  <si>
    <t>  XZT2131133  </t>
  </si>
  <si>
    <t>  XZT2131132  </t>
  </si>
  <si>
    <t>  XZT2131165  </t>
  </si>
  <si>
    <t>  XZT2131134  </t>
  </si>
  <si>
    <t>  XZT2130599  </t>
  </si>
  <si>
    <t>  XZT2130867  </t>
  </si>
  <si>
    <t>  XZT2130497  </t>
  </si>
  <si>
    <t>  XZT2131007  </t>
  </si>
  <si>
    <t>  XZT2130903  </t>
  </si>
  <si>
    <t>  XZT2130851  </t>
  </si>
  <si>
    <t>  XZT2131136  </t>
  </si>
  <si>
    <t>  XZT2028648  </t>
  </si>
  <si>
    <t>  XZT2131137  </t>
  </si>
  <si>
    <t>  XZT2130858  </t>
  </si>
  <si>
    <t>  XZT2130856  </t>
  </si>
  <si>
    <t>  XZT2130855  </t>
  </si>
  <si>
    <t>  XZT2130857  </t>
  </si>
  <si>
    <t>  XZT2130532  </t>
  </si>
  <si>
    <t>  XZT2130870  </t>
  </si>
  <si>
    <t>  XZT2130832  </t>
  </si>
  <si>
    <t>  XZT2130835  </t>
  </si>
  <si>
    <t>  XZT2130834  </t>
  </si>
  <si>
    <t>  XZT2130825  </t>
  </si>
  <si>
    <t>  XZT2130839  </t>
  </si>
  <si>
    <t>  XZT2130838  </t>
  </si>
  <si>
    <t>  XZT2130837  </t>
  </si>
  <si>
    <t>  XZT2130836  </t>
  </si>
  <si>
    <t>  XZT2130531  </t>
  </si>
  <si>
    <t>  XZT2130826  </t>
  </si>
  <si>
    <t>  XZT2130828  </t>
  </si>
  <si>
    <t>  XZT2130833  </t>
  </si>
  <si>
    <t>  XZT2130831  </t>
  </si>
  <si>
    <t>  XZT2130830  </t>
  </si>
  <si>
    <t>  XZT2130829  </t>
  </si>
  <si>
    <t>  XZT2130616  </t>
  </si>
  <si>
    <t>  XZT2130601  </t>
  </si>
  <si>
    <t>  XZT2130827  </t>
  </si>
  <si>
    <t>  XZT2130612  </t>
  </si>
  <si>
    <t>  XZT2130603  </t>
  </si>
  <si>
    <t>  XZT2130602  </t>
  </si>
  <si>
    <t>  XZT2130600  </t>
  </si>
  <si>
    <t>  XZT2130485  </t>
  </si>
  <si>
    <t>  XZT2130488  </t>
  </si>
  <si>
    <t>  XZT2130610  </t>
  </si>
  <si>
    <t>  XZT2130611  </t>
  </si>
  <si>
    <t>  XZT2130361  </t>
  </si>
  <si>
    <t>  XZT2130311  </t>
  </si>
  <si>
    <t>  XZT2130309  </t>
  </si>
  <si>
    <t>  XZT2130504  </t>
  </si>
  <si>
    <t>  XZT2130503  </t>
  </si>
  <si>
    <t>  XZT2130510  </t>
  </si>
  <si>
    <t>  XZT2130444  </t>
  </si>
  <si>
    <t>  XZT2130511  </t>
  </si>
  <si>
    <t>  XZT2130357  </t>
  </si>
  <si>
    <t>  XZT2130533  </t>
  </si>
  <si>
    <t>  XZT2130454  </t>
  </si>
  <si>
    <t>  XZT2130486  </t>
  </si>
  <si>
    <t>  XZT2130494  </t>
  </si>
  <si>
    <t>  XZT2130362  </t>
  </si>
  <si>
    <t>  XZT2130310  </t>
  </si>
  <si>
    <t>  XZT2130360  </t>
  </si>
  <si>
    <t>  XZT2130487  </t>
  </si>
  <si>
    <t>  XZT2130312  </t>
  </si>
  <si>
    <t>  XZT2130133  </t>
  </si>
  <si>
    <t>  XZT2129726  </t>
  </si>
  <si>
    <t>  XZT2130093  </t>
  </si>
  <si>
    <t>  XZT2130447  </t>
  </si>
  <si>
    <t>  XZT2130448  </t>
  </si>
  <si>
    <t>  XZT2130446  </t>
  </si>
  <si>
    <t>  XZT2130445  </t>
  </si>
  <si>
    <t>  XZT2130313  </t>
  </si>
  <si>
    <t>  XZT2130314  </t>
  </si>
  <si>
    <t>  XZT2129727  </t>
  </si>
  <si>
    <t>  XZT2130088  </t>
  </si>
  <si>
    <t>  XZT2130308  </t>
  </si>
  <si>
    <t>  XZT2130113  </t>
  </si>
  <si>
    <t>  XZT2130121  </t>
  </si>
  <si>
    <t>  XZT2129823  </t>
  </si>
  <si>
    <t>  XZT2130316  </t>
  </si>
  <si>
    <t>  XZT2130164  </t>
  </si>
  <si>
    <t>  XZT2130163  </t>
  </si>
  <si>
    <t>  XZT2130148  </t>
  </si>
  <si>
    <t>  XZT2130111  </t>
  </si>
  <si>
    <t>  XZT2130112  </t>
  </si>
  <si>
    <t>  XZT2130042  </t>
  </si>
  <si>
    <t>  XZT2130043  </t>
  </si>
  <si>
    <t>  XZT2130044  </t>
  </si>
  <si>
    <t>  XZT2130047  </t>
  </si>
  <si>
    <t>  XZT2234280  </t>
  </si>
  <si>
    <t>  XZT2234724  </t>
  </si>
  <si>
    <t>  XZT2130251  </t>
  </si>
  <si>
    <t>  XZT2130252  </t>
  </si>
  <si>
    <t>  XZT2129916  </t>
  </si>
  <si>
    <t>  XZT2129913  </t>
  </si>
  <si>
    <t>  XZT2129912  </t>
  </si>
  <si>
    <t>  XZT2129911  </t>
  </si>
  <si>
    <t>  XZT2129910  </t>
  </si>
  <si>
    <t>  XZT2129909  </t>
  </si>
  <si>
    <t>  XZT2129819  </t>
  </si>
  <si>
    <t>  XZT2129824  </t>
  </si>
  <si>
    <t>  XZT2129714  </t>
  </si>
  <si>
    <t>  XZT2129715  </t>
  </si>
  <si>
    <t>  XZT2129818  </t>
  </si>
  <si>
    <t>  XZT2129655  </t>
  </si>
  <si>
    <t>  XZT2129438  </t>
  </si>
  <si>
    <t>  XZT2129713  </t>
  </si>
  <si>
    <t>  XZT2129712  </t>
  </si>
  <si>
    <t>  XZT2129687  </t>
  </si>
  <si>
    <t>  XZT2129677  </t>
  </si>
  <si>
    <t>  XZT2129680  </t>
  </si>
  <si>
    <t>  XZT2129417  </t>
  </si>
  <si>
    <t>  XZT2129575  </t>
  </si>
  <si>
    <t>  XZT2129576  </t>
  </si>
  <si>
    <t>  XZT2129574  </t>
  </si>
  <si>
    <t>  XZT2129617  </t>
  </si>
  <si>
    <t>  XZT2129616  </t>
  </si>
  <si>
    <t>  XZT2129573  </t>
  </si>
  <si>
    <t>  XZT2129394  </t>
  </si>
  <si>
    <t>  XZT2129511  </t>
  </si>
  <si>
    <t>  XZT2129510  </t>
  </si>
  <si>
    <t>  XZT2129383  </t>
  </si>
  <si>
    <t>  XZT2129382  </t>
  </si>
  <si>
    <t>  XZT2129123  </t>
  </si>
  <si>
    <t>  XZT2129124  </t>
  </si>
  <si>
    <t>  XZT2129063  </t>
  </si>
  <si>
    <t>  XZT2129305  </t>
  </si>
  <si>
    <t>  XZT2129307  </t>
  </si>
  <si>
    <t>  XZT2129338  </t>
  </si>
  <si>
    <t>  XZT2129102  </t>
  </si>
  <si>
    <t>  XZT2129101  </t>
  </si>
  <si>
    <t>  XZT2129103  </t>
  </si>
  <si>
    <t>  XZT2028776  </t>
  </si>
  <si>
    <t>  XZT2028473  </t>
  </si>
  <si>
    <t>  XZT2129066  </t>
  </si>
  <si>
    <t>  XZT2129067  </t>
  </si>
  <si>
    <t>  XZT2028455  </t>
  </si>
  <si>
    <t>  XZT2129120  </t>
  </si>
  <si>
    <t>  XZT2129121  </t>
  </si>
  <si>
    <t>  XZT2129122  </t>
  </si>
  <si>
    <t>  XZT2128888  </t>
  </si>
  <si>
    <t>  XZT2028456  </t>
  </si>
  <si>
    <t>  XZT2028458  </t>
  </si>
  <si>
    <t>  XZT2028475  </t>
  </si>
  <si>
    <t>  XZT2028703  </t>
  </si>
  <si>
    <t>  XZT2129071  </t>
  </si>
  <si>
    <t>  XZT2028472  </t>
  </si>
  <si>
    <t>  XZT2028772  </t>
  </si>
  <si>
    <t>  XZT2028777  </t>
  </si>
  <si>
    <t>  XZT2128977  </t>
  </si>
  <si>
    <t>  XZT2129062  </t>
  </si>
  <si>
    <t>  XZT2028474  </t>
  </si>
  <si>
    <t>  XZT2028457  </t>
  </si>
  <si>
    <t>  XZT2028563  </t>
  </si>
  <si>
    <t>  XZT2028546  </t>
  </si>
  <si>
    <t>  XZT2028547  </t>
  </si>
  <si>
    <t>  XZT2027976  </t>
  </si>
  <si>
    <t>  XZT2028646  </t>
  </si>
  <si>
    <t>  XZT2028491  </t>
  </si>
  <si>
    <t>  XZT2026792  </t>
  </si>
  <si>
    <t>  XZT2028388  </t>
  </si>
  <si>
    <t>  XZT2028387  </t>
  </si>
  <si>
    <t>  XZT2028386  </t>
  </si>
  <si>
    <t>  XZT2028244  </t>
  </si>
  <si>
    <t>  XZT2028427  </t>
  </si>
  <si>
    <t>  XZT2028454  </t>
  </si>
  <si>
    <t>  XZT2028465  </t>
  </si>
  <si>
    <t>  XZT2028389  </t>
  </si>
  <si>
    <t>  XZT2028267  </t>
  </si>
  <si>
    <t>  XZT2028235  </t>
  </si>
  <si>
    <t>  XZT2028236  </t>
  </si>
  <si>
    <t>  XZT2028237  </t>
  </si>
  <si>
    <t>  XZT1925667  </t>
  </si>
  <si>
    <t>  XZT2028243  </t>
  </si>
  <si>
    <t>  XZT2028134  </t>
  </si>
  <si>
    <t>  XZT2028255  </t>
  </si>
  <si>
    <t>  XZT2028141  </t>
  </si>
  <si>
    <t>  XZT2028142  </t>
  </si>
  <si>
    <t>  XZT2028144  </t>
  </si>
  <si>
    <t>  XZT2028035  </t>
  </si>
  <si>
    <t>  XZT2027821  </t>
  </si>
  <si>
    <t>  XZT2027984  </t>
  </si>
  <si>
    <t>  XZT2027978  </t>
  </si>
  <si>
    <t>  XZT2027977  </t>
  </si>
  <si>
    <t>  XZT2027975  </t>
  </si>
  <si>
    <t>  XZT2027611  </t>
  </si>
  <si>
    <t>  XZT2027972  </t>
  </si>
  <si>
    <t>  XZT2027507  </t>
  </si>
  <si>
    <t>  XZT2027846  </t>
  </si>
  <si>
    <t>  XZT2027951  </t>
  </si>
  <si>
    <t>  XZT2027732  </t>
  </si>
  <si>
    <t>  XZT2027733  </t>
  </si>
  <si>
    <t>  XZT2027869  </t>
  </si>
  <si>
    <t>  XZT2028140  </t>
  </si>
  <si>
    <t>  XZT2027567  </t>
  </si>
  <si>
    <t>  XZT2027604  </t>
  </si>
  <si>
    <t>  XZT2027453  </t>
  </si>
  <si>
    <t>  XZT2027592  </t>
  </si>
  <si>
    <t>  XZT2027511  </t>
  </si>
  <si>
    <t>  XZT2027546  </t>
  </si>
  <si>
    <t>  XZT2027491  </t>
  </si>
  <si>
    <t>  XZT2027335  </t>
  </si>
  <si>
    <t>  XZT2027301  </t>
  </si>
  <si>
    <t>  XZT2026737  </t>
  </si>
  <si>
    <t>  XZT2027300  </t>
  </si>
  <si>
    <t>  XZT2027302  </t>
  </si>
  <si>
    <t>  XZT2027111  </t>
  </si>
  <si>
    <t>  XZT2027090  </t>
  </si>
  <si>
    <t>  XZT2027019  </t>
  </si>
  <si>
    <t>  XZT2027018  </t>
  </si>
  <si>
    <t>  XZT2027017  </t>
  </si>
  <si>
    <t>  XZT2027027  </t>
  </si>
  <si>
    <t>  XZT2026936  </t>
  </si>
  <si>
    <t>  XZT2026781  </t>
  </si>
  <si>
    <t>  XZT2026938  </t>
  </si>
  <si>
    <t>  XZT2026930  </t>
  </si>
  <si>
    <t>  XZT2026933  </t>
  </si>
  <si>
    <t>  XZT2026932  </t>
  </si>
  <si>
    <t>  XZT2026934  </t>
  </si>
  <si>
    <t>  XZT2026935  </t>
  </si>
  <si>
    <t>  XZT2026442  </t>
  </si>
  <si>
    <t>  XZT2026738  </t>
  </si>
  <si>
    <t>  XZT2026348  </t>
  </si>
  <si>
    <t>  XZT2026441  </t>
  </si>
  <si>
    <t>  XZT2026735  </t>
  </si>
  <si>
    <t>  XZT1926158  </t>
  </si>
  <si>
    <t>  XZT1924953  </t>
  </si>
  <si>
    <t>  XZT2026353  </t>
  </si>
  <si>
    <t>  XZT2026365  </t>
  </si>
  <si>
    <t>  XZT1924972  </t>
  </si>
  <si>
    <t>  XZT1925786  </t>
  </si>
  <si>
    <t>  XZT1924669  </t>
  </si>
  <si>
    <t>  XZT1925906  </t>
  </si>
  <si>
    <t>  XZT2026308  </t>
  </si>
  <si>
    <t>  XZT1925400  </t>
  </si>
  <si>
    <t>  XZT1924140  </t>
  </si>
  <si>
    <t>  XZT1924141  </t>
  </si>
  <si>
    <t>  XZT1925661  </t>
  </si>
  <si>
    <t>  XZT1925678  </t>
  </si>
  <si>
    <t>  XZT1925743  </t>
  </si>
  <si>
    <t>  XZT1925472  </t>
  </si>
  <si>
    <t>  XZT1925639  </t>
  </si>
  <si>
    <t>  XZT1925449  </t>
  </si>
  <si>
    <t>  XZT1924747  </t>
  </si>
  <si>
    <t>  XZT1925447  </t>
  </si>
  <si>
    <t>  XZT1925397  </t>
  </si>
  <si>
    <t>  XZT1925314  </t>
  </si>
  <si>
    <t>  XZT1925079  </t>
  </si>
  <si>
    <t>  XZT1925307  </t>
  </si>
  <si>
    <t>  XZT1822882  </t>
  </si>
  <si>
    <t>  XZT1924696  </t>
  </si>
  <si>
    <t>  XZT1925077  </t>
  </si>
  <si>
    <t>  XZT1925071  </t>
  </si>
  <si>
    <t>  XZT1822906  </t>
  </si>
  <si>
    <t>  XZT1925130  </t>
  </si>
  <si>
    <t>  XZT1924984  </t>
  </si>
  <si>
    <t>  XZT1924992  </t>
  </si>
  <si>
    <t>  XZT1924692  </t>
  </si>
  <si>
    <t>  XZT1924672  </t>
  </si>
  <si>
    <t>  XZT1924690  </t>
  </si>
  <si>
    <t>  XZT1924155  </t>
  </si>
  <si>
    <t>  XZT1924341  </t>
  </si>
  <si>
    <t>  XZT1924673  </t>
  </si>
  <si>
    <t>  XZT1924478  </t>
  </si>
  <si>
    <t>  XZT1924485  </t>
  </si>
  <si>
    <t>  XZT1924199  </t>
  </si>
  <si>
    <t>  XZT1923230  </t>
  </si>
  <si>
    <t>  XZT1924272  </t>
  </si>
  <si>
    <t>  XZT1924278  </t>
  </si>
  <si>
    <t>  XZT1923217  </t>
  </si>
  <si>
    <t>  XZT1923178  </t>
  </si>
  <si>
    <t>  XZT1923561  </t>
  </si>
  <si>
    <t>  XZT1923231  </t>
  </si>
  <si>
    <t>  XZT1924139  </t>
  </si>
  <si>
    <t>  XZT1924081  </t>
  </si>
  <si>
    <t>  XZT1923665  </t>
  </si>
  <si>
    <t>  XZT1822952  </t>
  </si>
  <si>
    <t>  XZT1923484  </t>
  </si>
  <si>
    <t>  XZT1923477  </t>
  </si>
  <si>
    <t>  XZT1923476  </t>
  </si>
  <si>
    <t>  XZT1822903  </t>
  </si>
  <si>
    <t>  XZT1822904  </t>
  </si>
  <si>
    <t>  XZT1822902  </t>
  </si>
  <si>
    <t>  XZT1923179  </t>
  </si>
  <si>
    <t>  XZT1822905  </t>
  </si>
  <si>
    <t>  XZT1822898  </t>
  </si>
  <si>
    <t>  XZT1822900  </t>
  </si>
  <si>
    <t>  XZT1822899  </t>
  </si>
  <si>
    <t>  XZT1822907  </t>
  </si>
  <si>
    <t>  XZT1822901  </t>
  </si>
  <si>
    <t>  XZT1822895  </t>
  </si>
  <si>
    <t>  XZT1822894  </t>
  </si>
  <si>
    <t>  XZT1822835  </t>
  </si>
  <si>
    <t>  XZT1822481  </t>
  </si>
  <si>
    <t>  XZT1822307  </t>
  </si>
  <si>
    <t>  XZT1822651  </t>
  </si>
  <si>
    <t>  XZT1822652  </t>
  </si>
  <si>
    <t>  XZT1821147  </t>
  </si>
  <si>
    <t>  XZT1820918  </t>
  </si>
  <si>
    <t>  XZT1820919  </t>
  </si>
  <si>
    <t>  XZT1822194  </t>
  </si>
  <si>
    <t>  XZT1821663  </t>
  </si>
  <si>
    <t>  XZT1821962  </t>
  </si>
  <si>
    <t>  XZT1822120  </t>
  </si>
  <si>
    <t>  XZT1821971  </t>
  </si>
  <si>
    <t>  XZT1822006  </t>
  </si>
  <si>
    <t>  XZT1822005  </t>
  </si>
  <si>
    <t>  XZT1822007  </t>
  </si>
  <si>
    <t>  XZT1821976  </t>
  </si>
  <si>
    <t>  XZT1821952  </t>
  </si>
  <si>
    <t>  XZT1821668  </t>
  </si>
  <si>
    <t>  XZT1821895  </t>
  </si>
  <si>
    <t>  XZT1821964  </t>
  </si>
  <si>
    <t>  XZT1821910  </t>
  </si>
  <si>
    <t>  XZT1821852  </t>
  </si>
  <si>
    <t>  XZT1821760  </t>
  </si>
  <si>
    <t>  XZT1821672  </t>
  </si>
  <si>
    <t>  XZT1821620  </t>
  </si>
  <si>
    <t>  XZT1821621  </t>
  </si>
  <si>
    <t>  XZT1821517  </t>
  </si>
  <si>
    <t>  XZT1821619  </t>
  </si>
  <si>
    <t>  XZT1821076  </t>
  </si>
  <si>
    <t>  XZT1821293  </t>
  </si>
  <si>
    <t>  XZT1821082  </t>
  </si>
  <si>
    <t>  XZT1821174  </t>
  </si>
  <si>
    <t>  XZT1821279  </t>
  </si>
  <si>
    <t>  XZT1821278  </t>
  </si>
  <si>
    <t>  XZT1719485  </t>
  </si>
  <si>
    <t>  XZT1821498  </t>
  </si>
  <si>
    <t>  XZT1821146  </t>
  </si>
  <si>
    <t>  XZT1821496  </t>
  </si>
  <si>
    <t>  XZT1820501  </t>
  </si>
  <si>
    <t>  XZT1821089  </t>
  </si>
  <si>
    <t>  XZT1719390  </t>
  </si>
  <si>
    <t>  XZT1820671  </t>
  </si>
  <si>
    <t>  XZT1820670  </t>
  </si>
  <si>
    <t>  XZT1820675  </t>
  </si>
  <si>
    <t>  XZT1820508  </t>
  </si>
  <si>
    <t>  XZT1820502  </t>
  </si>
  <si>
    <t>  XZT1820500  </t>
  </si>
  <si>
    <t>  XZT1717385  </t>
  </si>
  <si>
    <t>  XZT1820161  </t>
  </si>
  <si>
    <t>  XZT1820086  </t>
  </si>
  <si>
    <t>  XZT1717948  </t>
  </si>
  <si>
    <t>  XZT1820134  </t>
  </si>
  <si>
    <t>  XZT1717427  </t>
  </si>
  <si>
    <t>  XZT1820085  </t>
  </si>
  <si>
    <t>  XZT1719453  </t>
  </si>
  <si>
    <t>  XZT1819859  </t>
  </si>
  <si>
    <t>  XZT1717947  </t>
  </si>
  <si>
    <t>  XZT1719207  </t>
  </si>
  <si>
    <t>  XZT1719208  </t>
  </si>
  <si>
    <t>  XZT1718379  </t>
  </si>
  <si>
    <t>  XZT1719101  </t>
  </si>
  <si>
    <t>  XZT1719103  </t>
  </si>
  <si>
    <t>  XZT1719438  </t>
  </si>
  <si>
    <t>  XZT1719206  </t>
  </si>
  <si>
    <t>  XZT1719093  </t>
  </si>
  <si>
    <t>  XZT1719317  </t>
  </si>
  <si>
    <t>  XZT1719092  </t>
  </si>
  <si>
    <t>  XZT1615429  </t>
  </si>
  <si>
    <t>  XZT1718603  </t>
  </si>
  <si>
    <t>  XZT1718961  </t>
  </si>
  <si>
    <t>  XZT1718856  </t>
  </si>
  <si>
    <t>  XZT1718763  </t>
  </si>
  <si>
    <t>  XZT1717949  </t>
  </si>
  <si>
    <t>  XZT1718711  </t>
  </si>
  <si>
    <t>  XZT1718834  </t>
  </si>
  <si>
    <t>  XZT1718272  </t>
  </si>
  <si>
    <t>  XZT1718332  </t>
  </si>
  <si>
    <t>  XZT1718329  </t>
  </si>
  <si>
    <t>  XZT1718821  </t>
  </si>
  <si>
    <t>  XZT1718251  </t>
  </si>
  <si>
    <t>  XZT1718261  </t>
  </si>
  <si>
    <t>  XZT1718062  </t>
  </si>
  <si>
    <t>  XZT1718194  </t>
  </si>
  <si>
    <t>  XZT1717832  </t>
  </si>
  <si>
    <t>  XZT1717799  </t>
  </si>
  <si>
    <t>  XZT1717785  </t>
  </si>
  <si>
    <t>  XZT1717907  </t>
  </si>
  <si>
    <t>  XZT1717653  </t>
  </si>
  <si>
    <t>  XZT1717390  </t>
  </si>
  <si>
    <t>  XZT1716538  </t>
  </si>
  <si>
    <t>  XZT1717034  </t>
  </si>
  <si>
    <t>  XZT1717275  </t>
  </si>
  <si>
    <t>  XZT1615572  </t>
  </si>
  <si>
    <t>  XZT1717018  </t>
  </si>
  <si>
    <t>  XZT1716914  </t>
  </si>
  <si>
    <t>  XZT1716902  </t>
  </si>
  <si>
    <t>  XZT1615253  </t>
  </si>
  <si>
    <t>  XZT1716369  </t>
  </si>
  <si>
    <t>  XZT1615342  </t>
  </si>
  <si>
    <t>  XZT1716370  </t>
  </si>
  <si>
    <t>  XZT1615198  </t>
  </si>
  <si>
    <t>  XZT1612475  </t>
  </si>
  <si>
    <t>  XZT1716091  </t>
  </si>
  <si>
    <t>  XZT1615594  </t>
  </si>
  <si>
    <t>  XZT1615832  </t>
  </si>
  <si>
    <t>  XZT1615597  </t>
  </si>
  <si>
    <t>  XZT1615678  </t>
  </si>
  <si>
    <t>  XZT1615590  </t>
  </si>
  <si>
    <t>  XZT1615708  </t>
  </si>
  <si>
    <t>  XZT1615479  </t>
  </si>
  <si>
    <t>  XZT1615335  </t>
  </si>
  <si>
    <t>  XZT1615357  </t>
  </si>
  <si>
    <t>  XZT1615215  </t>
  </si>
  <si>
    <t>  XZT1615111  </t>
  </si>
  <si>
    <t>  XZT1615131  </t>
  </si>
  <si>
    <t>  XZT1615268  </t>
  </si>
  <si>
    <t>  XZT1614986  </t>
  </si>
  <si>
    <t>  XZT1614939  </t>
  </si>
  <si>
    <t>  XZT1615047  </t>
  </si>
  <si>
    <t>  XZT1615043  </t>
  </si>
  <si>
    <t>  XZT1614676  </t>
  </si>
  <si>
    <t>  XZT1613798  </t>
  </si>
  <si>
    <t>  XZT1614896  </t>
  </si>
  <si>
    <t>  XZT1614872  </t>
  </si>
  <si>
    <t>  XZT1614684  </t>
  </si>
  <si>
    <t>  XZT1614747  </t>
  </si>
  <si>
    <t>  XZT1614585  </t>
  </si>
  <si>
    <t>  XZT1614793  </t>
  </si>
  <si>
    <t>  XZT1614728  </t>
  </si>
  <si>
    <t>  XZT1614692  </t>
  </si>
  <si>
    <t>  XZT1614584  </t>
  </si>
  <si>
    <t>  XZT1614605  </t>
  </si>
  <si>
    <t>  XZT1614215  </t>
  </si>
  <si>
    <t>  XZT1614280  </t>
  </si>
  <si>
    <t>  XZT1614214  </t>
  </si>
  <si>
    <t>  XZT1613872  </t>
  </si>
  <si>
    <t>  XZT1614134  </t>
  </si>
  <si>
    <t>  XZT1613434  </t>
  </si>
  <si>
    <t>  XZT1613740  </t>
  </si>
  <si>
    <t>  XZT1613387  </t>
  </si>
  <si>
    <t>  XZT1613935  </t>
  </si>
  <si>
    <t>  XZT1613765  </t>
  </si>
  <si>
    <t>  XZT1613016  </t>
  </si>
  <si>
    <t>  XZT1613503  </t>
  </si>
  <si>
    <t>  XZT1612473  </t>
  </si>
  <si>
    <t>  XZT1511339  </t>
  </si>
  <si>
    <t>  XZT1613015  </t>
  </si>
  <si>
    <t>  XZT1612474  </t>
  </si>
  <si>
    <t>  XZT1612905  </t>
  </si>
  <si>
    <t>  XZT1511550  </t>
  </si>
  <si>
    <t>  XZT1510840  </t>
  </si>
  <si>
    <t>  XZT1510839  </t>
  </si>
  <si>
    <t>  XZT1511341  </t>
  </si>
  <si>
    <t>  XZT1511515  </t>
  </si>
  <si>
    <t>  XZT1511514  </t>
  </si>
  <si>
    <t>  XZT1612880  </t>
  </si>
  <si>
    <t>  XZT1613345  </t>
  </si>
  <si>
    <t>  XZT1612247  </t>
  </si>
  <si>
    <t>  XZT1612246  </t>
  </si>
  <si>
    <t>  XZT1612854  </t>
  </si>
  <si>
    <t>  XZT1612151  </t>
  </si>
  <si>
    <t>  XZT1612499  </t>
  </si>
  <si>
    <t>  XZT1612380  </t>
  </si>
  <si>
    <t>  XZT1612288  </t>
  </si>
  <si>
    <t>  XZT1612156  </t>
  </si>
  <si>
    <t>  XZT1612083  </t>
  </si>
  <si>
    <t>  XZT1511513  </t>
  </si>
  <si>
    <t>  XZT1511033  </t>
  </si>
  <si>
    <t>  XZT1511822  </t>
  </si>
  <si>
    <t>  XZT1511683  </t>
  </si>
  <si>
    <t>  XZT1511863  </t>
  </si>
  <si>
    <t>  XZT1511845  </t>
  </si>
  <si>
    <t>  XZT1511342  </t>
  </si>
  <si>
    <t>  XZT1511529  </t>
  </si>
  <si>
    <t>  XZT1511760  </t>
  </si>
  <si>
    <t>  XZT1511644  </t>
  </si>
  <si>
    <t>  XZT1510733  </t>
  </si>
  <si>
    <t>  XZT1511171  </t>
  </si>
  <si>
    <t>  XZT1511136  </t>
  </si>
  <si>
    <t>  XZT1511143  </t>
  </si>
  <si>
    <t>  XZT1510991  </t>
  </si>
  <si>
    <t>  XZT1510787  </t>
  </si>
  <si>
    <t>  XZT1510445  </t>
  </si>
  <si>
    <t>  XZT1510841  </t>
  </si>
  <si>
    <t>  XZT1509978  </t>
  </si>
  <si>
    <t>  XZT1510321  </t>
  </si>
  <si>
    <t>  XZT1510148  </t>
  </si>
  <si>
    <t>  XZT1509303  </t>
  </si>
  <si>
    <t>  XZT1510210  </t>
  </si>
  <si>
    <t>  XZT1509883  </t>
  </si>
  <si>
    <t>  XZT1510116  </t>
  </si>
  <si>
    <t>  XZT1510061  </t>
  </si>
  <si>
    <t>  XZT1509876  </t>
  </si>
  <si>
    <t>  XZT1509311  </t>
  </si>
  <si>
    <t>  XZT1509453  </t>
  </si>
  <si>
    <t>  XZT1407502  </t>
  </si>
  <si>
    <t>  XZT1508369  </t>
  </si>
  <si>
    <t>  XZT1508420  </t>
  </si>
  <si>
    <t>  XZT1508242  </t>
  </si>
  <si>
    <t>  XZT1408068  </t>
  </si>
  <si>
    <t>  XZT1407917  </t>
  </si>
  <si>
    <t>  XZT1406612  </t>
  </si>
  <si>
    <t>  XZT1508332  </t>
  </si>
  <si>
    <t>  XZT1408033  </t>
  </si>
  <si>
    <t>  XZT1407789  </t>
  </si>
  <si>
    <t>  XZT1407958  </t>
  </si>
  <si>
    <t>  XZT1407966  </t>
  </si>
  <si>
    <t>  XZT1407842  </t>
  </si>
  <si>
    <t>  XZT1407626  </t>
  </si>
  <si>
    <t>  XZT1407820  </t>
  </si>
  <si>
    <t>  XZT1407524  </t>
  </si>
  <si>
    <t>  XZT1407019  </t>
  </si>
  <si>
    <t>  XZT1407748  </t>
  </si>
  <si>
    <t>  XZT1407508  </t>
  </si>
  <si>
    <t>  XZT1406410  </t>
  </si>
  <si>
    <t>  XZT1406895  </t>
  </si>
  <si>
    <t>  XZT1406526  </t>
  </si>
  <si>
    <t>  XZT1406606  </t>
  </si>
  <si>
    <t>  XZT1406540  </t>
  </si>
  <si>
    <t>  XZT1406201  </t>
  </si>
  <si>
    <t>  XZT1406299  </t>
  </si>
  <si>
    <t>  XZT1406200  </t>
  </si>
  <si>
    <t>  XZT1405822  </t>
  </si>
  <si>
    <t>  XZT1405632  </t>
  </si>
  <si>
    <t>  XZT1406079  </t>
  </si>
  <si>
    <t>  XZT1405482  </t>
  </si>
  <si>
    <t>  XZT1405582  </t>
  </si>
  <si>
    <t>  XZT1405583  </t>
  </si>
  <si>
    <t>  XZT1405581  </t>
  </si>
  <si>
    <t>  XZT1405224  </t>
  </si>
  <si>
    <t>  XZT1405104  </t>
  </si>
  <si>
    <t>  XZT1404766  </t>
  </si>
  <si>
    <t>  XZT1404070  </t>
  </si>
  <si>
    <t>  XZT1303888  </t>
  </si>
  <si>
    <t>  XZT1302887  </t>
  </si>
  <si>
    <t>  XZT1303817  </t>
  </si>
  <si>
    <t>  XZT1303971  </t>
  </si>
  <si>
    <t>  XZT1404002  </t>
  </si>
  <si>
    <t>  XZT1302087  </t>
  </si>
  <si>
    <t>  XZT1303054  </t>
  </si>
  <si>
    <t>  XZT1302913  </t>
  </si>
  <si>
    <t>  XZT1301469  </t>
  </si>
  <si>
    <t>  XZT1302003  </t>
  </si>
  <si>
    <t>  XZT1302337  </t>
  </si>
  <si>
    <t>  XZT1301922  </t>
  </si>
  <si>
    <t>  XZT1301894  </t>
  </si>
  <si>
    <t>  XZT1301468  </t>
  </si>
  <si>
    <t>  XZT1301888  </t>
  </si>
  <si>
    <t>  XZT1300712  </t>
  </si>
  <si>
    <t>  XZT1300920  </t>
  </si>
  <si>
    <t>  XZT1300801  </t>
  </si>
  <si>
    <t>1</t>
  </si>
  <si>
    <t>2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</si>
  <si>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</si>
  <si>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</si>
  <si>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</si>
  <si>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</si>
  <si>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</si>
  <si>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</si>
  <si>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</si>
  <si>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</si>
  <si>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</si>
  <si>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</si>
  <si>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</si>
  <si>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</si>
  <si>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</si>
  <si>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Etat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</si>
</sst>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274320</xdr:colOff>
          <xdr:row>1</xdr:row>
          <xdr:rowOff>7620</xdr:rowOff>
        </xdr:from>
        <xdr:to>
          <xdr:col>7</xdr:col>
          <xdr:colOff>685800</xdr:colOff>
          <xdr:row>2</xdr:row>
          <xdr:rowOff>121920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DCF100DC-84D0-428D-B13C-847FC6ECCE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274320</xdr:colOff>
          <xdr:row>1</xdr:row>
          <xdr:rowOff>7620</xdr:rowOff>
        </xdr:from>
        <xdr:to>
          <xdr:col>7</xdr:col>
          <xdr:colOff>685800</xdr:colOff>
          <xdr:row>2</xdr:row>
          <xdr:rowOff>121920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7E752878-1811-4622-94C1-F629F4C90B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MefShareVXLP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DEE3AE9-1E18-445F-8D1F-170A9E35F9F8}" name="Tableau1" displayName="Tableau1" ref="A5:AG1059" totalsRowShown="0" headerRowDxfId="0">
  <tableColumns count="33">
    <tableColumn id="1" xr3:uid="{A91B0D0B-20C9-4EDA-974C-90E36C8FC33D}" name="N° Share"/>
    <tableColumn id="2" xr3:uid="{FD9C1F08-56AA-4587-AA95-4D33BF2DE8FF}" name="1"/>
    <tableColumn id="3" xr3:uid="{FBAE582C-22DF-4B24-AB25-8376224182F2}" name="N° sélection" dataDxfId="3"/>
    <tableColumn id="4" xr3:uid="{8397D170-8C24-472D-877B-286BDEE70080}" name="2"/>
    <tableColumn id="5" xr3:uid="{118F9147-0B94-466D-8BCB-652D629B17C1}" name="Date de paiement"/>
    <tableColumn id="6" xr3:uid="{24EAA7C8-0B78-48EF-8EC1-022B82079654}" name="Etat facture" dataDxfId="4">
      <calculatedColumnFormula>IF(OR(Tableau1[[#This Row],[N° sélection]]&lt;&gt;"",Tableau1[[#This Row],[Date de paiement]]&lt;&gt;""),"Payé","A payer")</calculatedColumnFormula>
    </tableColumn>
    <tableColumn id="7" xr3:uid="{FE665929-FF96-49CB-BC4E-9AF6E50292DE}" name="Type de document"/>
    <tableColumn id="8" xr3:uid="{5249CEE3-C942-447B-BDEC-E16BB22384EC}" name="4"/>
    <tableColumn id="9" xr3:uid="{D7F58FBF-9708-4EB2-B392-9125A0B97B82}" name="Code Société" dataDxfId="2"/>
    <tableColumn id="10" xr3:uid="{77392EE7-F4A0-4F7D-81BB-DA32C51086FC}" name="5"/>
    <tableColumn id="11" xr3:uid="{4B721AD4-8595-4A4D-9452-2C0DFAA0194C}" name="Nom fournisseur"/>
    <tableColumn id="12" xr3:uid="{DAE14CD8-662D-44B0-94D9-E5C044142143}" name="6"/>
    <tableColumn id="13" xr3:uid="{CFE54950-B0D0-4A00-A932-95FB7D2E8369}" name="Catégorie document"/>
    <tableColumn id="14" xr3:uid="{8848539C-CB53-45CE-A6F0-04F0455A029D}" name="7" dataDxfId="1"/>
    <tableColumn id="15" xr3:uid="{E7B85BBE-A231-4F19-87C2-50BC22C4438E}" name="Date document"/>
    <tableColumn id="16" xr3:uid="{D21566B9-1002-4E58-8C9C-E463CC90F023}" name="8"/>
    <tableColumn id="17" xr3:uid="{41E7BF59-B0E6-490D-BD05-C00B5FFC79ED}" name="N° document"/>
    <tableColumn id="18" xr3:uid="{B41BF4EC-3E93-494B-82DF-8290AAEF4642}" name="9"/>
    <tableColumn id="19" xr3:uid="{3170BCC1-A1DB-4D7D-8D35-70E9CB4B191B}" name="Service"/>
    <tableColumn id="20" xr3:uid="{19DDEA31-3579-4BAD-956C-C4E5D00A7892}" name="10"/>
    <tableColumn id="21" xr3:uid="{455B037A-D949-4EA1-850C-E2CD8FE1862F}" name="Nom service"/>
    <tableColumn id="22" xr3:uid="{CAD4C8DF-BE96-4E31-9B89-3C82E50D6E28}" name="11"/>
    <tableColumn id="23" xr3:uid="{63C9EDFB-BC0B-4A8B-AFAB-11221F2E1405}" name="N° CA"/>
    <tableColumn id="24" xr3:uid="{62833425-A6BA-405B-8E8F-69B518B6FD4C}" name="12"/>
    <tableColumn id="25" xr3:uid="{D0B677AA-8AEA-4A26-AA64-2B99FCED52CF}" name="Date comptabilisation"/>
    <tableColumn id="26" xr3:uid="{C9AAB40F-C2D3-4A6C-B43A-2D14D6AD1F81}" name="13"/>
    <tableColumn id="27" xr3:uid="{2FD199A8-1273-4205-A3A1-99F352856BC0}" name="Montant HT"/>
    <tableColumn id="28" xr3:uid="{4D756EF2-9B16-4E70-B46A-B61835474605}" name="14"/>
    <tableColumn id="29" xr3:uid="{7F4A8C84-973F-42D8-9696-14B68F473D09}" name="Montant TTC"/>
    <tableColumn id="30" xr3:uid="{DA4722EB-A0EA-4A84-B0D8-8AB21420A005}" name="15"/>
    <tableColumn id="31" xr3:uid="{5091DDEE-7E29-4CDF-9555-230F96F55E02}" name="Statut"/>
    <tableColumn id="32" xr3:uid="{45A9799D-6CF2-4C82-A3FA-935EDE048C5B}" name="16"/>
    <tableColumn id="33" xr3:uid="{B547E1AC-587E-4AB7-8532-03FCEB109184}" name="E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3B25E-C70E-420C-882B-91D76D8128F7}">
  <sheetPr codeName="Feuil1"/>
  <dimension ref="A2:AG1059"/>
  <sheetViews>
    <sheetView tabSelected="1" workbookViewId="0">
      <selection activeCell="E2" sqref="E2"/>
    </sheetView>
  </sheetViews>
  <sheetFormatPr baseColWidth="10" defaultRowHeight="14.4" x14ac:dyDescent="0.3"/>
  <cols>
    <col min="2" max="2" width="4.21875" bestFit="1" customWidth="1"/>
    <col min="3" max="3" width="13.109375" style="2" bestFit="1" customWidth="1"/>
    <col min="4" max="4" width="4.21875" bestFit="1" customWidth="1"/>
    <col min="5" max="5" width="18.109375" bestFit="1" customWidth="1"/>
    <col min="6" max="6" width="13" bestFit="1" customWidth="1"/>
    <col min="7" max="7" width="19.109375" bestFit="1" customWidth="1"/>
    <col min="8" max="8" width="4.21875" bestFit="1" customWidth="1"/>
    <col min="9" max="9" width="14.109375" style="2" bestFit="1" customWidth="1"/>
    <col min="10" max="10" width="4.21875" bestFit="1" customWidth="1"/>
    <col min="11" max="11" width="17.21875" bestFit="1" customWidth="1"/>
    <col min="12" max="12" width="4.21875" bestFit="1" customWidth="1"/>
    <col min="13" max="13" width="22.44140625" bestFit="1" customWidth="1"/>
    <col min="14" max="14" width="4.21875" style="2" bestFit="1" customWidth="1"/>
    <col min="15" max="15" width="16.21875" bestFit="1" customWidth="1"/>
    <col min="16" max="16" width="4.21875" bestFit="1" customWidth="1"/>
    <col min="17" max="17" width="14.33203125" bestFit="1" customWidth="1"/>
    <col min="18" max="18" width="4.21875" bestFit="1" customWidth="1"/>
    <col min="21" max="21" width="13.21875" customWidth="1"/>
    <col min="25" max="25" width="21.21875" customWidth="1"/>
    <col min="27" max="27" width="13" customWidth="1"/>
    <col min="29" max="29" width="13.88671875" customWidth="1"/>
  </cols>
  <sheetData>
    <row r="2" spans="1:33" x14ac:dyDescent="0.3">
      <c r="E2" s="1"/>
    </row>
    <row r="5" spans="1:33" s="2" customFormat="1" x14ac:dyDescent="0.3">
      <c r="A5" s="2" t="s">
        <v>0</v>
      </c>
      <c r="B5" s="2" t="s">
        <v>3110</v>
      </c>
      <c r="C5" s="2" t="s">
        <v>1</v>
      </c>
      <c r="D5" s="2" t="s">
        <v>3111</v>
      </c>
      <c r="E5" s="2" t="s">
        <v>2</v>
      </c>
      <c r="F5" s="2" t="s">
        <v>3125</v>
      </c>
      <c r="G5" s="2" t="s">
        <v>3</v>
      </c>
      <c r="H5" s="2" t="s">
        <v>3112</v>
      </c>
      <c r="I5" s="2" t="s">
        <v>4</v>
      </c>
      <c r="J5" s="2" t="s">
        <v>3113</v>
      </c>
      <c r="K5" s="2" t="s">
        <v>5</v>
      </c>
      <c r="L5" s="2" t="s">
        <v>3114</v>
      </c>
      <c r="M5" s="2" t="s">
        <v>6</v>
      </c>
      <c r="N5" s="2" t="s">
        <v>3115</v>
      </c>
      <c r="O5" s="2" t="s">
        <v>7</v>
      </c>
      <c r="P5" s="2" t="s">
        <v>3116</v>
      </c>
      <c r="Q5" s="2" t="s">
        <v>8</v>
      </c>
      <c r="R5" s="2" t="s">
        <v>3117</v>
      </c>
      <c r="S5" s="2" t="s">
        <v>9</v>
      </c>
      <c r="T5" s="2" t="s">
        <v>3118</v>
      </c>
      <c r="U5" s="2" t="s">
        <v>10</v>
      </c>
      <c r="V5" s="2" t="s">
        <v>3119</v>
      </c>
      <c r="W5" s="2" t="s">
        <v>11</v>
      </c>
      <c r="X5" s="2" t="s">
        <v>3120</v>
      </c>
      <c r="Y5" s="2" t="s">
        <v>12</v>
      </c>
      <c r="Z5" s="2" t="s">
        <v>3121</v>
      </c>
      <c r="AA5" s="2" t="s">
        <v>13</v>
      </c>
      <c r="AB5" s="2" t="s">
        <v>3122</v>
      </c>
      <c r="AC5" s="2" t="s">
        <v>14</v>
      </c>
      <c r="AD5" s="2" t="s">
        <v>3123</v>
      </c>
      <c r="AE5" s="2" t="s">
        <v>15</v>
      </c>
      <c r="AF5" s="2" t="s">
        <v>3124</v>
      </c>
      <c r="AG5" s="2" t="s">
        <v>16</v>
      </c>
    </row>
    <row r="6" spans="1:33" x14ac:dyDescent="0.3">
      <c r="A6">
        <v>1234</v>
      </c>
      <c r="C6" s="2">
        <v>453</v>
      </c>
      <c r="E6" t="s">
        <v>17</v>
      </c>
      <c r="F6" t="str">
        <f>IF(OR(Tableau1[[#This Row],[N° sélection]]&lt;&gt;"",Tableau1[[#This Row],[Date de paiement]]&lt;&gt;""),"Payé","A payer")</f>
        <v>Payé</v>
      </c>
      <c r="G6" t="s">
        <v>18</v>
      </c>
      <c r="I6" s="2" t="s">
        <v>2359</v>
      </c>
      <c r="K6" t="s">
        <v>2360</v>
      </c>
      <c r="M6" t="s">
        <v>19</v>
      </c>
      <c r="O6" s="1">
        <v>44924</v>
      </c>
      <c r="Q6">
        <v>1</v>
      </c>
      <c r="S6">
        <v>654900</v>
      </c>
      <c r="U6" t="s">
        <v>2359</v>
      </c>
      <c r="W6" t="s">
        <v>17</v>
      </c>
      <c r="Y6" s="1">
        <v>44924</v>
      </c>
      <c r="AA6">
        <v>22.8</v>
      </c>
      <c r="AC6">
        <v>27.36</v>
      </c>
      <c r="AE6" t="s">
        <v>23</v>
      </c>
      <c r="AG6" t="s">
        <v>24</v>
      </c>
    </row>
    <row r="7" spans="1:33" x14ac:dyDescent="0.3">
      <c r="A7">
        <v>1235</v>
      </c>
      <c r="C7" s="2">
        <v>453</v>
      </c>
      <c r="E7" t="s">
        <v>17</v>
      </c>
      <c r="F7" t="str">
        <f>IF(OR(Tableau1[[#This Row],[N° sélection]]&lt;&gt;"",Tableau1[[#This Row],[Date de paiement]]&lt;&gt;""),"Payé","A payer")</f>
        <v>Payé</v>
      </c>
      <c r="G7" t="s">
        <v>18</v>
      </c>
      <c r="I7" s="2" t="s">
        <v>2359</v>
      </c>
      <c r="K7" t="s">
        <v>2361</v>
      </c>
      <c r="M7" t="s">
        <v>19</v>
      </c>
      <c r="O7" s="1">
        <v>44985</v>
      </c>
      <c r="Q7">
        <v>2</v>
      </c>
      <c r="S7">
        <v>654900</v>
      </c>
      <c r="U7" t="s">
        <v>2359</v>
      </c>
      <c r="W7" t="s">
        <v>17</v>
      </c>
      <c r="Y7" s="1">
        <v>44985</v>
      </c>
      <c r="AA7">
        <v>23309.16</v>
      </c>
      <c r="AC7">
        <v>27970.99</v>
      </c>
      <c r="AE7" t="s">
        <v>23</v>
      </c>
      <c r="AG7" t="s">
        <v>24</v>
      </c>
    </row>
    <row r="8" spans="1:33" x14ac:dyDescent="0.3">
      <c r="A8">
        <v>1236</v>
      </c>
      <c r="C8" s="2">
        <v>453</v>
      </c>
      <c r="E8" t="s">
        <v>17</v>
      </c>
      <c r="F8" t="str">
        <f>IF(OR(Tableau1[[#This Row],[N° sélection]]&lt;&gt;"",Tableau1[[#This Row],[Date de paiement]]&lt;&gt;""),"Payé","A payer")</f>
        <v>Payé</v>
      </c>
      <c r="G8" t="s">
        <v>18</v>
      </c>
      <c r="I8" s="2" t="s">
        <v>2359</v>
      </c>
      <c r="K8" t="s">
        <v>2361</v>
      </c>
      <c r="M8" t="s">
        <v>28</v>
      </c>
      <c r="O8" s="1">
        <v>44974</v>
      </c>
      <c r="Q8">
        <v>3</v>
      </c>
      <c r="S8">
        <v>654900</v>
      </c>
      <c r="U8" t="s">
        <v>2359</v>
      </c>
      <c r="W8" t="s">
        <v>2364</v>
      </c>
      <c r="Y8" s="1">
        <v>44974</v>
      </c>
      <c r="AA8">
        <v>6625</v>
      </c>
      <c r="AC8">
        <v>7950</v>
      </c>
      <c r="AE8" t="s">
        <v>32</v>
      </c>
      <c r="AG8" t="s">
        <v>33</v>
      </c>
    </row>
    <row r="9" spans="1:33" x14ac:dyDescent="0.3">
      <c r="A9">
        <v>1237</v>
      </c>
      <c r="C9" s="2">
        <v>453</v>
      </c>
      <c r="E9" t="s">
        <v>17</v>
      </c>
      <c r="F9" t="str">
        <f>IF(OR(Tableau1[[#This Row],[N° sélection]]&lt;&gt;"",Tableau1[[#This Row],[Date de paiement]]&lt;&gt;""),"Payé","A payer")</f>
        <v>Payé</v>
      </c>
      <c r="G9" t="s">
        <v>18</v>
      </c>
      <c r="I9" s="2" t="s">
        <v>2359</v>
      </c>
      <c r="K9" t="s">
        <v>2361</v>
      </c>
      <c r="M9" t="s">
        <v>28</v>
      </c>
      <c r="O9" s="1">
        <v>44957</v>
      </c>
      <c r="Q9">
        <v>4</v>
      </c>
      <c r="S9">
        <v>654900</v>
      </c>
      <c r="U9" t="s">
        <v>2359</v>
      </c>
      <c r="W9" t="s">
        <v>2365</v>
      </c>
      <c r="Y9" s="1">
        <v>44957</v>
      </c>
      <c r="AA9">
        <v>154.29</v>
      </c>
      <c r="AC9">
        <v>154.29</v>
      </c>
      <c r="AE9" t="s">
        <v>32</v>
      </c>
      <c r="AG9" t="s">
        <v>33</v>
      </c>
    </row>
    <row r="10" spans="1:33" x14ac:dyDescent="0.3">
      <c r="A10">
        <v>1238</v>
      </c>
      <c r="C10" s="2">
        <v>453</v>
      </c>
      <c r="E10" t="s">
        <v>17</v>
      </c>
      <c r="F10" t="str">
        <f>IF(OR(Tableau1[[#This Row],[N° sélection]]&lt;&gt;"",Tableau1[[#This Row],[Date de paiement]]&lt;&gt;""),"Payé","A payer")</f>
        <v>Payé</v>
      </c>
      <c r="G10" t="s">
        <v>18</v>
      </c>
      <c r="I10" s="2" t="s">
        <v>2359</v>
      </c>
      <c r="K10" t="s">
        <v>2361</v>
      </c>
      <c r="M10" t="s">
        <v>28</v>
      </c>
      <c r="O10" s="1">
        <v>44957</v>
      </c>
      <c r="Q10">
        <v>5</v>
      </c>
      <c r="S10">
        <v>654900</v>
      </c>
      <c r="U10" t="s">
        <v>2359</v>
      </c>
      <c r="W10" t="s">
        <v>2366</v>
      </c>
      <c r="Y10" s="1">
        <v>44957</v>
      </c>
      <c r="AA10">
        <v>35.01</v>
      </c>
      <c r="AC10">
        <v>42.01</v>
      </c>
      <c r="AE10" t="s">
        <v>32</v>
      </c>
      <c r="AG10" t="s">
        <v>33</v>
      </c>
    </row>
    <row r="11" spans="1:33" x14ac:dyDescent="0.3">
      <c r="A11">
        <v>1239</v>
      </c>
      <c r="C11" s="2">
        <v>453</v>
      </c>
      <c r="E11" s="1">
        <v>44987</v>
      </c>
      <c r="F11" t="str">
        <f>IF(OR(Tableau1[[#This Row],[N° sélection]]&lt;&gt;"",Tableau1[[#This Row],[Date de paiement]]&lt;&gt;""),"Payé","A payer")</f>
        <v>Payé</v>
      </c>
      <c r="G11" t="s">
        <v>18</v>
      </c>
      <c r="I11" s="2" t="s">
        <v>2359</v>
      </c>
      <c r="K11" t="s">
        <v>2361</v>
      </c>
      <c r="M11" t="s">
        <v>28</v>
      </c>
      <c r="O11" s="1">
        <v>44957</v>
      </c>
      <c r="Q11">
        <v>6</v>
      </c>
      <c r="S11">
        <v>654900</v>
      </c>
      <c r="U11" t="s">
        <v>2359</v>
      </c>
      <c r="W11" t="s">
        <v>2367</v>
      </c>
      <c r="Y11" s="1">
        <v>44957</v>
      </c>
      <c r="AA11">
        <v>6734.34</v>
      </c>
      <c r="AC11">
        <v>6734.34</v>
      </c>
      <c r="AE11" t="s">
        <v>32</v>
      </c>
      <c r="AG11" t="s">
        <v>33</v>
      </c>
    </row>
    <row r="12" spans="1:33" x14ac:dyDescent="0.3">
      <c r="A12">
        <v>1240</v>
      </c>
      <c r="C12" s="2">
        <v>453</v>
      </c>
      <c r="E12" t="s">
        <v>17</v>
      </c>
      <c r="F12" t="str">
        <f>IF(OR(Tableau1[[#This Row],[N° sélection]]&lt;&gt;"",Tableau1[[#This Row],[Date de paiement]]&lt;&gt;""),"Payé","A payer")</f>
        <v>Payé</v>
      </c>
      <c r="G12" t="s">
        <v>18</v>
      </c>
      <c r="I12" s="2" t="s">
        <v>2359</v>
      </c>
      <c r="K12" t="s">
        <v>2361</v>
      </c>
      <c r="M12" t="s">
        <v>28</v>
      </c>
      <c r="O12" s="1">
        <v>44957</v>
      </c>
      <c r="Q12">
        <v>7</v>
      </c>
      <c r="S12">
        <v>654900</v>
      </c>
      <c r="U12" t="s">
        <v>2359</v>
      </c>
      <c r="W12" t="s">
        <v>2368</v>
      </c>
      <c r="Y12" s="1">
        <v>44957</v>
      </c>
      <c r="AA12">
        <v>3082.44</v>
      </c>
      <c r="AC12">
        <v>3698.93</v>
      </c>
      <c r="AE12" t="s">
        <v>32</v>
      </c>
      <c r="AG12" t="s">
        <v>33</v>
      </c>
    </row>
    <row r="13" spans="1:33" x14ac:dyDescent="0.3">
      <c r="A13">
        <v>1241</v>
      </c>
      <c r="C13" s="2">
        <v>453</v>
      </c>
      <c r="E13" s="1">
        <v>44987</v>
      </c>
      <c r="F13" t="str">
        <f>IF(OR(Tableau1[[#This Row],[N° sélection]]&lt;&gt;"",Tableau1[[#This Row],[Date de paiement]]&lt;&gt;""),"Payé","A payer")</f>
        <v>Payé</v>
      </c>
      <c r="G13" t="s">
        <v>18</v>
      </c>
      <c r="I13" s="2" t="s">
        <v>2359</v>
      </c>
      <c r="K13" t="s">
        <v>2361</v>
      </c>
      <c r="M13" t="s">
        <v>28</v>
      </c>
      <c r="O13" s="1">
        <v>44957</v>
      </c>
      <c r="Q13">
        <v>8</v>
      </c>
      <c r="S13">
        <v>654900</v>
      </c>
      <c r="U13" t="s">
        <v>2359</v>
      </c>
      <c r="W13" t="s">
        <v>2369</v>
      </c>
      <c r="Y13" s="1">
        <v>44957</v>
      </c>
      <c r="AA13">
        <v>21705.86</v>
      </c>
      <c r="AC13">
        <v>26047.03</v>
      </c>
      <c r="AE13" t="s">
        <v>32</v>
      </c>
      <c r="AG13" t="s">
        <v>33</v>
      </c>
    </row>
    <row r="14" spans="1:33" x14ac:dyDescent="0.3">
      <c r="A14">
        <v>1242</v>
      </c>
      <c r="C14" s="2">
        <v>453</v>
      </c>
      <c r="E14" s="1">
        <v>44971</v>
      </c>
      <c r="F14" t="str">
        <f>IF(OR(Tableau1[[#This Row],[N° sélection]]&lt;&gt;"",Tableau1[[#This Row],[Date de paiement]]&lt;&gt;""),"Payé","A payer")</f>
        <v>Payé</v>
      </c>
      <c r="G14" t="s">
        <v>18</v>
      </c>
      <c r="I14" s="2" t="s">
        <v>2359</v>
      </c>
      <c r="K14" t="s">
        <v>2361</v>
      </c>
      <c r="M14" t="s">
        <v>28</v>
      </c>
      <c r="O14" s="1">
        <v>44918</v>
      </c>
      <c r="Q14">
        <v>9</v>
      </c>
      <c r="S14">
        <v>654900</v>
      </c>
      <c r="U14" t="s">
        <v>2359</v>
      </c>
      <c r="W14" t="s">
        <v>2370</v>
      </c>
      <c r="Y14" s="1">
        <v>44918</v>
      </c>
      <c r="AA14">
        <v>3900</v>
      </c>
      <c r="AC14">
        <v>4680</v>
      </c>
      <c r="AE14" t="s">
        <v>32</v>
      </c>
      <c r="AG14" t="s">
        <v>33</v>
      </c>
    </row>
    <row r="15" spans="1:33" x14ac:dyDescent="0.3">
      <c r="A15">
        <v>1243</v>
      </c>
      <c r="C15" s="2">
        <v>453</v>
      </c>
      <c r="E15" s="1">
        <v>44971</v>
      </c>
      <c r="F15" t="str">
        <f>IF(OR(Tableau1[[#This Row],[N° sélection]]&lt;&gt;"",Tableau1[[#This Row],[Date de paiement]]&lt;&gt;""),"Payé","A payer")</f>
        <v>Payé</v>
      </c>
      <c r="G15" t="s">
        <v>18</v>
      </c>
      <c r="I15" s="2" t="s">
        <v>2359</v>
      </c>
      <c r="K15" t="s">
        <v>2361</v>
      </c>
      <c r="M15" t="s">
        <v>28</v>
      </c>
      <c r="O15" s="1">
        <v>44926</v>
      </c>
      <c r="Q15">
        <v>10</v>
      </c>
      <c r="S15">
        <v>654900</v>
      </c>
      <c r="U15" t="s">
        <v>2359</v>
      </c>
      <c r="W15" t="s">
        <v>2371</v>
      </c>
      <c r="Y15" s="1">
        <v>44926</v>
      </c>
      <c r="AA15">
        <v>2450</v>
      </c>
      <c r="AC15">
        <v>2940</v>
      </c>
      <c r="AE15" t="s">
        <v>32</v>
      </c>
      <c r="AG15" t="s">
        <v>33</v>
      </c>
    </row>
    <row r="16" spans="1:33" x14ac:dyDescent="0.3">
      <c r="A16">
        <v>1244</v>
      </c>
      <c r="C16" s="2">
        <v>453</v>
      </c>
      <c r="E16" s="1">
        <v>44971</v>
      </c>
      <c r="F16" t="str">
        <f>IF(OR(Tableau1[[#This Row],[N° sélection]]&lt;&gt;"",Tableau1[[#This Row],[Date de paiement]]&lt;&gt;""),"Payé","A payer")</f>
        <v>Payé</v>
      </c>
      <c r="G16" t="s">
        <v>18</v>
      </c>
      <c r="I16" s="2" t="s">
        <v>2359</v>
      </c>
      <c r="K16" t="s">
        <v>2361</v>
      </c>
      <c r="M16" t="s">
        <v>28</v>
      </c>
      <c r="O16" s="1">
        <v>44950</v>
      </c>
      <c r="Q16">
        <v>11</v>
      </c>
      <c r="S16">
        <v>654900</v>
      </c>
      <c r="U16" t="s">
        <v>2359</v>
      </c>
      <c r="W16" t="s">
        <v>2372</v>
      </c>
      <c r="Y16" s="1">
        <v>44950</v>
      </c>
      <c r="AA16">
        <v>6120</v>
      </c>
      <c r="AC16">
        <v>7344</v>
      </c>
      <c r="AE16" t="s">
        <v>32</v>
      </c>
      <c r="AG16" t="s">
        <v>33</v>
      </c>
    </row>
    <row r="17" spans="1:33" x14ac:dyDescent="0.3">
      <c r="A17">
        <v>1245</v>
      </c>
      <c r="C17" s="2">
        <v>453</v>
      </c>
      <c r="E17" s="1">
        <v>44987</v>
      </c>
      <c r="F17" t="str">
        <f>IF(OR(Tableau1[[#This Row],[N° sélection]]&lt;&gt;"",Tableau1[[#This Row],[Date de paiement]]&lt;&gt;""),"Payé","A payer")</f>
        <v>Payé</v>
      </c>
      <c r="G17" t="s">
        <v>18</v>
      </c>
      <c r="I17" s="2" t="s">
        <v>2359</v>
      </c>
      <c r="K17" t="s">
        <v>2361</v>
      </c>
      <c r="M17" t="s">
        <v>28</v>
      </c>
      <c r="O17" s="1">
        <v>44957</v>
      </c>
      <c r="Q17">
        <v>12</v>
      </c>
      <c r="S17">
        <v>654900</v>
      </c>
      <c r="U17" t="s">
        <v>2359</v>
      </c>
      <c r="W17" t="s">
        <v>2373</v>
      </c>
      <c r="Y17" s="1">
        <v>44957</v>
      </c>
      <c r="AA17">
        <v>14764.12</v>
      </c>
      <c r="AC17">
        <v>17716.939999999999</v>
      </c>
      <c r="AE17" t="s">
        <v>32</v>
      </c>
      <c r="AG17" t="s">
        <v>33</v>
      </c>
    </row>
    <row r="18" spans="1:33" x14ac:dyDescent="0.3">
      <c r="A18">
        <v>1246</v>
      </c>
      <c r="C18" s="2">
        <v>453</v>
      </c>
      <c r="E18" s="1">
        <v>44959</v>
      </c>
      <c r="F18" t="str">
        <f>IF(OR(Tableau1[[#This Row],[N° sélection]]&lt;&gt;"",Tableau1[[#This Row],[Date de paiement]]&lt;&gt;""),"Payé","A payer")</f>
        <v>Payé</v>
      </c>
      <c r="G18" t="s">
        <v>18</v>
      </c>
      <c r="I18" s="2" t="s">
        <v>2359</v>
      </c>
      <c r="K18" t="s">
        <v>2361</v>
      </c>
      <c r="M18" t="s">
        <v>28</v>
      </c>
      <c r="O18" s="1">
        <v>44924</v>
      </c>
      <c r="Q18">
        <v>13</v>
      </c>
      <c r="S18">
        <v>654900</v>
      </c>
      <c r="U18" t="s">
        <v>2359</v>
      </c>
      <c r="W18" t="s">
        <v>2374</v>
      </c>
      <c r="Y18" s="1">
        <v>44924</v>
      </c>
      <c r="AA18">
        <v>602.54</v>
      </c>
      <c r="AC18">
        <v>719.71</v>
      </c>
      <c r="AE18" t="s">
        <v>32</v>
      </c>
      <c r="AG18" t="s">
        <v>33</v>
      </c>
    </row>
    <row r="19" spans="1:33" x14ac:dyDescent="0.3">
      <c r="A19">
        <v>1247</v>
      </c>
      <c r="C19" s="2">
        <v>453</v>
      </c>
      <c r="E19" t="s">
        <v>17</v>
      </c>
      <c r="F19" t="str">
        <f>IF(OR(Tableau1[[#This Row],[N° sélection]]&lt;&gt;"",Tableau1[[#This Row],[Date de paiement]]&lt;&gt;""),"Payé","A payer")</f>
        <v>Payé</v>
      </c>
      <c r="G19" t="s">
        <v>59</v>
      </c>
      <c r="I19" s="2" t="s">
        <v>2359</v>
      </c>
      <c r="K19" t="s">
        <v>2361</v>
      </c>
      <c r="M19" t="s">
        <v>19</v>
      </c>
      <c r="O19" s="1">
        <v>44945</v>
      </c>
      <c r="Q19">
        <v>14</v>
      </c>
      <c r="S19">
        <v>654900</v>
      </c>
      <c r="U19" t="s">
        <v>2359</v>
      </c>
      <c r="W19" t="s">
        <v>17</v>
      </c>
      <c r="Y19" s="1">
        <v>44945</v>
      </c>
      <c r="AA19">
        <v>14923.39</v>
      </c>
      <c r="AC19">
        <v>17908.07</v>
      </c>
      <c r="AE19" t="s">
        <v>32</v>
      </c>
      <c r="AG19" t="s">
        <v>33</v>
      </c>
    </row>
    <row r="20" spans="1:33" x14ac:dyDescent="0.3">
      <c r="A20">
        <v>1248</v>
      </c>
      <c r="C20" s="2">
        <v>453</v>
      </c>
      <c r="E20" s="1">
        <v>44951</v>
      </c>
      <c r="F20" t="str">
        <f>IF(OR(Tableau1[[#This Row],[N° sélection]]&lt;&gt;"",Tableau1[[#This Row],[Date de paiement]]&lt;&gt;""),"Payé","A payer")</f>
        <v>Payé</v>
      </c>
      <c r="G20" t="s">
        <v>18</v>
      </c>
      <c r="I20" s="2" t="s">
        <v>2359</v>
      </c>
      <c r="K20" t="s">
        <v>2361</v>
      </c>
      <c r="M20" t="s">
        <v>28</v>
      </c>
      <c r="O20" s="1">
        <v>44935</v>
      </c>
      <c r="Q20">
        <v>15</v>
      </c>
      <c r="S20">
        <v>654900</v>
      </c>
      <c r="U20" t="s">
        <v>2359</v>
      </c>
      <c r="W20" t="s">
        <v>2375</v>
      </c>
      <c r="Y20" s="1">
        <v>44935</v>
      </c>
      <c r="AA20">
        <v>59.6</v>
      </c>
      <c r="AC20">
        <v>59.6</v>
      </c>
      <c r="AE20" t="s">
        <v>32</v>
      </c>
      <c r="AG20" t="s">
        <v>33</v>
      </c>
    </row>
    <row r="21" spans="1:33" x14ac:dyDescent="0.3">
      <c r="A21">
        <v>1249</v>
      </c>
      <c r="C21" s="2">
        <v>453</v>
      </c>
      <c r="E21" s="1">
        <v>44987</v>
      </c>
      <c r="F21" t="str">
        <f>IF(OR(Tableau1[[#This Row],[N° sélection]]&lt;&gt;"",Tableau1[[#This Row],[Date de paiement]]&lt;&gt;""),"Payé","A payer")</f>
        <v>Payé</v>
      </c>
      <c r="G21" t="s">
        <v>18</v>
      </c>
      <c r="I21" s="2" t="s">
        <v>2359</v>
      </c>
      <c r="K21" t="s">
        <v>2361</v>
      </c>
      <c r="M21" t="s">
        <v>28</v>
      </c>
      <c r="O21" s="1">
        <v>44935</v>
      </c>
      <c r="Q21">
        <v>16</v>
      </c>
      <c r="S21">
        <v>654900</v>
      </c>
      <c r="U21" t="s">
        <v>2359</v>
      </c>
      <c r="W21" t="s">
        <v>2376</v>
      </c>
      <c r="Y21" s="1">
        <v>44935</v>
      </c>
      <c r="AA21">
        <v>4464.83</v>
      </c>
      <c r="AC21">
        <v>5357.81</v>
      </c>
      <c r="AE21" t="s">
        <v>32</v>
      </c>
      <c r="AG21" t="s">
        <v>33</v>
      </c>
    </row>
    <row r="22" spans="1:33" x14ac:dyDescent="0.3">
      <c r="A22">
        <v>1250</v>
      </c>
      <c r="C22" s="2">
        <v>453</v>
      </c>
      <c r="E22" s="1">
        <v>44946</v>
      </c>
      <c r="F22" t="str">
        <f>IF(OR(Tableau1[[#This Row],[N° sélection]]&lt;&gt;"",Tableau1[[#This Row],[Date de paiement]]&lt;&gt;""),"Payé","A payer")</f>
        <v>Payé</v>
      </c>
      <c r="G22" t="s">
        <v>18</v>
      </c>
      <c r="I22" s="2" t="s">
        <v>2359</v>
      </c>
      <c r="K22" t="s">
        <v>2361</v>
      </c>
      <c r="M22" t="s">
        <v>28</v>
      </c>
      <c r="O22" s="1">
        <v>44926</v>
      </c>
      <c r="Q22">
        <v>17</v>
      </c>
      <c r="S22">
        <v>654900</v>
      </c>
      <c r="U22" t="s">
        <v>2359</v>
      </c>
      <c r="W22" t="s">
        <v>2377</v>
      </c>
      <c r="Y22" s="1">
        <v>44926</v>
      </c>
      <c r="AA22">
        <v>81.599999999999994</v>
      </c>
      <c r="AC22">
        <v>97.92</v>
      </c>
      <c r="AE22" t="s">
        <v>32</v>
      </c>
      <c r="AG22" t="s">
        <v>33</v>
      </c>
    </row>
    <row r="23" spans="1:33" x14ac:dyDescent="0.3">
      <c r="A23">
        <v>1251</v>
      </c>
      <c r="C23" s="2">
        <v>453</v>
      </c>
      <c r="E23" s="1">
        <v>44946</v>
      </c>
      <c r="F23" t="str">
        <f>IF(OR(Tableau1[[#This Row],[N° sélection]]&lt;&gt;"",Tableau1[[#This Row],[Date de paiement]]&lt;&gt;""),"Payé","A payer")</f>
        <v>Payé</v>
      </c>
      <c r="G23" t="s">
        <v>18</v>
      </c>
      <c r="I23" s="2" t="s">
        <v>2359</v>
      </c>
      <c r="K23" t="s">
        <v>2361</v>
      </c>
      <c r="M23" t="s">
        <v>28</v>
      </c>
      <c r="O23" s="1">
        <v>44926</v>
      </c>
      <c r="Q23">
        <v>18</v>
      </c>
      <c r="S23">
        <v>654900</v>
      </c>
      <c r="U23" t="s">
        <v>2359</v>
      </c>
      <c r="W23" t="s">
        <v>2378</v>
      </c>
      <c r="Y23" s="1">
        <v>44926</v>
      </c>
      <c r="AA23">
        <v>342.25</v>
      </c>
      <c r="AC23">
        <v>342.25</v>
      </c>
      <c r="AE23" t="s">
        <v>32</v>
      </c>
      <c r="AG23" t="s">
        <v>33</v>
      </c>
    </row>
    <row r="24" spans="1:33" x14ac:dyDescent="0.3">
      <c r="A24">
        <v>1252</v>
      </c>
      <c r="C24" s="2">
        <v>453</v>
      </c>
      <c r="E24" t="s">
        <v>17</v>
      </c>
      <c r="F24" t="str">
        <f>IF(OR(Tableau1[[#This Row],[N° sélection]]&lt;&gt;"",Tableau1[[#This Row],[Date de paiement]]&lt;&gt;""),"Payé","A payer")</f>
        <v>Payé</v>
      </c>
      <c r="G24" t="s">
        <v>18</v>
      </c>
      <c r="I24" s="2" t="s">
        <v>2359</v>
      </c>
      <c r="K24" t="s">
        <v>2361</v>
      </c>
      <c r="M24" t="s">
        <v>28</v>
      </c>
      <c r="O24" s="1">
        <v>44932</v>
      </c>
      <c r="Q24">
        <v>19</v>
      </c>
      <c r="S24">
        <v>654900</v>
      </c>
      <c r="U24" t="s">
        <v>2359</v>
      </c>
      <c r="W24" t="s">
        <v>2379</v>
      </c>
      <c r="Y24" s="1">
        <v>44932</v>
      </c>
      <c r="AA24">
        <v>16055.99</v>
      </c>
      <c r="AC24">
        <v>16055.99</v>
      </c>
      <c r="AE24" t="s">
        <v>32</v>
      </c>
      <c r="AG24" t="s">
        <v>33</v>
      </c>
    </row>
    <row r="25" spans="1:33" x14ac:dyDescent="0.3">
      <c r="A25">
        <v>1253</v>
      </c>
      <c r="C25" s="2">
        <v>453</v>
      </c>
      <c r="E25" s="1">
        <v>44951</v>
      </c>
      <c r="F25" t="str">
        <f>IF(OR(Tableau1[[#This Row],[N° sélection]]&lt;&gt;"",Tableau1[[#This Row],[Date de paiement]]&lt;&gt;""),"Payé","A payer")</f>
        <v>Payé</v>
      </c>
      <c r="G25" t="s">
        <v>18</v>
      </c>
      <c r="I25" s="2" t="s">
        <v>2359</v>
      </c>
      <c r="K25" t="s">
        <v>2361</v>
      </c>
      <c r="M25" t="s">
        <v>28</v>
      </c>
      <c r="O25" s="1">
        <v>44926</v>
      </c>
      <c r="Q25">
        <v>20</v>
      </c>
      <c r="S25">
        <v>654900</v>
      </c>
      <c r="U25" t="s">
        <v>2359</v>
      </c>
      <c r="W25" t="s">
        <v>2380</v>
      </c>
      <c r="Y25" s="1">
        <v>44926</v>
      </c>
      <c r="AA25">
        <v>21195.52</v>
      </c>
      <c r="AC25">
        <v>25434.62</v>
      </c>
      <c r="AE25" t="s">
        <v>32</v>
      </c>
      <c r="AG25" t="s">
        <v>33</v>
      </c>
    </row>
    <row r="26" spans="1:33" x14ac:dyDescent="0.3">
      <c r="A26">
        <v>1254</v>
      </c>
      <c r="C26" s="2">
        <v>453</v>
      </c>
      <c r="E26" s="1">
        <v>44945</v>
      </c>
      <c r="F26" t="str">
        <f>IF(OR(Tableau1[[#This Row],[N° sélection]]&lt;&gt;"",Tableau1[[#This Row],[Date de paiement]]&lt;&gt;""),"Payé","A payer")</f>
        <v>Payé</v>
      </c>
      <c r="G26" t="s">
        <v>18</v>
      </c>
      <c r="I26" s="2" t="s">
        <v>2359</v>
      </c>
      <c r="K26" t="s">
        <v>2361</v>
      </c>
      <c r="M26" t="s">
        <v>28</v>
      </c>
      <c r="O26" s="1">
        <v>44926</v>
      </c>
      <c r="Q26">
        <v>21</v>
      </c>
      <c r="S26">
        <v>654900</v>
      </c>
      <c r="U26" t="s">
        <v>2359</v>
      </c>
      <c r="W26" t="s">
        <v>2381</v>
      </c>
      <c r="Y26" s="1">
        <v>44926</v>
      </c>
      <c r="AA26">
        <v>6272.23</v>
      </c>
      <c r="AC26">
        <v>6272.23</v>
      </c>
      <c r="AE26" t="s">
        <v>32</v>
      </c>
      <c r="AG26" t="s">
        <v>33</v>
      </c>
    </row>
    <row r="27" spans="1:33" x14ac:dyDescent="0.3">
      <c r="A27">
        <v>1255</v>
      </c>
      <c r="C27" s="2">
        <v>453</v>
      </c>
      <c r="E27" s="1">
        <v>44966</v>
      </c>
      <c r="F27" t="str">
        <f>IF(OR(Tableau1[[#This Row],[N° sélection]]&lt;&gt;"",Tableau1[[#This Row],[Date de paiement]]&lt;&gt;""),"Payé","A payer")</f>
        <v>Payé</v>
      </c>
      <c r="G27" t="s">
        <v>18</v>
      </c>
      <c r="I27" s="2" t="s">
        <v>2359</v>
      </c>
      <c r="K27" t="s">
        <v>2362</v>
      </c>
      <c r="M27" t="s">
        <v>28</v>
      </c>
      <c r="O27" s="1">
        <v>44926</v>
      </c>
      <c r="Q27">
        <v>22</v>
      </c>
      <c r="S27">
        <v>654900</v>
      </c>
      <c r="U27" t="s">
        <v>2359</v>
      </c>
      <c r="W27" t="s">
        <v>2382</v>
      </c>
      <c r="Y27" s="1">
        <v>44926</v>
      </c>
      <c r="AA27">
        <v>2878.86</v>
      </c>
      <c r="AC27">
        <v>3454.63</v>
      </c>
      <c r="AE27" t="s">
        <v>32</v>
      </c>
      <c r="AG27" t="s">
        <v>33</v>
      </c>
    </row>
    <row r="28" spans="1:33" x14ac:dyDescent="0.3">
      <c r="A28">
        <v>1256</v>
      </c>
      <c r="C28" s="2">
        <v>453</v>
      </c>
      <c r="E28" s="1">
        <v>44952</v>
      </c>
      <c r="F28" t="str">
        <f>IF(OR(Tableau1[[#This Row],[N° sélection]]&lt;&gt;"",Tableau1[[#This Row],[Date de paiement]]&lt;&gt;""),"Payé","A payer")</f>
        <v>Payé</v>
      </c>
      <c r="G28" t="s">
        <v>18</v>
      </c>
      <c r="I28" s="2" t="s">
        <v>2359</v>
      </c>
      <c r="K28" t="s">
        <v>2362</v>
      </c>
      <c r="M28" t="s">
        <v>28</v>
      </c>
      <c r="O28" s="1">
        <v>44926</v>
      </c>
      <c r="Q28">
        <v>23</v>
      </c>
      <c r="S28">
        <v>654900</v>
      </c>
      <c r="U28" t="s">
        <v>2359</v>
      </c>
      <c r="W28" t="s">
        <v>2383</v>
      </c>
      <c r="Y28" s="1">
        <v>44926</v>
      </c>
      <c r="AA28">
        <v>11856.04</v>
      </c>
      <c r="AC28">
        <v>14227.25</v>
      </c>
      <c r="AE28" t="s">
        <v>32</v>
      </c>
      <c r="AG28" t="s">
        <v>33</v>
      </c>
    </row>
    <row r="29" spans="1:33" x14ac:dyDescent="0.3">
      <c r="A29">
        <v>1257</v>
      </c>
      <c r="C29" s="2">
        <v>453</v>
      </c>
      <c r="E29" s="1">
        <v>44945</v>
      </c>
      <c r="F29" t="str">
        <f>IF(OR(Tableau1[[#This Row],[N° sélection]]&lt;&gt;"",Tableau1[[#This Row],[Date de paiement]]&lt;&gt;""),"Payé","A payer")</f>
        <v>Payé</v>
      </c>
      <c r="G29" t="s">
        <v>18</v>
      </c>
      <c r="I29" s="2" t="s">
        <v>2359</v>
      </c>
      <c r="K29" t="s">
        <v>2362</v>
      </c>
      <c r="M29" t="s">
        <v>28</v>
      </c>
      <c r="O29" s="1">
        <v>44915</v>
      </c>
      <c r="Q29">
        <v>24</v>
      </c>
      <c r="S29">
        <v>654900</v>
      </c>
      <c r="U29" t="s">
        <v>2359</v>
      </c>
      <c r="W29" t="s">
        <v>2384</v>
      </c>
      <c r="Y29" s="1">
        <v>44896</v>
      </c>
      <c r="AA29">
        <v>450</v>
      </c>
      <c r="AC29">
        <v>540</v>
      </c>
      <c r="AE29" t="s">
        <v>32</v>
      </c>
      <c r="AG29" t="s">
        <v>33</v>
      </c>
    </row>
    <row r="30" spans="1:33" x14ac:dyDescent="0.3">
      <c r="A30">
        <v>1258</v>
      </c>
      <c r="C30" s="2">
        <v>453</v>
      </c>
      <c r="E30" s="1">
        <v>44945</v>
      </c>
      <c r="F30" t="str">
        <f>IF(OR(Tableau1[[#This Row],[N° sélection]]&lt;&gt;"",Tableau1[[#This Row],[Date de paiement]]&lt;&gt;""),"Payé","A payer")</f>
        <v>Payé</v>
      </c>
      <c r="G30" t="s">
        <v>18</v>
      </c>
      <c r="I30" s="2" t="s">
        <v>2359</v>
      </c>
      <c r="K30" t="s">
        <v>2362</v>
      </c>
      <c r="M30" t="s">
        <v>28</v>
      </c>
      <c r="O30" s="1">
        <v>44916</v>
      </c>
      <c r="Q30">
        <v>25</v>
      </c>
      <c r="S30">
        <v>654900</v>
      </c>
      <c r="U30" t="s">
        <v>2359</v>
      </c>
      <c r="W30" t="s">
        <v>2384</v>
      </c>
      <c r="Y30" s="1">
        <v>44896</v>
      </c>
      <c r="AA30">
        <v>6750</v>
      </c>
      <c r="AC30">
        <v>8100</v>
      </c>
      <c r="AE30" t="s">
        <v>32</v>
      </c>
      <c r="AG30" t="s">
        <v>33</v>
      </c>
    </row>
    <row r="31" spans="1:33" x14ac:dyDescent="0.3">
      <c r="A31">
        <v>1259</v>
      </c>
      <c r="C31" s="2">
        <v>453</v>
      </c>
      <c r="E31" s="1">
        <v>44931</v>
      </c>
      <c r="F31" t="str">
        <f>IF(OR(Tableau1[[#This Row],[N° sélection]]&lt;&gt;"",Tableau1[[#This Row],[Date de paiement]]&lt;&gt;""),"Payé","A payer")</f>
        <v>Payé</v>
      </c>
      <c r="G31" t="s">
        <v>18</v>
      </c>
      <c r="I31" s="2" t="s">
        <v>2359</v>
      </c>
      <c r="K31" t="s">
        <v>2362</v>
      </c>
      <c r="M31" t="s">
        <v>28</v>
      </c>
      <c r="O31" s="1">
        <v>44916</v>
      </c>
      <c r="Q31">
        <v>26</v>
      </c>
      <c r="S31">
        <v>654900</v>
      </c>
      <c r="U31" t="s">
        <v>2359</v>
      </c>
      <c r="W31" t="s">
        <v>2385</v>
      </c>
      <c r="Y31" s="1">
        <v>44896</v>
      </c>
      <c r="AA31">
        <v>136.36000000000001</v>
      </c>
      <c r="AC31">
        <v>150</v>
      </c>
      <c r="AE31" t="s">
        <v>32</v>
      </c>
      <c r="AG31" t="s">
        <v>33</v>
      </c>
    </row>
    <row r="32" spans="1:33" x14ac:dyDescent="0.3">
      <c r="A32">
        <v>1260</v>
      </c>
      <c r="C32" s="2">
        <v>453</v>
      </c>
      <c r="E32" s="1">
        <v>44931</v>
      </c>
      <c r="F32" t="str">
        <f>IF(OR(Tableau1[[#This Row],[N° sélection]]&lt;&gt;"",Tableau1[[#This Row],[Date de paiement]]&lt;&gt;""),"Payé","A payer")</f>
        <v>Payé</v>
      </c>
      <c r="G32" t="s">
        <v>18</v>
      </c>
      <c r="I32" s="2" t="s">
        <v>2359</v>
      </c>
      <c r="K32" t="s">
        <v>2362</v>
      </c>
      <c r="M32" t="s">
        <v>28</v>
      </c>
      <c r="O32" s="1">
        <v>44916</v>
      </c>
      <c r="Q32">
        <v>27</v>
      </c>
      <c r="S32">
        <v>654900</v>
      </c>
      <c r="U32" t="s">
        <v>2359</v>
      </c>
      <c r="W32" t="s">
        <v>2386</v>
      </c>
      <c r="Y32" s="1">
        <v>44896</v>
      </c>
      <c r="AA32">
        <v>68.180000000000007</v>
      </c>
      <c r="AC32">
        <v>75</v>
      </c>
      <c r="AE32" t="s">
        <v>32</v>
      </c>
      <c r="AG32" t="s">
        <v>33</v>
      </c>
    </row>
    <row r="33" spans="1:33" x14ac:dyDescent="0.3">
      <c r="A33">
        <v>1261</v>
      </c>
      <c r="C33" s="2">
        <v>453</v>
      </c>
      <c r="E33" s="1">
        <v>44931</v>
      </c>
      <c r="F33" t="str">
        <f>IF(OR(Tableau1[[#This Row],[N° sélection]]&lt;&gt;"",Tableau1[[#This Row],[Date de paiement]]&lt;&gt;""),"Payé","A payer")</f>
        <v>Payé</v>
      </c>
      <c r="G33" t="s">
        <v>18</v>
      </c>
      <c r="I33" s="2" t="s">
        <v>2359</v>
      </c>
      <c r="K33" t="s">
        <v>2362</v>
      </c>
      <c r="M33" t="s">
        <v>28</v>
      </c>
      <c r="O33" s="1">
        <v>44910</v>
      </c>
      <c r="Q33">
        <v>28</v>
      </c>
      <c r="S33">
        <v>654900</v>
      </c>
      <c r="U33" t="s">
        <v>2359</v>
      </c>
      <c r="W33" t="s">
        <v>2387</v>
      </c>
      <c r="Y33" s="1">
        <v>44896</v>
      </c>
      <c r="AA33">
        <v>141.31</v>
      </c>
      <c r="AC33">
        <v>156.66999999999999</v>
      </c>
      <c r="AE33" t="s">
        <v>32</v>
      </c>
      <c r="AG33" t="s">
        <v>33</v>
      </c>
    </row>
    <row r="34" spans="1:33" x14ac:dyDescent="0.3">
      <c r="A34">
        <v>1262</v>
      </c>
      <c r="C34" s="2">
        <v>453</v>
      </c>
      <c r="E34" s="1">
        <v>44931</v>
      </c>
      <c r="F34" t="str">
        <f>IF(OR(Tableau1[[#This Row],[N° sélection]]&lt;&gt;"",Tableau1[[#This Row],[Date de paiement]]&lt;&gt;""),"Payé","A payer")</f>
        <v>Payé</v>
      </c>
      <c r="G34" t="s">
        <v>18</v>
      </c>
      <c r="I34" s="2" t="s">
        <v>2359</v>
      </c>
      <c r="K34" t="s">
        <v>2362</v>
      </c>
      <c r="M34" t="s">
        <v>28</v>
      </c>
      <c r="O34" s="1">
        <v>44908</v>
      </c>
      <c r="Q34">
        <v>29</v>
      </c>
      <c r="S34">
        <v>654900</v>
      </c>
      <c r="U34" t="s">
        <v>2359</v>
      </c>
      <c r="W34" t="s">
        <v>2388</v>
      </c>
      <c r="Y34" s="1">
        <v>44896</v>
      </c>
      <c r="AA34">
        <v>182.9</v>
      </c>
      <c r="AC34">
        <v>202.83</v>
      </c>
      <c r="AE34" t="s">
        <v>32</v>
      </c>
      <c r="AG34" t="s">
        <v>33</v>
      </c>
    </row>
    <row r="35" spans="1:33" x14ac:dyDescent="0.3">
      <c r="A35">
        <v>1263</v>
      </c>
      <c r="C35" s="2">
        <v>453</v>
      </c>
      <c r="E35" s="1">
        <v>44980</v>
      </c>
      <c r="F35" t="str">
        <f>IF(OR(Tableau1[[#This Row],[N° sélection]]&lt;&gt;"",Tableau1[[#This Row],[Date de paiement]]&lt;&gt;""),"Payé","A payer")</f>
        <v>Payé</v>
      </c>
      <c r="G35" t="s">
        <v>18</v>
      </c>
      <c r="I35" s="2" t="s">
        <v>2359</v>
      </c>
      <c r="K35" t="s">
        <v>2362</v>
      </c>
      <c r="M35" t="s">
        <v>28</v>
      </c>
      <c r="O35" s="1">
        <v>41275</v>
      </c>
      <c r="Q35">
        <v>30</v>
      </c>
      <c r="S35">
        <v>654900</v>
      </c>
      <c r="U35" t="s">
        <v>2359</v>
      </c>
      <c r="W35" t="s">
        <v>2389</v>
      </c>
      <c r="Y35" s="1">
        <v>44896</v>
      </c>
      <c r="AA35">
        <v>17003.22</v>
      </c>
      <c r="AC35">
        <v>20403.86</v>
      </c>
      <c r="AE35" t="s">
        <v>32</v>
      </c>
      <c r="AG35" t="s">
        <v>33</v>
      </c>
    </row>
    <row r="36" spans="1:33" x14ac:dyDescent="0.3">
      <c r="A36">
        <v>1264</v>
      </c>
      <c r="C36" s="2">
        <v>453</v>
      </c>
      <c r="E36" s="1">
        <v>44980</v>
      </c>
      <c r="F36" t="str">
        <f>IF(OR(Tableau1[[#This Row],[N° sélection]]&lt;&gt;"",Tableau1[[#This Row],[Date de paiement]]&lt;&gt;""),"Payé","A payer")</f>
        <v>Payé</v>
      </c>
      <c r="G36" t="s">
        <v>18</v>
      </c>
      <c r="I36" s="2" t="s">
        <v>2359</v>
      </c>
      <c r="K36" t="s">
        <v>2362</v>
      </c>
      <c r="M36" t="s">
        <v>28</v>
      </c>
      <c r="O36" s="1">
        <v>44911</v>
      </c>
      <c r="Q36">
        <v>31</v>
      </c>
      <c r="S36">
        <v>654900</v>
      </c>
      <c r="U36" t="s">
        <v>2359</v>
      </c>
      <c r="W36" t="s">
        <v>2389</v>
      </c>
      <c r="Y36" s="1">
        <v>44911</v>
      </c>
      <c r="AA36">
        <v>19642.84</v>
      </c>
      <c r="AC36">
        <v>23571.41</v>
      </c>
      <c r="AE36" t="s">
        <v>32</v>
      </c>
      <c r="AG36" t="s">
        <v>33</v>
      </c>
    </row>
    <row r="37" spans="1:33" x14ac:dyDescent="0.3">
      <c r="A37">
        <v>1265</v>
      </c>
      <c r="C37" s="2">
        <v>453</v>
      </c>
      <c r="E37" s="1">
        <v>44945</v>
      </c>
      <c r="F37" t="str">
        <f>IF(OR(Tableau1[[#This Row],[N° sélection]]&lt;&gt;"",Tableau1[[#This Row],[Date de paiement]]&lt;&gt;""),"Payé","A payer")</f>
        <v>Payé</v>
      </c>
      <c r="G37" t="s">
        <v>18</v>
      </c>
      <c r="I37" s="2" t="s">
        <v>2359</v>
      </c>
      <c r="K37" t="s">
        <v>2362</v>
      </c>
      <c r="M37" t="s">
        <v>28</v>
      </c>
      <c r="O37" s="1">
        <v>44895</v>
      </c>
      <c r="Q37">
        <v>32</v>
      </c>
      <c r="S37">
        <v>654900</v>
      </c>
      <c r="U37" t="s">
        <v>2359</v>
      </c>
      <c r="W37" t="s">
        <v>2382</v>
      </c>
      <c r="Y37" s="1">
        <v>44896</v>
      </c>
      <c r="AA37">
        <v>626.95000000000005</v>
      </c>
      <c r="AC37">
        <v>752.34</v>
      </c>
      <c r="AE37" t="s">
        <v>32</v>
      </c>
      <c r="AG37" t="s">
        <v>33</v>
      </c>
    </row>
    <row r="38" spans="1:33" x14ac:dyDescent="0.3">
      <c r="A38">
        <v>1266</v>
      </c>
      <c r="C38" s="2">
        <v>453</v>
      </c>
      <c r="E38" t="s">
        <v>17</v>
      </c>
      <c r="F38" t="str">
        <f>IF(OR(Tableau1[[#This Row],[N° sélection]]&lt;&gt;"",Tableau1[[#This Row],[Date de paiement]]&lt;&gt;""),"Payé","A payer")</f>
        <v>Payé</v>
      </c>
      <c r="G38" t="s">
        <v>18</v>
      </c>
      <c r="I38" s="2" t="s">
        <v>2359</v>
      </c>
      <c r="K38" t="s">
        <v>2362</v>
      </c>
      <c r="M38" t="s">
        <v>28</v>
      </c>
      <c r="O38" s="1">
        <v>44895</v>
      </c>
      <c r="Q38">
        <v>33</v>
      </c>
      <c r="S38">
        <v>654900</v>
      </c>
      <c r="U38" t="s">
        <v>2359</v>
      </c>
      <c r="W38" t="s">
        <v>2378</v>
      </c>
      <c r="Y38" s="1">
        <v>44895</v>
      </c>
      <c r="AA38">
        <v>234.38</v>
      </c>
      <c r="AC38">
        <v>234.38</v>
      </c>
      <c r="AE38" t="s">
        <v>32</v>
      </c>
      <c r="AG38" t="s">
        <v>33</v>
      </c>
    </row>
    <row r="39" spans="1:33" x14ac:dyDescent="0.3">
      <c r="A39">
        <v>1267</v>
      </c>
      <c r="C39" s="2">
        <v>453</v>
      </c>
      <c r="E39" t="s">
        <v>17</v>
      </c>
      <c r="F39" t="str">
        <f>IF(OR(Tableau1[[#This Row],[N° sélection]]&lt;&gt;"",Tableau1[[#This Row],[Date de paiement]]&lt;&gt;""),"Payé","A payer")</f>
        <v>Payé</v>
      </c>
      <c r="G39" t="s">
        <v>18</v>
      </c>
      <c r="I39" s="2" t="s">
        <v>2359</v>
      </c>
      <c r="K39" t="s">
        <v>2362</v>
      </c>
      <c r="M39" t="s">
        <v>28</v>
      </c>
      <c r="O39" s="1">
        <v>44895</v>
      </c>
      <c r="Q39">
        <v>34</v>
      </c>
      <c r="S39">
        <v>654900</v>
      </c>
      <c r="U39" t="s">
        <v>2359</v>
      </c>
      <c r="W39" t="s">
        <v>2377</v>
      </c>
      <c r="Y39" s="1">
        <v>44895</v>
      </c>
      <c r="AA39">
        <v>56.06</v>
      </c>
      <c r="AC39">
        <v>67.27</v>
      </c>
      <c r="AE39" t="s">
        <v>32</v>
      </c>
      <c r="AG39" t="s">
        <v>33</v>
      </c>
    </row>
    <row r="40" spans="1:33" x14ac:dyDescent="0.3">
      <c r="A40">
        <v>1268</v>
      </c>
      <c r="C40" s="2">
        <v>453</v>
      </c>
      <c r="E40" s="1">
        <v>44951</v>
      </c>
      <c r="F40" t="str">
        <f>IF(OR(Tableau1[[#This Row],[N° sélection]]&lt;&gt;"",Tableau1[[#This Row],[Date de paiement]]&lt;&gt;""),"Payé","A payer")</f>
        <v>Payé</v>
      </c>
      <c r="G40" t="s">
        <v>18</v>
      </c>
      <c r="I40" s="2" t="s">
        <v>2359</v>
      </c>
      <c r="K40" t="s">
        <v>2362</v>
      </c>
      <c r="M40" t="s">
        <v>28</v>
      </c>
      <c r="O40" s="1">
        <v>44895</v>
      </c>
      <c r="Q40">
        <v>35</v>
      </c>
      <c r="S40">
        <v>654900</v>
      </c>
      <c r="U40" t="s">
        <v>2359</v>
      </c>
      <c r="W40" t="s">
        <v>2390</v>
      </c>
      <c r="Y40" s="1">
        <v>44895</v>
      </c>
      <c r="AA40">
        <v>19753.68</v>
      </c>
      <c r="AC40">
        <v>23704.42</v>
      </c>
      <c r="AE40" t="s">
        <v>32</v>
      </c>
      <c r="AG40" t="s">
        <v>33</v>
      </c>
    </row>
    <row r="41" spans="1:33" x14ac:dyDescent="0.3">
      <c r="A41">
        <v>1269</v>
      </c>
      <c r="C41" s="2">
        <v>453</v>
      </c>
      <c r="E41" s="1">
        <v>44910</v>
      </c>
      <c r="F41" t="str">
        <f>IF(OR(Tableau1[[#This Row],[N° sélection]]&lt;&gt;"",Tableau1[[#This Row],[Date de paiement]]&lt;&gt;""),"Payé","A payer")</f>
        <v>Payé</v>
      </c>
      <c r="G41" t="s">
        <v>18</v>
      </c>
      <c r="I41" s="2" t="s">
        <v>2359</v>
      </c>
      <c r="K41" t="s">
        <v>2362</v>
      </c>
      <c r="M41" t="s">
        <v>28</v>
      </c>
      <c r="O41" s="1">
        <v>44895</v>
      </c>
      <c r="Q41">
        <v>36</v>
      </c>
      <c r="S41">
        <v>654900</v>
      </c>
      <c r="U41" t="s">
        <v>2359</v>
      </c>
      <c r="W41" t="s">
        <v>2391</v>
      </c>
      <c r="Y41" s="1">
        <v>44895</v>
      </c>
      <c r="AA41">
        <v>297.5</v>
      </c>
      <c r="AC41">
        <v>324.75</v>
      </c>
      <c r="AE41" t="s">
        <v>32</v>
      </c>
      <c r="AG41" t="s">
        <v>33</v>
      </c>
    </row>
    <row r="42" spans="1:33" x14ac:dyDescent="0.3">
      <c r="A42">
        <v>1270</v>
      </c>
      <c r="C42" s="2">
        <v>453</v>
      </c>
      <c r="E42" s="1">
        <v>44945</v>
      </c>
      <c r="F42" t="str">
        <f>IF(OR(Tableau1[[#This Row],[N° sélection]]&lt;&gt;"",Tableau1[[#This Row],[Date de paiement]]&lt;&gt;""),"Payé","A payer")</f>
        <v>Payé</v>
      </c>
      <c r="G42" t="s">
        <v>18</v>
      </c>
      <c r="I42" s="2" t="s">
        <v>2359</v>
      </c>
      <c r="K42" t="s">
        <v>2362</v>
      </c>
      <c r="M42" t="s">
        <v>28</v>
      </c>
      <c r="O42" s="1">
        <v>44895</v>
      </c>
      <c r="Q42">
        <v>37</v>
      </c>
      <c r="S42">
        <v>654900</v>
      </c>
      <c r="U42" t="s">
        <v>2359</v>
      </c>
      <c r="W42" t="s">
        <v>2381</v>
      </c>
      <c r="Y42" s="1">
        <v>44895</v>
      </c>
      <c r="AA42">
        <v>5294.03</v>
      </c>
      <c r="AC42">
        <v>5294.03</v>
      </c>
      <c r="AE42" t="s">
        <v>32</v>
      </c>
      <c r="AG42" t="s">
        <v>33</v>
      </c>
    </row>
    <row r="43" spans="1:33" x14ac:dyDescent="0.3">
      <c r="A43">
        <v>1271</v>
      </c>
      <c r="C43" s="2">
        <v>453</v>
      </c>
      <c r="E43" s="1">
        <v>44945</v>
      </c>
      <c r="F43" t="str">
        <f>IF(OR(Tableau1[[#This Row],[N° sélection]]&lt;&gt;"",Tableau1[[#This Row],[Date de paiement]]&lt;&gt;""),"Payé","A payer")</f>
        <v>Payé</v>
      </c>
      <c r="G43" t="s">
        <v>18</v>
      </c>
      <c r="I43" s="2" t="s">
        <v>2359</v>
      </c>
      <c r="K43" t="s">
        <v>2362</v>
      </c>
      <c r="M43" t="s">
        <v>28</v>
      </c>
      <c r="O43" s="1">
        <v>44895</v>
      </c>
      <c r="Q43">
        <v>38</v>
      </c>
      <c r="S43">
        <v>654900</v>
      </c>
      <c r="U43" t="s">
        <v>2359</v>
      </c>
      <c r="W43" t="s">
        <v>2382</v>
      </c>
      <c r="Y43" s="1">
        <v>44895</v>
      </c>
      <c r="AA43">
        <v>2535.56</v>
      </c>
      <c r="AC43">
        <v>3042.67</v>
      </c>
      <c r="AE43" t="s">
        <v>32</v>
      </c>
      <c r="AG43" t="s">
        <v>33</v>
      </c>
    </row>
    <row r="44" spans="1:33" x14ac:dyDescent="0.3">
      <c r="A44">
        <v>1272</v>
      </c>
      <c r="C44" s="2">
        <v>453</v>
      </c>
      <c r="E44" s="1">
        <v>44917</v>
      </c>
      <c r="F44" t="str">
        <f>IF(OR(Tableau1[[#This Row],[N° sélection]]&lt;&gt;"",Tableau1[[#This Row],[Date de paiement]]&lt;&gt;""),"Payé","A payer")</f>
        <v>Payé</v>
      </c>
      <c r="G44" t="s">
        <v>18</v>
      </c>
      <c r="I44" s="2" t="s">
        <v>2359</v>
      </c>
      <c r="K44" t="s">
        <v>2362</v>
      </c>
      <c r="M44" t="s">
        <v>28</v>
      </c>
      <c r="O44" s="1">
        <v>44894</v>
      </c>
      <c r="Q44">
        <v>39</v>
      </c>
      <c r="S44">
        <v>654900</v>
      </c>
      <c r="U44" t="s">
        <v>2359</v>
      </c>
      <c r="W44" t="s">
        <v>2392</v>
      </c>
      <c r="Y44" s="1">
        <v>44894</v>
      </c>
      <c r="AA44">
        <v>88</v>
      </c>
      <c r="AC44">
        <v>105.6</v>
      </c>
      <c r="AE44" t="s">
        <v>32</v>
      </c>
      <c r="AG44" t="s">
        <v>33</v>
      </c>
    </row>
    <row r="45" spans="1:33" x14ac:dyDescent="0.3">
      <c r="A45">
        <v>1273</v>
      </c>
      <c r="C45" s="2">
        <v>453</v>
      </c>
      <c r="E45" s="1">
        <v>44951</v>
      </c>
      <c r="F45" t="str">
        <f>IF(OR(Tableau1[[#This Row],[N° sélection]]&lt;&gt;"",Tableau1[[#This Row],[Date de paiement]]&lt;&gt;""),"Payé","A payer")</f>
        <v>Payé</v>
      </c>
      <c r="G45" t="s">
        <v>18</v>
      </c>
      <c r="I45" s="2" t="s">
        <v>2359</v>
      </c>
      <c r="K45" t="s">
        <v>2362</v>
      </c>
      <c r="M45" t="s">
        <v>28</v>
      </c>
      <c r="O45" s="1">
        <v>44894</v>
      </c>
      <c r="Q45">
        <v>40</v>
      </c>
      <c r="S45">
        <v>654900</v>
      </c>
      <c r="U45" t="s">
        <v>2359</v>
      </c>
      <c r="W45" t="s">
        <v>2393</v>
      </c>
      <c r="Y45" s="1">
        <v>44894</v>
      </c>
      <c r="AA45">
        <v>88</v>
      </c>
      <c r="AC45">
        <v>105.6</v>
      </c>
      <c r="AE45" t="s">
        <v>32</v>
      </c>
      <c r="AG45" t="s">
        <v>33</v>
      </c>
    </row>
    <row r="46" spans="1:33" x14ac:dyDescent="0.3">
      <c r="A46">
        <v>1274</v>
      </c>
      <c r="C46" s="2">
        <v>453</v>
      </c>
      <c r="E46" s="1">
        <v>44945</v>
      </c>
      <c r="F46" t="str">
        <f>IF(OR(Tableau1[[#This Row],[N° sélection]]&lt;&gt;"",Tableau1[[#This Row],[Date de paiement]]&lt;&gt;""),"Payé","A payer")</f>
        <v>Payé</v>
      </c>
      <c r="G46" t="s">
        <v>18</v>
      </c>
      <c r="I46" s="2" t="s">
        <v>2359</v>
      </c>
      <c r="K46" t="s">
        <v>2362</v>
      </c>
      <c r="M46" t="s">
        <v>28</v>
      </c>
      <c r="O46" s="1">
        <v>44895</v>
      </c>
      <c r="Q46">
        <v>41</v>
      </c>
      <c r="S46">
        <v>654900</v>
      </c>
      <c r="U46" t="s">
        <v>2359</v>
      </c>
      <c r="W46" t="s">
        <v>2383</v>
      </c>
      <c r="Y46" s="1">
        <v>44895</v>
      </c>
      <c r="AA46">
        <v>16009.28</v>
      </c>
      <c r="AC46">
        <v>19211.14</v>
      </c>
      <c r="AE46" t="s">
        <v>32</v>
      </c>
      <c r="AG46" t="s">
        <v>33</v>
      </c>
    </row>
    <row r="47" spans="1:33" x14ac:dyDescent="0.3">
      <c r="A47">
        <v>1275</v>
      </c>
      <c r="C47" s="2">
        <v>453</v>
      </c>
      <c r="E47" s="1">
        <v>44917</v>
      </c>
      <c r="F47" t="str">
        <f>IF(OR(Tableau1[[#This Row],[N° sélection]]&lt;&gt;"",Tableau1[[#This Row],[Date de paiement]]&lt;&gt;""),"Payé","A payer")</f>
        <v>Payé</v>
      </c>
      <c r="G47" t="s">
        <v>18</v>
      </c>
      <c r="I47" s="2" t="s">
        <v>2359</v>
      </c>
      <c r="K47" t="s">
        <v>2362</v>
      </c>
      <c r="M47" t="s">
        <v>28</v>
      </c>
      <c r="O47" s="1">
        <v>44890</v>
      </c>
      <c r="Q47">
        <v>42</v>
      </c>
      <c r="S47">
        <v>654900</v>
      </c>
      <c r="U47" t="s">
        <v>2359</v>
      </c>
      <c r="W47" t="s">
        <v>2394</v>
      </c>
      <c r="Y47" s="1">
        <v>44890</v>
      </c>
      <c r="AA47">
        <v>245.52</v>
      </c>
      <c r="AC47">
        <v>294.62</v>
      </c>
      <c r="AE47" t="s">
        <v>32</v>
      </c>
      <c r="AG47" t="s">
        <v>33</v>
      </c>
    </row>
    <row r="48" spans="1:33" x14ac:dyDescent="0.3">
      <c r="A48">
        <v>1276</v>
      </c>
      <c r="C48" s="2">
        <v>453</v>
      </c>
      <c r="E48" s="1">
        <v>44945</v>
      </c>
      <c r="F48" t="str">
        <f>IF(OR(Tableau1[[#This Row],[N° sélection]]&lt;&gt;"",Tableau1[[#This Row],[Date de paiement]]&lt;&gt;""),"Payé","A payer")</f>
        <v>Payé</v>
      </c>
      <c r="G48" t="s">
        <v>18</v>
      </c>
      <c r="I48" s="2" t="s">
        <v>2359</v>
      </c>
      <c r="K48" t="s">
        <v>2362</v>
      </c>
      <c r="M48" t="s">
        <v>28</v>
      </c>
      <c r="O48" s="1">
        <v>44886</v>
      </c>
      <c r="Q48">
        <v>43</v>
      </c>
      <c r="S48">
        <v>654900</v>
      </c>
      <c r="U48" t="s">
        <v>2359</v>
      </c>
      <c r="W48" t="s">
        <v>2395</v>
      </c>
      <c r="Y48" s="1">
        <v>44866</v>
      </c>
      <c r="AA48">
        <v>160</v>
      </c>
      <c r="AC48">
        <v>192</v>
      </c>
      <c r="AE48" t="s">
        <v>32</v>
      </c>
      <c r="AG48" t="s">
        <v>33</v>
      </c>
    </row>
    <row r="49" spans="1:33" x14ac:dyDescent="0.3">
      <c r="A49">
        <v>1277</v>
      </c>
      <c r="C49" s="2">
        <v>453</v>
      </c>
      <c r="E49" t="s">
        <v>17</v>
      </c>
      <c r="F49" t="str">
        <f>IF(OR(Tableau1[[#This Row],[N° sélection]]&lt;&gt;"",Tableau1[[#This Row],[Date de paiement]]&lt;&gt;""),"Payé","A payer")</f>
        <v>Payé</v>
      </c>
      <c r="G49" t="s">
        <v>59</v>
      </c>
      <c r="I49" s="2" t="s">
        <v>2359</v>
      </c>
      <c r="K49" t="s">
        <v>2362</v>
      </c>
      <c r="M49" t="s">
        <v>19</v>
      </c>
      <c r="O49" s="1">
        <v>44864</v>
      </c>
      <c r="Q49">
        <v>44</v>
      </c>
      <c r="S49">
        <v>654900</v>
      </c>
      <c r="U49" t="s">
        <v>2359</v>
      </c>
      <c r="W49" t="s">
        <v>17</v>
      </c>
      <c r="Y49" s="1">
        <v>44866</v>
      </c>
      <c r="AA49">
        <v>10953.83</v>
      </c>
      <c r="AC49">
        <v>10953.83</v>
      </c>
      <c r="AE49" t="s">
        <v>32</v>
      </c>
      <c r="AG49" t="s">
        <v>33</v>
      </c>
    </row>
    <row r="50" spans="1:33" x14ac:dyDescent="0.3">
      <c r="A50">
        <v>1278</v>
      </c>
      <c r="C50" s="2">
        <v>453</v>
      </c>
      <c r="E50" t="s">
        <v>17</v>
      </c>
      <c r="F50" t="str">
        <f>IF(OR(Tableau1[[#This Row],[N° sélection]]&lt;&gt;"",Tableau1[[#This Row],[Date de paiement]]&lt;&gt;""),"Payé","A payer")</f>
        <v>Payé</v>
      </c>
      <c r="G50" t="s">
        <v>59</v>
      </c>
      <c r="I50" s="2" t="s">
        <v>2359</v>
      </c>
      <c r="K50" t="s">
        <v>2362</v>
      </c>
      <c r="M50" t="s">
        <v>19</v>
      </c>
      <c r="O50" s="1">
        <v>44864</v>
      </c>
      <c r="Q50">
        <v>45</v>
      </c>
      <c r="S50">
        <v>654900</v>
      </c>
      <c r="U50" t="s">
        <v>2359</v>
      </c>
      <c r="W50" t="s">
        <v>17</v>
      </c>
      <c r="Y50" s="1">
        <v>44866</v>
      </c>
      <c r="AA50">
        <v>11759.17</v>
      </c>
      <c r="AC50">
        <v>11759.17</v>
      </c>
      <c r="AE50" t="s">
        <v>32</v>
      </c>
      <c r="AG50" t="s">
        <v>33</v>
      </c>
    </row>
    <row r="51" spans="1:33" x14ac:dyDescent="0.3">
      <c r="A51">
        <v>1279</v>
      </c>
      <c r="C51" s="2">
        <v>453</v>
      </c>
      <c r="E51" s="1">
        <v>44896</v>
      </c>
      <c r="F51" t="str">
        <f>IF(OR(Tableau1[[#This Row],[N° sélection]]&lt;&gt;"",Tableau1[[#This Row],[Date de paiement]]&lt;&gt;""),"Payé","A payer")</f>
        <v>Payé</v>
      </c>
      <c r="G51" t="s">
        <v>18</v>
      </c>
      <c r="I51" s="2" t="s">
        <v>2359</v>
      </c>
      <c r="K51" t="s">
        <v>2362</v>
      </c>
      <c r="M51" t="s">
        <v>28</v>
      </c>
      <c r="O51" s="1">
        <v>44889</v>
      </c>
      <c r="Q51">
        <v>46</v>
      </c>
      <c r="S51">
        <v>654900</v>
      </c>
      <c r="U51" t="s">
        <v>2359</v>
      </c>
      <c r="W51" t="s">
        <v>2396</v>
      </c>
      <c r="Y51" s="1">
        <v>44866</v>
      </c>
      <c r="AA51">
        <v>4410</v>
      </c>
      <c r="AC51">
        <v>5292</v>
      </c>
      <c r="AE51" t="s">
        <v>32</v>
      </c>
      <c r="AG51" t="s">
        <v>33</v>
      </c>
    </row>
    <row r="52" spans="1:33" x14ac:dyDescent="0.3">
      <c r="A52">
        <v>1280</v>
      </c>
      <c r="C52" s="2">
        <v>453</v>
      </c>
      <c r="E52" s="1">
        <v>44917</v>
      </c>
      <c r="F52" t="str">
        <f>IF(OR(Tableau1[[#This Row],[N° sélection]]&lt;&gt;"",Tableau1[[#This Row],[Date de paiement]]&lt;&gt;""),"Payé","A payer")</f>
        <v>Payé</v>
      </c>
      <c r="G52" t="s">
        <v>18</v>
      </c>
      <c r="I52" s="2" t="s">
        <v>2359</v>
      </c>
      <c r="K52" t="s">
        <v>2362</v>
      </c>
      <c r="M52" t="s">
        <v>28</v>
      </c>
      <c r="O52" s="1">
        <v>44890</v>
      </c>
      <c r="Q52">
        <v>47</v>
      </c>
      <c r="S52">
        <v>654900</v>
      </c>
      <c r="U52" t="s">
        <v>2359</v>
      </c>
      <c r="W52" t="s">
        <v>2397</v>
      </c>
      <c r="Y52" s="1">
        <v>44866</v>
      </c>
      <c r="AA52">
        <v>3150</v>
      </c>
      <c r="AC52">
        <v>3780</v>
      </c>
      <c r="AE52" t="s">
        <v>32</v>
      </c>
      <c r="AG52" t="s">
        <v>33</v>
      </c>
    </row>
    <row r="53" spans="1:33" x14ac:dyDescent="0.3">
      <c r="A53">
        <v>1281</v>
      </c>
      <c r="C53" s="2">
        <v>453</v>
      </c>
      <c r="E53" t="s">
        <v>17</v>
      </c>
      <c r="F53" t="str">
        <f>IF(OR(Tableau1[[#This Row],[N° sélection]]&lt;&gt;"",Tableau1[[#This Row],[Date de paiement]]&lt;&gt;""),"Payé","A payer")</f>
        <v>Payé</v>
      </c>
      <c r="G53" t="s">
        <v>18</v>
      </c>
      <c r="I53" s="2" t="s">
        <v>2359</v>
      </c>
      <c r="K53" t="s">
        <v>2362</v>
      </c>
      <c r="M53" t="s">
        <v>28</v>
      </c>
      <c r="O53" s="1">
        <v>44887</v>
      </c>
      <c r="Q53">
        <v>48</v>
      </c>
      <c r="S53">
        <v>654900</v>
      </c>
      <c r="U53" t="s">
        <v>2359</v>
      </c>
      <c r="W53" t="s">
        <v>2398</v>
      </c>
      <c r="Y53" s="1">
        <v>44866</v>
      </c>
      <c r="AA53">
        <v>7750</v>
      </c>
      <c r="AC53">
        <v>9300</v>
      </c>
      <c r="AE53" t="s">
        <v>32</v>
      </c>
      <c r="AG53" t="s">
        <v>33</v>
      </c>
    </row>
    <row r="54" spans="1:33" x14ac:dyDescent="0.3">
      <c r="A54">
        <v>1282</v>
      </c>
      <c r="C54" s="2">
        <v>453</v>
      </c>
      <c r="E54" s="1">
        <v>44910</v>
      </c>
      <c r="F54" t="str">
        <f>IF(OR(Tableau1[[#This Row],[N° sélection]]&lt;&gt;"",Tableau1[[#This Row],[Date de paiement]]&lt;&gt;""),"Payé","A payer")</f>
        <v>Payé</v>
      </c>
      <c r="G54" t="s">
        <v>18</v>
      </c>
      <c r="I54" s="2" t="s">
        <v>2359</v>
      </c>
      <c r="K54" t="s">
        <v>2362</v>
      </c>
      <c r="M54" t="s">
        <v>28</v>
      </c>
      <c r="O54" s="1">
        <v>44887</v>
      </c>
      <c r="Q54">
        <v>49</v>
      </c>
      <c r="S54">
        <v>654900</v>
      </c>
      <c r="U54" t="s">
        <v>2359</v>
      </c>
      <c r="W54" t="s">
        <v>2399</v>
      </c>
      <c r="Y54" s="1">
        <v>44866</v>
      </c>
      <c r="AA54">
        <v>500</v>
      </c>
      <c r="AC54">
        <v>600</v>
      </c>
      <c r="AE54" t="s">
        <v>32</v>
      </c>
      <c r="AG54" t="s">
        <v>33</v>
      </c>
    </row>
    <row r="55" spans="1:33" x14ac:dyDescent="0.3">
      <c r="A55">
        <v>1283</v>
      </c>
      <c r="C55" s="2">
        <v>453</v>
      </c>
      <c r="E55" s="1">
        <v>44896</v>
      </c>
      <c r="F55" t="str">
        <f>IF(OR(Tableau1[[#This Row],[N° sélection]]&lt;&gt;"",Tableau1[[#This Row],[Date de paiement]]&lt;&gt;""),"Payé","A payer")</f>
        <v>Payé</v>
      </c>
      <c r="G55" t="s">
        <v>18</v>
      </c>
      <c r="I55" s="2" t="s">
        <v>2359</v>
      </c>
      <c r="K55" t="s">
        <v>2362</v>
      </c>
      <c r="M55" t="s">
        <v>28</v>
      </c>
      <c r="O55" s="1">
        <v>44754</v>
      </c>
      <c r="Q55">
        <v>50</v>
      </c>
      <c r="S55">
        <v>654900</v>
      </c>
      <c r="U55" t="s">
        <v>2359</v>
      </c>
      <c r="W55" t="s">
        <v>2400</v>
      </c>
      <c r="Y55" s="1">
        <v>44866</v>
      </c>
      <c r="AA55">
        <v>2612.5</v>
      </c>
      <c r="AC55">
        <v>3135</v>
      </c>
      <c r="AE55" t="s">
        <v>32</v>
      </c>
      <c r="AG55" t="s">
        <v>33</v>
      </c>
    </row>
    <row r="56" spans="1:33" x14ac:dyDescent="0.3">
      <c r="A56">
        <v>1284</v>
      </c>
      <c r="C56" s="2">
        <v>453</v>
      </c>
      <c r="E56" s="1">
        <v>44896</v>
      </c>
      <c r="F56" t="str">
        <f>IF(OR(Tableau1[[#This Row],[N° sélection]]&lt;&gt;"",Tableau1[[#This Row],[Date de paiement]]&lt;&gt;""),"Payé","A payer")</f>
        <v>Payé</v>
      </c>
      <c r="G56" t="s">
        <v>18</v>
      </c>
      <c r="I56" s="2" t="s">
        <v>2359</v>
      </c>
      <c r="K56" t="s">
        <v>2362</v>
      </c>
      <c r="M56" t="s">
        <v>28</v>
      </c>
      <c r="O56" s="1">
        <v>44811</v>
      </c>
      <c r="Q56">
        <v>51</v>
      </c>
      <c r="S56">
        <v>654900</v>
      </c>
      <c r="U56" t="s">
        <v>2359</v>
      </c>
      <c r="W56" t="s">
        <v>2401</v>
      </c>
      <c r="Y56" s="1">
        <v>44866</v>
      </c>
      <c r="AA56">
        <v>2612.5</v>
      </c>
      <c r="AC56">
        <v>3135</v>
      </c>
      <c r="AE56" t="s">
        <v>32</v>
      </c>
      <c r="AG56" t="s">
        <v>33</v>
      </c>
    </row>
    <row r="57" spans="1:33" x14ac:dyDescent="0.3">
      <c r="A57">
        <v>1285</v>
      </c>
      <c r="C57" s="2">
        <v>453</v>
      </c>
      <c r="E57" s="1">
        <v>44896</v>
      </c>
      <c r="F57" t="str">
        <f>IF(OR(Tableau1[[#This Row],[N° sélection]]&lt;&gt;"",Tableau1[[#This Row],[Date de paiement]]&lt;&gt;""),"Payé","A payer")</f>
        <v>Payé</v>
      </c>
      <c r="G57" t="s">
        <v>18</v>
      </c>
      <c r="I57" s="2" t="s">
        <v>2359</v>
      </c>
      <c r="K57" t="s">
        <v>2362</v>
      </c>
      <c r="M57" t="s">
        <v>28</v>
      </c>
      <c r="O57" s="1">
        <v>44874</v>
      </c>
      <c r="Q57">
        <v>52</v>
      </c>
      <c r="S57">
        <v>654900</v>
      </c>
      <c r="U57" t="s">
        <v>2359</v>
      </c>
      <c r="W57" t="s">
        <v>2402</v>
      </c>
      <c r="Y57" s="1">
        <v>44866</v>
      </c>
      <c r="AA57">
        <v>98</v>
      </c>
      <c r="AC57">
        <v>107.8</v>
      </c>
      <c r="AE57" t="s">
        <v>32</v>
      </c>
      <c r="AG57" t="s">
        <v>33</v>
      </c>
    </row>
    <row r="58" spans="1:33" x14ac:dyDescent="0.3">
      <c r="A58">
        <v>1286</v>
      </c>
      <c r="C58" s="2">
        <v>453</v>
      </c>
      <c r="E58" s="1">
        <v>44923</v>
      </c>
      <c r="F58" t="str">
        <f>IF(OR(Tableau1[[#This Row],[N° sélection]]&lt;&gt;"",Tableau1[[#This Row],[Date de paiement]]&lt;&gt;""),"Payé","A payer")</f>
        <v>Payé</v>
      </c>
      <c r="G58" t="s">
        <v>18</v>
      </c>
      <c r="I58" s="2" t="s">
        <v>2359</v>
      </c>
      <c r="K58" t="s">
        <v>2362</v>
      </c>
      <c r="M58" t="s">
        <v>28</v>
      </c>
      <c r="O58" s="1">
        <v>44873</v>
      </c>
      <c r="Q58">
        <v>53</v>
      </c>
      <c r="S58">
        <v>654900</v>
      </c>
      <c r="U58" t="s">
        <v>2359</v>
      </c>
      <c r="W58" t="s">
        <v>2403</v>
      </c>
      <c r="Y58" s="1">
        <v>44873</v>
      </c>
      <c r="AA58">
        <v>332.85</v>
      </c>
      <c r="AC58">
        <v>399.42</v>
      </c>
      <c r="AE58" t="s">
        <v>32</v>
      </c>
      <c r="AG58" t="s">
        <v>33</v>
      </c>
    </row>
    <row r="59" spans="1:33" x14ac:dyDescent="0.3">
      <c r="A59">
        <v>1287</v>
      </c>
      <c r="C59" s="2">
        <v>453</v>
      </c>
      <c r="E59" s="1">
        <v>44886</v>
      </c>
      <c r="F59" t="str">
        <f>IF(OR(Tableau1[[#This Row],[N° sélection]]&lt;&gt;"",Tableau1[[#This Row],[Date de paiement]]&lt;&gt;""),"Payé","A payer")</f>
        <v>Payé</v>
      </c>
      <c r="G59" t="s">
        <v>18</v>
      </c>
      <c r="I59" s="2" t="s">
        <v>2359</v>
      </c>
      <c r="K59" t="s">
        <v>2362</v>
      </c>
      <c r="M59" t="s">
        <v>28</v>
      </c>
      <c r="O59" s="1">
        <v>44865</v>
      </c>
      <c r="Q59">
        <v>54</v>
      </c>
      <c r="S59">
        <v>654900</v>
      </c>
      <c r="U59" t="s">
        <v>2359</v>
      </c>
      <c r="W59" t="s">
        <v>2404</v>
      </c>
      <c r="Y59" s="1">
        <v>44865</v>
      </c>
      <c r="AA59">
        <v>320.88</v>
      </c>
      <c r="AC59">
        <v>385.06</v>
      </c>
      <c r="AE59" t="s">
        <v>32</v>
      </c>
      <c r="AG59" t="s">
        <v>33</v>
      </c>
    </row>
    <row r="60" spans="1:33" x14ac:dyDescent="0.3">
      <c r="A60">
        <v>1288</v>
      </c>
      <c r="C60" s="2">
        <v>453</v>
      </c>
      <c r="E60" s="1">
        <v>44886</v>
      </c>
      <c r="F60" t="str">
        <f>IF(OR(Tableau1[[#This Row],[N° sélection]]&lt;&gt;"",Tableau1[[#This Row],[Date de paiement]]&lt;&gt;""),"Payé","A payer")</f>
        <v>Payé</v>
      </c>
      <c r="G60" t="s">
        <v>18</v>
      </c>
      <c r="I60" s="2" t="s">
        <v>2359</v>
      </c>
      <c r="K60" t="s">
        <v>2362</v>
      </c>
      <c r="M60" t="s">
        <v>28</v>
      </c>
      <c r="O60" s="1">
        <v>44865</v>
      </c>
      <c r="Q60">
        <v>55</v>
      </c>
      <c r="S60">
        <v>654900</v>
      </c>
      <c r="U60" t="s">
        <v>2359</v>
      </c>
      <c r="W60" t="s">
        <v>2405</v>
      </c>
      <c r="Y60" s="1">
        <v>44865</v>
      </c>
      <c r="AA60">
        <v>1401.57</v>
      </c>
      <c r="AC60">
        <v>1401.57</v>
      </c>
      <c r="AE60" t="s">
        <v>32</v>
      </c>
      <c r="AG60" t="s">
        <v>33</v>
      </c>
    </row>
    <row r="61" spans="1:33" x14ac:dyDescent="0.3">
      <c r="A61">
        <v>1289</v>
      </c>
      <c r="C61" s="2">
        <v>453</v>
      </c>
      <c r="E61" s="1">
        <v>44896</v>
      </c>
      <c r="F61" t="str">
        <f>IF(OR(Tableau1[[#This Row],[N° sélection]]&lt;&gt;"",Tableau1[[#This Row],[Date de paiement]]&lt;&gt;""),"Payé","A payer")</f>
        <v>Payé</v>
      </c>
      <c r="G61" t="s">
        <v>18</v>
      </c>
      <c r="I61" s="2" t="s">
        <v>2359</v>
      </c>
      <c r="K61" t="s">
        <v>2362</v>
      </c>
      <c r="M61" t="s">
        <v>28</v>
      </c>
      <c r="O61" s="1">
        <v>44865</v>
      </c>
      <c r="Q61">
        <v>56</v>
      </c>
      <c r="S61">
        <v>654900</v>
      </c>
      <c r="U61" t="s">
        <v>2359</v>
      </c>
      <c r="W61" t="s">
        <v>2406</v>
      </c>
      <c r="Y61" s="1">
        <v>44866</v>
      </c>
      <c r="AA61">
        <v>16278.36</v>
      </c>
      <c r="AC61">
        <v>19534.03</v>
      </c>
      <c r="AE61" t="s">
        <v>32</v>
      </c>
      <c r="AG61" t="s">
        <v>33</v>
      </c>
    </row>
    <row r="62" spans="1:33" x14ac:dyDescent="0.3">
      <c r="A62">
        <v>1290</v>
      </c>
      <c r="C62" s="2">
        <v>453</v>
      </c>
      <c r="E62" s="1">
        <v>44896</v>
      </c>
      <c r="F62" t="str">
        <f>IF(OR(Tableau1[[#This Row],[N° sélection]]&lt;&gt;"",Tableau1[[#This Row],[Date de paiement]]&lt;&gt;""),"Payé","A payer")</f>
        <v>Payé</v>
      </c>
      <c r="G62" t="s">
        <v>18</v>
      </c>
      <c r="I62" s="2" t="s">
        <v>2359</v>
      </c>
      <c r="K62" t="s">
        <v>2362</v>
      </c>
      <c r="M62" t="s">
        <v>28</v>
      </c>
      <c r="O62" s="1">
        <v>44865</v>
      </c>
      <c r="Q62">
        <v>57</v>
      </c>
      <c r="S62">
        <v>654900</v>
      </c>
      <c r="U62" t="s">
        <v>2359</v>
      </c>
      <c r="W62" t="s">
        <v>2407</v>
      </c>
      <c r="Y62" s="1">
        <v>44866</v>
      </c>
      <c r="AA62">
        <v>36592.18</v>
      </c>
      <c r="AC62">
        <v>43910.62</v>
      </c>
      <c r="AE62" t="s">
        <v>32</v>
      </c>
      <c r="AG62" t="s">
        <v>33</v>
      </c>
    </row>
    <row r="63" spans="1:33" x14ac:dyDescent="0.3">
      <c r="A63">
        <v>1291</v>
      </c>
      <c r="C63" s="2">
        <v>453</v>
      </c>
      <c r="E63" s="1">
        <v>44896</v>
      </c>
      <c r="F63" t="str">
        <f>IF(OR(Tableau1[[#This Row],[N° sélection]]&lt;&gt;"",Tableau1[[#This Row],[Date de paiement]]&lt;&gt;""),"Payé","A payer")</f>
        <v>Payé</v>
      </c>
      <c r="G63" t="s">
        <v>18</v>
      </c>
      <c r="I63" s="2" t="s">
        <v>2359</v>
      </c>
      <c r="K63" t="s">
        <v>2362</v>
      </c>
      <c r="M63" t="s">
        <v>28</v>
      </c>
      <c r="O63" s="1">
        <v>44834</v>
      </c>
      <c r="Q63">
        <v>58</v>
      </c>
      <c r="S63">
        <v>654900</v>
      </c>
      <c r="U63" t="s">
        <v>2359</v>
      </c>
      <c r="W63" t="s">
        <v>2408</v>
      </c>
      <c r="Y63" s="1">
        <v>44834</v>
      </c>
      <c r="AA63">
        <v>7350</v>
      </c>
      <c r="AC63">
        <v>8820</v>
      </c>
      <c r="AE63" t="s">
        <v>32</v>
      </c>
      <c r="AG63" t="s">
        <v>33</v>
      </c>
    </row>
    <row r="64" spans="1:33" x14ac:dyDescent="0.3">
      <c r="A64">
        <v>1292</v>
      </c>
      <c r="C64" s="2">
        <v>453</v>
      </c>
      <c r="E64" s="1">
        <v>44896</v>
      </c>
      <c r="F64" t="str">
        <f>IF(OR(Tableau1[[#This Row],[N° sélection]]&lt;&gt;"",Tableau1[[#This Row],[Date de paiement]]&lt;&gt;""),"Payé","A payer")</f>
        <v>Payé</v>
      </c>
      <c r="G64" t="s">
        <v>18</v>
      </c>
      <c r="I64" s="2" t="s">
        <v>2359</v>
      </c>
      <c r="K64" t="s">
        <v>2362</v>
      </c>
      <c r="M64" t="s">
        <v>28</v>
      </c>
      <c r="O64" s="1">
        <v>44804</v>
      </c>
      <c r="Q64">
        <v>59</v>
      </c>
      <c r="S64">
        <v>654900</v>
      </c>
      <c r="U64" t="s">
        <v>2359</v>
      </c>
      <c r="W64" t="s">
        <v>2409</v>
      </c>
      <c r="Y64" s="1">
        <v>44804</v>
      </c>
      <c r="AA64">
        <v>12495</v>
      </c>
      <c r="AC64">
        <v>14994</v>
      </c>
      <c r="AE64" t="s">
        <v>32</v>
      </c>
      <c r="AG64" t="s">
        <v>33</v>
      </c>
    </row>
    <row r="65" spans="1:33" x14ac:dyDescent="0.3">
      <c r="A65">
        <v>1293</v>
      </c>
      <c r="C65" s="2">
        <v>453</v>
      </c>
      <c r="E65" s="1">
        <v>44896</v>
      </c>
      <c r="F65" t="str">
        <f>IF(OR(Tableau1[[#This Row],[N° sélection]]&lt;&gt;"",Tableau1[[#This Row],[Date de paiement]]&lt;&gt;""),"Payé","A payer")</f>
        <v>Payé</v>
      </c>
      <c r="G65" t="s">
        <v>18</v>
      </c>
      <c r="I65" s="2" t="s">
        <v>2359</v>
      </c>
      <c r="K65" t="s">
        <v>2362</v>
      </c>
      <c r="M65" t="s">
        <v>28</v>
      </c>
      <c r="O65" s="1">
        <v>44873</v>
      </c>
      <c r="Q65">
        <v>60</v>
      </c>
      <c r="S65">
        <v>654900</v>
      </c>
      <c r="U65" t="s">
        <v>2359</v>
      </c>
      <c r="W65" t="s">
        <v>2410</v>
      </c>
      <c r="Y65" s="1">
        <v>44873</v>
      </c>
      <c r="AA65">
        <v>8330</v>
      </c>
      <c r="AC65">
        <v>9996</v>
      </c>
      <c r="AE65" t="s">
        <v>32</v>
      </c>
      <c r="AG65" t="s">
        <v>33</v>
      </c>
    </row>
    <row r="66" spans="1:33" x14ac:dyDescent="0.3">
      <c r="A66">
        <v>1294</v>
      </c>
      <c r="C66" s="2">
        <v>453</v>
      </c>
      <c r="E66" s="1">
        <v>44896</v>
      </c>
      <c r="F66" t="str">
        <f>IF(OR(Tableau1[[#This Row],[N° sélection]]&lt;&gt;"",Tableau1[[#This Row],[Date de paiement]]&lt;&gt;""),"Payé","A payer")</f>
        <v>Payé</v>
      </c>
      <c r="G66" t="s">
        <v>18</v>
      </c>
      <c r="I66" s="2" t="s">
        <v>2359</v>
      </c>
      <c r="K66" t="s">
        <v>2362</v>
      </c>
      <c r="M66" t="s">
        <v>28</v>
      </c>
      <c r="O66" s="1">
        <v>44848</v>
      </c>
      <c r="Q66">
        <v>61</v>
      </c>
      <c r="S66">
        <v>654900</v>
      </c>
      <c r="U66" t="s">
        <v>2359</v>
      </c>
      <c r="W66" t="s">
        <v>2411</v>
      </c>
      <c r="Y66" s="1">
        <v>44866</v>
      </c>
      <c r="AA66">
        <v>251.75</v>
      </c>
      <c r="AC66">
        <v>302.10000000000002</v>
      </c>
      <c r="AE66" t="s">
        <v>32</v>
      </c>
      <c r="AG66" t="s">
        <v>33</v>
      </c>
    </row>
    <row r="67" spans="1:33" x14ac:dyDescent="0.3">
      <c r="A67">
        <v>1295</v>
      </c>
      <c r="C67" s="2">
        <v>453</v>
      </c>
      <c r="E67" s="1">
        <v>44903</v>
      </c>
      <c r="F67" t="str">
        <f>IF(OR(Tableau1[[#This Row],[N° sélection]]&lt;&gt;"",Tableau1[[#This Row],[Date de paiement]]&lt;&gt;""),"Payé","A payer")</f>
        <v>Payé</v>
      </c>
      <c r="G67" t="s">
        <v>18</v>
      </c>
      <c r="I67" s="2" t="s">
        <v>2359</v>
      </c>
      <c r="K67" t="s">
        <v>2362</v>
      </c>
      <c r="M67" t="s">
        <v>28</v>
      </c>
      <c r="O67" s="1">
        <v>44865</v>
      </c>
      <c r="Q67">
        <v>62</v>
      </c>
      <c r="S67">
        <v>654900</v>
      </c>
      <c r="U67" t="s">
        <v>2359</v>
      </c>
      <c r="W67" t="s">
        <v>2412</v>
      </c>
      <c r="Y67" s="1">
        <v>44865</v>
      </c>
      <c r="AA67">
        <v>5113.04</v>
      </c>
      <c r="AC67">
        <v>6135.65</v>
      </c>
      <c r="AE67" t="s">
        <v>32</v>
      </c>
      <c r="AG67" t="s">
        <v>33</v>
      </c>
    </row>
    <row r="68" spans="1:33" x14ac:dyDescent="0.3">
      <c r="A68">
        <v>1296</v>
      </c>
      <c r="C68" s="2">
        <v>453</v>
      </c>
      <c r="E68" s="1">
        <v>44889</v>
      </c>
      <c r="F68" t="str">
        <f>IF(OR(Tableau1[[#This Row],[N° sélection]]&lt;&gt;"",Tableau1[[#This Row],[Date de paiement]]&lt;&gt;""),"Payé","A payer")</f>
        <v>Payé</v>
      </c>
      <c r="G68" t="s">
        <v>18</v>
      </c>
      <c r="I68" s="2" t="s">
        <v>2359</v>
      </c>
      <c r="K68" t="s">
        <v>2362</v>
      </c>
      <c r="M68" t="s">
        <v>28</v>
      </c>
      <c r="O68" s="1">
        <v>44865</v>
      </c>
      <c r="Q68">
        <v>63</v>
      </c>
      <c r="S68">
        <v>654900</v>
      </c>
      <c r="U68" t="s">
        <v>2359</v>
      </c>
      <c r="W68" t="s">
        <v>2413</v>
      </c>
      <c r="Y68" s="1">
        <v>44865</v>
      </c>
      <c r="AA68">
        <v>13403.53</v>
      </c>
      <c r="AC68">
        <v>13403.53</v>
      </c>
      <c r="AE68" t="s">
        <v>32</v>
      </c>
      <c r="AG68" t="s">
        <v>33</v>
      </c>
    </row>
    <row r="69" spans="1:33" x14ac:dyDescent="0.3">
      <c r="A69">
        <v>1297</v>
      </c>
      <c r="C69" s="2">
        <v>453</v>
      </c>
      <c r="E69" s="1">
        <v>44882</v>
      </c>
      <c r="F69" t="str">
        <f>IF(OR(Tableau1[[#This Row],[N° sélection]]&lt;&gt;"",Tableau1[[#This Row],[Date de paiement]]&lt;&gt;""),"Payé","A payer")</f>
        <v>Payé</v>
      </c>
      <c r="G69" t="s">
        <v>18</v>
      </c>
      <c r="I69" s="2" t="s">
        <v>2359</v>
      </c>
      <c r="K69" t="s">
        <v>2362</v>
      </c>
      <c r="M69" t="s">
        <v>28</v>
      </c>
      <c r="O69" s="1">
        <v>44854</v>
      </c>
      <c r="Q69">
        <v>64</v>
      </c>
      <c r="S69">
        <v>654900</v>
      </c>
      <c r="U69" t="s">
        <v>2359</v>
      </c>
      <c r="W69" t="s">
        <v>2414</v>
      </c>
      <c r="Y69" s="1">
        <v>44854</v>
      </c>
      <c r="AA69">
        <v>6120</v>
      </c>
      <c r="AC69">
        <v>7344</v>
      </c>
      <c r="AE69" t="s">
        <v>32</v>
      </c>
      <c r="AG69" t="s">
        <v>33</v>
      </c>
    </row>
    <row r="70" spans="1:33" x14ac:dyDescent="0.3">
      <c r="A70">
        <v>1298</v>
      </c>
      <c r="C70" s="2">
        <v>453</v>
      </c>
      <c r="E70" s="1">
        <v>44882</v>
      </c>
      <c r="F70" t="str">
        <f>IF(OR(Tableau1[[#This Row],[N° sélection]]&lt;&gt;"",Tableau1[[#This Row],[Date de paiement]]&lt;&gt;""),"Payé","A payer")</f>
        <v>Payé</v>
      </c>
      <c r="G70" t="s">
        <v>18</v>
      </c>
      <c r="I70" s="2" t="s">
        <v>2359</v>
      </c>
      <c r="K70" t="s">
        <v>2362</v>
      </c>
      <c r="M70" t="s">
        <v>28</v>
      </c>
      <c r="O70" s="1">
        <v>44729</v>
      </c>
      <c r="Q70">
        <v>65</v>
      </c>
      <c r="S70">
        <v>654900</v>
      </c>
      <c r="U70" t="s">
        <v>2359</v>
      </c>
      <c r="W70" t="s">
        <v>2415</v>
      </c>
      <c r="Y70" s="1">
        <v>44729</v>
      </c>
      <c r="AA70">
        <v>44222.5</v>
      </c>
      <c r="AC70">
        <v>53067</v>
      </c>
      <c r="AE70" t="s">
        <v>32</v>
      </c>
      <c r="AG70" t="s">
        <v>33</v>
      </c>
    </row>
    <row r="71" spans="1:33" x14ac:dyDescent="0.3">
      <c r="A71">
        <v>1299</v>
      </c>
      <c r="C71" s="2">
        <v>453</v>
      </c>
      <c r="E71" s="1">
        <v>44882</v>
      </c>
      <c r="F71" t="str">
        <f>IF(OR(Tableau1[[#This Row],[N° sélection]]&lt;&gt;"",Tableau1[[#This Row],[Date de paiement]]&lt;&gt;""),"Payé","A payer")</f>
        <v>Payé</v>
      </c>
      <c r="G71" t="s">
        <v>18</v>
      </c>
      <c r="I71" s="2" t="s">
        <v>2359</v>
      </c>
      <c r="K71" t="s">
        <v>2362</v>
      </c>
      <c r="M71" t="s">
        <v>28</v>
      </c>
      <c r="O71" s="1">
        <v>44729</v>
      </c>
      <c r="Q71">
        <v>66</v>
      </c>
      <c r="S71">
        <v>654900</v>
      </c>
      <c r="U71" t="s">
        <v>2359</v>
      </c>
      <c r="W71" t="s">
        <v>2416</v>
      </c>
      <c r="Y71" s="1">
        <v>44729</v>
      </c>
      <c r="AA71">
        <v>3697.5</v>
      </c>
      <c r="AC71">
        <v>4437</v>
      </c>
      <c r="AE71" t="s">
        <v>32</v>
      </c>
      <c r="AG71" t="s">
        <v>33</v>
      </c>
    </row>
    <row r="72" spans="1:33" x14ac:dyDescent="0.3">
      <c r="A72">
        <v>1300</v>
      </c>
      <c r="C72" s="2">
        <v>453</v>
      </c>
      <c r="E72" s="1">
        <v>44882</v>
      </c>
      <c r="F72" t="str">
        <f>IF(OR(Tableau1[[#This Row],[N° sélection]]&lt;&gt;"",Tableau1[[#This Row],[Date de paiement]]&lt;&gt;""),"Payé","A payer")</f>
        <v>Payé</v>
      </c>
      <c r="G72" t="s">
        <v>18</v>
      </c>
      <c r="I72" s="2" t="s">
        <v>2359</v>
      </c>
      <c r="K72" t="s">
        <v>2362</v>
      </c>
      <c r="M72" t="s">
        <v>28</v>
      </c>
      <c r="O72" s="1">
        <v>44725</v>
      </c>
      <c r="Q72">
        <v>67</v>
      </c>
      <c r="S72">
        <v>654900</v>
      </c>
      <c r="U72" t="s">
        <v>2359</v>
      </c>
      <c r="W72" t="s">
        <v>2417</v>
      </c>
      <c r="Y72" s="1">
        <v>44725</v>
      </c>
      <c r="AA72">
        <v>26710</v>
      </c>
      <c r="AC72">
        <v>32052</v>
      </c>
      <c r="AE72" t="s">
        <v>32</v>
      </c>
      <c r="AG72" t="s">
        <v>33</v>
      </c>
    </row>
    <row r="73" spans="1:33" x14ac:dyDescent="0.3">
      <c r="A73">
        <v>1301</v>
      </c>
      <c r="C73" s="2">
        <v>453</v>
      </c>
      <c r="E73" s="1">
        <v>44882</v>
      </c>
      <c r="F73" t="str">
        <f>IF(OR(Tableau1[[#This Row],[N° sélection]]&lt;&gt;"",Tableau1[[#This Row],[Date de paiement]]&lt;&gt;""),"Payé","A payer")</f>
        <v>Payé</v>
      </c>
      <c r="G73" t="s">
        <v>18</v>
      </c>
      <c r="I73" s="2" t="s">
        <v>2359</v>
      </c>
      <c r="K73" t="s">
        <v>2362</v>
      </c>
      <c r="M73" t="s">
        <v>28</v>
      </c>
      <c r="O73" s="1">
        <v>44725</v>
      </c>
      <c r="Q73">
        <v>68</v>
      </c>
      <c r="S73">
        <v>654900</v>
      </c>
      <c r="U73" t="s">
        <v>2359</v>
      </c>
      <c r="W73" t="s">
        <v>2418</v>
      </c>
      <c r="Y73" s="1">
        <v>44725</v>
      </c>
      <c r="AA73">
        <v>27932.5</v>
      </c>
      <c r="AC73">
        <v>33519</v>
      </c>
      <c r="AE73" t="s">
        <v>32</v>
      </c>
      <c r="AG73" t="s">
        <v>33</v>
      </c>
    </row>
    <row r="74" spans="1:33" x14ac:dyDescent="0.3">
      <c r="A74">
        <v>1302</v>
      </c>
      <c r="C74" s="2">
        <v>453</v>
      </c>
      <c r="E74" s="1">
        <v>44889</v>
      </c>
      <c r="F74" t="str">
        <f>IF(OR(Tableau1[[#This Row],[N° sélection]]&lt;&gt;"",Tableau1[[#This Row],[Date de paiement]]&lt;&gt;""),"Payé","A payer")</f>
        <v>Payé</v>
      </c>
      <c r="G74" t="s">
        <v>18</v>
      </c>
      <c r="I74" s="2" t="s">
        <v>2359</v>
      </c>
      <c r="K74" t="s">
        <v>2362</v>
      </c>
      <c r="M74" t="s">
        <v>28</v>
      </c>
      <c r="O74" s="1">
        <v>41275</v>
      </c>
      <c r="Q74">
        <v>69</v>
      </c>
      <c r="S74">
        <v>654900</v>
      </c>
      <c r="U74" t="s">
        <v>2359</v>
      </c>
      <c r="W74" t="s">
        <v>2419</v>
      </c>
      <c r="Y74" s="1">
        <v>41275</v>
      </c>
      <c r="AA74">
        <v>16991.09</v>
      </c>
      <c r="AC74">
        <v>20389.310000000001</v>
      </c>
      <c r="AE74" t="s">
        <v>32</v>
      </c>
      <c r="AG74" t="s">
        <v>33</v>
      </c>
    </row>
    <row r="75" spans="1:33" x14ac:dyDescent="0.3">
      <c r="A75">
        <v>1303</v>
      </c>
      <c r="C75" s="2">
        <v>453</v>
      </c>
      <c r="E75" s="1">
        <v>44889</v>
      </c>
      <c r="F75" t="str">
        <f>IF(OR(Tableau1[[#This Row],[N° sélection]]&lt;&gt;"",Tableau1[[#This Row],[Date de paiement]]&lt;&gt;""),"Payé","A payer")</f>
        <v>Payé</v>
      </c>
      <c r="G75" t="s">
        <v>18</v>
      </c>
      <c r="I75" s="2" t="s">
        <v>2359</v>
      </c>
      <c r="K75" t="s">
        <v>2362</v>
      </c>
      <c r="M75" t="s">
        <v>28</v>
      </c>
      <c r="O75" s="1">
        <v>41275</v>
      </c>
      <c r="Q75">
        <v>70</v>
      </c>
      <c r="S75">
        <v>654900</v>
      </c>
      <c r="U75" t="s">
        <v>2359</v>
      </c>
      <c r="W75" t="s">
        <v>2420</v>
      </c>
      <c r="Y75" s="1">
        <v>41275</v>
      </c>
      <c r="AA75">
        <v>15757.87</v>
      </c>
      <c r="AC75">
        <v>18909.439999999999</v>
      </c>
      <c r="AE75" t="s">
        <v>32</v>
      </c>
      <c r="AG75" t="s">
        <v>33</v>
      </c>
    </row>
    <row r="76" spans="1:33" x14ac:dyDescent="0.3">
      <c r="A76">
        <v>1304</v>
      </c>
      <c r="C76" s="2">
        <v>453</v>
      </c>
      <c r="E76" s="1">
        <v>44889</v>
      </c>
      <c r="F76" t="str">
        <f>IF(OR(Tableau1[[#This Row],[N° sélection]]&lt;&gt;"",Tableau1[[#This Row],[Date de paiement]]&lt;&gt;""),"Payé","A payer")</f>
        <v>Payé</v>
      </c>
      <c r="G76" t="s">
        <v>18</v>
      </c>
      <c r="I76" s="2" t="s">
        <v>2359</v>
      </c>
      <c r="K76" t="s">
        <v>2362</v>
      </c>
      <c r="M76" t="s">
        <v>28</v>
      </c>
      <c r="O76" s="1">
        <v>41275</v>
      </c>
      <c r="Q76">
        <v>71</v>
      </c>
      <c r="S76">
        <v>654900</v>
      </c>
      <c r="U76" t="s">
        <v>2359</v>
      </c>
      <c r="W76" t="s">
        <v>2421</v>
      </c>
      <c r="Y76" s="1">
        <v>41275</v>
      </c>
      <c r="AA76">
        <v>14028.02</v>
      </c>
      <c r="AC76">
        <v>16833.62</v>
      </c>
      <c r="AE76" t="s">
        <v>32</v>
      </c>
      <c r="AG76" t="s">
        <v>33</v>
      </c>
    </row>
    <row r="77" spans="1:33" x14ac:dyDescent="0.3">
      <c r="A77">
        <v>1305</v>
      </c>
      <c r="C77" s="2">
        <v>453</v>
      </c>
      <c r="E77" s="1">
        <v>44889</v>
      </c>
      <c r="F77" t="str">
        <f>IF(OR(Tableau1[[#This Row],[N° sélection]]&lt;&gt;"",Tableau1[[#This Row],[Date de paiement]]&lt;&gt;""),"Payé","A payer")</f>
        <v>Payé</v>
      </c>
      <c r="G77" t="s">
        <v>18</v>
      </c>
      <c r="I77" s="2" t="s">
        <v>2359</v>
      </c>
      <c r="K77" t="s">
        <v>2362</v>
      </c>
      <c r="M77" t="s">
        <v>28</v>
      </c>
      <c r="O77" s="1">
        <v>41275</v>
      </c>
      <c r="Q77">
        <v>72</v>
      </c>
      <c r="S77">
        <v>654900</v>
      </c>
      <c r="U77" t="s">
        <v>2359</v>
      </c>
      <c r="W77" t="s">
        <v>2422</v>
      </c>
      <c r="Y77" s="1">
        <v>41275</v>
      </c>
      <c r="AA77">
        <v>15298.18</v>
      </c>
      <c r="AC77">
        <v>18357.82</v>
      </c>
      <c r="AE77" t="s">
        <v>32</v>
      </c>
      <c r="AG77" t="s">
        <v>33</v>
      </c>
    </row>
    <row r="78" spans="1:33" x14ac:dyDescent="0.3">
      <c r="A78">
        <v>1306</v>
      </c>
      <c r="C78" s="2">
        <v>453</v>
      </c>
      <c r="E78" t="s">
        <v>17</v>
      </c>
      <c r="F78" t="str">
        <f>IF(OR(Tableau1[[#This Row],[N° sélection]]&lt;&gt;"",Tableau1[[#This Row],[Date de paiement]]&lt;&gt;""),"Payé","A payer")</f>
        <v>Payé</v>
      </c>
      <c r="G78" t="s">
        <v>18</v>
      </c>
      <c r="I78" s="2" t="s">
        <v>2359</v>
      </c>
      <c r="K78" t="s">
        <v>2362</v>
      </c>
      <c r="M78" t="s">
        <v>28</v>
      </c>
      <c r="O78" s="1">
        <v>44834</v>
      </c>
      <c r="Q78">
        <v>73</v>
      </c>
      <c r="S78">
        <v>654900</v>
      </c>
      <c r="U78" t="s">
        <v>2359</v>
      </c>
      <c r="W78" t="s">
        <v>2423</v>
      </c>
      <c r="Y78" s="1">
        <v>44834</v>
      </c>
      <c r="AA78">
        <v>100</v>
      </c>
      <c r="AC78">
        <v>120</v>
      </c>
      <c r="AE78" t="s">
        <v>32</v>
      </c>
      <c r="AG78" t="s">
        <v>33</v>
      </c>
    </row>
    <row r="79" spans="1:33" x14ac:dyDescent="0.3">
      <c r="A79">
        <v>1307</v>
      </c>
      <c r="C79" s="2">
        <v>453</v>
      </c>
      <c r="E79" t="s">
        <v>17</v>
      </c>
      <c r="F79" t="str">
        <f>IF(OR(Tableau1[[#This Row],[N° sélection]]&lt;&gt;"",Tableau1[[#This Row],[Date de paiement]]&lt;&gt;""),"Payé","A payer")</f>
        <v>Payé</v>
      </c>
      <c r="G79" t="s">
        <v>18</v>
      </c>
      <c r="I79" s="2" t="s">
        <v>2359</v>
      </c>
      <c r="K79" t="s">
        <v>2362</v>
      </c>
      <c r="M79" t="s">
        <v>28</v>
      </c>
      <c r="O79" s="1">
        <v>44834</v>
      </c>
      <c r="Q79">
        <v>74</v>
      </c>
      <c r="S79">
        <v>654900</v>
      </c>
      <c r="U79" t="s">
        <v>2359</v>
      </c>
      <c r="W79" t="s">
        <v>2424</v>
      </c>
      <c r="Y79" s="1">
        <v>44834</v>
      </c>
      <c r="AA79">
        <v>190</v>
      </c>
      <c r="AC79">
        <v>228</v>
      </c>
      <c r="AE79" t="s">
        <v>32</v>
      </c>
      <c r="AG79" t="s">
        <v>33</v>
      </c>
    </row>
    <row r="80" spans="1:33" x14ac:dyDescent="0.3">
      <c r="A80">
        <v>1308</v>
      </c>
      <c r="C80" s="2">
        <v>453</v>
      </c>
      <c r="E80" t="s">
        <v>17</v>
      </c>
      <c r="F80" t="str">
        <f>IF(OR(Tableau1[[#This Row],[N° sélection]]&lt;&gt;"",Tableau1[[#This Row],[Date de paiement]]&lt;&gt;""),"Payé","A payer")</f>
        <v>Payé</v>
      </c>
      <c r="G80" t="s">
        <v>18</v>
      </c>
      <c r="I80" s="2" t="s">
        <v>2359</v>
      </c>
      <c r="K80" t="s">
        <v>2362</v>
      </c>
      <c r="M80" t="s">
        <v>28</v>
      </c>
      <c r="O80" s="1">
        <v>44834</v>
      </c>
      <c r="Q80">
        <v>75</v>
      </c>
      <c r="S80">
        <v>654900</v>
      </c>
      <c r="U80" t="s">
        <v>2359</v>
      </c>
      <c r="W80" t="s">
        <v>2425</v>
      </c>
      <c r="Y80" s="1">
        <v>44834</v>
      </c>
      <c r="AA80">
        <v>32.130000000000003</v>
      </c>
      <c r="AC80">
        <v>38.56</v>
      </c>
      <c r="AE80" t="s">
        <v>32</v>
      </c>
      <c r="AG80" t="s">
        <v>33</v>
      </c>
    </row>
    <row r="81" spans="1:33" x14ac:dyDescent="0.3">
      <c r="A81">
        <v>1309</v>
      </c>
      <c r="C81" s="2">
        <v>453</v>
      </c>
      <c r="E81" t="s">
        <v>17</v>
      </c>
      <c r="F81" t="str">
        <f>IF(OR(Tableau1[[#This Row],[N° sélection]]&lt;&gt;"",Tableau1[[#This Row],[Date de paiement]]&lt;&gt;""),"Payé","A payer")</f>
        <v>Payé</v>
      </c>
      <c r="G81" t="s">
        <v>18</v>
      </c>
      <c r="I81" s="2" t="s">
        <v>2359</v>
      </c>
      <c r="K81" t="s">
        <v>2362</v>
      </c>
      <c r="M81" t="s">
        <v>28</v>
      </c>
      <c r="O81" s="1">
        <v>44834</v>
      </c>
      <c r="Q81">
        <v>76</v>
      </c>
      <c r="S81">
        <v>654900</v>
      </c>
      <c r="U81" t="s">
        <v>2359</v>
      </c>
      <c r="W81" t="s">
        <v>2426</v>
      </c>
      <c r="Y81" s="1">
        <v>44834</v>
      </c>
      <c r="AA81">
        <v>139.62</v>
      </c>
      <c r="AC81">
        <v>139.62</v>
      </c>
      <c r="AE81" t="s">
        <v>32</v>
      </c>
      <c r="AG81" t="s">
        <v>33</v>
      </c>
    </row>
    <row r="82" spans="1:33" x14ac:dyDescent="0.3">
      <c r="A82">
        <v>1310</v>
      </c>
      <c r="C82" s="2">
        <v>453</v>
      </c>
      <c r="E82" s="1">
        <v>44854</v>
      </c>
      <c r="F82" t="str">
        <f>IF(OR(Tableau1[[#This Row],[N° sélection]]&lt;&gt;"",Tableau1[[#This Row],[Date de paiement]]&lt;&gt;""),"Payé","A payer")</f>
        <v>Payé</v>
      </c>
      <c r="G82" t="s">
        <v>18</v>
      </c>
      <c r="I82" s="2" t="s">
        <v>2359</v>
      </c>
      <c r="K82" t="s">
        <v>2362</v>
      </c>
      <c r="M82" t="s">
        <v>28</v>
      </c>
      <c r="O82" s="1">
        <v>44834</v>
      </c>
      <c r="Q82">
        <v>77</v>
      </c>
      <c r="S82">
        <v>654900</v>
      </c>
      <c r="U82" t="s">
        <v>2359</v>
      </c>
      <c r="W82" t="s">
        <v>2427</v>
      </c>
      <c r="Y82" s="1">
        <v>44834</v>
      </c>
      <c r="AA82">
        <v>68.180000000000007</v>
      </c>
      <c r="AC82">
        <v>75</v>
      </c>
      <c r="AE82" t="s">
        <v>32</v>
      </c>
      <c r="AG82" t="s">
        <v>33</v>
      </c>
    </row>
    <row r="83" spans="1:33" x14ac:dyDescent="0.3">
      <c r="A83">
        <v>1311</v>
      </c>
      <c r="C83" s="2">
        <v>453</v>
      </c>
      <c r="E83" s="1">
        <v>44875</v>
      </c>
      <c r="F83" t="str">
        <f>IF(OR(Tableau1[[#This Row],[N° sélection]]&lt;&gt;"",Tableau1[[#This Row],[Date de paiement]]&lt;&gt;""),"Payé","A payer")</f>
        <v>Payé</v>
      </c>
      <c r="G83" t="s">
        <v>18</v>
      </c>
      <c r="I83" s="2" t="s">
        <v>2359</v>
      </c>
      <c r="K83" t="s">
        <v>2362</v>
      </c>
      <c r="M83" t="s">
        <v>28</v>
      </c>
      <c r="O83" s="1">
        <v>44834</v>
      </c>
      <c r="Q83">
        <v>78</v>
      </c>
      <c r="S83">
        <v>654900</v>
      </c>
      <c r="U83" t="s">
        <v>2359</v>
      </c>
      <c r="W83" t="s">
        <v>2428</v>
      </c>
      <c r="Y83" s="1">
        <v>44834</v>
      </c>
      <c r="AA83">
        <v>4821.53</v>
      </c>
      <c r="AC83">
        <v>5785.84</v>
      </c>
      <c r="AE83" t="s">
        <v>32</v>
      </c>
      <c r="AG83" t="s">
        <v>33</v>
      </c>
    </row>
    <row r="84" spans="1:33" x14ac:dyDescent="0.3">
      <c r="A84">
        <v>1312</v>
      </c>
      <c r="C84" s="2">
        <v>453</v>
      </c>
      <c r="E84" s="1">
        <v>44875</v>
      </c>
      <c r="F84" t="str">
        <f>IF(OR(Tableau1[[#This Row],[N° sélection]]&lt;&gt;"",Tableau1[[#This Row],[Date de paiement]]&lt;&gt;""),"Payé","A payer")</f>
        <v>Payé</v>
      </c>
      <c r="G84" t="s">
        <v>18</v>
      </c>
      <c r="I84" s="2" t="s">
        <v>2359</v>
      </c>
      <c r="K84" t="s">
        <v>2362</v>
      </c>
      <c r="M84" t="s">
        <v>28</v>
      </c>
      <c r="O84" s="1">
        <v>44834</v>
      </c>
      <c r="Q84">
        <v>79</v>
      </c>
      <c r="S84">
        <v>654900</v>
      </c>
      <c r="U84" t="s">
        <v>2359</v>
      </c>
      <c r="W84" t="s">
        <v>2429</v>
      </c>
      <c r="Y84" s="1">
        <v>44834</v>
      </c>
      <c r="AA84">
        <v>11290.91</v>
      </c>
      <c r="AC84">
        <v>11290.91</v>
      </c>
      <c r="AE84" t="s">
        <v>32</v>
      </c>
      <c r="AG84" t="s">
        <v>33</v>
      </c>
    </row>
    <row r="85" spans="1:33" x14ac:dyDescent="0.3">
      <c r="A85">
        <v>1313</v>
      </c>
      <c r="C85" s="2">
        <v>453</v>
      </c>
      <c r="E85" s="1">
        <v>44875</v>
      </c>
      <c r="F85" t="str">
        <f>IF(OR(Tableau1[[#This Row],[N° sélection]]&lt;&gt;"",Tableau1[[#This Row],[Date de paiement]]&lt;&gt;""),"Payé","A payer")</f>
        <v>Payé</v>
      </c>
      <c r="G85" t="s">
        <v>18</v>
      </c>
      <c r="I85" s="2" t="s">
        <v>2359</v>
      </c>
      <c r="K85" t="s">
        <v>2362</v>
      </c>
      <c r="M85" t="s">
        <v>28</v>
      </c>
      <c r="O85" s="1">
        <v>44834</v>
      </c>
      <c r="Q85">
        <v>80</v>
      </c>
      <c r="S85">
        <v>654900</v>
      </c>
      <c r="U85" t="s">
        <v>2359</v>
      </c>
      <c r="W85" t="s">
        <v>2430</v>
      </c>
      <c r="Y85" s="1">
        <v>44834</v>
      </c>
      <c r="AA85">
        <v>15298.18</v>
      </c>
      <c r="AC85">
        <v>18357.82</v>
      </c>
      <c r="AE85" t="s">
        <v>32</v>
      </c>
      <c r="AG85" t="s">
        <v>33</v>
      </c>
    </row>
    <row r="86" spans="1:33" x14ac:dyDescent="0.3">
      <c r="A86">
        <v>1314</v>
      </c>
      <c r="C86" s="2">
        <v>453</v>
      </c>
      <c r="E86" s="1">
        <v>44875</v>
      </c>
      <c r="F86" t="str">
        <f>IF(OR(Tableau1[[#This Row],[N° sélection]]&lt;&gt;"",Tableau1[[#This Row],[Date de paiement]]&lt;&gt;""),"Payé","A payer")</f>
        <v>Payé</v>
      </c>
      <c r="G86" t="s">
        <v>18</v>
      </c>
      <c r="I86" s="2" t="s">
        <v>2359</v>
      </c>
      <c r="K86" t="s">
        <v>2362</v>
      </c>
      <c r="M86" t="s">
        <v>28</v>
      </c>
      <c r="O86" s="1">
        <v>44834</v>
      </c>
      <c r="Q86">
        <v>81</v>
      </c>
      <c r="S86">
        <v>654900</v>
      </c>
      <c r="U86" t="s">
        <v>2359</v>
      </c>
      <c r="W86" t="s">
        <v>2431</v>
      </c>
      <c r="Y86" s="1">
        <v>44834</v>
      </c>
      <c r="AA86">
        <v>14928.3</v>
      </c>
      <c r="AC86">
        <v>17913.96</v>
      </c>
      <c r="AE86" t="s">
        <v>32</v>
      </c>
      <c r="AG86" t="s">
        <v>33</v>
      </c>
    </row>
    <row r="87" spans="1:33" x14ac:dyDescent="0.3">
      <c r="A87">
        <v>1315</v>
      </c>
      <c r="C87" s="2">
        <v>453</v>
      </c>
      <c r="E87" s="1">
        <v>44875</v>
      </c>
      <c r="F87" t="str">
        <f>IF(OR(Tableau1[[#This Row],[N° sélection]]&lt;&gt;"",Tableau1[[#This Row],[Date de paiement]]&lt;&gt;""),"Payé","A payer")</f>
        <v>Payé</v>
      </c>
      <c r="G87" t="s">
        <v>18</v>
      </c>
      <c r="I87" s="2" t="s">
        <v>2359</v>
      </c>
      <c r="K87" t="s">
        <v>2362</v>
      </c>
      <c r="M87" t="s">
        <v>28</v>
      </c>
      <c r="O87" s="1">
        <v>44834</v>
      </c>
      <c r="Q87">
        <v>82</v>
      </c>
      <c r="S87">
        <v>654900</v>
      </c>
      <c r="U87" t="s">
        <v>2359</v>
      </c>
      <c r="W87" t="s">
        <v>2432</v>
      </c>
      <c r="Y87" s="1">
        <v>44834</v>
      </c>
      <c r="AA87">
        <v>10782.8</v>
      </c>
      <c r="AC87">
        <v>12939.36</v>
      </c>
      <c r="AE87" t="s">
        <v>32</v>
      </c>
      <c r="AG87" t="s">
        <v>33</v>
      </c>
    </row>
    <row r="88" spans="1:33" x14ac:dyDescent="0.3">
      <c r="A88">
        <v>1316</v>
      </c>
      <c r="C88" s="2">
        <v>453</v>
      </c>
      <c r="E88" s="1">
        <v>44860</v>
      </c>
      <c r="F88" t="str">
        <f>IF(OR(Tableau1[[#This Row],[N° sélection]]&lt;&gt;"",Tableau1[[#This Row],[Date de paiement]]&lt;&gt;""),"Payé","A payer")</f>
        <v>Payé</v>
      </c>
      <c r="G88" t="s">
        <v>59</v>
      </c>
      <c r="I88" s="2" t="s">
        <v>2359</v>
      </c>
      <c r="K88" t="s">
        <v>2362</v>
      </c>
      <c r="M88" t="s">
        <v>19</v>
      </c>
      <c r="O88" s="1">
        <v>44825</v>
      </c>
      <c r="Q88">
        <v>83</v>
      </c>
      <c r="S88">
        <v>654900</v>
      </c>
      <c r="U88" t="s">
        <v>2359</v>
      </c>
      <c r="W88" t="s">
        <v>17</v>
      </c>
      <c r="Y88" s="1">
        <v>44825</v>
      </c>
      <c r="AA88">
        <v>26.32</v>
      </c>
      <c r="AC88">
        <v>31.58</v>
      </c>
      <c r="AE88" t="s">
        <v>32</v>
      </c>
      <c r="AG88" t="s">
        <v>33</v>
      </c>
    </row>
    <row r="89" spans="1:33" x14ac:dyDescent="0.3">
      <c r="A89">
        <v>1317</v>
      </c>
      <c r="C89" s="2">
        <v>453</v>
      </c>
      <c r="E89" s="1">
        <v>44847</v>
      </c>
      <c r="F89" t="str">
        <f>IF(OR(Tableau1[[#This Row],[N° sélection]]&lt;&gt;"",Tableau1[[#This Row],[Date de paiement]]&lt;&gt;""),"Payé","A payer")</f>
        <v>Payé</v>
      </c>
      <c r="G89" t="s">
        <v>18</v>
      </c>
      <c r="I89" s="2" t="s">
        <v>2359</v>
      </c>
      <c r="K89" t="s">
        <v>2362</v>
      </c>
      <c r="M89" t="s">
        <v>28</v>
      </c>
      <c r="O89" s="1">
        <v>44828</v>
      </c>
      <c r="Q89">
        <v>84</v>
      </c>
      <c r="S89">
        <v>654900</v>
      </c>
      <c r="U89" t="s">
        <v>2359</v>
      </c>
      <c r="W89" t="s">
        <v>2433</v>
      </c>
      <c r="Y89" s="1">
        <v>44828</v>
      </c>
      <c r="AA89">
        <v>1186.5</v>
      </c>
      <c r="AC89">
        <v>1298</v>
      </c>
      <c r="AE89" t="s">
        <v>32</v>
      </c>
      <c r="AG89" t="s">
        <v>33</v>
      </c>
    </row>
    <row r="90" spans="1:33" x14ac:dyDescent="0.3">
      <c r="A90">
        <v>1318</v>
      </c>
      <c r="C90" s="2">
        <v>453</v>
      </c>
      <c r="E90" s="1">
        <v>44847</v>
      </c>
      <c r="F90" t="str">
        <f>IF(OR(Tableau1[[#This Row],[N° sélection]]&lt;&gt;"",Tableau1[[#This Row],[Date de paiement]]&lt;&gt;""),"Payé","A payer")</f>
        <v>Payé</v>
      </c>
      <c r="G90" t="s">
        <v>18</v>
      </c>
      <c r="I90" s="2" t="s">
        <v>2359</v>
      </c>
      <c r="K90" t="s">
        <v>2362</v>
      </c>
      <c r="M90" t="s">
        <v>28</v>
      </c>
      <c r="O90" s="1">
        <v>44828</v>
      </c>
      <c r="Q90">
        <v>85</v>
      </c>
      <c r="S90">
        <v>654900</v>
      </c>
      <c r="U90" t="s">
        <v>2359</v>
      </c>
      <c r="W90" t="s">
        <v>2434</v>
      </c>
      <c r="Y90" s="1">
        <v>44828</v>
      </c>
      <c r="AA90">
        <v>3850.2</v>
      </c>
      <c r="AC90">
        <v>4226.4799999999996</v>
      </c>
      <c r="AE90" t="s">
        <v>32</v>
      </c>
      <c r="AG90" t="s">
        <v>33</v>
      </c>
    </row>
    <row r="91" spans="1:33" x14ac:dyDescent="0.3">
      <c r="A91">
        <v>1319</v>
      </c>
      <c r="C91" s="2">
        <v>453</v>
      </c>
      <c r="E91" t="s">
        <v>17</v>
      </c>
      <c r="F91" t="str">
        <f>IF(OR(Tableau1[[#This Row],[N° sélection]]&lt;&gt;"",Tableau1[[#This Row],[Date de paiement]]&lt;&gt;""),"Payé","A payer")</f>
        <v>Payé</v>
      </c>
      <c r="G91" t="s">
        <v>18</v>
      </c>
      <c r="I91" s="2" t="s">
        <v>2359</v>
      </c>
      <c r="K91" t="s">
        <v>2362</v>
      </c>
      <c r="M91" t="s">
        <v>19</v>
      </c>
      <c r="O91" s="1">
        <v>44804</v>
      </c>
      <c r="Q91">
        <v>86</v>
      </c>
      <c r="S91">
        <v>654900</v>
      </c>
      <c r="U91" t="s">
        <v>2359</v>
      </c>
      <c r="W91" t="s">
        <v>17</v>
      </c>
      <c r="Y91" s="1">
        <v>44866</v>
      </c>
      <c r="AA91">
        <v>11759.17</v>
      </c>
      <c r="AC91">
        <v>11759.17</v>
      </c>
      <c r="AE91" t="s">
        <v>32</v>
      </c>
      <c r="AG91" t="s">
        <v>33</v>
      </c>
    </row>
    <row r="92" spans="1:33" x14ac:dyDescent="0.3">
      <c r="A92">
        <v>1320</v>
      </c>
      <c r="C92" s="2">
        <v>453</v>
      </c>
      <c r="E92" t="s">
        <v>17</v>
      </c>
      <c r="F92" t="str">
        <f>IF(OR(Tableau1[[#This Row],[N° sélection]]&lt;&gt;"",Tableau1[[#This Row],[Date de paiement]]&lt;&gt;""),"Payé","A payer")</f>
        <v>Payé</v>
      </c>
      <c r="G92" t="s">
        <v>18</v>
      </c>
      <c r="I92" s="2" t="s">
        <v>2359</v>
      </c>
      <c r="K92" t="s">
        <v>2362</v>
      </c>
      <c r="M92" t="s">
        <v>28</v>
      </c>
      <c r="O92" s="1">
        <v>44817</v>
      </c>
      <c r="Q92">
        <v>87</v>
      </c>
      <c r="S92">
        <v>654900</v>
      </c>
      <c r="U92" t="s">
        <v>2359</v>
      </c>
      <c r="W92" t="s">
        <v>2435</v>
      </c>
      <c r="Y92" s="1">
        <v>44817</v>
      </c>
      <c r="AA92">
        <v>287.5</v>
      </c>
      <c r="AC92">
        <v>318.3</v>
      </c>
      <c r="AE92" t="s">
        <v>32</v>
      </c>
      <c r="AG92" t="s">
        <v>33</v>
      </c>
    </row>
    <row r="93" spans="1:33" x14ac:dyDescent="0.3">
      <c r="A93">
        <v>1321</v>
      </c>
      <c r="C93" s="2">
        <v>453</v>
      </c>
      <c r="E93" t="s">
        <v>17</v>
      </c>
      <c r="F93" t="str">
        <f>IF(OR(Tableau1[[#This Row],[N° sélection]]&lt;&gt;"",Tableau1[[#This Row],[Date de paiement]]&lt;&gt;""),"Payé","A payer")</f>
        <v>Payé</v>
      </c>
      <c r="G93" t="s">
        <v>18</v>
      </c>
      <c r="I93" s="2" t="s">
        <v>2359</v>
      </c>
      <c r="K93" t="s">
        <v>2362</v>
      </c>
      <c r="M93" t="s">
        <v>28</v>
      </c>
      <c r="O93" s="1">
        <v>44804</v>
      </c>
      <c r="Q93">
        <v>88</v>
      </c>
      <c r="S93">
        <v>654900</v>
      </c>
      <c r="U93" t="s">
        <v>2359</v>
      </c>
      <c r="W93" t="s">
        <v>2436</v>
      </c>
      <c r="Y93" s="1">
        <v>44804</v>
      </c>
      <c r="AA93">
        <v>68.180000000000007</v>
      </c>
      <c r="AC93">
        <v>75</v>
      </c>
      <c r="AE93" t="s">
        <v>32</v>
      </c>
      <c r="AG93" t="s">
        <v>33</v>
      </c>
    </row>
    <row r="94" spans="1:33" x14ac:dyDescent="0.3">
      <c r="A94">
        <v>1322</v>
      </c>
      <c r="C94" s="2">
        <v>453</v>
      </c>
      <c r="E94" s="1">
        <v>44844</v>
      </c>
      <c r="F94" t="str">
        <f>IF(OR(Tableau1[[#This Row],[N° sélection]]&lt;&gt;"",Tableau1[[#This Row],[Date de paiement]]&lt;&gt;""),"Payé","A payer")</f>
        <v>Payé</v>
      </c>
      <c r="G94" t="s">
        <v>18</v>
      </c>
      <c r="I94" s="2" t="s">
        <v>2359</v>
      </c>
      <c r="K94" t="s">
        <v>2362</v>
      </c>
      <c r="M94" t="s">
        <v>28</v>
      </c>
      <c r="O94" s="1">
        <v>44818</v>
      </c>
      <c r="Q94">
        <v>89</v>
      </c>
      <c r="S94">
        <v>654900</v>
      </c>
      <c r="U94" t="s">
        <v>2359</v>
      </c>
      <c r="W94" t="s">
        <v>2437</v>
      </c>
      <c r="Y94" s="1">
        <v>44818</v>
      </c>
      <c r="AA94">
        <v>1873.49</v>
      </c>
      <c r="AC94">
        <v>2078</v>
      </c>
      <c r="AE94" t="s">
        <v>32</v>
      </c>
      <c r="AG94" t="s">
        <v>33</v>
      </c>
    </row>
    <row r="95" spans="1:33" x14ac:dyDescent="0.3">
      <c r="A95">
        <v>1323</v>
      </c>
      <c r="C95" s="2">
        <v>453</v>
      </c>
      <c r="E95" s="1">
        <v>44833</v>
      </c>
      <c r="F95" t="str">
        <f>IF(OR(Tableau1[[#This Row],[N° sélection]]&lt;&gt;"",Tableau1[[#This Row],[Date de paiement]]&lt;&gt;""),"Payé","A payer")</f>
        <v>Payé</v>
      </c>
      <c r="G95" t="s">
        <v>18</v>
      </c>
      <c r="I95" s="2" t="s">
        <v>2359</v>
      </c>
      <c r="K95" t="s">
        <v>2362</v>
      </c>
      <c r="M95" t="s">
        <v>28</v>
      </c>
      <c r="O95" s="1">
        <v>44816</v>
      </c>
      <c r="Q95">
        <v>90</v>
      </c>
      <c r="S95">
        <v>654900</v>
      </c>
      <c r="U95" t="s">
        <v>2359</v>
      </c>
      <c r="W95" t="s">
        <v>2438</v>
      </c>
      <c r="Y95" s="1">
        <v>44816</v>
      </c>
      <c r="AA95">
        <v>490</v>
      </c>
      <c r="AC95">
        <v>588</v>
      </c>
      <c r="AE95" t="s">
        <v>32</v>
      </c>
      <c r="AG95" t="s">
        <v>33</v>
      </c>
    </row>
    <row r="96" spans="1:33" x14ac:dyDescent="0.3">
      <c r="A96">
        <v>1324</v>
      </c>
      <c r="C96" s="2">
        <v>453</v>
      </c>
      <c r="E96" s="1">
        <v>44860</v>
      </c>
      <c r="F96" t="str">
        <f>IF(OR(Tableau1[[#This Row],[N° sélection]]&lt;&gt;"",Tableau1[[#This Row],[Date de paiement]]&lt;&gt;""),"Payé","A payer")</f>
        <v>Payé</v>
      </c>
      <c r="G96" t="s">
        <v>18</v>
      </c>
      <c r="I96" s="2" t="s">
        <v>2359</v>
      </c>
      <c r="K96" t="s">
        <v>2362</v>
      </c>
      <c r="M96" t="s">
        <v>28</v>
      </c>
      <c r="O96" s="1">
        <v>44809</v>
      </c>
      <c r="Q96">
        <v>91</v>
      </c>
      <c r="S96">
        <v>654900</v>
      </c>
      <c r="U96" t="s">
        <v>2359</v>
      </c>
      <c r="W96" t="s">
        <v>2439</v>
      </c>
      <c r="Y96" s="1">
        <v>44809</v>
      </c>
      <c r="AA96">
        <v>558.91999999999996</v>
      </c>
      <c r="AC96">
        <v>670.7</v>
      </c>
      <c r="AE96" t="s">
        <v>32</v>
      </c>
      <c r="AG96" t="s">
        <v>33</v>
      </c>
    </row>
    <row r="97" spans="1:33" x14ac:dyDescent="0.3">
      <c r="A97">
        <v>1325</v>
      </c>
      <c r="C97" s="2">
        <v>453</v>
      </c>
      <c r="E97" t="s">
        <v>17</v>
      </c>
      <c r="F97" t="str">
        <f>IF(OR(Tableau1[[#This Row],[N° sélection]]&lt;&gt;"",Tableau1[[#This Row],[Date de paiement]]&lt;&gt;""),"Payé","A payer")</f>
        <v>Payé</v>
      </c>
      <c r="G97" t="s">
        <v>18</v>
      </c>
      <c r="I97" s="2" t="s">
        <v>2359</v>
      </c>
      <c r="K97" t="s">
        <v>2362</v>
      </c>
      <c r="M97" t="s">
        <v>28</v>
      </c>
      <c r="O97" s="1">
        <v>44804</v>
      </c>
      <c r="Q97">
        <v>92</v>
      </c>
      <c r="S97">
        <v>654900</v>
      </c>
      <c r="U97" t="s">
        <v>2359</v>
      </c>
      <c r="W97" t="s">
        <v>2440</v>
      </c>
      <c r="Y97" s="1">
        <v>44804</v>
      </c>
      <c r="AA97">
        <v>6.15</v>
      </c>
      <c r="AC97">
        <v>7.38</v>
      </c>
      <c r="AE97" t="s">
        <v>32</v>
      </c>
      <c r="AG97" t="s">
        <v>33</v>
      </c>
    </row>
    <row r="98" spans="1:33" x14ac:dyDescent="0.3">
      <c r="A98">
        <v>1326</v>
      </c>
      <c r="C98" s="2">
        <v>453</v>
      </c>
      <c r="E98" t="s">
        <v>17</v>
      </c>
      <c r="F98" t="str">
        <f>IF(OR(Tableau1[[#This Row],[N° sélection]]&lt;&gt;"",Tableau1[[#This Row],[Date de paiement]]&lt;&gt;""),"Payé","A payer")</f>
        <v>Payé</v>
      </c>
      <c r="G98" t="s">
        <v>18</v>
      </c>
      <c r="I98" s="2" t="s">
        <v>2359</v>
      </c>
      <c r="K98" t="s">
        <v>2362</v>
      </c>
      <c r="M98" t="s">
        <v>28</v>
      </c>
      <c r="O98" s="1">
        <v>44804</v>
      </c>
      <c r="Q98">
        <v>93</v>
      </c>
      <c r="S98">
        <v>654900</v>
      </c>
      <c r="U98" t="s">
        <v>2359</v>
      </c>
      <c r="W98" t="s">
        <v>2441</v>
      </c>
      <c r="Y98" s="1">
        <v>44804</v>
      </c>
      <c r="AA98">
        <v>26.85</v>
      </c>
      <c r="AC98">
        <v>26.85</v>
      </c>
      <c r="AE98" t="s">
        <v>32</v>
      </c>
      <c r="AG98" t="s">
        <v>33</v>
      </c>
    </row>
    <row r="99" spans="1:33" x14ac:dyDescent="0.3">
      <c r="A99">
        <v>1327</v>
      </c>
      <c r="C99" s="2">
        <v>453</v>
      </c>
      <c r="E99" s="1">
        <v>44875</v>
      </c>
      <c r="F99" t="str">
        <f>IF(OR(Tableau1[[#This Row],[N° sélection]]&lt;&gt;"",Tableau1[[#This Row],[Date de paiement]]&lt;&gt;""),"Payé","A payer")</f>
        <v>Payé</v>
      </c>
      <c r="G99" t="s">
        <v>18</v>
      </c>
      <c r="I99" s="2" t="s">
        <v>2359</v>
      </c>
      <c r="K99" t="s">
        <v>2362</v>
      </c>
      <c r="M99" t="s">
        <v>28</v>
      </c>
      <c r="O99" s="1">
        <v>44804</v>
      </c>
      <c r="Q99">
        <v>94</v>
      </c>
      <c r="S99">
        <v>654900</v>
      </c>
      <c r="U99" t="s">
        <v>2359</v>
      </c>
      <c r="W99" t="s">
        <v>2442</v>
      </c>
      <c r="Y99" s="1">
        <v>44804</v>
      </c>
      <c r="AA99">
        <v>11759.17</v>
      </c>
      <c r="AC99">
        <v>11759.17</v>
      </c>
      <c r="AE99" t="s">
        <v>32</v>
      </c>
      <c r="AG99" t="s">
        <v>33</v>
      </c>
    </row>
    <row r="100" spans="1:33" x14ac:dyDescent="0.3">
      <c r="A100">
        <v>1328</v>
      </c>
      <c r="C100" s="2">
        <v>453</v>
      </c>
      <c r="E100" s="1">
        <v>44875</v>
      </c>
      <c r="F100" t="str">
        <f>IF(OR(Tableau1[[#This Row],[N° sélection]]&lt;&gt;"",Tableau1[[#This Row],[Date de paiement]]&lt;&gt;""),"Payé","A payer")</f>
        <v>Payé</v>
      </c>
      <c r="G100" t="s">
        <v>18</v>
      </c>
      <c r="I100" s="2" t="s">
        <v>2359</v>
      </c>
      <c r="K100" t="s">
        <v>2362</v>
      </c>
      <c r="M100" t="s">
        <v>28</v>
      </c>
      <c r="O100" s="1">
        <v>44804</v>
      </c>
      <c r="Q100">
        <v>95</v>
      </c>
      <c r="S100">
        <v>654900</v>
      </c>
      <c r="U100" t="s">
        <v>2359</v>
      </c>
      <c r="W100" t="s">
        <v>2443</v>
      </c>
      <c r="Y100" s="1">
        <v>44804</v>
      </c>
      <c r="AA100">
        <v>4630.6499999999996</v>
      </c>
      <c r="AC100">
        <v>5556.78</v>
      </c>
      <c r="AE100" t="s">
        <v>32</v>
      </c>
      <c r="AG100" t="s">
        <v>33</v>
      </c>
    </row>
    <row r="101" spans="1:33" x14ac:dyDescent="0.3">
      <c r="A101">
        <v>1329</v>
      </c>
      <c r="C101" s="2">
        <v>453</v>
      </c>
      <c r="E101" s="1">
        <v>44896</v>
      </c>
      <c r="F101" t="str">
        <f>IF(OR(Tableau1[[#This Row],[N° sélection]]&lt;&gt;"",Tableau1[[#This Row],[Date de paiement]]&lt;&gt;""),"Payé","A payer")</f>
        <v>Payé</v>
      </c>
      <c r="G101" t="s">
        <v>18</v>
      </c>
      <c r="I101" s="2" t="s">
        <v>2359</v>
      </c>
      <c r="K101" t="s">
        <v>2362</v>
      </c>
      <c r="M101" t="s">
        <v>28</v>
      </c>
      <c r="O101" s="1">
        <v>44729</v>
      </c>
      <c r="Q101">
        <v>96</v>
      </c>
      <c r="S101">
        <v>654900</v>
      </c>
      <c r="U101" t="s">
        <v>2359</v>
      </c>
      <c r="W101" t="s">
        <v>2444</v>
      </c>
      <c r="Y101" s="1">
        <v>44866</v>
      </c>
      <c r="AA101">
        <v>40915</v>
      </c>
      <c r="AC101">
        <v>49098</v>
      </c>
      <c r="AE101" t="s">
        <v>32</v>
      </c>
      <c r="AG101" t="s">
        <v>33</v>
      </c>
    </row>
    <row r="102" spans="1:33" x14ac:dyDescent="0.3">
      <c r="A102">
        <v>1330</v>
      </c>
      <c r="C102" s="2">
        <v>453</v>
      </c>
      <c r="E102" s="1">
        <v>44844</v>
      </c>
      <c r="F102" t="str">
        <f>IF(OR(Tableau1[[#This Row],[N° sélection]]&lt;&gt;"",Tableau1[[#This Row],[Date de paiement]]&lt;&gt;""),"Payé","A payer")</f>
        <v>Payé</v>
      </c>
      <c r="G102" t="s">
        <v>18</v>
      </c>
      <c r="I102" s="2" t="s">
        <v>2359</v>
      </c>
      <c r="K102" t="s">
        <v>2362</v>
      </c>
      <c r="M102" t="s">
        <v>28</v>
      </c>
      <c r="O102" s="1">
        <v>44804</v>
      </c>
      <c r="Q102">
        <v>97</v>
      </c>
      <c r="S102">
        <v>654900</v>
      </c>
      <c r="U102" t="s">
        <v>2359</v>
      </c>
      <c r="W102" t="s">
        <v>2445</v>
      </c>
      <c r="Y102" s="1">
        <v>44804</v>
      </c>
      <c r="AA102">
        <v>18701.759999999998</v>
      </c>
      <c r="AC102">
        <v>22442.11</v>
      </c>
      <c r="AE102" t="s">
        <v>32</v>
      </c>
      <c r="AG102" t="s">
        <v>33</v>
      </c>
    </row>
    <row r="103" spans="1:33" x14ac:dyDescent="0.3">
      <c r="A103">
        <v>1331</v>
      </c>
      <c r="C103" s="2">
        <v>453</v>
      </c>
      <c r="E103" s="1">
        <v>44844</v>
      </c>
      <c r="F103" t="str">
        <f>IF(OR(Tableau1[[#This Row],[N° sélection]]&lt;&gt;"",Tableau1[[#This Row],[Date de paiement]]&lt;&gt;""),"Payé","A payer")</f>
        <v>Payé</v>
      </c>
      <c r="G103" t="s">
        <v>18</v>
      </c>
      <c r="I103" s="2" t="s">
        <v>2359</v>
      </c>
      <c r="K103" t="s">
        <v>2362</v>
      </c>
      <c r="M103" t="s">
        <v>28</v>
      </c>
      <c r="O103" s="1">
        <v>44725</v>
      </c>
      <c r="Q103">
        <v>98</v>
      </c>
      <c r="S103">
        <v>654900</v>
      </c>
      <c r="U103" t="s">
        <v>2359</v>
      </c>
      <c r="W103" t="s">
        <v>2446</v>
      </c>
      <c r="Y103" s="1">
        <v>44725</v>
      </c>
      <c r="AA103">
        <v>18497.5</v>
      </c>
      <c r="AC103">
        <v>22197</v>
      </c>
      <c r="AE103" t="s">
        <v>32</v>
      </c>
      <c r="AG103" t="s">
        <v>33</v>
      </c>
    </row>
    <row r="104" spans="1:33" x14ac:dyDescent="0.3">
      <c r="A104">
        <v>1332</v>
      </c>
      <c r="C104" s="2">
        <v>453</v>
      </c>
      <c r="E104" t="s">
        <v>17</v>
      </c>
      <c r="F104" t="str">
        <f>IF(OR(Tableau1[[#This Row],[N° sélection]]&lt;&gt;"",Tableau1[[#This Row],[Date de paiement]]&lt;&gt;""),"Payé","A payer")</f>
        <v>Payé</v>
      </c>
      <c r="G104" t="s">
        <v>18</v>
      </c>
      <c r="I104" s="2" t="s">
        <v>2359</v>
      </c>
      <c r="K104" t="s">
        <v>2362</v>
      </c>
      <c r="M104" t="s">
        <v>19</v>
      </c>
      <c r="O104" s="1">
        <v>44773</v>
      </c>
      <c r="Q104">
        <v>99</v>
      </c>
      <c r="S104">
        <v>654900</v>
      </c>
      <c r="U104" t="s">
        <v>2359</v>
      </c>
      <c r="W104" t="s">
        <v>17</v>
      </c>
      <c r="Y104" s="1">
        <v>44866</v>
      </c>
      <c r="AA104">
        <v>10953.83</v>
      </c>
      <c r="AC104">
        <v>10953.83</v>
      </c>
      <c r="AE104" t="s">
        <v>32</v>
      </c>
      <c r="AG104" t="s">
        <v>33</v>
      </c>
    </row>
    <row r="105" spans="1:33" x14ac:dyDescent="0.3">
      <c r="A105">
        <v>1333</v>
      </c>
      <c r="C105" s="2">
        <v>453</v>
      </c>
      <c r="E105" s="1">
        <v>44882</v>
      </c>
      <c r="F105" t="str">
        <f>IF(OR(Tableau1[[#This Row],[N° sélection]]&lt;&gt;"",Tableau1[[#This Row],[Date de paiement]]&lt;&gt;""),"Payé","A payer")</f>
        <v>Payé</v>
      </c>
      <c r="G105" t="s">
        <v>18</v>
      </c>
      <c r="I105" s="2" t="s">
        <v>2359</v>
      </c>
      <c r="K105" t="s">
        <v>2362</v>
      </c>
      <c r="M105" t="s">
        <v>28</v>
      </c>
      <c r="O105" s="1">
        <v>44662</v>
      </c>
      <c r="Q105">
        <v>100</v>
      </c>
      <c r="S105">
        <v>654900</v>
      </c>
      <c r="U105" t="s">
        <v>2359</v>
      </c>
      <c r="W105" t="s">
        <v>2447</v>
      </c>
      <c r="Y105" s="1">
        <v>44662</v>
      </c>
      <c r="AA105">
        <v>13330</v>
      </c>
      <c r="AC105">
        <v>15996</v>
      </c>
      <c r="AE105" t="s">
        <v>32</v>
      </c>
      <c r="AG105" t="s">
        <v>33</v>
      </c>
    </row>
    <row r="106" spans="1:33" x14ac:dyDescent="0.3">
      <c r="A106">
        <v>1334</v>
      </c>
      <c r="C106" s="2">
        <v>453</v>
      </c>
      <c r="E106" s="1">
        <v>44882</v>
      </c>
      <c r="F106" t="str">
        <f>IF(OR(Tableau1[[#This Row],[N° sélection]]&lt;&gt;"",Tableau1[[#This Row],[Date de paiement]]&lt;&gt;""),"Payé","A payer")</f>
        <v>Payé</v>
      </c>
      <c r="G106" t="s">
        <v>18</v>
      </c>
      <c r="I106" s="2" t="s">
        <v>2359</v>
      </c>
      <c r="K106" t="s">
        <v>2362</v>
      </c>
      <c r="M106" t="s">
        <v>28</v>
      </c>
      <c r="O106" s="1">
        <v>44623</v>
      </c>
      <c r="Q106">
        <v>101</v>
      </c>
      <c r="S106">
        <v>654900</v>
      </c>
      <c r="U106" t="s">
        <v>2359</v>
      </c>
      <c r="W106" t="s">
        <v>2448</v>
      </c>
      <c r="Y106" s="1">
        <v>44623</v>
      </c>
      <c r="AA106">
        <v>3740</v>
      </c>
      <c r="AC106">
        <v>4488</v>
      </c>
      <c r="AE106" t="s">
        <v>32</v>
      </c>
      <c r="AG106" t="s">
        <v>33</v>
      </c>
    </row>
    <row r="107" spans="1:33" x14ac:dyDescent="0.3">
      <c r="A107">
        <v>1335</v>
      </c>
      <c r="C107" s="2">
        <v>453</v>
      </c>
      <c r="E107" s="1">
        <v>44882</v>
      </c>
      <c r="F107" t="str">
        <f>IF(OR(Tableau1[[#This Row],[N° sélection]]&lt;&gt;"",Tableau1[[#This Row],[Date de paiement]]&lt;&gt;""),"Payé","A payer")</f>
        <v>Payé</v>
      </c>
      <c r="G107" t="s">
        <v>18</v>
      </c>
      <c r="I107" s="2" t="s">
        <v>2359</v>
      </c>
      <c r="K107" t="s">
        <v>2362</v>
      </c>
      <c r="M107" t="s">
        <v>28</v>
      </c>
      <c r="O107" s="1">
        <v>44623</v>
      </c>
      <c r="Q107">
        <v>102</v>
      </c>
      <c r="S107">
        <v>654900</v>
      </c>
      <c r="U107" t="s">
        <v>2359</v>
      </c>
      <c r="W107" t="s">
        <v>2449</v>
      </c>
      <c r="Y107" s="1">
        <v>44623</v>
      </c>
      <c r="AA107">
        <v>14727.5</v>
      </c>
      <c r="AC107">
        <v>17673</v>
      </c>
      <c r="AE107" t="s">
        <v>32</v>
      </c>
      <c r="AG107" t="s">
        <v>33</v>
      </c>
    </row>
    <row r="108" spans="1:33" x14ac:dyDescent="0.3">
      <c r="A108">
        <v>1336</v>
      </c>
      <c r="C108" s="2">
        <v>453</v>
      </c>
      <c r="E108" s="1">
        <v>44875</v>
      </c>
      <c r="F108" t="str">
        <f>IF(OR(Tableau1[[#This Row],[N° sélection]]&lt;&gt;"",Tableau1[[#This Row],[Date de paiement]]&lt;&gt;""),"Payé","A payer")</f>
        <v>Payé</v>
      </c>
      <c r="G108" t="s">
        <v>18</v>
      </c>
      <c r="I108" s="2" t="s">
        <v>2359</v>
      </c>
      <c r="K108" t="s">
        <v>2362</v>
      </c>
      <c r="M108" t="s">
        <v>28</v>
      </c>
      <c r="O108" s="1">
        <v>44574</v>
      </c>
      <c r="Q108">
        <v>103</v>
      </c>
      <c r="S108">
        <v>654900</v>
      </c>
      <c r="U108" t="s">
        <v>2359</v>
      </c>
      <c r="W108" t="s">
        <v>2450</v>
      </c>
      <c r="Y108" s="1">
        <v>44574</v>
      </c>
      <c r="AA108">
        <v>1870</v>
      </c>
      <c r="AC108">
        <v>2244</v>
      </c>
      <c r="AE108" t="s">
        <v>32</v>
      </c>
      <c r="AG108" t="s">
        <v>33</v>
      </c>
    </row>
    <row r="109" spans="1:33" x14ac:dyDescent="0.3">
      <c r="A109">
        <v>1337</v>
      </c>
      <c r="C109" s="2">
        <v>453</v>
      </c>
      <c r="E109" s="1">
        <v>44875</v>
      </c>
      <c r="F109" t="str">
        <f>IF(OR(Tableau1[[#This Row],[N° sélection]]&lt;&gt;"",Tableau1[[#This Row],[Date de paiement]]&lt;&gt;""),"Payé","A payer")</f>
        <v>Payé</v>
      </c>
      <c r="G109" t="s">
        <v>18</v>
      </c>
      <c r="I109" s="2" t="s">
        <v>2359</v>
      </c>
      <c r="K109" t="s">
        <v>2362</v>
      </c>
      <c r="M109" t="s">
        <v>28</v>
      </c>
      <c r="O109" s="1">
        <v>44574</v>
      </c>
      <c r="Q109">
        <v>104</v>
      </c>
      <c r="S109">
        <v>654900</v>
      </c>
      <c r="U109" t="s">
        <v>2359</v>
      </c>
      <c r="W109" t="s">
        <v>2451</v>
      </c>
      <c r="Y109" s="1">
        <v>44835</v>
      </c>
      <c r="AA109">
        <v>660</v>
      </c>
      <c r="AC109">
        <v>792</v>
      </c>
      <c r="AE109" t="s">
        <v>32</v>
      </c>
      <c r="AG109" t="s">
        <v>33</v>
      </c>
    </row>
    <row r="110" spans="1:33" x14ac:dyDescent="0.3">
      <c r="A110">
        <v>1338</v>
      </c>
      <c r="C110" s="2">
        <v>453</v>
      </c>
      <c r="E110" s="1">
        <v>44875</v>
      </c>
      <c r="F110" t="str">
        <f>IF(OR(Tableau1[[#This Row],[N° sélection]]&lt;&gt;"",Tableau1[[#This Row],[Date de paiement]]&lt;&gt;""),"Payé","A payer")</f>
        <v>Payé</v>
      </c>
      <c r="G110" t="s">
        <v>18</v>
      </c>
      <c r="I110" s="2" t="s">
        <v>2359</v>
      </c>
      <c r="K110" t="s">
        <v>2362</v>
      </c>
      <c r="M110" t="s">
        <v>28</v>
      </c>
      <c r="O110" s="1">
        <v>44574</v>
      </c>
      <c r="Q110">
        <v>105</v>
      </c>
      <c r="S110">
        <v>654900</v>
      </c>
      <c r="U110" t="s">
        <v>2359</v>
      </c>
      <c r="W110" t="s">
        <v>2452</v>
      </c>
      <c r="Y110" s="1">
        <v>44574</v>
      </c>
      <c r="AA110">
        <v>8707.5</v>
      </c>
      <c r="AC110">
        <v>10449</v>
      </c>
      <c r="AE110" t="s">
        <v>32</v>
      </c>
      <c r="AG110" t="s">
        <v>33</v>
      </c>
    </row>
    <row r="111" spans="1:33" x14ac:dyDescent="0.3">
      <c r="A111">
        <v>1339</v>
      </c>
      <c r="C111" s="2">
        <v>453</v>
      </c>
      <c r="E111" s="1">
        <v>44844</v>
      </c>
      <c r="F111" t="str">
        <f>IF(OR(Tableau1[[#This Row],[N° sélection]]&lt;&gt;"",Tableau1[[#This Row],[Date de paiement]]&lt;&gt;""),"Payé","A payer")</f>
        <v>Payé</v>
      </c>
      <c r="G111" t="s">
        <v>18</v>
      </c>
      <c r="I111" s="2" t="s">
        <v>2359</v>
      </c>
      <c r="K111" t="s">
        <v>2362</v>
      </c>
      <c r="M111" t="s">
        <v>28</v>
      </c>
      <c r="O111" s="1">
        <v>44574</v>
      </c>
      <c r="Q111">
        <v>106</v>
      </c>
      <c r="S111">
        <v>654900</v>
      </c>
      <c r="U111" t="s">
        <v>2359</v>
      </c>
      <c r="W111" t="s">
        <v>2453</v>
      </c>
      <c r="Y111" s="1">
        <v>44574</v>
      </c>
      <c r="AA111">
        <v>2420</v>
      </c>
      <c r="AC111">
        <v>2904</v>
      </c>
      <c r="AE111" t="s">
        <v>32</v>
      </c>
      <c r="AG111" t="s">
        <v>33</v>
      </c>
    </row>
    <row r="112" spans="1:33" x14ac:dyDescent="0.3">
      <c r="A112">
        <v>1340</v>
      </c>
      <c r="C112" s="2">
        <v>453</v>
      </c>
      <c r="E112" s="1">
        <v>44797</v>
      </c>
      <c r="F112" t="str">
        <f>IF(OR(Tableau1[[#This Row],[N° sélection]]&lt;&gt;"",Tableau1[[#This Row],[Date de paiement]]&lt;&gt;""),"Payé","A payer")</f>
        <v>Payé</v>
      </c>
      <c r="G112" t="s">
        <v>18</v>
      </c>
      <c r="I112" s="2" t="s">
        <v>2359</v>
      </c>
      <c r="K112" t="s">
        <v>2362</v>
      </c>
      <c r="M112" t="s">
        <v>28</v>
      </c>
      <c r="O112" s="1">
        <v>44771</v>
      </c>
      <c r="Q112">
        <v>107</v>
      </c>
      <c r="S112">
        <v>654900</v>
      </c>
      <c r="U112" t="s">
        <v>2359</v>
      </c>
      <c r="W112" t="s">
        <v>2454</v>
      </c>
      <c r="Y112" s="1">
        <v>44771</v>
      </c>
      <c r="AA112">
        <v>185.2</v>
      </c>
      <c r="AC112">
        <v>205.36</v>
      </c>
      <c r="AE112" t="s">
        <v>32</v>
      </c>
      <c r="AG112" t="s">
        <v>33</v>
      </c>
    </row>
    <row r="113" spans="1:33" x14ac:dyDescent="0.3">
      <c r="A113">
        <v>1341</v>
      </c>
      <c r="C113" s="2">
        <v>453</v>
      </c>
      <c r="E113" s="1">
        <v>44805</v>
      </c>
      <c r="F113" t="str">
        <f>IF(OR(Tableau1[[#This Row],[N° sélection]]&lt;&gt;"",Tableau1[[#This Row],[Date de paiement]]&lt;&gt;""),"Payé","A payer")</f>
        <v>Payé</v>
      </c>
      <c r="G113" t="s">
        <v>18</v>
      </c>
      <c r="I113" s="2" t="s">
        <v>2359</v>
      </c>
      <c r="K113" t="s">
        <v>2362</v>
      </c>
      <c r="M113" t="s">
        <v>28</v>
      </c>
      <c r="O113" s="1">
        <v>44681</v>
      </c>
      <c r="Q113">
        <v>108</v>
      </c>
      <c r="S113">
        <v>654900</v>
      </c>
      <c r="U113" t="s">
        <v>2359</v>
      </c>
      <c r="W113" t="s">
        <v>2455</v>
      </c>
      <c r="Y113" s="1">
        <v>44681</v>
      </c>
      <c r="AA113">
        <v>6120</v>
      </c>
      <c r="AC113">
        <v>7344</v>
      </c>
      <c r="AE113" t="s">
        <v>32</v>
      </c>
      <c r="AG113" t="s">
        <v>33</v>
      </c>
    </row>
    <row r="114" spans="1:33" x14ac:dyDescent="0.3">
      <c r="A114">
        <v>1342</v>
      </c>
      <c r="C114" s="2">
        <v>453</v>
      </c>
      <c r="E114" t="s">
        <v>17</v>
      </c>
      <c r="F114" t="str">
        <f>IF(OR(Tableau1[[#This Row],[N° sélection]]&lt;&gt;"",Tableau1[[#This Row],[Date de paiement]]&lt;&gt;""),"Payé","A payer")</f>
        <v>Payé</v>
      </c>
      <c r="G114" t="s">
        <v>18</v>
      </c>
      <c r="I114" s="2" t="s">
        <v>2359</v>
      </c>
      <c r="K114" t="s">
        <v>2362</v>
      </c>
      <c r="M114" t="s">
        <v>28</v>
      </c>
      <c r="O114" s="1">
        <v>44773</v>
      </c>
      <c r="Q114">
        <v>109</v>
      </c>
      <c r="S114">
        <v>654900</v>
      </c>
      <c r="U114" t="s">
        <v>2359</v>
      </c>
      <c r="W114" t="s">
        <v>2456</v>
      </c>
      <c r="Y114" s="1">
        <v>44773</v>
      </c>
      <c r="AA114">
        <v>107.4</v>
      </c>
      <c r="AC114">
        <v>107.4</v>
      </c>
      <c r="AE114" t="s">
        <v>32</v>
      </c>
      <c r="AG114" t="s">
        <v>33</v>
      </c>
    </row>
    <row r="115" spans="1:33" x14ac:dyDescent="0.3">
      <c r="A115">
        <v>1343</v>
      </c>
      <c r="C115" s="2">
        <v>453</v>
      </c>
      <c r="E115" t="s">
        <v>17</v>
      </c>
      <c r="F115" t="str">
        <f>IF(OR(Tableau1[[#This Row],[N° sélection]]&lt;&gt;"",Tableau1[[#This Row],[Date de paiement]]&lt;&gt;""),"Payé","A payer")</f>
        <v>Payé</v>
      </c>
      <c r="G115" t="s">
        <v>18</v>
      </c>
      <c r="I115" s="2" t="s">
        <v>2359</v>
      </c>
      <c r="K115" t="s">
        <v>2362</v>
      </c>
      <c r="M115" t="s">
        <v>28</v>
      </c>
      <c r="O115" s="1">
        <v>44773</v>
      </c>
      <c r="Q115">
        <v>110</v>
      </c>
      <c r="S115">
        <v>654900</v>
      </c>
      <c r="U115" t="s">
        <v>2359</v>
      </c>
      <c r="W115" t="s">
        <v>2457</v>
      </c>
      <c r="Y115" s="1">
        <v>44773</v>
      </c>
      <c r="AA115">
        <v>24.9</v>
      </c>
      <c r="AC115">
        <v>29.88</v>
      </c>
      <c r="AE115" t="s">
        <v>32</v>
      </c>
      <c r="AG115" t="s">
        <v>33</v>
      </c>
    </row>
    <row r="116" spans="1:33" x14ac:dyDescent="0.3">
      <c r="A116">
        <v>1344</v>
      </c>
      <c r="C116" s="2">
        <v>453</v>
      </c>
      <c r="E116" s="1">
        <v>44844</v>
      </c>
      <c r="F116" t="str">
        <f>IF(OR(Tableau1[[#This Row],[N° sélection]]&lt;&gt;"",Tableau1[[#This Row],[Date de paiement]]&lt;&gt;""),"Payé","A payer")</f>
        <v>Payé</v>
      </c>
      <c r="G116" t="s">
        <v>18</v>
      </c>
      <c r="I116" s="2" t="s">
        <v>2359</v>
      </c>
      <c r="K116" t="s">
        <v>2362</v>
      </c>
      <c r="M116" t="s">
        <v>28</v>
      </c>
      <c r="O116" s="1">
        <v>44747</v>
      </c>
      <c r="Q116">
        <v>111</v>
      </c>
      <c r="S116">
        <v>654900</v>
      </c>
      <c r="U116" t="s">
        <v>2359</v>
      </c>
      <c r="W116" t="s">
        <v>2458</v>
      </c>
      <c r="Y116" s="1">
        <v>44747</v>
      </c>
      <c r="AA116">
        <v>17.059999999999999</v>
      </c>
      <c r="AC116">
        <v>18</v>
      </c>
      <c r="AE116" t="s">
        <v>32</v>
      </c>
      <c r="AG116" t="s">
        <v>33</v>
      </c>
    </row>
    <row r="117" spans="1:33" x14ac:dyDescent="0.3">
      <c r="A117">
        <v>1345</v>
      </c>
      <c r="C117" s="2">
        <v>453</v>
      </c>
      <c r="E117" s="1">
        <v>44812</v>
      </c>
      <c r="F117" t="str">
        <f>IF(OR(Tableau1[[#This Row],[N° sélection]]&lt;&gt;"",Tableau1[[#This Row],[Date de paiement]]&lt;&gt;""),"Payé","A payer")</f>
        <v>Payé</v>
      </c>
      <c r="G117" t="s">
        <v>18</v>
      </c>
      <c r="I117" s="2" t="s">
        <v>2359</v>
      </c>
      <c r="K117" t="s">
        <v>2362</v>
      </c>
      <c r="M117" t="s">
        <v>28</v>
      </c>
      <c r="O117" s="1">
        <v>44773</v>
      </c>
      <c r="Q117">
        <v>112</v>
      </c>
      <c r="S117">
        <v>654900</v>
      </c>
      <c r="U117" t="s">
        <v>2359</v>
      </c>
      <c r="W117" t="s">
        <v>2459</v>
      </c>
      <c r="Y117" s="1">
        <v>44773</v>
      </c>
      <c r="AA117">
        <v>4525.8599999999997</v>
      </c>
      <c r="AC117">
        <v>5431.03</v>
      </c>
      <c r="AE117" t="s">
        <v>32</v>
      </c>
      <c r="AG117" t="s">
        <v>33</v>
      </c>
    </row>
    <row r="118" spans="1:33" x14ac:dyDescent="0.3">
      <c r="A118">
        <v>1346</v>
      </c>
      <c r="C118" s="2">
        <v>453</v>
      </c>
      <c r="E118" s="1">
        <v>44812</v>
      </c>
      <c r="F118" t="str">
        <f>IF(OR(Tableau1[[#This Row],[N° sélection]]&lt;&gt;"",Tableau1[[#This Row],[Date de paiement]]&lt;&gt;""),"Payé","A payer")</f>
        <v>Payé</v>
      </c>
      <c r="G118" t="s">
        <v>18</v>
      </c>
      <c r="I118" s="2" t="s">
        <v>2359</v>
      </c>
      <c r="K118" t="s">
        <v>2362</v>
      </c>
      <c r="M118" t="s">
        <v>28</v>
      </c>
      <c r="O118" s="1">
        <v>44773</v>
      </c>
      <c r="Q118">
        <v>113</v>
      </c>
      <c r="S118">
        <v>654900</v>
      </c>
      <c r="U118" t="s">
        <v>2359</v>
      </c>
      <c r="W118" t="s">
        <v>2460</v>
      </c>
      <c r="Y118" s="1">
        <v>44773</v>
      </c>
      <c r="AA118">
        <v>10953.83</v>
      </c>
      <c r="AC118">
        <v>10953.83</v>
      </c>
      <c r="AE118" t="s">
        <v>32</v>
      </c>
      <c r="AG118" t="s">
        <v>33</v>
      </c>
    </row>
    <row r="119" spans="1:33" x14ac:dyDescent="0.3">
      <c r="A119">
        <v>1347</v>
      </c>
      <c r="C119" s="2">
        <v>453</v>
      </c>
      <c r="E119" s="1">
        <v>44798</v>
      </c>
      <c r="F119" t="str">
        <f>IF(OR(Tableau1[[#This Row],[N° sélection]]&lt;&gt;"",Tableau1[[#This Row],[Date de paiement]]&lt;&gt;""),"Payé","A payer")</f>
        <v>Payé</v>
      </c>
      <c r="G119" t="s">
        <v>18</v>
      </c>
      <c r="I119" s="2" t="s">
        <v>2359</v>
      </c>
      <c r="K119" t="s">
        <v>2362</v>
      </c>
      <c r="M119" t="s">
        <v>19</v>
      </c>
      <c r="O119" s="1">
        <v>44662</v>
      </c>
      <c r="Q119">
        <v>114</v>
      </c>
      <c r="S119">
        <v>654900</v>
      </c>
      <c r="U119" t="s">
        <v>2359</v>
      </c>
      <c r="W119" t="s">
        <v>17</v>
      </c>
      <c r="Y119" s="1">
        <v>44662</v>
      </c>
      <c r="AA119">
        <v>7.22</v>
      </c>
      <c r="AC119">
        <v>7.22</v>
      </c>
      <c r="AE119" t="s">
        <v>32</v>
      </c>
      <c r="AG119" t="s">
        <v>33</v>
      </c>
    </row>
    <row r="120" spans="1:33" x14ac:dyDescent="0.3">
      <c r="A120">
        <v>1348</v>
      </c>
      <c r="C120" s="2">
        <v>453</v>
      </c>
      <c r="E120" s="1">
        <v>44790</v>
      </c>
      <c r="F120" t="str">
        <f>IF(OR(Tableau1[[#This Row],[N° sélection]]&lt;&gt;"",Tableau1[[#This Row],[Date de paiement]]&lt;&gt;""),"Payé","A payer")</f>
        <v>Payé</v>
      </c>
      <c r="G120" t="s">
        <v>18</v>
      </c>
      <c r="I120" s="2" t="s">
        <v>2359</v>
      </c>
      <c r="K120" t="s">
        <v>2362</v>
      </c>
      <c r="M120" t="s">
        <v>28</v>
      </c>
      <c r="O120" s="1">
        <v>44755</v>
      </c>
      <c r="Q120">
        <v>115</v>
      </c>
      <c r="S120">
        <v>654900</v>
      </c>
      <c r="U120" t="s">
        <v>2359</v>
      </c>
      <c r="W120" t="s">
        <v>2461</v>
      </c>
      <c r="Y120" s="1">
        <v>44755</v>
      </c>
      <c r="AA120">
        <v>645</v>
      </c>
      <c r="AC120">
        <v>774</v>
      </c>
      <c r="AE120" t="s">
        <v>32</v>
      </c>
      <c r="AG120" t="s">
        <v>33</v>
      </c>
    </row>
    <row r="121" spans="1:33" x14ac:dyDescent="0.3">
      <c r="A121">
        <v>1349</v>
      </c>
      <c r="C121" s="2">
        <v>453</v>
      </c>
      <c r="E121" s="1">
        <v>44798</v>
      </c>
      <c r="F121" t="str">
        <f>IF(OR(Tableau1[[#This Row],[N° sélection]]&lt;&gt;"",Tableau1[[#This Row],[Date de paiement]]&lt;&gt;""),"Payé","A payer")</f>
        <v>Payé</v>
      </c>
      <c r="G121" t="s">
        <v>18</v>
      </c>
      <c r="I121" s="2" t="s">
        <v>2359</v>
      </c>
      <c r="K121" t="s">
        <v>2362</v>
      </c>
      <c r="M121" t="s">
        <v>28</v>
      </c>
      <c r="O121" s="1">
        <v>44773</v>
      </c>
      <c r="Q121">
        <v>116</v>
      </c>
      <c r="S121">
        <v>654900</v>
      </c>
      <c r="U121" t="s">
        <v>2359</v>
      </c>
      <c r="W121" t="s">
        <v>2462</v>
      </c>
      <c r="Y121" s="1">
        <v>44773</v>
      </c>
      <c r="AA121">
        <v>20823.88</v>
      </c>
      <c r="AC121">
        <v>24988.66</v>
      </c>
      <c r="AE121" t="s">
        <v>32</v>
      </c>
      <c r="AG121" t="s">
        <v>33</v>
      </c>
    </row>
    <row r="122" spans="1:33" x14ac:dyDescent="0.3">
      <c r="A122">
        <v>1350</v>
      </c>
      <c r="C122" s="2">
        <v>453</v>
      </c>
      <c r="E122" s="1">
        <v>44805</v>
      </c>
      <c r="F122" t="str">
        <f>IF(OR(Tableau1[[#This Row],[N° sélection]]&lt;&gt;"",Tableau1[[#This Row],[Date de paiement]]&lt;&gt;""),"Payé","A payer")</f>
        <v>Payé</v>
      </c>
      <c r="G122" t="s">
        <v>18</v>
      </c>
      <c r="I122" s="2" t="s">
        <v>2359</v>
      </c>
      <c r="K122" t="s">
        <v>2362</v>
      </c>
      <c r="M122" t="s">
        <v>28</v>
      </c>
      <c r="O122" s="1">
        <v>44742</v>
      </c>
      <c r="Q122">
        <v>117</v>
      </c>
      <c r="S122">
        <v>654900</v>
      </c>
      <c r="U122" t="s">
        <v>2359</v>
      </c>
      <c r="W122" t="s">
        <v>2463</v>
      </c>
      <c r="Y122" s="1">
        <v>44742</v>
      </c>
      <c r="AA122">
        <v>23980.97</v>
      </c>
      <c r="AC122">
        <v>23980.97</v>
      </c>
      <c r="AE122" t="s">
        <v>32</v>
      </c>
      <c r="AG122" t="s">
        <v>33</v>
      </c>
    </row>
    <row r="123" spans="1:33" x14ac:dyDescent="0.3">
      <c r="A123">
        <v>1351</v>
      </c>
      <c r="C123" s="2">
        <v>453</v>
      </c>
      <c r="E123" s="1">
        <v>44882</v>
      </c>
      <c r="F123" t="str">
        <f>IF(OR(Tableau1[[#This Row],[N° sélection]]&lt;&gt;"",Tableau1[[#This Row],[Date de paiement]]&lt;&gt;""),"Payé","A payer")</f>
        <v>Payé</v>
      </c>
      <c r="G123" t="s">
        <v>18</v>
      </c>
      <c r="I123" s="2" t="s">
        <v>2359</v>
      </c>
      <c r="K123" t="s">
        <v>2362</v>
      </c>
      <c r="M123" t="s">
        <v>28</v>
      </c>
      <c r="O123" s="1">
        <v>44742</v>
      </c>
      <c r="Q123">
        <v>118</v>
      </c>
      <c r="S123">
        <v>654900</v>
      </c>
      <c r="U123" t="s">
        <v>2359</v>
      </c>
      <c r="W123" t="s">
        <v>2464</v>
      </c>
      <c r="Y123" s="1">
        <v>44742</v>
      </c>
      <c r="AA123">
        <v>8640.52</v>
      </c>
      <c r="AC123">
        <v>10368.620000000001</v>
      </c>
      <c r="AE123" t="s">
        <v>32</v>
      </c>
      <c r="AG123" t="s">
        <v>33</v>
      </c>
    </row>
    <row r="124" spans="1:33" x14ac:dyDescent="0.3">
      <c r="A124">
        <v>1352</v>
      </c>
      <c r="C124" s="2">
        <v>453</v>
      </c>
      <c r="E124" t="s">
        <v>17</v>
      </c>
      <c r="F124" t="str">
        <f>IF(OR(Tableau1[[#This Row],[N° sélection]]&lt;&gt;"",Tableau1[[#This Row],[Date de paiement]]&lt;&gt;""),"Payé","A payer")</f>
        <v>Payé</v>
      </c>
      <c r="G124" t="s">
        <v>18</v>
      </c>
      <c r="I124" s="2" t="s">
        <v>2359</v>
      </c>
      <c r="K124" t="s">
        <v>2362</v>
      </c>
      <c r="M124" t="s">
        <v>28</v>
      </c>
      <c r="O124" s="1">
        <v>44742</v>
      </c>
      <c r="Q124">
        <v>119</v>
      </c>
      <c r="S124">
        <v>654900</v>
      </c>
      <c r="U124" t="s">
        <v>2359</v>
      </c>
      <c r="W124" t="s">
        <v>2465</v>
      </c>
      <c r="Y124" s="1">
        <v>44742</v>
      </c>
      <c r="AA124">
        <v>22.29</v>
      </c>
      <c r="AC124">
        <v>26.75</v>
      </c>
      <c r="AE124" t="s">
        <v>32</v>
      </c>
      <c r="AG124" t="s">
        <v>33</v>
      </c>
    </row>
    <row r="125" spans="1:33" x14ac:dyDescent="0.3">
      <c r="A125">
        <v>1353</v>
      </c>
      <c r="C125" s="2">
        <v>453</v>
      </c>
      <c r="E125" t="s">
        <v>17</v>
      </c>
      <c r="F125" t="str">
        <f>IF(OR(Tableau1[[#This Row],[N° sélection]]&lt;&gt;"",Tableau1[[#This Row],[Date de paiement]]&lt;&gt;""),"Payé","A payer")</f>
        <v>Payé</v>
      </c>
      <c r="G125" t="s">
        <v>18</v>
      </c>
      <c r="I125" s="2" t="s">
        <v>2359</v>
      </c>
      <c r="K125" t="s">
        <v>2362</v>
      </c>
      <c r="M125" t="s">
        <v>28</v>
      </c>
      <c r="O125" s="1">
        <v>44742</v>
      </c>
      <c r="Q125">
        <v>120</v>
      </c>
      <c r="S125">
        <v>654900</v>
      </c>
      <c r="U125" t="s">
        <v>2359</v>
      </c>
      <c r="W125" t="s">
        <v>2466</v>
      </c>
      <c r="Y125" s="1">
        <v>44742</v>
      </c>
      <c r="AA125">
        <v>96.66</v>
      </c>
      <c r="AC125">
        <v>96.66</v>
      </c>
      <c r="AE125" t="s">
        <v>32</v>
      </c>
      <c r="AG125" t="s">
        <v>33</v>
      </c>
    </row>
    <row r="126" spans="1:33" x14ac:dyDescent="0.3">
      <c r="A126">
        <v>1354</v>
      </c>
      <c r="C126" s="2">
        <v>453</v>
      </c>
      <c r="E126" s="1">
        <v>44790</v>
      </c>
      <c r="F126" t="str">
        <f>IF(OR(Tableau1[[#This Row],[N° sélection]]&lt;&gt;"",Tableau1[[#This Row],[Date de paiement]]&lt;&gt;""),"Payé","A payer")</f>
        <v>Payé</v>
      </c>
      <c r="G126" t="s">
        <v>18</v>
      </c>
      <c r="I126" s="2" t="s">
        <v>2359</v>
      </c>
      <c r="K126" t="s">
        <v>2362</v>
      </c>
      <c r="M126" t="s">
        <v>28</v>
      </c>
      <c r="O126" s="1">
        <v>44750</v>
      </c>
      <c r="Q126">
        <v>121</v>
      </c>
      <c r="S126">
        <v>654900</v>
      </c>
      <c r="U126" t="s">
        <v>2359</v>
      </c>
      <c r="W126" t="s">
        <v>2467</v>
      </c>
      <c r="Y126" s="1">
        <v>44750</v>
      </c>
      <c r="AA126">
        <v>6120</v>
      </c>
      <c r="AC126">
        <v>7344</v>
      </c>
      <c r="AE126" t="s">
        <v>32</v>
      </c>
      <c r="AG126" t="s">
        <v>33</v>
      </c>
    </row>
    <row r="127" spans="1:33" x14ac:dyDescent="0.3">
      <c r="A127">
        <v>1355</v>
      </c>
      <c r="C127" s="2">
        <v>453</v>
      </c>
      <c r="E127" s="1">
        <v>44784</v>
      </c>
      <c r="F127" t="str">
        <f>IF(OR(Tableau1[[#This Row],[N° sélection]]&lt;&gt;"",Tableau1[[#This Row],[Date de paiement]]&lt;&gt;""),"Payé","A payer")</f>
        <v>Payé</v>
      </c>
      <c r="G127" t="s">
        <v>18</v>
      </c>
      <c r="I127" s="2" t="s">
        <v>2359</v>
      </c>
      <c r="K127" t="s">
        <v>2362</v>
      </c>
      <c r="M127" t="s">
        <v>28</v>
      </c>
      <c r="O127" s="1">
        <v>44742</v>
      </c>
      <c r="Q127">
        <v>122</v>
      </c>
      <c r="S127">
        <v>654900</v>
      </c>
      <c r="U127" t="s">
        <v>2359</v>
      </c>
      <c r="W127" t="s">
        <v>2468</v>
      </c>
      <c r="Y127" s="1">
        <v>44742</v>
      </c>
      <c r="AA127">
        <v>359</v>
      </c>
      <c r="AC127">
        <v>430.8</v>
      </c>
      <c r="AE127" t="s">
        <v>32</v>
      </c>
      <c r="AG127" t="s">
        <v>33</v>
      </c>
    </row>
    <row r="128" spans="1:33" x14ac:dyDescent="0.3">
      <c r="A128">
        <v>1356</v>
      </c>
      <c r="C128" s="2">
        <v>453</v>
      </c>
      <c r="E128" s="1">
        <v>44790</v>
      </c>
      <c r="F128" t="str">
        <f>IF(OR(Tableau1[[#This Row],[N° sélection]]&lt;&gt;"",Tableau1[[#This Row],[Date de paiement]]&lt;&gt;""),"Payé","A payer")</f>
        <v>Payé</v>
      </c>
      <c r="G128" t="s">
        <v>18</v>
      </c>
      <c r="I128" s="2" t="s">
        <v>2359</v>
      </c>
      <c r="K128" t="s">
        <v>2362</v>
      </c>
      <c r="M128" t="s">
        <v>28</v>
      </c>
      <c r="O128" s="1">
        <v>44742</v>
      </c>
      <c r="Q128">
        <v>123</v>
      </c>
      <c r="S128">
        <v>654900</v>
      </c>
      <c r="U128" t="s">
        <v>2359</v>
      </c>
      <c r="W128" t="s">
        <v>2469</v>
      </c>
      <c r="Y128" s="1">
        <v>44742</v>
      </c>
      <c r="AA128">
        <v>13214.04</v>
      </c>
      <c r="AC128">
        <v>15856.85</v>
      </c>
      <c r="AE128" t="s">
        <v>32</v>
      </c>
      <c r="AG128" t="s">
        <v>33</v>
      </c>
    </row>
    <row r="129" spans="1:33" x14ac:dyDescent="0.3">
      <c r="A129">
        <v>1357</v>
      </c>
      <c r="C129" s="2">
        <v>453</v>
      </c>
      <c r="E129" s="1">
        <v>44784</v>
      </c>
      <c r="F129" t="str">
        <f>IF(OR(Tableau1[[#This Row],[N° sélection]]&lt;&gt;"",Tableau1[[#This Row],[Date de paiement]]&lt;&gt;""),"Payé","A payer")</f>
        <v>Payé</v>
      </c>
      <c r="G129" t="s">
        <v>18</v>
      </c>
      <c r="I129" s="2" t="s">
        <v>2359</v>
      </c>
      <c r="K129" t="s">
        <v>2362</v>
      </c>
      <c r="M129" t="s">
        <v>28</v>
      </c>
      <c r="O129" s="1">
        <v>44700</v>
      </c>
      <c r="Q129">
        <v>124</v>
      </c>
      <c r="S129">
        <v>654900</v>
      </c>
      <c r="U129" t="s">
        <v>2359</v>
      </c>
      <c r="W129" t="s">
        <v>2470</v>
      </c>
      <c r="Y129" s="1">
        <v>44700</v>
      </c>
      <c r="AA129">
        <v>225</v>
      </c>
      <c r="AC129">
        <v>270</v>
      </c>
      <c r="AE129" t="s">
        <v>32</v>
      </c>
      <c r="AG129" t="s">
        <v>33</v>
      </c>
    </row>
    <row r="130" spans="1:33" x14ac:dyDescent="0.3">
      <c r="A130">
        <v>1358</v>
      </c>
      <c r="C130" s="2">
        <v>453</v>
      </c>
      <c r="E130" s="1">
        <v>44784</v>
      </c>
      <c r="F130" t="str">
        <f>IF(OR(Tableau1[[#This Row],[N° sélection]]&lt;&gt;"",Tableau1[[#This Row],[Date de paiement]]&lt;&gt;""),"Payé","A payer")</f>
        <v>Payé</v>
      </c>
      <c r="G130" t="s">
        <v>18</v>
      </c>
      <c r="I130" s="2" t="s">
        <v>2359</v>
      </c>
      <c r="K130" t="s">
        <v>2362</v>
      </c>
      <c r="M130" t="s">
        <v>28</v>
      </c>
      <c r="O130" s="1">
        <v>44677</v>
      </c>
      <c r="Q130">
        <v>125</v>
      </c>
      <c r="S130">
        <v>654900</v>
      </c>
      <c r="U130" t="s">
        <v>2359</v>
      </c>
      <c r="W130" t="s">
        <v>2471</v>
      </c>
      <c r="Y130" s="1">
        <v>44677</v>
      </c>
      <c r="AA130">
        <v>4275</v>
      </c>
      <c r="AC130">
        <v>5130</v>
      </c>
      <c r="AE130" t="s">
        <v>32</v>
      </c>
      <c r="AG130" t="s">
        <v>33</v>
      </c>
    </row>
    <row r="131" spans="1:33" x14ac:dyDescent="0.3">
      <c r="A131">
        <v>1359</v>
      </c>
      <c r="C131" s="2">
        <v>453</v>
      </c>
      <c r="E131" s="1">
        <v>44784</v>
      </c>
      <c r="F131" t="str">
        <f>IF(OR(Tableau1[[#This Row],[N° sélection]]&lt;&gt;"",Tableau1[[#This Row],[Date de paiement]]&lt;&gt;""),"Payé","A payer")</f>
        <v>Payé</v>
      </c>
      <c r="G131" t="s">
        <v>18</v>
      </c>
      <c r="I131" s="2" t="s">
        <v>2359</v>
      </c>
      <c r="K131" t="s">
        <v>2362</v>
      </c>
      <c r="M131" t="s">
        <v>28</v>
      </c>
      <c r="O131" s="1">
        <v>44666</v>
      </c>
      <c r="Q131">
        <v>126</v>
      </c>
      <c r="S131">
        <v>654900</v>
      </c>
      <c r="U131" t="s">
        <v>2359</v>
      </c>
      <c r="W131" t="s">
        <v>2472</v>
      </c>
      <c r="Y131" s="1">
        <v>44666</v>
      </c>
      <c r="AA131">
        <v>73.7</v>
      </c>
      <c r="AC131">
        <v>88.44</v>
      </c>
      <c r="AE131" t="s">
        <v>32</v>
      </c>
      <c r="AG131" t="s">
        <v>33</v>
      </c>
    </row>
    <row r="132" spans="1:33" x14ac:dyDescent="0.3">
      <c r="A132">
        <v>1360</v>
      </c>
      <c r="C132" s="2">
        <v>453</v>
      </c>
      <c r="E132" s="1">
        <v>44784</v>
      </c>
      <c r="F132" t="str">
        <f>IF(OR(Tableau1[[#This Row],[N° sélection]]&lt;&gt;"",Tableau1[[#This Row],[Date de paiement]]&lt;&gt;""),"Payé","A payer")</f>
        <v>Payé</v>
      </c>
      <c r="G132" t="s">
        <v>18</v>
      </c>
      <c r="I132" s="2" t="s">
        <v>2359</v>
      </c>
      <c r="K132" t="s">
        <v>2362</v>
      </c>
      <c r="M132" t="s">
        <v>28</v>
      </c>
      <c r="O132" s="1">
        <v>44729</v>
      </c>
      <c r="Q132">
        <v>127</v>
      </c>
      <c r="S132">
        <v>654900</v>
      </c>
      <c r="U132" t="s">
        <v>2359</v>
      </c>
      <c r="W132" t="s">
        <v>2473</v>
      </c>
      <c r="Y132" s="1">
        <v>44729</v>
      </c>
      <c r="AA132">
        <v>2310</v>
      </c>
      <c r="AC132">
        <v>2772</v>
      </c>
      <c r="AE132" t="s">
        <v>32</v>
      </c>
      <c r="AG132" t="s">
        <v>33</v>
      </c>
    </row>
    <row r="133" spans="1:33" x14ac:dyDescent="0.3">
      <c r="A133">
        <v>1361</v>
      </c>
      <c r="C133" s="2">
        <v>453</v>
      </c>
      <c r="E133" s="1">
        <v>44757</v>
      </c>
      <c r="F133" t="str">
        <f>IF(OR(Tableau1[[#This Row],[N° sélection]]&lt;&gt;"",Tableau1[[#This Row],[Date de paiement]]&lt;&gt;""),"Payé","A payer")</f>
        <v>Payé</v>
      </c>
      <c r="G133" t="s">
        <v>18</v>
      </c>
      <c r="I133" s="2" t="s">
        <v>2359</v>
      </c>
      <c r="K133" t="s">
        <v>2362</v>
      </c>
      <c r="M133" t="s">
        <v>28</v>
      </c>
      <c r="O133" s="1">
        <v>44725</v>
      </c>
      <c r="Q133">
        <v>128</v>
      </c>
      <c r="S133">
        <v>654900</v>
      </c>
      <c r="U133" t="s">
        <v>2359</v>
      </c>
      <c r="W133" t="s">
        <v>2474</v>
      </c>
      <c r="Y133" s="1">
        <v>44725</v>
      </c>
      <c r="AA133">
        <v>20335</v>
      </c>
      <c r="AC133">
        <v>24402</v>
      </c>
      <c r="AE133" t="s">
        <v>32</v>
      </c>
      <c r="AG133" t="s">
        <v>33</v>
      </c>
    </row>
    <row r="134" spans="1:33" x14ac:dyDescent="0.3">
      <c r="A134">
        <v>1362</v>
      </c>
      <c r="C134" s="2">
        <v>453</v>
      </c>
      <c r="E134" s="1">
        <v>44742</v>
      </c>
      <c r="F134" t="str">
        <f>IF(OR(Tableau1[[#This Row],[N° sélection]]&lt;&gt;"",Tableau1[[#This Row],[Date de paiement]]&lt;&gt;""),"Payé","A payer")</f>
        <v>Payé</v>
      </c>
      <c r="G134" t="s">
        <v>18</v>
      </c>
      <c r="I134" s="2" t="s">
        <v>2359</v>
      </c>
      <c r="K134" t="s">
        <v>2362</v>
      </c>
      <c r="M134" t="s">
        <v>28</v>
      </c>
      <c r="O134" s="1">
        <v>44681</v>
      </c>
      <c r="Q134">
        <v>129</v>
      </c>
      <c r="S134">
        <v>654900</v>
      </c>
      <c r="U134" t="s">
        <v>2359</v>
      </c>
      <c r="W134" t="s">
        <v>2475</v>
      </c>
      <c r="Y134" s="1">
        <v>44681</v>
      </c>
      <c r="AA134">
        <v>3992.31</v>
      </c>
      <c r="AC134">
        <v>4790.7700000000004</v>
      </c>
      <c r="AE134" t="s">
        <v>32</v>
      </c>
      <c r="AG134" t="s">
        <v>33</v>
      </c>
    </row>
    <row r="135" spans="1:33" x14ac:dyDescent="0.3">
      <c r="A135">
        <v>1363</v>
      </c>
      <c r="C135" s="2">
        <v>453</v>
      </c>
      <c r="E135" s="1">
        <v>44742</v>
      </c>
      <c r="F135" t="str">
        <f>IF(OR(Tableau1[[#This Row],[N° sélection]]&lt;&gt;"",Tableau1[[#This Row],[Date de paiement]]&lt;&gt;""),"Payé","A payer")</f>
        <v>Payé</v>
      </c>
      <c r="G135" t="s">
        <v>18</v>
      </c>
      <c r="I135" s="2" t="s">
        <v>2359</v>
      </c>
      <c r="K135" t="s">
        <v>2362</v>
      </c>
      <c r="M135" t="s">
        <v>28</v>
      </c>
      <c r="O135" s="1">
        <v>44651</v>
      </c>
      <c r="Q135">
        <v>130</v>
      </c>
      <c r="S135">
        <v>654900</v>
      </c>
      <c r="U135" t="s">
        <v>2359</v>
      </c>
      <c r="W135" t="s">
        <v>2476</v>
      </c>
      <c r="Y135" s="1">
        <v>44651</v>
      </c>
      <c r="AA135">
        <v>7641.97</v>
      </c>
      <c r="AC135">
        <v>9170.36</v>
      </c>
      <c r="AE135" t="s">
        <v>32</v>
      </c>
      <c r="AG135" t="s">
        <v>33</v>
      </c>
    </row>
    <row r="136" spans="1:33" x14ac:dyDescent="0.3">
      <c r="A136">
        <v>1364</v>
      </c>
      <c r="C136" s="2">
        <v>453</v>
      </c>
      <c r="E136" s="1">
        <v>44844</v>
      </c>
      <c r="F136" t="str">
        <f>IF(OR(Tableau1[[#This Row],[N° sélection]]&lt;&gt;"",Tableau1[[#This Row],[Date de paiement]]&lt;&gt;""),"Payé","A payer")</f>
        <v>Payé</v>
      </c>
      <c r="G136" t="s">
        <v>18</v>
      </c>
      <c r="I136" s="2" t="s">
        <v>2359</v>
      </c>
      <c r="K136" t="s">
        <v>2362</v>
      </c>
      <c r="M136" t="s">
        <v>28</v>
      </c>
      <c r="O136" s="1">
        <v>44716</v>
      </c>
      <c r="Q136">
        <v>131</v>
      </c>
      <c r="S136">
        <v>654900</v>
      </c>
      <c r="U136" t="s">
        <v>2359</v>
      </c>
      <c r="W136" t="s">
        <v>2477</v>
      </c>
      <c r="Y136" s="1">
        <v>44716</v>
      </c>
      <c r="AA136">
        <v>328.89</v>
      </c>
      <c r="AC136">
        <v>389.87</v>
      </c>
      <c r="AE136" t="s">
        <v>32</v>
      </c>
      <c r="AG136" t="s">
        <v>33</v>
      </c>
    </row>
    <row r="137" spans="1:33" x14ac:dyDescent="0.3">
      <c r="A137">
        <v>1365</v>
      </c>
      <c r="C137" s="2">
        <v>453</v>
      </c>
      <c r="E137" t="s">
        <v>17</v>
      </c>
      <c r="F137" t="str">
        <f>IF(OR(Tableau1[[#This Row],[N° sélection]]&lt;&gt;"",Tableau1[[#This Row],[Date de paiement]]&lt;&gt;""),"Payé","A payer")</f>
        <v>Payé</v>
      </c>
      <c r="G137" t="s">
        <v>18</v>
      </c>
      <c r="I137" s="2" t="s">
        <v>2359</v>
      </c>
      <c r="K137" t="s">
        <v>2362</v>
      </c>
      <c r="M137" t="s">
        <v>28</v>
      </c>
      <c r="O137" s="1">
        <v>44712</v>
      </c>
      <c r="Q137">
        <v>132</v>
      </c>
      <c r="S137">
        <v>654900</v>
      </c>
      <c r="U137" t="s">
        <v>2359</v>
      </c>
      <c r="W137" t="s">
        <v>2478</v>
      </c>
      <c r="Y137" s="1">
        <v>44712</v>
      </c>
      <c r="AA137">
        <v>7.38</v>
      </c>
      <c r="AC137">
        <v>8.86</v>
      </c>
      <c r="AE137" t="s">
        <v>32</v>
      </c>
      <c r="AG137" t="s">
        <v>33</v>
      </c>
    </row>
    <row r="138" spans="1:33" x14ac:dyDescent="0.3">
      <c r="A138">
        <v>1366</v>
      </c>
      <c r="C138" s="2">
        <v>453</v>
      </c>
      <c r="E138" t="s">
        <v>17</v>
      </c>
      <c r="F138" t="str">
        <f>IF(OR(Tableau1[[#This Row],[N° sélection]]&lt;&gt;"",Tableau1[[#This Row],[Date de paiement]]&lt;&gt;""),"Payé","A payer")</f>
        <v>Payé</v>
      </c>
      <c r="G138" t="s">
        <v>18</v>
      </c>
      <c r="I138" s="2" t="s">
        <v>2359</v>
      </c>
      <c r="K138" t="s">
        <v>2362</v>
      </c>
      <c r="M138" t="s">
        <v>28</v>
      </c>
      <c r="O138" s="1">
        <v>44712</v>
      </c>
      <c r="Q138">
        <v>133</v>
      </c>
      <c r="S138">
        <v>654900</v>
      </c>
      <c r="U138" t="s">
        <v>2359</v>
      </c>
      <c r="W138" t="s">
        <v>2479</v>
      </c>
      <c r="Y138" s="1">
        <v>44712</v>
      </c>
      <c r="AA138">
        <v>32.22</v>
      </c>
      <c r="AC138">
        <v>32.22</v>
      </c>
      <c r="AE138" t="s">
        <v>32</v>
      </c>
      <c r="AG138" t="s">
        <v>33</v>
      </c>
    </row>
    <row r="139" spans="1:33" x14ac:dyDescent="0.3">
      <c r="A139">
        <v>1367</v>
      </c>
      <c r="C139" s="2">
        <v>453</v>
      </c>
      <c r="E139" s="1">
        <v>44757</v>
      </c>
      <c r="F139" t="str">
        <f>IF(OR(Tableau1[[#This Row],[N° sélection]]&lt;&gt;"",Tableau1[[#This Row],[Date de paiement]]&lt;&gt;""),"Payé","A payer")</f>
        <v>Payé</v>
      </c>
      <c r="G139" t="s">
        <v>18</v>
      </c>
      <c r="I139" s="2" t="s">
        <v>2359</v>
      </c>
      <c r="K139" t="s">
        <v>2362</v>
      </c>
      <c r="M139" t="s">
        <v>28</v>
      </c>
      <c r="O139" s="1">
        <v>44712</v>
      </c>
      <c r="Q139">
        <v>134</v>
      </c>
      <c r="S139">
        <v>654900</v>
      </c>
      <c r="U139" t="s">
        <v>2359</v>
      </c>
      <c r="W139" t="s">
        <v>2480</v>
      </c>
      <c r="Y139" s="1">
        <v>44712</v>
      </c>
      <c r="AA139">
        <v>20696.87</v>
      </c>
      <c r="AC139">
        <v>20696.87</v>
      </c>
      <c r="AE139" t="s">
        <v>32</v>
      </c>
      <c r="AG139" t="s">
        <v>33</v>
      </c>
    </row>
    <row r="140" spans="1:33" x14ac:dyDescent="0.3">
      <c r="A140">
        <v>1368</v>
      </c>
      <c r="C140" s="2">
        <v>453</v>
      </c>
      <c r="E140" s="1">
        <v>44757</v>
      </c>
      <c r="F140" t="str">
        <f>IF(OR(Tableau1[[#This Row],[N° sélection]]&lt;&gt;"",Tableau1[[#This Row],[Date de paiement]]&lt;&gt;""),"Payé","A payer")</f>
        <v>Payé</v>
      </c>
      <c r="G140" t="s">
        <v>18</v>
      </c>
      <c r="I140" s="2" t="s">
        <v>2359</v>
      </c>
      <c r="K140" t="s">
        <v>2362</v>
      </c>
      <c r="M140" t="s">
        <v>28</v>
      </c>
      <c r="O140" s="1">
        <v>44712</v>
      </c>
      <c r="Q140">
        <v>135</v>
      </c>
      <c r="S140">
        <v>654900</v>
      </c>
      <c r="U140" t="s">
        <v>2359</v>
      </c>
      <c r="W140" t="s">
        <v>2481</v>
      </c>
      <c r="Y140" s="1">
        <v>44712</v>
      </c>
      <c r="AA140">
        <v>11381.21</v>
      </c>
      <c r="AC140">
        <v>13657.45</v>
      </c>
      <c r="AE140" t="s">
        <v>32</v>
      </c>
      <c r="AG140" t="s">
        <v>33</v>
      </c>
    </row>
    <row r="141" spans="1:33" x14ac:dyDescent="0.3">
      <c r="A141">
        <v>1369</v>
      </c>
      <c r="C141" s="2">
        <v>453</v>
      </c>
      <c r="E141" s="1">
        <v>44742</v>
      </c>
      <c r="F141" t="str">
        <f>IF(OR(Tableau1[[#This Row],[N° sélection]]&lt;&gt;"",Tableau1[[#This Row],[Date de paiement]]&lt;&gt;""),"Payé","A payer")</f>
        <v>Payé</v>
      </c>
      <c r="G141" t="s">
        <v>18</v>
      </c>
      <c r="I141" s="2" t="s">
        <v>2359</v>
      </c>
      <c r="K141" t="s">
        <v>2362</v>
      </c>
      <c r="M141" t="s">
        <v>28</v>
      </c>
      <c r="O141" s="1">
        <v>44712</v>
      </c>
      <c r="Q141">
        <v>136</v>
      </c>
      <c r="S141">
        <v>654900</v>
      </c>
      <c r="U141" t="s">
        <v>2359</v>
      </c>
      <c r="W141" t="s">
        <v>2482</v>
      </c>
      <c r="Y141" s="1">
        <v>44712</v>
      </c>
      <c r="AA141">
        <v>484</v>
      </c>
      <c r="AC141">
        <v>580.79999999999995</v>
      </c>
      <c r="AE141" t="s">
        <v>32</v>
      </c>
      <c r="AG141" t="s">
        <v>33</v>
      </c>
    </row>
    <row r="142" spans="1:33" x14ac:dyDescent="0.3">
      <c r="A142">
        <v>1370</v>
      </c>
      <c r="C142" s="2">
        <v>453</v>
      </c>
      <c r="E142" s="1">
        <v>44757</v>
      </c>
      <c r="F142" t="str">
        <f>IF(OR(Tableau1[[#This Row],[N° sélection]]&lt;&gt;"",Tableau1[[#This Row],[Date de paiement]]&lt;&gt;""),"Payé","A payer")</f>
        <v>Payé</v>
      </c>
      <c r="G142" t="s">
        <v>18</v>
      </c>
      <c r="I142" s="2" t="s">
        <v>2359</v>
      </c>
      <c r="K142" t="s">
        <v>2362</v>
      </c>
      <c r="M142" t="s">
        <v>28</v>
      </c>
      <c r="O142" s="1">
        <v>44712</v>
      </c>
      <c r="Q142">
        <v>137</v>
      </c>
      <c r="S142">
        <v>654900</v>
      </c>
      <c r="U142" t="s">
        <v>2359</v>
      </c>
      <c r="W142" t="s">
        <v>2483</v>
      </c>
      <c r="Y142" s="1">
        <v>44712</v>
      </c>
      <c r="AA142">
        <v>14904.12</v>
      </c>
      <c r="AC142">
        <v>17884.939999999999</v>
      </c>
      <c r="AE142" t="s">
        <v>32</v>
      </c>
      <c r="AG142" t="s">
        <v>33</v>
      </c>
    </row>
    <row r="143" spans="1:33" x14ac:dyDescent="0.3">
      <c r="A143">
        <v>1371</v>
      </c>
      <c r="C143" s="2">
        <v>453</v>
      </c>
      <c r="E143" s="1">
        <v>44844</v>
      </c>
      <c r="F143" t="str">
        <f>IF(OR(Tableau1[[#This Row],[N° sélection]]&lt;&gt;"",Tableau1[[#This Row],[Date de paiement]]&lt;&gt;""),"Payé","A payer")</f>
        <v>Payé</v>
      </c>
      <c r="G143" t="s">
        <v>18</v>
      </c>
      <c r="I143" s="2" t="s">
        <v>2359</v>
      </c>
      <c r="K143" t="s">
        <v>2362</v>
      </c>
      <c r="M143" t="s">
        <v>28</v>
      </c>
      <c r="O143" s="1">
        <v>44681</v>
      </c>
      <c r="Q143">
        <v>138</v>
      </c>
      <c r="S143">
        <v>654900</v>
      </c>
      <c r="U143" t="s">
        <v>2359</v>
      </c>
      <c r="W143" t="s">
        <v>2484</v>
      </c>
      <c r="Y143" s="1">
        <v>44681</v>
      </c>
      <c r="AA143">
        <v>242.59</v>
      </c>
      <c r="AC143">
        <v>286.31</v>
      </c>
      <c r="AE143" t="s">
        <v>32</v>
      </c>
      <c r="AG143" t="s">
        <v>33</v>
      </c>
    </row>
    <row r="144" spans="1:33" x14ac:dyDescent="0.3">
      <c r="A144">
        <v>1372</v>
      </c>
      <c r="C144" s="2">
        <v>453</v>
      </c>
      <c r="E144" t="s">
        <v>17</v>
      </c>
      <c r="F144" t="str">
        <f>IF(OR(Tableau1[[#This Row],[N° sélection]]&lt;&gt;"",Tableau1[[#This Row],[Date de paiement]]&lt;&gt;""),"Payé","A payer")</f>
        <v>Payé</v>
      </c>
      <c r="G144" t="s">
        <v>18</v>
      </c>
      <c r="I144" s="2" t="s">
        <v>2359</v>
      </c>
      <c r="K144" t="s">
        <v>2362</v>
      </c>
      <c r="M144" t="s">
        <v>28</v>
      </c>
      <c r="O144" s="1">
        <v>44678</v>
      </c>
      <c r="Q144">
        <v>139</v>
      </c>
      <c r="S144">
        <v>654900</v>
      </c>
      <c r="U144" t="s">
        <v>2359</v>
      </c>
      <c r="W144" t="s">
        <v>2485</v>
      </c>
      <c r="Y144" s="1">
        <v>44678</v>
      </c>
      <c r="AA144">
        <v>187.17</v>
      </c>
      <c r="AC144">
        <v>224.6</v>
      </c>
      <c r="AE144" t="s">
        <v>32</v>
      </c>
      <c r="AG144" t="s">
        <v>33</v>
      </c>
    </row>
    <row r="145" spans="1:33" x14ac:dyDescent="0.3">
      <c r="A145">
        <v>1373</v>
      </c>
      <c r="C145" s="2">
        <v>453</v>
      </c>
      <c r="E145" t="s">
        <v>17</v>
      </c>
      <c r="F145" t="str">
        <f>IF(OR(Tableau1[[#This Row],[N° sélection]]&lt;&gt;"",Tableau1[[#This Row],[Date de paiement]]&lt;&gt;""),"Payé","A payer")</f>
        <v>Payé</v>
      </c>
      <c r="G145" t="s">
        <v>18</v>
      </c>
      <c r="I145" s="2" t="s">
        <v>2359</v>
      </c>
      <c r="K145" t="s">
        <v>2362</v>
      </c>
      <c r="M145" t="s">
        <v>19</v>
      </c>
      <c r="O145" s="1">
        <v>44620</v>
      </c>
      <c r="Q145">
        <v>140</v>
      </c>
      <c r="S145">
        <v>654900</v>
      </c>
      <c r="U145" t="s">
        <v>2359</v>
      </c>
      <c r="W145" t="s">
        <v>17</v>
      </c>
      <c r="Y145" s="1">
        <v>44620</v>
      </c>
      <c r="AA145">
        <v>12.48</v>
      </c>
      <c r="AC145">
        <v>14.98</v>
      </c>
      <c r="AE145" t="s">
        <v>32</v>
      </c>
      <c r="AG145" t="s">
        <v>33</v>
      </c>
    </row>
    <row r="146" spans="1:33" x14ac:dyDescent="0.3">
      <c r="A146">
        <v>1374</v>
      </c>
      <c r="C146" s="2">
        <v>453</v>
      </c>
      <c r="E146" t="s">
        <v>17</v>
      </c>
      <c r="F146" t="str">
        <f>IF(OR(Tableau1[[#This Row],[N° sélection]]&lt;&gt;"",Tableau1[[#This Row],[Date de paiement]]&lt;&gt;""),"Payé","A payer")</f>
        <v>Payé</v>
      </c>
      <c r="G146" t="s">
        <v>59</v>
      </c>
      <c r="I146" s="2" t="s">
        <v>2359</v>
      </c>
      <c r="K146" t="s">
        <v>2362</v>
      </c>
      <c r="M146" t="s">
        <v>19</v>
      </c>
      <c r="O146" s="1">
        <v>44651</v>
      </c>
      <c r="Q146">
        <v>141</v>
      </c>
      <c r="S146">
        <v>654900</v>
      </c>
      <c r="U146" t="s">
        <v>2359</v>
      </c>
      <c r="W146" t="s">
        <v>17</v>
      </c>
      <c r="Y146" s="1">
        <v>44651</v>
      </c>
      <c r="AA146">
        <v>10.73</v>
      </c>
      <c r="AC146">
        <v>12.88</v>
      </c>
      <c r="AE146" t="s">
        <v>32</v>
      </c>
      <c r="AG146" t="s">
        <v>33</v>
      </c>
    </row>
    <row r="147" spans="1:33" x14ac:dyDescent="0.3">
      <c r="A147">
        <v>1375</v>
      </c>
      <c r="C147" s="2">
        <v>453</v>
      </c>
      <c r="E147" t="s">
        <v>17</v>
      </c>
      <c r="F147" t="str">
        <f>IF(OR(Tableau1[[#This Row],[N° sélection]]&lt;&gt;"",Tableau1[[#This Row],[Date de paiement]]&lt;&gt;""),"Payé","A payer")</f>
        <v>Payé</v>
      </c>
      <c r="G147" t="s">
        <v>59</v>
      </c>
      <c r="I147" s="2" t="s">
        <v>2359</v>
      </c>
      <c r="K147" t="s">
        <v>2362</v>
      </c>
      <c r="M147" t="s">
        <v>19</v>
      </c>
      <c r="O147" s="1">
        <v>44651</v>
      </c>
      <c r="Q147">
        <v>142</v>
      </c>
      <c r="S147">
        <v>654900</v>
      </c>
      <c r="U147" t="s">
        <v>2359</v>
      </c>
      <c r="W147" t="s">
        <v>17</v>
      </c>
      <c r="Y147" s="1">
        <v>44651</v>
      </c>
      <c r="AA147">
        <v>12.3</v>
      </c>
      <c r="AC147">
        <v>14.76</v>
      </c>
      <c r="AE147" t="s">
        <v>32</v>
      </c>
      <c r="AG147" t="s">
        <v>33</v>
      </c>
    </row>
    <row r="148" spans="1:33" x14ac:dyDescent="0.3">
      <c r="A148">
        <v>1376</v>
      </c>
      <c r="C148" s="2">
        <v>453</v>
      </c>
      <c r="E148" t="s">
        <v>17</v>
      </c>
      <c r="F148" t="str">
        <f>IF(OR(Tableau1[[#This Row],[N° sélection]]&lt;&gt;"",Tableau1[[#This Row],[Date de paiement]]&lt;&gt;""),"Payé","A payer")</f>
        <v>Payé</v>
      </c>
      <c r="G148" t="s">
        <v>59</v>
      </c>
      <c r="I148" s="2" t="s">
        <v>2359</v>
      </c>
      <c r="K148" t="s">
        <v>2362</v>
      </c>
      <c r="M148" t="s">
        <v>19</v>
      </c>
      <c r="O148" s="1">
        <v>44651</v>
      </c>
      <c r="Q148">
        <v>143</v>
      </c>
      <c r="S148">
        <v>654900</v>
      </c>
      <c r="U148" t="s">
        <v>2359</v>
      </c>
      <c r="W148" t="s">
        <v>17</v>
      </c>
      <c r="Y148" s="1">
        <v>44651</v>
      </c>
      <c r="AA148">
        <v>12.48</v>
      </c>
      <c r="AC148">
        <v>14.98</v>
      </c>
      <c r="AE148" t="s">
        <v>32</v>
      </c>
      <c r="AG148" t="s">
        <v>33</v>
      </c>
    </row>
    <row r="149" spans="1:33" x14ac:dyDescent="0.3">
      <c r="A149">
        <v>1377</v>
      </c>
      <c r="C149" s="2">
        <v>453</v>
      </c>
      <c r="E149" t="s">
        <v>17</v>
      </c>
      <c r="F149" t="str">
        <f>IF(OR(Tableau1[[#This Row],[N° sélection]]&lt;&gt;"",Tableau1[[#This Row],[Date de paiement]]&lt;&gt;""),"Payé","A payer")</f>
        <v>Payé</v>
      </c>
      <c r="G149" t="s">
        <v>59</v>
      </c>
      <c r="I149" s="2" t="s">
        <v>2359</v>
      </c>
      <c r="K149" t="s">
        <v>2362</v>
      </c>
      <c r="M149" t="s">
        <v>19</v>
      </c>
      <c r="O149" s="1">
        <v>44651</v>
      </c>
      <c r="Q149">
        <v>144</v>
      </c>
      <c r="S149">
        <v>654900</v>
      </c>
      <c r="U149" t="s">
        <v>2359</v>
      </c>
      <c r="W149" t="s">
        <v>17</v>
      </c>
      <c r="Y149" s="1">
        <v>44651</v>
      </c>
      <c r="AA149">
        <v>16.28</v>
      </c>
      <c r="AC149">
        <v>19.54</v>
      </c>
      <c r="AE149" t="s">
        <v>32</v>
      </c>
      <c r="AG149" t="s">
        <v>33</v>
      </c>
    </row>
    <row r="150" spans="1:33" x14ac:dyDescent="0.3">
      <c r="A150">
        <v>1378</v>
      </c>
      <c r="C150" s="2">
        <v>453</v>
      </c>
      <c r="E150" t="s">
        <v>17</v>
      </c>
      <c r="F150" t="str">
        <f>IF(OR(Tableau1[[#This Row],[N° sélection]]&lt;&gt;"",Tableau1[[#This Row],[Date de paiement]]&lt;&gt;""),"Payé","A payer")</f>
        <v>Payé</v>
      </c>
      <c r="G150" t="s">
        <v>18</v>
      </c>
      <c r="I150" s="2" t="s">
        <v>2359</v>
      </c>
      <c r="K150" t="s">
        <v>2362</v>
      </c>
      <c r="M150" t="s">
        <v>19</v>
      </c>
      <c r="O150" s="1">
        <v>44592</v>
      </c>
      <c r="Q150">
        <v>145</v>
      </c>
      <c r="S150">
        <v>654900</v>
      </c>
      <c r="U150" t="s">
        <v>2359</v>
      </c>
      <c r="W150" t="s">
        <v>17</v>
      </c>
      <c r="Y150" s="1">
        <v>44592</v>
      </c>
      <c r="AA150">
        <v>16.28</v>
      </c>
      <c r="AC150">
        <v>19.54</v>
      </c>
      <c r="AE150" t="s">
        <v>32</v>
      </c>
      <c r="AG150" t="s">
        <v>33</v>
      </c>
    </row>
    <row r="151" spans="1:33" x14ac:dyDescent="0.3">
      <c r="A151">
        <v>1379</v>
      </c>
      <c r="C151" s="2">
        <v>453</v>
      </c>
      <c r="E151" t="s">
        <v>17</v>
      </c>
      <c r="F151" t="str">
        <f>IF(OR(Tableau1[[#This Row],[N° sélection]]&lt;&gt;"",Tableau1[[#This Row],[Date de paiement]]&lt;&gt;""),"Payé","A payer")</f>
        <v>Payé</v>
      </c>
      <c r="G151" t="s">
        <v>18</v>
      </c>
      <c r="I151" s="2" t="s">
        <v>2359</v>
      </c>
      <c r="K151" t="s">
        <v>2362</v>
      </c>
      <c r="M151" t="s">
        <v>19</v>
      </c>
      <c r="O151" s="1">
        <v>44561</v>
      </c>
      <c r="Q151">
        <v>146</v>
      </c>
      <c r="S151">
        <v>654900</v>
      </c>
      <c r="U151" t="s">
        <v>2359</v>
      </c>
      <c r="W151" t="s">
        <v>17</v>
      </c>
      <c r="Y151" s="1">
        <v>44561</v>
      </c>
      <c r="AA151">
        <v>12.3</v>
      </c>
      <c r="AC151">
        <v>14.76</v>
      </c>
      <c r="AE151" t="s">
        <v>32</v>
      </c>
      <c r="AG151" t="s">
        <v>33</v>
      </c>
    </row>
    <row r="152" spans="1:33" x14ac:dyDescent="0.3">
      <c r="A152">
        <v>1380</v>
      </c>
      <c r="C152" s="2">
        <v>453</v>
      </c>
      <c r="E152" t="s">
        <v>17</v>
      </c>
      <c r="F152" t="str">
        <f>IF(OR(Tableau1[[#This Row],[N° sélection]]&lt;&gt;"",Tableau1[[#This Row],[Date de paiement]]&lt;&gt;""),"Payé","A payer")</f>
        <v>Payé</v>
      </c>
      <c r="G152" t="s">
        <v>18</v>
      </c>
      <c r="I152" s="2" t="s">
        <v>2359</v>
      </c>
      <c r="K152" t="s">
        <v>2362</v>
      </c>
      <c r="M152" t="s">
        <v>19</v>
      </c>
      <c r="O152" s="1">
        <v>44561</v>
      </c>
      <c r="Q152">
        <v>147</v>
      </c>
      <c r="S152">
        <v>654900</v>
      </c>
      <c r="U152" t="s">
        <v>2359</v>
      </c>
      <c r="W152" t="s">
        <v>17</v>
      </c>
      <c r="Y152" s="1">
        <v>44561</v>
      </c>
      <c r="AA152">
        <v>10.73</v>
      </c>
      <c r="AC152">
        <v>12.88</v>
      </c>
      <c r="AE152" t="s">
        <v>32</v>
      </c>
      <c r="AG152" t="s">
        <v>33</v>
      </c>
    </row>
    <row r="153" spans="1:33" x14ac:dyDescent="0.3">
      <c r="A153">
        <v>1381</v>
      </c>
      <c r="C153" s="2">
        <v>453</v>
      </c>
      <c r="E153" s="1">
        <v>44616</v>
      </c>
      <c r="F153" t="str">
        <f>IF(OR(Tableau1[[#This Row],[N° sélection]]&lt;&gt;"",Tableau1[[#This Row],[Date de paiement]]&lt;&gt;""),"Payé","A payer")</f>
        <v>Payé</v>
      </c>
      <c r="G153" t="s">
        <v>18</v>
      </c>
      <c r="I153" s="2" t="s">
        <v>2359</v>
      </c>
      <c r="K153" t="s">
        <v>2362</v>
      </c>
      <c r="M153" t="s">
        <v>28</v>
      </c>
      <c r="O153" s="1">
        <v>44575</v>
      </c>
      <c r="Q153">
        <v>148</v>
      </c>
      <c r="S153">
        <v>654900</v>
      </c>
      <c r="U153" t="s">
        <v>2359</v>
      </c>
      <c r="W153" t="s">
        <v>2486</v>
      </c>
      <c r="Y153" s="1">
        <v>44575</v>
      </c>
      <c r="AA153">
        <v>59.72</v>
      </c>
      <c r="AC153">
        <v>71.66</v>
      </c>
      <c r="AE153" t="s">
        <v>32</v>
      </c>
      <c r="AG153" t="s">
        <v>33</v>
      </c>
    </row>
    <row r="154" spans="1:33" x14ac:dyDescent="0.3">
      <c r="A154">
        <v>1382</v>
      </c>
      <c r="C154" s="2">
        <v>453</v>
      </c>
      <c r="E154" s="1">
        <v>44623</v>
      </c>
      <c r="F154" t="str">
        <f>IF(OR(Tableau1[[#This Row],[N° sélection]]&lt;&gt;"",Tableau1[[#This Row],[Date de paiement]]&lt;&gt;""),"Payé","A payer")</f>
        <v>Payé</v>
      </c>
      <c r="G154" t="s">
        <v>18</v>
      </c>
      <c r="I154" s="2" t="s">
        <v>2359</v>
      </c>
      <c r="K154" t="s">
        <v>2362</v>
      </c>
      <c r="M154" t="s">
        <v>28</v>
      </c>
      <c r="O154" s="1">
        <v>44585</v>
      </c>
      <c r="Q154">
        <v>149</v>
      </c>
      <c r="S154">
        <v>654900</v>
      </c>
      <c r="U154" t="s">
        <v>2359</v>
      </c>
      <c r="W154" t="s">
        <v>2487</v>
      </c>
      <c r="Y154" s="1">
        <v>44585</v>
      </c>
      <c r="AA154">
        <v>57.5</v>
      </c>
      <c r="AC154">
        <v>57.5</v>
      </c>
      <c r="AE154" t="s">
        <v>32</v>
      </c>
      <c r="AG154" t="s">
        <v>33</v>
      </c>
    </row>
    <row r="155" spans="1:33" x14ac:dyDescent="0.3">
      <c r="A155">
        <v>1383</v>
      </c>
      <c r="C155" s="2">
        <v>453</v>
      </c>
      <c r="E155" s="1">
        <v>44623</v>
      </c>
      <c r="F155" t="str">
        <f>IF(OR(Tableau1[[#This Row],[N° sélection]]&lt;&gt;"",Tableau1[[#This Row],[Date de paiement]]&lt;&gt;""),"Payé","A payer")</f>
        <v>Payé</v>
      </c>
      <c r="G155" t="s">
        <v>18</v>
      </c>
      <c r="I155" s="2" t="s">
        <v>2359</v>
      </c>
      <c r="K155" t="s">
        <v>2362</v>
      </c>
      <c r="M155" t="s">
        <v>28</v>
      </c>
      <c r="O155" s="1">
        <v>44588</v>
      </c>
      <c r="Q155">
        <v>150</v>
      </c>
      <c r="S155">
        <v>654900</v>
      </c>
      <c r="U155" t="s">
        <v>2359</v>
      </c>
      <c r="W155" t="s">
        <v>2488</v>
      </c>
      <c r="Y155" s="1">
        <v>44588</v>
      </c>
      <c r="AA155">
        <v>2119.4</v>
      </c>
      <c r="AC155">
        <v>2369.4699999999998</v>
      </c>
      <c r="AE155" t="s">
        <v>32</v>
      </c>
      <c r="AG155" t="s">
        <v>33</v>
      </c>
    </row>
    <row r="156" spans="1:33" x14ac:dyDescent="0.3">
      <c r="A156">
        <v>1384</v>
      </c>
      <c r="C156" s="2">
        <v>453</v>
      </c>
      <c r="E156" t="s">
        <v>17</v>
      </c>
      <c r="F156" t="str">
        <f>IF(OR(Tableau1[[#This Row],[N° sélection]]&lt;&gt;"",Tableau1[[#This Row],[Date de paiement]]&lt;&gt;""),"Payé","A payer")</f>
        <v>Payé</v>
      </c>
      <c r="G156" t="s">
        <v>18</v>
      </c>
      <c r="I156" s="2" t="s">
        <v>2359</v>
      </c>
      <c r="K156" t="s">
        <v>2362</v>
      </c>
      <c r="M156" t="s">
        <v>19</v>
      </c>
      <c r="O156" s="1">
        <v>44518</v>
      </c>
      <c r="Q156">
        <v>151</v>
      </c>
      <c r="S156">
        <v>654900</v>
      </c>
      <c r="U156" t="s">
        <v>2359</v>
      </c>
      <c r="W156" t="s">
        <v>17</v>
      </c>
      <c r="Y156" s="1">
        <v>44518</v>
      </c>
      <c r="AA156">
        <v>519.05999999999995</v>
      </c>
      <c r="AC156">
        <v>519.05999999999995</v>
      </c>
      <c r="AE156" t="s">
        <v>32</v>
      </c>
      <c r="AG156" t="s">
        <v>33</v>
      </c>
    </row>
    <row r="157" spans="1:33" x14ac:dyDescent="0.3">
      <c r="A157">
        <v>1385</v>
      </c>
      <c r="C157" s="2">
        <v>453</v>
      </c>
      <c r="E157" t="s">
        <v>17</v>
      </c>
      <c r="F157" t="str">
        <f>IF(OR(Tableau1[[#This Row],[N° sélection]]&lt;&gt;"",Tableau1[[#This Row],[Date de paiement]]&lt;&gt;""),"Payé","A payer")</f>
        <v>Payé</v>
      </c>
      <c r="G157" t="s">
        <v>59</v>
      </c>
      <c r="I157" s="2" t="s">
        <v>2359</v>
      </c>
      <c r="K157" t="s">
        <v>2362</v>
      </c>
      <c r="M157" t="s">
        <v>19</v>
      </c>
      <c r="O157" s="1">
        <v>44517</v>
      </c>
      <c r="Q157">
        <v>152</v>
      </c>
      <c r="S157">
        <v>654900</v>
      </c>
      <c r="U157" t="s">
        <v>2359</v>
      </c>
      <c r="W157" t="s">
        <v>17</v>
      </c>
      <c r="Y157" s="1">
        <v>44517</v>
      </c>
      <c r="AA157">
        <v>141.22</v>
      </c>
      <c r="AC157">
        <v>169.46</v>
      </c>
      <c r="AE157" t="s">
        <v>32</v>
      </c>
      <c r="AG157" t="s">
        <v>33</v>
      </c>
    </row>
    <row r="158" spans="1:33" x14ac:dyDescent="0.3">
      <c r="A158">
        <v>1386</v>
      </c>
      <c r="C158" s="2">
        <v>453</v>
      </c>
      <c r="E158" s="1">
        <v>44588</v>
      </c>
      <c r="F158" t="str">
        <f>IF(OR(Tableau1[[#This Row],[N° sélection]]&lt;&gt;"",Tableau1[[#This Row],[Date de paiement]]&lt;&gt;""),"Payé","A payer")</f>
        <v>Payé</v>
      </c>
      <c r="G158" t="s">
        <v>18</v>
      </c>
      <c r="I158" s="2" t="s">
        <v>2359</v>
      </c>
      <c r="K158" t="s">
        <v>2362</v>
      </c>
      <c r="M158" t="s">
        <v>28</v>
      </c>
      <c r="O158" s="1">
        <v>44580</v>
      </c>
      <c r="Q158">
        <v>153</v>
      </c>
      <c r="S158">
        <v>654900</v>
      </c>
      <c r="U158" t="s">
        <v>2359</v>
      </c>
      <c r="W158" t="s">
        <v>2489</v>
      </c>
      <c r="Y158" s="1">
        <v>44580</v>
      </c>
      <c r="AA158">
        <v>121.5</v>
      </c>
      <c r="AC158">
        <v>133.65</v>
      </c>
      <c r="AE158" t="s">
        <v>32</v>
      </c>
      <c r="AG158" t="s">
        <v>33</v>
      </c>
    </row>
    <row r="159" spans="1:33" x14ac:dyDescent="0.3">
      <c r="A159">
        <v>1387</v>
      </c>
      <c r="C159" s="2">
        <v>453</v>
      </c>
      <c r="E159" s="1">
        <v>44616</v>
      </c>
      <c r="F159" t="str">
        <f>IF(OR(Tableau1[[#This Row],[N° sélection]]&lt;&gt;"",Tableau1[[#This Row],[Date de paiement]]&lt;&gt;""),"Payé","A payer")</f>
        <v>Payé</v>
      </c>
      <c r="G159" t="s">
        <v>18</v>
      </c>
      <c r="I159" s="2" t="s">
        <v>2359</v>
      </c>
      <c r="K159" t="s">
        <v>2362</v>
      </c>
      <c r="M159" t="s">
        <v>28</v>
      </c>
      <c r="O159" s="1">
        <v>44578</v>
      </c>
      <c r="Q159">
        <v>154</v>
      </c>
      <c r="S159">
        <v>654900</v>
      </c>
      <c r="U159" t="s">
        <v>2359</v>
      </c>
      <c r="W159" t="s">
        <v>2490</v>
      </c>
      <c r="Y159" s="1">
        <v>44578</v>
      </c>
      <c r="AA159">
        <v>48.79</v>
      </c>
      <c r="AC159">
        <v>58.55</v>
      </c>
      <c r="AE159" t="s">
        <v>32</v>
      </c>
      <c r="AG159" t="s">
        <v>33</v>
      </c>
    </row>
    <row r="160" spans="1:33" x14ac:dyDescent="0.3">
      <c r="A160">
        <v>1388</v>
      </c>
      <c r="C160" s="2">
        <v>453</v>
      </c>
      <c r="E160" s="1">
        <v>44616</v>
      </c>
      <c r="F160" t="str">
        <f>IF(OR(Tableau1[[#This Row],[N° sélection]]&lt;&gt;"",Tableau1[[#This Row],[Date de paiement]]&lt;&gt;""),"Payé","A payer")</f>
        <v>Payé</v>
      </c>
      <c r="G160" t="s">
        <v>18</v>
      </c>
      <c r="I160" s="2" t="s">
        <v>2359</v>
      </c>
      <c r="K160" t="s">
        <v>2362</v>
      </c>
      <c r="M160" t="s">
        <v>28</v>
      </c>
      <c r="O160" s="1">
        <v>44578</v>
      </c>
      <c r="Q160">
        <v>155</v>
      </c>
      <c r="S160">
        <v>654900</v>
      </c>
      <c r="U160" t="s">
        <v>2359</v>
      </c>
      <c r="W160" t="s">
        <v>2491</v>
      </c>
      <c r="Y160" s="1">
        <v>44578</v>
      </c>
      <c r="AA160">
        <v>48.79</v>
      </c>
      <c r="AC160">
        <v>58.55</v>
      </c>
      <c r="AE160" t="s">
        <v>32</v>
      </c>
      <c r="AG160" t="s">
        <v>33</v>
      </c>
    </row>
    <row r="161" spans="1:33" x14ac:dyDescent="0.3">
      <c r="A161">
        <v>1389</v>
      </c>
      <c r="C161" s="2">
        <v>453</v>
      </c>
      <c r="E161" s="1">
        <v>44616</v>
      </c>
      <c r="F161" t="str">
        <f>IF(OR(Tableau1[[#This Row],[N° sélection]]&lt;&gt;"",Tableau1[[#This Row],[Date de paiement]]&lt;&gt;""),"Payé","A payer")</f>
        <v>Payé</v>
      </c>
      <c r="G161" t="s">
        <v>18</v>
      </c>
      <c r="I161" s="2" t="s">
        <v>2359</v>
      </c>
      <c r="K161" t="s">
        <v>2362</v>
      </c>
      <c r="M161" t="s">
        <v>28</v>
      </c>
      <c r="O161" s="1">
        <v>44578</v>
      </c>
      <c r="Q161">
        <v>156</v>
      </c>
      <c r="S161">
        <v>654900</v>
      </c>
      <c r="U161" t="s">
        <v>2359</v>
      </c>
      <c r="W161" t="s">
        <v>2492</v>
      </c>
      <c r="Y161" s="1">
        <v>44578</v>
      </c>
      <c r="AA161">
        <v>48.79</v>
      </c>
      <c r="AC161">
        <v>58.55</v>
      </c>
      <c r="AE161" t="s">
        <v>32</v>
      </c>
      <c r="AG161" t="s">
        <v>33</v>
      </c>
    </row>
    <row r="162" spans="1:33" x14ac:dyDescent="0.3">
      <c r="A162">
        <v>1390</v>
      </c>
      <c r="C162" s="2">
        <v>453</v>
      </c>
      <c r="E162" t="s">
        <v>17</v>
      </c>
      <c r="F162" t="str">
        <f>IF(OR(Tableau1[[#This Row],[N° sélection]]&lt;&gt;"",Tableau1[[#This Row],[Date de paiement]]&lt;&gt;""),"Payé","A payer")</f>
        <v>Payé</v>
      </c>
      <c r="G162" t="s">
        <v>18</v>
      </c>
      <c r="I162" s="2" t="s">
        <v>2359</v>
      </c>
      <c r="K162" t="s">
        <v>2362</v>
      </c>
      <c r="M162" t="s">
        <v>28</v>
      </c>
      <c r="O162" s="1">
        <v>44561</v>
      </c>
      <c r="Q162">
        <v>157</v>
      </c>
      <c r="S162">
        <v>654900</v>
      </c>
      <c r="U162" t="s">
        <v>2359</v>
      </c>
      <c r="W162" t="s">
        <v>2493</v>
      </c>
      <c r="Y162" s="1">
        <v>44561</v>
      </c>
      <c r="AA162">
        <v>111.39</v>
      </c>
      <c r="AC162">
        <v>133.66999999999999</v>
      </c>
      <c r="AE162" t="s">
        <v>32</v>
      </c>
      <c r="AG162" t="s">
        <v>33</v>
      </c>
    </row>
    <row r="163" spans="1:33" x14ac:dyDescent="0.3">
      <c r="A163">
        <v>1391</v>
      </c>
      <c r="C163" s="2">
        <v>453</v>
      </c>
      <c r="E163" t="s">
        <v>17</v>
      </c>
      <c r="F163" t="str">
        <f>IF(OR(Tableau1[[#This Row],[N° sélection]]&lt;&gt;"",Tableau1[[#This Row],[Date de paiement]]&lt;&gt;""),"Payé","A payer")</f>
        <v>Payé</v>
      </c>
      <c r="G163" t="s">
        <v>18</v>
      </c>
      <c r="I163" s="2" t="s">
        <v>2359</v>
      </c>
      <c r="K163" t="s">
        <v>2362</v>
      </c>
      <c r="M163" t="s">
        <v>28</v>
      </c>
      <c r="O163" s="1">
        <v>44561</v>
      </c>
      <c r="Q163">
        <v>158</v>
      </c>
      <c r="S163">
        <v>654900</v>
      </c>
      <c r="U163" t="s">
        <v>2359</v>
      </c>
      <c r="W163" t="s">
        <v>2494</v>
      </c>
      <c r="Y163" s="1">
        <v>44561</v>
      </c>
      <c r="AA163">
        <v>459.06</v>
      </c>
      <c r="AC163">
        <v>459.06</v>
      </c>
      <c r="AE163" t="s">
        <v>32</v>
      </c>
      <c r="AG163" t="s">
        <v>33</v>
      </c>
    </row>
    <row r="164" spans="1:33" x14ac:dyDescent="0.3">
      <c r="A164">
        <v>1392</v>
      </c>
      <c r="C164" s="2">
        <v>453</v>
      </c>
      <c r="E164" s="1">
        <v>44602</v>
      </c>
      <c r="F164" t="str">
        <f>IF(OR(Tableau1[[#This Row],[N° sélection]]&lt;&gt;"",Tableau1[[#This Row],[Date de paiement]]&lt;&gt;""),"Payé","A payer")</f>
        <v>Payé</v>
      </c>
      <c r="G164" t="s">
        <v>18</v>
      </c>
      <c r="I164" s="2" t="s">
        <v>2359</v>
      </c>
      <c r="K164" t="s">
        <v>2362</v>
      </c>
      <c r="M164" t="s">
        <v>28</v>
      </c>
      <c r="O164" s="1">
        <v>44574</v>
      </c>
      <c r="Q164">
        <v>159</v>
      </c>
      <c r="S164">
        <v>654900</v>
      </c>
      <c r="U164" t="s">
        <v>2359</v>
      </c>
      <c r="W164" t="s">
        <v>2495</v>
      </c>
      <c r="Y164" s="1">
        <v>44574</v>
      </c>
      <c r="AA164">
        <v>6342.5</v>
      </c>
      <c r="AC164">
        <v>7611</v>
      </c>
      <c r="AE164" t="s">
        <v>32</v>
      </c>
      <c r="AG164" t="s">
        <v>33</v>
      </c>
    </row>
    <row r="165" spans="1:33" x14ac:dyDescent="0.3">
      <c r="A165">
        <v>1393</v>
      </c>
      <c r="C165" s="2">
        <v>453</v>
      </c>
      <c r="E165" s="1">
        <v>44588</v>
      </c>
      <c r="F165" t="str">
        <f>IF(OR(Tableau1[[#This Row],[N° sélection]]&lt;&gt;"",Tableau1[[#This Row],[Date de paiement]]&lt;&gt;""),"Payé","A payer")</f>
        <v>Payé</v>
      </c>
      <c r="G165" t="s">
        <v>18</v>
      </c>
      <c r="I165" s="2" t="s">
        <v>2359</v>
      </c>
      <c r="K165" t="s">
        <v>2362</v>
      </c>
      <c r="M165" t="s">
        <v>28</v>
      </c>
      <c r="O165" s="1">
        <v>44561</v>
      </c>
      <c r="Q165">
        <v>160</v>
      </c>
      <c r="S165">
        <v>654900</v>
      </c>
      <c r="U165" t="s">
        <v>2359</v>
      </c>
      <c r="W165" t="s">
        <v>2496</v>
      </c>
      <c r="Y165" s="1">
        <v>44561</v>
      </c>
      <c r="AA165">
        <v>408</v>
      </c>
      <c r="AC165">
        <v>489.6</v>
      </c>
      <c r="AE165" t="s">
        <v>32</v>
      </c>
      <c r="AG165" t="s">
        <v>33</v>
      </c>
    </row>
    <row r="166" spans="1:33" x14ac:dyDescent="0.3">
      <c r="A166">
        <v>1394</v>
      </c>
      <c r="C166" s="2">
        <v>453</v>
      </c>
      <c r="E166" s="1">
        <v>44588</v>
      </c>
      <c r="F166" t="str">
        <f>IF(OR(Tableau1[[#This Row],[N° sélection]]&lt;&gt;"",Tableau1[[#This Row],[Date de paiement]]&lt;&gt;""),"Payé","A payer")</f>
        <v>Payé</v>
      </c>
      <c r="G166" t="s">
        <v>59</v>
      </c>
      <c r="I166" s="2" t="s">
        <v>2359</v>
      </c>
      <c r="K166" t="s">
        <v>2362</v>
      </c>
      <c r="M166" t="s">
        <v>19</v>
      </c>
      <c r="O166" s="1">
        <v>44561</v>
      </c>
      <c r="Q166">
        <v>161</v>
      </c>
      <c r="S166">
        <v>654900</v>
      </c>
      <c r="U166" t="s">
        <v>2359</v>
      </c>
      <c r="W166" t="s">
        <v>17</v>
      </c>
      <c r="Y166" s="1">
        <v>44561</v>
      </c>
      <c r="AA166">
        <v>89</v>
      </c>
      <c r="AC166">
        <v>106.8</v>
      </c>
      <c r="AE166" t="s">
        <v>32</v>
      </c>
      <c r="AG166" t="s">
        <v>33</v>
      </c>
    </row>
    <row r="167" spans="1:33" x14ac:dyDescent="0.3">
      <c r="A167">
        <v>1395</v>
      </c>
      <c r="C167" s="2">
        <v>453</v>
      </c>
      <c r="E167" s="1">
        <v>44623</v>
      </c>
      <c r="F167" t="str">
        <f>IF(OR(Tableau1[[#This Row],[N° sélection]]&lt;&gt;"",Tableau1[[#This Row],[Date de paiement]]&lt;&gt;""),"Payé","A payer")</f>
        <v>Payé</v>
      </c>
      <c r="G167" t="s">
        <v>18</v>
      </c>
      <c r="I167" s="2" t="s">
        <v>2359</v>
      </c>
      <c r="K167" t="s">
        <v>2362</v>
      </c>
      <c r="M167" t="s">
        <v>28</v>
      </c>
      <c r="O167" s="1">
        <v>44561</v>
      </c>
      <c r="Q167">
        <v>162</v>
      </c>
      <c r="S167">
        <v>654900</v>
      </c>
      <c r="U167" t="s">
        <v>2359</v>
      </c>
      <c r="W167" t="s">
        <v>2497</v>
      </c>
      <c r="Y167" s="1">
        <v>44561</v>
      </c>
      <c r="AA167">
        <v>12048.47</v>
      </c>
      <c r="AC167">
        <v>12048.47</v>
      </c>
      <c r="AE167" t="s">
        <v>32</v>
      </c>
      <c r="AG167" t="s">
        <v>33</v>
      </c>
    </row>
    <row r="168" spans="1:33" x14ac:dyDescent="0.3">
      <c r="A168">
        <v>1396</v>
      </c>
      <c r="C168" s="2">
        <v>453</v>
      </c>
      <c r="E168" s="1">
        <v>44602</v>
      </c>
      <c r="F168" t="str">
        <f>IF(OR(Tableau1[[#This Row],[N° sélection]]&lt;&gt;"",Tableau1[[#This Row],[Date de paiement]]&lt;&gt;""),"Payé","A payer")</f>
        <v>Payé</v>
      </c>
      <c r="G168" t="s">
        <v>18</v>
      </c>
      <c r="I168" s="2" t="s">
        <v>2359</v>
      </c>
      <c r="K168" t="s">
        <v>2362</v>
      </c>
      <c r="M168" t="s">
        <v>28</v>
      </c>
      <c r="O168" s="1">
        <v>44561</v>
      </c>
      <c r="Q168">
        <v>163</v>
      </c>
      <c r="S168">
        <v>654900</v>
      </c>
      <c r="U168" t="s">
        <v>2359</v>
      </c>
      <c r="W168" t="s">
        <v>2498</v>
      </c>
      <c r="Y168" s="1">
        <v>44561</v>
      </c>
      <c r="AA168">
        <v>5984.24</v>
      </c>
      <c r="AC168">
        <v>7181.09</v>
      </c>
      <c r="AE168" t="s">
        <v>32</v>
      </c>
      <c r="AG168" t="s">
        <v>33</v>
      </c>
    </row>
    <row r="169" spans="1:33" x14ac:dyDescent="0.3">
      <c r="A169">
        <v>1397</v>
      </c>
      <c r="C169" s="2">
        <v>453</v>
      </c>
      <c r="E169" s="1">
        <v>44588</v>
      </c>
      <c r="F169" t="str">
        <f>IF(OR(Tableau1[[#This Row],[N° sélection]]&lt;&gt;"",Tableau1[[#This Row],[Date de paiement]]&lt;&gt;""),"Payé","A payer")</f>
        <v>Payé</v>
      </c>
      <c r="G169" t="s">
        <v>18</v>
      </c>
      <c r="I169" s="2" t="s">
        <v>2359</v>
      </c>
      <c r="K169" t="s">
        <v>2362</v>
      </c>
      <c r="M169" t="s">
        <v>28</v>
      </c>
      <c r="O169" s="1">
        <v>44547</v>
      </c>
      <c r="Q169">
        <v>164</v>
      </c>
      <c r="S169">
        <v>654900</v>
      </c>
      <c r="U169" t="s">
        <v>2359</v>
      </c>
      <c r="W169" t="s">
        <v>2499</v>
      </c>
      <c r="Y169" s="1">
        <v>44547</v>
      </c>
      <c r="AA169">
        <v>134.85</v>
      </c>
      <c r="AC169">
        <v>149.16</v>
      </c>
      <c r="AE169" t="s">
        <v>32</v>
      </c>
      <c r="AG169" t="s">
        <v>33</v>
      </c>
    </row>
    <row r="170" spans="1:33" x14ac:dyDescent="0.3">
      <c r="A170">
        <v>1398</v>
      </c>
      <c r="C170" s="2">
        <v>453</v>
      </c>
      <c r="E170" s="1">
        <v>44588</v>
      </c>
      <c r="F170" t="str">
        <f>IF(OR(Tableau1[[#This Row],[N° sélection]]&lt;&gt;"",Tableau1[[#This Row],[Date de paiement]]&lt;&gt;""),"Payé","A payer")</f>
        <v>Payé</v>
      </c>
      <c r="G170" t="s">
        <v>18</v>
      </c>
      <c r="I170" s="2" t="s">
        <v>2359</v>
      </c>
      <c r="K170" t="s">
        <v>2362</v>
      </c>
      <c r="M170" t="s">
        <v>28</v>
      </c>
      <c r="O170" s="1">
        <v>44547</v>
      </c>
      <c r="Q170">
        <v>165</v>
      </c>
      <c r="S170">
        <v>654900</v>
      </c>
      <c r="U170" t="s">
        <v>2359</v>
      </c>
      <c r="W170" t="s">
        <v>2500</v>
      </c>
      <c r="Y170" s="1">
        <v>44547</v>
      </c>
      <c r="AA170">
        <v>134.85</v>
      </c>
      <c r="AC170">
        <v>149.16</v>
      </c>
      <c r="AE170" t="s">
        <v>32</v>
      </c>
      <c r="AG170" t="s">
        <v>33</v>
      </c>
    </row>
    <row r="171" spans="1:33" x14ac:dyDescent="0.3">
      <c r="A171">
        <v>1399</v>
      </c>
      <c r="C171" s="2">
        <v>453</v>
      </c>
      <c r="E171" s="1">
        <v>44588</v>
      </c>
      <c r="F171" t="str">
        <f>IF(OR(Tableau1[[#This Row],[N° sélection]]&lt;&gt;"",Tableau1[[#This Row],[Date de paiement]]&lt;&gt;""),"Payé","A payer")</f>
        <v>Payé</v>
      </c>
      <c r="G171" t="s">
        <v>18</v>
      </c>
      <c r="I171" s="2" t="s">
        <v>2359</v>
      </c>
      <c r="K171" t="s">
        <v>2362</v>
      </c>
      <c r="M171" t="s">
        <v>28</v>
      </c>
      <c r="O171" s="1">
        <v>44538</v>
      </c>
      <c r="Q171">
        <v>166</v>
      </c>
      <c r="S171">
        <v>654900</v>
      </c>
      <c r="U171" t="s">
        <v>2359</v>
      </c>
      <c r="W171" t="s">
        <v>2501</v>
      </c>
      <c r="Y171" s="1">
        <v>44538</v>
      </c>
      <c r="AA171">
        <v>198.7</v>
      </c>
      <c r="AC171">
        <v>220.98</v>
      </c>
      <c r="AE171" t="s">
        <v>32</v>
      </c>
      <c r="AG171" t="s">
        <v>33</v>
      </c>
    </row>
    <row r="172" spans="1:33" x14ac:dyDescent="0.3">
      <c r="A172">
        <v>1400</v>
      </c>
      <c r="C172" s="2">
        <v>453</v>
      </c>
      <c r="E172" s="1">
        <v>44588</v>
      </c>
      <c r="F172" t="str">
        <f>IF(OR(Tableau1[[#This Row],[N° sélection]]&lt;&gt;"",Tableau1[[#This Row],[Date de paiement]]&lt;&gt;""),"Payé","A payer")</f>
        <v>Payé</v>
      </c>
      <c r="G172" t="s">
        <v>18</v>
      </c>
      <c r="I172" s="2" t="s">
        <v>2359</v>
      </c>
      <c r="K172" t="s">
        <v>2362</v>
      </c>
      <c r="M172" t="s">
        <v>28</v>
      </c>
      <c r="O172" s="1">
        <v>44561</v>
      </c>
      <c r="Q172">
        <v>167</v>
      </c>
      <c r="S172">
        <v>654900</v>
      </c>
      <c r="U172" t="s">
        <v>2359</v>
      </c>
      <c r="W172" t="s">
        <v>2502</v>
      </c>
      <c r="Y172" s="1">
        <v>44561</v>
      </c>
      <c r="AA172">
        <v>12472.6</v>
      </c>
      <c r="AC172">
        <v>14967.12</v>
      </c>
      <c r="AE172" t="s">
        <v>32</v>
      </c>
      <c r="AG172" t="s">
        <v>33</v>
      </c>
    </row>
    <row r="173" spans="1:33" x14ac:dyDescent="0.3">
      <c r="A173">
        <v>1401</v>
      </c>
      <c r="C173" s="2">
        <v>453</v>
      </c>
      <c r="E173" s="1">
        <v>44581</v>
      </c>
      <c r="F173" t="str">
        <f>IF(OR(Tableau1[[#This Row],[N° sélection]]&lt;&gt;"",Tableau1[[#This Row],[Date de paiement]]&lt;&gt;""),"Payé","A payer")</f>
        <v>Payé</v>
      </c>
      <c r="G173" t="s">
        <v>18</v>
      </c>
      <c r="I173" s="2" t="s">
        <v>2359</v>
      </c>
      <c r="K173" t="s">
        <v>2362</v>
      </c>
      <c r="M173" t="s">
        <v>28</v>
      </c>
      <c r="O173" s="1">
        <v>44552</v>
      </c>
      <c r="Q173">
        <v>168</v>
      </c>
      <c r="S173">
        <v>654900</v>
      </c>
      <c r="U173" t="s">
        <v>2359</v>
      </c>
      <c r="W173" t="s">
        <v>2503</v>
      </c>
      <c r="Y173" s="1">
        <v>44552</v>
      </c>
      <c r="AA173">
        <v>26</v>
      </c>
      <c r="AC173">
        <v>31.2</v>
      </c>
      <c r="AE173" t="s">
        <v>32</v>
      </c>
      <c r="AG173" t="s">
        <v>33</v>
      </c>
    </row>
    <row r="174" spans="1:33" x14ac:dyDescent="0.3">
      <c r="A174">
        <v>1402</v>
      </c>
      <c r="C174" s="2">
        <v>453</v>
      </c>
      <c r="E174" s="1">
        <v>44581</v>
      </c>
      <c r="F174" t="str">
        <f>IF(OR(Tableau1[[#This Row],[N° sélection]]&lt;&gt;"",Tableau1[[#This Row],[Date de paiement]]&lt;&gt;""),"Payé","A payer")</f>
        <v>Payé</v>
      </c>
      <c r="G174" t="s">
        <v>18</v>
      </c>
      <c r="I174" s="2" t="s">
        <v>2359</v>
      </c>
      <c r="K174" t="s">
        <v>2362</v>
      </c>
      <c r="M174" t="s">
        <v>28</v>
      </c>
      <c r="O174" s="1">
        <v>44552</v>
      </c>
      <c r="Q174">
        <v>169</v>
      </c>
      <c r="S174">
        <v>654900</v>
      </c>
      <c r="U174" t="s">
        <v>2359</v>
      </c>
      <c r="W174" t="s">
        <v>2488</v>
      </c>
      <c r="Y174" s="1">
        <v>44552</v>
      </c>
      <c r="AA174">
        <v>36.82</v>
      </c>
      <c r="AC174">
        <v>44.18</v>
      </c>
      <c r="AE174" t="s">
        <v>32</v>
      </c>
      <c r="AG174" t="s">
        <v>33</v>
      </c>
    </row>
    <row r="175" spans="1:33" x14ac:dyDescent="0.3">
      <c r="A175">
        <v>1403</v>
      </c>
      <c r="C175" s="2">
        <v>453</v>
      </c>
      <c r="E175" s="1">
        <v>44588</v>
      </c>
      <c r="F175" t="str">
        <f>IF(OR(Tableau1[[#This Row],[N° sélection]]&lt;&gt;"",Tableau1[[#This Row],[Date de paiement]]&lt;&gt;""),"Payé","A payer")</f>
        <v>Payé</v>
      </c>
      <c r="G175" t="s">
        <v>18</v>
      </c>
      <c r="I175" s="2" t="s">
        <v>2359</v>
      </c>
      <c r="K175" t="s">
        <v>2362</v>
      </c>
      <c r="M175" t="s">
        <v>28</v>
      </c>
      <c r="O175" s="1">
        <v>44552</v>
      </c>
      <c r="Q175">
        <v>170</v>
      </c>
      <c r="S175">
        <v>654900</v>
      </c>
      <c r="U175" t="s">
        <v>2359</v>
      </c>
      <c r="W175" t="s">
        <v>2504</v>
      </c>
      <c r="Y175" s="1">
        <v>44531</v>
      </c>
      <c r="AA175">
        <v>1424.71</v>
      </c>
      <c r="AC175">
        <v>1709.65</v>
      </c>
      <c r="AE175" t="s">
        <v>32</v>
      </c>
      <c r="AG175" t="s">
        <v>33</v>
      </c>
    </row>
    <row r="176" spans="1:33" x14ac:dyDescent="0.3">
      <c r="A176">
        <v>1404</v>
      </c>
      <c r="C176" s="2">
        <v>453</v>
      </c>
      <c r="E176" s="1">
        <v>44581</v>
      </c>
      <c r="F176" t="str">
        <f>IF(OR(Tableau1[[#This Row],[N° sélection]]&lt;&gt;"",Tableau1[[#This Row],[Date de paiement]]&lt;&gt;""),"Payé","A payer")</f>
        <v>Payé</v>
      </c>
      <c r="G176" t="s">
        <v>18</v>
      </c>
      <c r="I176" s="2" t="s">
        <v>2359</v>
      </c>
      <c r="K176" t="s">
        <v>2362</v>
      </c>
      <c r="M176" t="s">
        <v>28</v>
      </c>
      <c r="O176" s="1">
        <v>44551</v>
      </c>
      <c r="Q176">
        <v>171</v>
      </c>
      <c r="S176">
        <v>654900</v>
      </c>
      <c r="U176" t="s">
        <v>2359</v>
      </c>
      <c r="W176" t="s">
        <v>2505</v>
      </c>
      <c r="Y176" s="1">
        <v>44551</v>
      </c>
      <c r="AA176">
        <v>109.09</v>
      </c>
      <c r="AC176">
        <v>120</v>
      </c>
      <c r="AE176" t="s">
        <v>32</v>
      </c>
      <c r="AG176" t="s">
        <v>33</v>
      </c>
    </row>
    <row r="177" spans="1:33" x14ac:dyDescent="0.3">
      <c r="A177">
        <v>1405</v>
      </c>
      <c r="C177" s="2">
        <v>453</v>
      </c>
      <c r="E177" s="1">
        <v>44567</v>
      </c>
      <c r="F177" t="str">
        <f>IF(OR(Tableau1[[#This Row],[N° sélection]]&lt;&gt;"",Tableau1[[#This Row],[Date de paiement]]&lt;&gt;""),"Payé","A payer")</f>
        <v>Payé</v>
      </c>
      <c r="G177" t="s">
        <v>18</v>
      </c>
      <c r="I177" s="2" t="s">
        <v>2359</v>
      </c>
      <c r="K177" t="s">
        <v>2362</v>
      </c>
      <c r="M177" t="s">
        <v>28</v>
      </c>
      <c r="O177" s="1">
        <v>44551</v>
      </c>
      <c r="Q177">
        <v>172</v>
      </c>
      <c r="S177">
        <v>654900</v>
      </c>
      <c r="U177" t="s">
        <v>2359</v>
      </c>
      <c r="W177" t="s">
        <v>2506</v>
      </c>
      <c r="Y177" s="1">
        <v>44551</v>
      </c>
      <c r="AA177">
        <v>299.7</v>
      </c>
      <c r="AC177">
        <v>359.67</v>
      </c>
      <c r="AE177" t="s">
        <v>32</v>
      </c>
      <c r="AG177" t="s">
        <v>33</v>
      </c>
    </row>
    <row r="178" spans="1:33" x14ac:dyDescent="0.3">
      <c r="A178">
        <v>1406</v>
      </c>
      <c r="C178" s="2">
        <v>453</v>
      </c>
      <c r="E178" s="1">
        <v>44567</v>
      </c>
      <c r="F178" t="str">
        <f>IF(OR(Tableau1[[#This Row],[N° sélection]]&lt;&gt;"",Tableau1[[#This Row],[Date de paiement]]&lt;&gt;""),"Payé","A payer")</f>
        <v>Payé</v>
      </c>
      <c r="G178" t="s">
        <v>18</v>
      </c>
      <c r="I178" s="2" t="s">
        <v>2359</v>
      </c>
      <c r="K178" t="s">
        <v>2362</v>
      </c>
      <c r="M178" t="s">
        <v>28</v>
      </c>
      <c r="O178" s="1">
        <v>44480</v>
      </c>
      <c r="Q178">
        <v>173</v>
      </c>
      <c r="S178">
        <v>654900</v>
      </c>
      <c r="U178" t="s">
        <v>2359</v>
      </c>
      <c r="W178" t="s">
        <v>2507</v>
      </c>
      <c r="Y178" s="1">
        <v>44531</v>
      </c>
      <c r="AA178">
        <v>2500</v>
      </c>
      <c r="AC178">
        <v>3000</v>
      </c>
      <c r="AE178" t="s">
        <v>32</v>
      </c>
      <c r="AG178" t="s">
        <v>33</v>
      </c>
    </row>
    <row r="179" spans="1:33" x14ac:dyDescent="0.3">
      <c r="A179">
        <v>1407</v>
      </c>
      <c r="C179" s="2">
        <v>453</v>
      </c>
      <c r="E179" s="1">
        <v>44553</v>
      </c>
      <c r="F179" t="str">
        <f>IF(OR(Tableau1[[#This Row],[N° sélection]]&lt;&gt;"",Tableau1[[#This Row],[Date de paiement]]&lt;&gt;""),"Payé","A payer")</f>
        <v>Payé</v>
      </c>
      <c r="G179" t="s">
        <v>18</v>
      </c>
      <c r="I179" s="2" t="s">
        <v>2359</v>
      </c>
      <c r="K179" t="s">
        <v>2362</v>
      </c>
      <c r="M179" t="s">
        <v>28</v>
      </c>
      <c r="O179" s="1">
        <v>44530</v>
      </c>
      <c r="Q179">
        <v>174</v>
      </c>
      <c r="S179">
        <v>654900</v>
      </c>
      <c r="U179" t="s">
        <v>2359</v>
      </c>
      <c r="W179" t="s">
        <v>2508</v>
      </c>
      <c r="Y179" s="1">
        <v>44530</v>
      </c>
      <c r="AA179">
        <v>7500</v>
      </c>
      <c r="AC179">
        <v>9000</v>
      </c>
      <c r="AE179" t="s">
        <v>32</v>
      </c>
      <c r="AG179" t="s">
        <v>33</v>
      </c>
    </row>
    <row r="180" spans="1:33" x14ac:dyDescent="0.3">
      <c r="A180">
        <v>1408</v>
      </c>
      <c r="C180" s="2">
        <v>453</v>
      </c>
      <c r="E180" s="1">
        <v>44561</v>
      </c>
      <c r="F180" t="str">
        <f>IF(OR(Tableau1[[#This Row],[N° sélection]]&lt;&gt;"",Tableau1[[#This Row],[Date de paiement]]&lt;&gt;""),"Payé","A payer")</f>
        <v>Payé</v>
      </c>
      <c r="G180" t="s">
        <v>18</v>
      </c>
      <c r="I180" s="2" t="s">
        <v>2359</v>
      </c>
      <c r="K180" t="s">
        <v>2362</v>
      </c>
      <c r="M180" t="s">
        <v>28</v>
      </c>
      <c r="O180" s="1">
        <v>44539</v>
      </c>
      <c r="Q180">
        <v>175</v>
      </c>
      <c r="S180">
        <v>654900</v>
      </c>
      <c r="U180" t="s">
        <v>2359</v>
      </c>
      <c r="W180" t="s">
        <v>2509</v>
      </c>
      <c r="Y180" s="1">
        <v>44531</v>
      </c>
      <c r="AA180">
        <v>89.65</v>
      </c>
      <c r="AC180">
        <v>99.03</v>
      </c>
      <c r="AE180" t="s">
        <v>32</v>
      </c>
      <c r="AG180" t="s">
        <v>33</v>
      </c>
    </row>
    <row r="181" spans="1:33" x14ac:dyDescent="0.3">
      <c r="A181">
        <v>1409</v>
      </c>
      <c r="C181" s="2">
        <v>453</v>
      </c>
      <c r="E181" s="1">
        <v>44561</v>
      </c>
      <c r="F181" t="str">
        <f>IF(OR(Tableau1[[#This Row],[N° sélection]]&lt;&gt;"",Tableau1[[#This Row],[Date de paiement]]&lt;&gt;""),"Payé","A payer")</f>
        <v>Payé</v>
      </c>
      <c r="G181" t="s">
        <v>18</v>
      </c>
      <c r="I181" s="2" t="s">
        <v>2359</v>
      </c>
      <c r="K181" t="s">
        <v>2362</v>
      </c>
      <c r="M181" t="s">
        <v>28</v>
      </c>
      <c r="O181" s="1">
        <v>44538</v>
      </c>
      <c r="Q181">
        <v>176</v>
      </c>
      <c r="S181">
        <v>654900</v>
      </c>
      <c r="U181" t="s">
        <v>2359</v>
      </c>
      <c r="W181" t="s">
        <v>2510</v>
      </c>
      <c r="Y181" s="1">
        <v>44531</v>
      </c>
      <c r="AA181">
        <v>89.65</v>
      </c>
      <c r="AC181">
        <v>99.03</v>
      </c>
      <c r="AE181" t="s">
        <v>32</v>
      </c>
      <c r="AG181" t="s">
        <v>33</v>
      </c>
    </row>
    <row r="182" spans="1:33" x14ac:dyDescent="0.3">
      <c r="A182">
        <v>1410</v>
      </c>
      <c r="C182" s="2">
        <v>453</v>
      </c>
      <c r="E182" s="1">
        <v>44581</v>
      </c>
      <c r="F182" t="str">
        <f>IF(OR(Tableau1[[#This Row],[N° sélection]]&lt;&gt;"",Tableau1[[#This Row],[Date de paiement]]&lt;&gt;""),"Payé","A payer")</f>
        <v>Payé</v>
      </c>
      <c r="G182" t="s">
        <v>18</v>
      </c>
      <c r="I182" s="2" t="s">
        <v>2359</v>
      </c>
      <c r="K182" t="s">
        <v>2362</v>
      </c>
      <c r="M182" t="s">
        <v>28</v>
      </c>
      <c r="O182" s="1">
        <v>44530</v>
      </c>
      <c r="Q182">
        <v>177</v>
      </c>
      <c r="S182">
        <v>654900</v>
      </c>
      <c r="U182" t="s">
        <v>2359</v>
      </c>
      <c r="W182" t="s">
        <v>2511</v>
      </c>
      <c r="Y182" s="1">
        <v>44530</v>
      </c>
      <c r="AA182">
        <v>10567.53</v>
      </c>
      <c r="AC182">
        <v>10567.53</v>
      </c>
      <c r="AE182" t="s">
        <v>32</v>
      </c>
      <c r="AG182" t="s">
        <v>33</v>
      </c>
    </row>
    <row r="183" spans="1:33" x14ac:dyDescent="0.3">
      <c r="A183">
        <v>1411</v>
      </c>
      <c r="C183" s="2">
        <v>453</v>
      </c>
      <c r="E183" s="1">
        <v>44567</v>
      </c>
      <c r="F183" t="str">
        <f>IF(OR(Tableau1[[#This Row],[N° sélection]]&lt;&gt;"",Tableau1[[#This Row],[Date de paiement]]&lt;&gt;""),"Payé","A payer")</f>
        <v>Payé</v>
      </c>
      <c r="G183" t="s">
        <v>18</v>
      </c>
      <c r="I183" s="2" t="s">
        <v>2359</v>
      </c>
      <c r="K183" t="s">
        <v>2362</v>
      </c>
      <c r="M183" t="s">
        <v>28</v>
      </c>
      <c r="O183" s="1">
        <v>44530</v>
      </c>
      <c r="Q183">
        <v>178</v>
      </c>
      <c r="S183">
        <v>654900</v>
      </c>
      <c r="U183" t="s">
        <v>2359</v>
      </c>
      <c r="W183" t="s">
        <v>2512</v>
      </c>
      <c r="Y183" s="1">
        <v>44530</v>
      </c>
      <c r="AA183">
        <v>5029.0200000000004</v>
      </c>
      <c r="AC183">
        <v>6034.82</v>
      </c>
      <c r="AE183" t="s">
        <v>32</v>
      </c>
      <c r="AG183" t="s">
        <v>33</v>
      </c>
    </row>
    <row r="184" spans="1:33" x14ac:dyDescent="0.3">
      <c r="A184">
        <v>1412</v>
      </c>
      <c r="C184" s="2">
        <v>453</v>
      </c>
      <c r="E184" s="1">
        <v>44581</v>
      </c>
      <c r="F184" t="str">
        <f>IF(OR(Tableau1[[#This Row],[N° sélection]]&lt;&gt;"",Tableau1[[#This Row],[Date de paiement]]&lt;&gt;""),"Payé","A payer")</f>
        <v>Payé</v>
      </c>
      <c r="G184" t="s">
        <v>18</v>
      </c>
      <c r="I184" s="2" t="s">
        <v>2359</v>
      </c>
      <c r="K184" t="s">
        <v>2362</v>
      </c>
      <c r="M184" t="s">
        <v>28</v>
      </c>
      <c r="O184" s="1">
        <v>44538</v>
      </c>
      <c r="Q184">
        <v>179</v>
      </c>
      <c r="S184">
        <v>654900</v>
      </c>
      <c r="U184" t="s">
        <v>2359</v>
      </c>
      <c r="W184" t="s">
        <v>2513</v>
      </c>
      <c r="Y184" s="1">
        <v>44538</v>
      </c>
      <c r="AA184">
        <v>7955</v>
      </c>
      <c r="AC184">
        <v>9546</v>
      </c>
      <c r="AE184" t="s">
        <v>32</v>
      </c>
      <c r="AG184" t="s">
        <v>33</v>
      </c>
    </row>
    <row r="185" spans="1:33" x14ac:dyDescent="0.3">
      <c r="A185">
        <v>1413</v>
      </c>
      <c r="C185" s="2">
        <v>453</v>
      </c>
      <c r="E185" s="1">
        <v>44581</v>
      </c>
      <c r="F185" t="str">
        <f>IF(OR(Tableau1[[#This Row],[N° sélection]]&lt;&gt;"",Tableau1[[#This Row],[Date de paiement]]&lt;&gt;""),"Payé","A payer")</f>
        <v>Payé</v>
      </c>
      <c r="G185" t="s">
        <v>18</v>
      </c>
      <c r="I185" s="2" t="s">
        <v>2359</v>
      </c>
      <c r="K185" t="s">
        <v>2362</v>
      </c>
      <c r="M185" t="s">
        <v>28</v>
      </c>
      <c r="O185" s="1">
        <v>44538</v>
      </c>
      <c r="Q185">
        <v>180</v>
      </c>
      <c r="S185">
        <v>654900</v>
      </c>
      <c r="U185" t="s">
        <v>2359</v>
      </c>
      <c r="W185" t="s">
        <v>2513</v>
      </c>
      <c r="Y185" s="1">
        <v>44538</v>
      </c>
      <c r="AA185">
        <v>3655</v>
      </c>
      <c r="AC185">
        <v>4386</v>
      </c>
      <c r="AE185" t="s">
        <v>32</v>
      </c>
      <c r="AG185" t="s">
        <v>33</v>
      </c>
    </row>
    <row r="186" spans="1:33" x14ac:dyDescent="0.3">
      <c r="A186">
        <v>1414</v>
      </c>
      <c r="C186" s="2">
        <v>453</v>
      </c>
      <c r="E186" s="1">
        <v>44581</v>
      </c>
      <c r="F186" t="str">
        <f>IF(OR(Tableau1[[#This Row],[N° sélection]]&lt;&gt;"",Tableau1[[#This Row],[Date de paiement]]&lt;&gt;""),"Payé","A payer")</f>
        <v>Payé</v>
      </c>
      <c r="G186" t="s">
        <v>18</v>
      </c>
      <c r="I186" s="2" t="s">
        <v>2359</v>
      </c>
      <c r="K186" t="s">
        <v>2362</v>
      </c>
      <c r="M186" t="s">
        <v>28</v>
      </c>
      <c r="O186" s="1">
        <v>44538</v>
      </c>
      <c r="Q186">
        <v>181</v>
      </c>
      <c r="S186">
        <v>654900</v>
      </c>
      <c r="U186" t="s">
        <v>2359</v>
      </c>
      <c r="W186" t="s">
        <v>2514</v>
      </c>
      <c r="Y186" s="1">
        <v>44538</v>
      </c>
      <c r="AA186">
        <v>3960</v>
      </c>
      <c r="AC186">
        <v>4752</v>
      </c>
      <c r="AE186" t="s">
        <v>32</v>
      </c>
      <c r="AG186" t="s">
        <v>33</v>
      </c>
    </row>
    <row r="187" spans="1:33" x14ac:dyDescent="0.3">
      <c r="A187">
        <v>1415</v>
      </c>
      <c r="C187" s="2">
        <v>453</v>
      </c>
      <c r="E187" s="1">
        <v>44581</v>
      </c>
      <c r="F187" t="str">
        <f>IF(OR(Tableau1[[#This Row],[N° sélection]]&lt;&gt;"",Tableau1[[#This Row],[Date de paiement]]&lt;&gt;""),"Payé","A payer")</f>
        <v>Payé</v>
      </c>
      <c r="G187" t="s">
        <v>18</v>
      </c>
      <c r="I187" s="2" t="s">
        <v>2359</v>
      </c>
      <c r="K187" t="s">
        <v>2362</v>
      </c>
      <c r="M187" t="s">
        <v>28</v>
      </c>
      <c r="O187" s="1">
        <v>44538</v>
      </c>
      <c r="Q187">
        <v>182</v>
      </c>
      <c r="S187">
        <v>654900</v>
      </c>
      <c r="U187" t="s">
        <v>2359</v>
      </c>
      <c r="W187" t="s">
        <v>2514</v>
      </c>
      <c r="Y187" s="1">
        <v>44538</v>
      </c>
      <c r="AA187">
        <v>4180</v>
      </c>
      <c r="AC187">
        <v>5016</v>
      </c>
      <c r="AE187" t="s">
        <v>32</v>
      </c>
      <c r="AG187" t="s">
        <v>33</v>
      </c>
    </row>
    <row r="188" spans="1:33" x14ac:dyDescent="0.3">
      <c r="A188">
        <v>1416</v>
      </c>
      <c r="C188" s="2">
        <v>453</v>
      </c>
      <c r="E188" t="s">
        <v>17</v>
      </c>
      <c r="F188" t="str">
        <f>IF(OR(Tableau1[[#This Row],[N° sélection]]&lt;&gt;"",Tableau1[[#This Row],[Date de paiement]]&lt;&gt;""),"Payé","A payer")</f>
        <v>Payé</v>
      </c>
      <c r="G188" t="s">
        <v>18</v>
      </c>
      <c r="I188" s="2" t="s">
        <v>2359</v>
      </c>
      <c r="K188" t="s">
        <v>2362</v>
      </c>
      <c r="M188" t="s">
        <v>28</v>
      </c>
      <c r="O188" s="1">
        <v>44530</v>
      </c>
      <c r="Q188">
        <v>183</v>
      </c>
      <c r="S188">
        <v>654900</v>
      </c>
      <c r="U188" t="s">
        <v>2359</v>
      </c>
      <c r="W188" t="s">
        <v>2515</v>
      </c>
      <c r="Y188" s="1">
        <v>44530</v>
      </c>
      <c r="AA188">
        <v>197.3</v>
      </c>
      <c r="AC188">
        <v>197.3</v>
      </c>
      <c r="AE188" t="s">
        <v>32</v>
      </c>
      <c r="AG188" t="s">
        <v>33</v>
      </c>
    </row>
    <row r="189" spans="1:33" x14ac:dyDescent="0.3">
      <c r="A189">
        <v>1417</v>
      </c>
      <c r="C189" s="2">
        <v>453</v>
      </c>
      <c r="E189" t="s">
        <v>17</v>
      </c>
      <c r="F189" t="str">
        <f>IF(OR(Tableau1[[#This Row],[N° sélection]]&lt;&gt;"",Tableau1[[#This Row],[Date de paiement]]&lt;&gt;""),"Payé","A payer")</f>
        <v>Payé</v>
      </c>
      <c r="G189" t="s">
        <v>18</v>
      </c>
      <c r="I189" s="2" t="s">
        <v>2359</v>
      </c>
      <c r="K189" t="s">
        <v>2362</v>
      </c>
      <c r="M189" t="s">
        <v>28</v>
      </c>
      <c r="O189" s="1">
        <v>44530</v>
      </c>
      <c r="Q189">
        <v>184</v>
      </c>
      <c r="S189">
        <v>654900</v>
      </c>
      <c r="U189" t="s">
        <v>2359</v>
      </c>
      <c r="W189" t="s">
        <v>2494</v>
      </c>
      <c r="Y189" s="1">
        <v>44531</v>
      </c>
      <c r="AA189">
        <v>47.19</v>
      </c>
      <c r="AC189">
        <v>56.63</v>
      </c>
      <c r="AE189" t="s">
        <v>32</v>
      </c>
      <c r="AG189" t="s">
        <v>33</v>
      </c>
    </row>
    <row r="190" spans="1:33" x14ac:dyDescent="0.3">
      <c r="A190">
        <v>1418</v>
      </c>
      <c r="C190" s="2">
        <v>453</v>
      </c>
      <c r="E190" s="1">
        <v>44588</v>
      </c>
      <c r="F190" t="str">
        <f>IF(OR(Tableau1[[#This Row],[N° sélection]]&lt;&gt;"",Tableau1[[#This Row],[Date de paiement]]&lt;&gt;""),"Payé","A payer")</f>
        <v>Payé</v>
      </c>
      <c r="G190" t="s">
        <v>18</v>
      </c>
      <c r="I190" s="2" t="s">
        <v>2359</v>
      </c>
      <c r="K190" t="s">
        <v>2362</v>
      </c>
      <c r="M190" t="s">
        <v>28</v>
      </c>
      <c r="O190" s="1">
        <v>44532</v>
      </c>
      <c r="Q190">
        <v>185</v>
      </c>
      <c r="S190">
        <v>654900</v>
      </c>
      <c r="U190" t="s">
        <v>2359</v>
      </c>
      <c r="W190" t="s">
        <v>2516</v>
      </c>
      <c r="Y190" s="1">
        <v>44532</v>
      </c>
      <c r="AA190">
        <v>130.08000000000001</v>
      </c>
      <c r="AC190">
        <v>156.1</v>
      </c>
      <c r="AE190" t="s">
        <v>32</v>
      </c>
      <c r="AG190" t="s">
        <v>33</v>
      </c>
    </row>
    <row r="191" spans="1:33" x14ac:dyDescent="0.3">
      <c r="A191">
        <v>1419</v>
      </c>
      <c r="C191" s="2">
        <v>453</v>
      </c>
      <c r="E191" s="1">
        <v>44581</v>
      </c>
      <c r="F191" t="str">
        <f>IF(OR(Tableau1[[#This Row],[N° sélection]]&lt;&gt;"",Tableau1[[#This Row],[Date de paiement]]&lt;&gt;""),"Payé","A payer")</f>
        <v>Payé</v>
      </c>
      <c r="G191" t="s">
        <v>18</v>
      </c>
      <c r="I191" s="2" t="s">
        <v>2359</v>
      </c>
      <c r="K191" t="s">
        <v>2362</v>
      </c>
      <c r="M191" t="s">
        <v>28</v>
      </c>
      <c r="O191" s="1">
        <v>44530</v>
      </c>
      <c r="Q191">
        <v>186</v>
      </c>
      <c r="S191">
        <v>654900</v>
      </c>
      <c r="U191" t="s">
        <v>2359</v>
      </c>
      <c r="W191" t="s">
        <v>2517</v>
      </c>
      <c r="Y191" s="1">
        <v>44530</v>
      </c>
      <c r="AA191">
        <v>242</v>
      </c>
      <c r="AC191">
        <v>290.39999999999998</v>
      </c>
      <c r="AE191" t="s">
        <v>32</v>
      </c>
      <c r="AG191" t="s">
        <v>33</v>
      </c>
    </row>
    <row r="192" spans="1:33" x14ac:dyDescent="0.3">
      <c r="A192">
        <v>1420</v>
      </c>
      <c r="C192" s="2">
        <v>453</v>
      </c>
      <c r="E192" s="1">
        <v>44581</v>
      </c>
      <c r="F192" t="str">
        <f>IF(OR(Tableau1[[#This Row],[N° sélection]]&lt;&gt;"",Tableau1[[#This Row],[Date de paiement]]&lt;&gt;""),"Payé","A payer")</f>
        <v>Payé</v>
      </c>
      <c r="G192" t="s">
        <v>18</v>
      </c>
      <c r="I192" s="2" t="s">
        <v>2359</v>
      </c>
      <c r="K192" t="s">
        <v>2362</v>
      </c>
      <c r="M192" t="s">
        <v>28</v>
      </c>
      <c r="O192" s="1">
        <v>44043</v>
      </c>
      <c r="Q192">
        <v>187</v>
      </c>
      <c r="S192">
        <v>654900</v>
      </c>
      <c r="U192" t="s">
        <v>2359</v>
      </c>
      <c r="W192" t="s">
        <v>2518</v>
      </c>
      <c r="Y192" s="1">
        <v>44043</v>
      </c>
      <c r="AA192">
        <v>854</v>
      </c>
      <c r="AC192">
        <v>1024.8</v>
      </c>
      <c r="AE192" t="s">
        <v>32</v>
      </c>
      <c r="AG192" t="s">
        <v>33</v>
      </c>
    </row>
    <row r="193" spans="1:33" x14ac:dyDescent="0.3">
      <c r="A193">
        <v>1421</v>
      </c>
      <c r="C193" s="2">
        <v>453</v>
      </c>
      <c r="E193" s="1">
        <v>44581</v>
      </c>
      <c r="F193" t="str">
        <f>IF(OR(Tableau1[[#This Row],[N° sélection]]&lt;&gt;"",Tableau1[[#This Row],[Date de paiement]]&lt;&gt;""),"Payé","A payer")</f>
        <v>Payé</v>
      </c>
      <c r="G193" t="s">
        <v>18</v>
      </c>
      <c r="I193" s="2" t="s">
        <v>2359</v>
      </c>
      <c r="K193" t="s">
        <v>2362</v>
      </c>
      <c r="M193" t="s">
        <v>28</v>
      </c>
      <c r="O193" s="1">
        <v>44377</v>
      </c>
      <c r="Q193">
        <v>188</v>
      </c>
      <c r="S193">
        <v>654900</v>
      </c>
      <c r="U193" t="s">
        <v>2359</v>
      </c>
      <c r="W193" t="s">
        <v>2519</v>
      </c>
      <c r="Y193" s="1">
        <v>44377</v>
      </c>
      <c r="AA193">
        <v>1573</v>
      </c>
      <c r="AC193">
        <v>1887.6</v>
      </c>
      <c r="AE193" t="s">
        <v>32</v>
      </c>
      <c r="AG193" t="s">
        <v>33</v>
      </c>
    </row>
    <row r="194" spans="1:33" x14ac:dyDescent="0.3">
      <c r="A194">
        <v>1422</v>
      </c>
      <c r="C194" s="2">
        <v>453</v>
      </c>
      <c r="E194" s="1">
        <v>44588</v>
      </c>
      <c r="F194" t="str">
        <f>IF(OR(Tableau1[[#This Row],[N° sélection]]&lt;&gt;"",Tableau1[[#This Row],[Date de paiement]]&lt;&gt;""),"Payé","A payer")</f>
        <v>Payé</v>
      </c>
      <c r="G194" t="s">
        <v>18</v>
      </c>
      <c r="I194" s="2" t="s">
        <v>2359</v>
      </c>
      <c r="K194" t="s">
        <v>2362</v>
      </c>
      <c r="M194" t="s">
        <v>28</v>
      </c>
      <c r="O194" s="1">
        <v>43951</v>
      </c>
      <c r="Q194">
        <v>189</v>
      </c>
      <c r="S194">
        <v>654900</v>
      </c>
      <c r="U194" t="s">
        <v>2359</v>
      </c>
      <c r="W194" t="s">
        <v>2520</v>
      </c>
      <c r="Y194" s="1">
        <v>43951</v>
      </c>
      <c r="AA194">
        <v>56</v>
      </c>
      <c r="AC194">
        <v>67.2</v>
      </c>
      <c r="AE194" t="s">
        <v>32</v>
      </c>
      <c r="AG194" t="s">
        <v>33</v>
      </c>
    </row>
    <row r="195" spans="1:33" x14ac:dyDescent="0.3">
      <c r="A195">
        <v>1423</v>
      </c>
      <c r="C195" s="2">
        <v>453</v>
      </c>
      <c r="E195" s="1">
        <v>44588</v>
      </c>
      <c r="F195" t="str">
        <f>IF(OR(Tableau1[[#This Row],[N° sélection]]&lt;&gt;"",Tableau1[[#This Row],[Date de paiement]]&lt;&gt;""),"Payé","A payer")</f>
        <v>Payé</v>
      </c>
      <c r="G195" t="s">
        <v>18</v>
      </c>
      <c r="I195" s="2" t="s">
        <v>2359</v>
      </c>
      <c r="K195" t="s">
        <v>2362</v>
      </c>
      <c r="M195" t="s">
        <v>28</v>
      </c>
      <c r="O195" s="1">
        <v>44377</v>
      </c>
      <c r="Q195">
        <v>190</v>
      </c>
      <c r="S195">
        <v>654900</v>
      </c>
      <c r="U195" t="s">
        <v>2359</v>
      </c>
      <c r="W195" t="s">
        <v>2496</v>
      </c>
      <c r="Y195" s="1">
        <v>44377</v>
      </c>
      <c r="AA195">
        <v>74</v>
      </c>
      <c r="AC195">
        <v>88.8</v>
      </c>
      <c r="AE195" t="s">
        <v>32</v>
      </c>
      <c r="AG195" t="s">
        <v>33</v>
      </c>
    </row>
    <row r="196" spans="1:33" x14ac:dyDescent="0.3">
      <c r="A196">
        <v>1424</v>
      </c>
      <c r="C196" s="2">
        <v>453</v>
      </c>
      <c r="E196" s="1">
        <v>44588</v>
      </c>
      <c r="F196" t="str">
        <f>IF(OR(Tableau1[[#This Row],[N° sélection]]&lt;&gt;"",Tableau1[[#This Row],[Date de paiement]]&lt;&gt;""),"Payé","A payer")</f>
        <v>Payé</v>
      </c>
      <c r="G196" t="s">
        <v>18</v>
      </c>
      <c r="I196" s="2" t="s">
        <v>2359</v>
      </c>
      <c r="K196" t="s">
        <v>2362</v>
      </c>
      <c r="M196" t="s">
        <v>28</v>
      </c>
      <c r="O196" s="1">
        <v>44165</v>
      </c>
      <c r="Q196">
        <v>191</v>
      </c>
      <c r="S196">
        <v>654900</v>
      </c>
      <c r="U196" t="s">
        <v>2359</v>
      </c>
      <c r="W196" t="s">
        <v>2520</v>
      </c>
      <c r="Y196" s="1">
        <v>44165</v>
      </c>
      <c r="AA196">
        <v>1058</v>
      </c>
      <c r="AC196">
        <v>1269.5999999999999</v>
      </c>
      <c r="AE196" t="s">
        <v>32</v>
      </c>
      <c r="AG196" t="s">
        <v>33</v>
      </c>
    </row>
    <row r="197" spans="1:33" x14ac:dyDescent="0.3">
      <c r="A197">
        <v>1425</v>
      </c>
      <c r="C197" s="2">
        <v>453</v>
      </c>
      <c r="E197" s="1">
        <v>44588</v>
      </c>
      <c r="F197" t="str">
        <f>IF(OR(Tableau1[[#This Row],[N° sélection]]&lt;&gt;"",Tableau1[[#This Row],[Date de paiement]]&lt;&gt;""),"Payé","A payer")</f>
        <v>Payé</v>
      </c>
      <c r="G197" t="s">
        <v>18</v>
      </c>
      <c r="I197" s="2" t="s">
        <v>2359</v>
      </c>
      <c r="K197" t="s">
        <v>2362</v>
      </c>
      <c r="M197" t="s">
        <v>28</v>
      </c>
      <c r="O197" s="1">
        <v>44165</v>
      </c>
      <c r="Q197">
        <v>192</v>
      </c>
      <c r="S197">
        <v>654900</v>
      </c>
      <c r="U197" t="s">
        <v>2359</v>
      </c>
      <c r="W197" t="s">
        <v>2520</v>
      </c>
      <c r="Y197" s="1">
        <v>44165</v>
      </c>
      <c r="AA197">
        <v>74</v>
      </c>
      <c r="AC197">
        <v>88.8</v>
      </c>
      <c r="AE197" t="s">
        <v>32</v>
      </c>
      <c r="AG197" t="s">
        <v>33</v>
      </c>
    </row>
    <row r="198" spans="1:33" x14ac:dyDescent="0.3">
      <c r="A198">
        <v>1426</v>
      </c>
      <c r="C198" s="2">
        <v>453</v>
      </c>
      <c r="E198" s="1">
        <v>44588</v>
      </c>
      <c r="F198" t="str">
        <f>IF(OR(Tableau1[[#This Row],[N° sélection]]&lt;&gt;"",Tableau1[[#This Row],[Date de paiement]]&lt;&gt;""),"Payé","A payer")</f>
        <v>Payé</v>
      </c>
      <c r="G198" t="s">
        <v>18</v>
      </c>
      <c r="I198" s="2" t="s">
        <v>2359</v>
      </c>
      <c r="K198" t="s">
        <v>2362</v>
      </c>
      <c r="M198" t="s">
        <v>28</v>
      </c>
      <c r="O198" s="1">
        <v>44012</v>
      </c>
      <c r="Q198">
        <v>193</v>
      </c>
      <c r="S198">
        <v>654900</v>
      </c>
      <c r="U198" t="s">
        <v>2359</v>
      </c>
      <c r="W198" t="s">
        <v>2520</v>
      </c>
      <c r="Y198" s="1">
        <v>44012</v>
      </c>
      <c r="AA198">
        <v>278</v>
      </c>
      <c r="AC198">
        <v>333.6</v>
      </c>
      <c r="AE198" t="s">
        <v>32</v>
      </c>
      <c r="AG198" t="s">
        <v>33</v>
      </c>
    </row>
    <row r="199" spans="1:33" x14ac:dyDescent="0.3">
      <c r="A199">
        <v>1427</v>
      </c>
      <c r="C199" s="2">
        <v>453</v>
      </c>
      <c r="E199" s="1">
        <v>44588</v>
      </c>
      <c r="F199" t="str">
        <f>IF(OR(Tableau1[[#This Row],[N° sélection]]&lt;&gt;"",Tableau1[[#This Row],[Date de paiement]]&lt;&gt;""),"Payé","A payer")</f>
        <v>Payé</v>
      </c>
      <c r="G199" t="s">
        <v>18</v>
      </c>
      <c r="I199" s="2" t="s">
        <v>2359</v>
      </c>
      <c r="K199" t="s">
        <v>2362</v>
      </c>
      <c r="M199" t="s">
        <v>28</v>
      </c>
      <c r="O199" s="1">
        <v>44347</v>
      </c>
      <c r="Q199">
        <v>194</v>
      </c>
      <c r="S199">
        <v>654900</v>
      </c>
      <c r="U199" t="s">
        <v>2359</v>
      </c>
      <c r="W199" t="s">
        <v>2496</v>
      </c>
      <c r="Y199" s="1">
        <v>44347</v>
      </c>
      <c r="AA199">
        <v>222</v>
      </c>
      <c r="AC199">
        <v>266.39999999999998</v>
      </c>
      <c r="AE199" t="s">
        <v>32</v>
      </c>
      <c r="AG199" t="s">
        <v>33</v>
      </c>
    </row>
    <row r="200" spans="1:33" x14ac:dyDescent="0.3">
      <c r="A200">
        <v>1428</v>
      </c>
      <c r="C200" s="2">
        <v>453</v>
      </c>
      <c r="E200" s="1">
        <v>44567</v>
      </c>
      <c r="F200" t="str">
        <f>IF(OR(Tableau1[[#This Row],[N° sélection]]&lt;&gt;"",Tableau1[[#This Row],[Date de paiement]]&lt;&gt;""),"Payé","A payer")</f>
        <v>Payé</v>
      </c>
      <c r="G200" t="s">
        <v>18</v>
      </c>
      <c r="I200" s="2" t="s">
        <v>2359</v>
      </c>
      <c r="K200" t="s">
        <v>2362</v>
      </c>
      <c r="M200" t="s">
        <v>28</v>
      </c>
      <c r="O200" s="1">
        <v>44530</v>
      </c>
      <c r="Q200">
        <v>195</v>
      </c>
      <c r="S200">
        <v>654900</v>
      </c>
      <c r="U200" t="s">
        <v>2359</v>
      </c>
      <c r="W200" t="s">
        <v>2504</v>
      </c>
      <c r="Y200" s="1">
        <v>44531</v>
      </c>
      <c r="AA200">
        <v>1889.67</v>
      </c>
      <c r="AC200">
        <v>2234.34</v>
      </c>
      <c r="AE200" t="s">
        <v>32</v>
      </c>
      <c r="AG200" t="s">
        <v>33</v>
      </c>
    </row>
    <row r="201" spans="1:33" x14ac:dyDescent="0.3">
      <c r="A201">
        <v>1429</v>
      </c>
      <c r="C201" s="2">
        <v>453</v>
      </c>
      <c r="E201" t="s">
        <v>17</v>
      </c>
      <c r="F201" t="str">
        <f>IF(OR(Tableau1[[#This Row],[N° sélection]]&lt;&gt;"",Tableau1[[#This Row],[Date de paiement]]&lt;&gt;""),"Payé","A payer")</f>
        <v>Payé</v>
      </c>
      <c r="G201" t="s">
        <v>18</v>
      </c>
      <c r="I201" s="2" t="s">
        <v>2359</v>
      </c>
      <c r="K201" t="s">
        <v>2362</v>
      </c>
      <c r="M201" t="s">
        <v>28</v>
      </c>
      <c r="O201" s="1">
        <v>44500</v>
      </c>
      <c r="Q201">
        <v>196</v>
      </c>
      <c r="S201">
        <v>654900</v>
      </c>
      <c r="U201" t="s">
        <v>2359</v>
      </c>
      <c r="W201" t="s">
        <v>2521</v>
      </c>
      <c r="Y201" s="1">
        <v>44500</v>
      </c>
      <c r="AA201">
        <v>15</v>
      </c>
      <c r="AC201">
        <v>18</v>
      </c>
      <c r="AE201" t="s">
        <v>32</v>
      </c>
      <c r="AG201" t="s">
        <v>33</v>
      </c>
    </row>
    <row r="202" spans="1:33" x14ac:dyDescent="0.3">
      <c r="A202">
        <v>1430</v>
      </c>
      <c r="C202" s="2">
        <v>453</v>
      </c>
      <c r="E202" s="1">
        <v>44581</v>
      </c>
      <c r="F202" t="str">
        <f>IF(OR(Tableau1[[#This Row],[N° sélection]]&lt;&gt;"",Tableau1[[#This Row],[Date de paiement]]&lt;&gt;""),"Payé","A payer")</f>
        <v>Payé</v>
      </c>
      <c r="G202" t="s">
        <v>18</v>
      </c>
      <c r="I202" s="2" t="s">
        <v>2359</v>
      </c>
      <c r="K202" t="s">
        <v>2362</v>
      </c>
      <c r="M202" t="s">
        <v>28</v>
      </c>
      <c r="O202" s="1">
        <v>44530</v>
      </c>
      <c r="Q202">
        <v>197</v>
      </c>
      <c r="S202">
        <v>654900</v>
      </c>
      <c r="U202" t="s">
        <v>2359</v>
      </c>
      <c r="W202" t="s">
        <v>2522</v>
      </c>
      <c r="Y202" s="1">
        <v>44531</v>
      </c>
      <c r="AA202">
        <v>17155.599999999999</v>
      </c>
      <c r="AC202">
        <v>20586.72</v>
      </c>
      <c r="AE202" t="s">
        <v>32</v>
      </c>
      <c r="AG202" t="s">
        <v>33</v>
      </c>
    </row>
    <row r="203" spans="1:33" x14ac:dyDescent="0.3">
      <c r="A203">
        <v>1431</v>
      </c>
      <c r="C203" s="2">
        <v>453</v>
      </c>
      <c r="E203" s="1">
        <v>44553</v>
      </c>
      <c r="F203" t="str">
        <f>IF(OR(Tableau1[[#This Row],[N° sélection]]&lt;&gt;"",Tableau1[[#This Row],[Date de paiement]]&lt;&gt;""),"Payé","A payer")</f>
        <v>Payé</v>
      </c>
      <c r="G203" t="s">
        <v>18</v>
      </c>
      <c r="I203" s="2" t="s">
        <v>2359</v>
      </c>
      <c r="K203" t="s">
        <v>2362</v>
      </c>
      <c r="M203" t="s">
        <v>28</v>
      </c>
      <c r="O203" s="1">
        <v>44529</v>
      </c>
      <c r="Q203">
        <v>198</v>
      </c>
      <c r="S203">
        <v>654900</v>
      </c>
      <c r="U203" t="s">
        <v>2359</v>
      </c>
      <c r="W203" t="s">
        <v>2523</v>
      </c>
      <c r="Y203" s="1">
        <v>44529</v>
      </c>
      <c r="AA203">
        <v>3600</v>
      </c>
      <c r="AC203">
        <v>4320</v>
      </c>
      <c r="AE203" t="s">
        <v>32</v>
      </c>
      <c r="AG203" t="s">
        <v>33</v>
      </c>
    </row>
    <row r="204" spans="1:33" x14ac:dyDescent="0.3">
      <c r="A204">
        <v>1432</v>
      </c>
      <c r="C204" s="2">
        <v>453</v>
      </c>
      <c r="E204" s="1">
        <v>44553</v>
      </c>
      <c r="F204" t="str">
        <f>IF(OR(Tableau1[[#This Row],[N° sélection]]&lt;&gt;"",Tableau1[[#This Row],[Date de paiement]]&lt;&gt;""),"Payé","A payer")</f>
        <v>Payé</v>
      </c>
      <c r="G204" t="s">
        <v>18</v>
      </c>
      <c r="I204" s="2" t="s">
        <v>2359</v>
      </c>
      <c r="K204" t="s">
        <v>2362</v>
      </c>
      <c r="M204" t="s">
        <v>28</v>
      </c>
      <c r="O204" s="1">
        <v>44525</v>
      </c>
      <c r="Q204">
        <v>199</v>
      </c>
      <c r="S204">
        <v>654900</v>
      </c>
      <c r="U204" t="s">
        <v>2359</v>
      </c>
      <c r="W204" t="s">
        <v>2523</v>
      </c>
      <c r="Y204" s="1">
        <v>44525</v>
      </c>
      <c r="AA204">
        <v>2700</v>
      </c>
      <c r="AC204">
        <v>3240</v>
      </c>
      <c r="AE204" t="s">
        <v>32</v>
      </c>
      <c r="AG204" t="s">
        <v>33</v>
      </c>
    </row>
    <row r="205" spans="1:33" x14ac:dyDescent="0.3">
      <c r="A205">
        <v>1433</v>
      </c>
      <c r="C205" s="2">
        <v>453</v>
      </c>
      <c r="E205" s="1">
        <v>44553</v>
      </c>
      <c r="F205" t="str">
        <f>IF(OR(Tableau1[[#This Row],[N° sélection]]&lt;&gt;"",Tableau1[[#This Row],[Date de paiement]]&lt;&gt;""),"Payé","A payer")</f>
        <v>Payé</v>
      </c>
      <c r="G205" t="s">
        <v>18</v>
      </c>
      <c r="I205" s="2" t="s">
        <v>2359</v>
      </c>
      <c r="K205" t="s">
        <v>2362</v>
      </c>
      <c r="M205" t="s">
        <v>28</v>
      </c>
      <c r="O205" s="1">
        <v>44524</v>
      </c>
      <c r="Q205">
        <v>200</v>
      </c>
      <c r="S205">
        <v>654900</v>
      </c>
      <c r="U205" t="s">
        <v>2359</v>
      </c>
      <c r="W205" t="s">
        <v>2524</v>
      </c>
      <c r="Y205" s="1">
        <v>44501</v>
      </c>
      <c r="AA205">
        <v>5635</v>
      </c>
      <c r="AC205">
        <v>6762</v>
      </c>
      <c r="AE205" t="s">
        <v>32</v>
      </c>
      <c r="AG205" t="s">
        <v>33</v>
      </c>
    </row>
    <row r="206" spans="1:33" x14ac:dyDescent="0.3">
      <c r="A206">
        <v>1434</v>
      </c>
      <c r="C206" s="2">
        <v>453</v>
      </c>
      <c r="E206" s="1">
        <v>44536</v>
      </c>
      <c r="F206" t="str">
        <f>IF(OR(Tableau1[[#This Row],[N° sélection]]&lt;&gt;"",Tableau1[[#This Row],[Date de paiement]]&lt;&gt;""),"Payé","A payer")</f>
        <v>Payé</v>
      </c>
      <c r="G206" t="s">
        <v>18</v>
      </c>
      <c r="I206" s="2" t="s">
        <v>2359</v>
      </c>
      <c r="K206" t="s">
        <v>2362</v>
      </c>
      <c r="M206" t="s">
        <v>28</v>
      </c>
      <c r="O206" s="1">
        <v>44524</v>
      </c>
      <c r="Q206">
        <v>201</v>
      </c>
      <c r="S206">
        <v>654900</v>
      </c>
      <c r="U206" t="s">
        <v>2359</v>
      </c>
      <c r="W206" t="s">
        <v>2525</v>
      </c>
      <c r="Y206" s="1">
        <v>44501</v>
      </c>
      <c r="AA206">
        <v>14700</v>
      </c>
      <c r="AC206">
        <v>17640</v>
      </c>
      <c r="AE206" t="s">
        <v>32</v>
      </c>
      <c r="AG206" t="s">
        <v>33</v>
      </c>
    </row>
    <row r="207" spans="1:33" x14ac:dyDescent="0.3">
      <c r="A207">
        <v>1435</v>
      </c>
      <c r="C207" s="2">
        <v>453</v>
      </c>
      <c r="E207" s="1">
        <v>44536</v>
      </c>
      <c r="F207" t="str">
        <f>IF(OR(Tableau1[[#This Row],[N° sélection]]&lt;&gt;"",Tableau1[[#This Row],[Date de paiement]]&lt;&gt;""),"Payé","A payer")</f>
        <v>Payé</v>
      </c>
      <c r="G207" t="s">
        <v>18</v>
      </c>
      <c r="I207" s="2" t="s">
        <v>2359</v>
      </c>
      <c r="K207" t="s">
        <v>2362</v>
      </c>
      <c r="M207" t="s">
        <v>28</v>
      </c>
      <c r="O207" s="1">
        <v>44524</v>
      </c>
      <c r="Q207">
        <v>202</v>
      </c>
      <c r="S207">
        <v>654900</v>
      </c>
      <c r="U207" t="s">
        <v>2359</v>
      </c>
      <c r="W207" t="s">
        <v>2526</v>
      </c>
      <c r="Y207" s="1">
        <v>44501</v>
      </c>
      <c r="AA207">
        <v>15435</v>
      </c>
      <c r="AC207">
        <v>18522</v>
      </c>
      <c r="AE207" t="s">
        <v>32</v>
      </c>
      <c r="AG207" t="s">
        <v>33</v>
      </c>
    </row>
    <row r="208" spans="1:33" x14ac:dyDescent="0.3">
      <c r="A208">
        <v>1436</v>
      </c>
      <c r="C208" s="2">
        <v>453</v>
      </c>
      <c r="E208" s="1">
        <v>44536</v>
      </c>
      <c r="F208" t="str">
        <f>IF(OR(Tableau1[[#This Row],[N° sélection]]&lt;&gt;"",Tableau1[[#This Row],[Date de paiement]]&lt;&gt;""),"Payé","A payer")</f>
        <v>Payé</v>
      </c>
      <c r="G208" t="s">
        <v>18</v>
      </c>
      <c r="I208" s="2" t="s">
        <v>2359</v>
      </c>
      <c r="K208" t="s">
        <v>2362</v>
      </c>
      <c r="M208" t="s">
        <v>28</v>
      </c>
      <c r="O208" s="1">
        <v>44524</v>
      </c>
      <c r="Q208">
        <v>203</v>
      </c>
      <c r="S208">
        <v>654900</v>
      </c>
      <c r="U208" t="s">
        <v>2359</v>
      </c>
      <c r="W208" t="s">
        <v>2527</v>
      </c>
      <c r="Y208" s="1">
        <v>44501</v>
      </c>
      <c r="AA208">
        <v>16170</v>
      </c>
      <c r="AC208">
        <v>19404</v>
      </c>
      <c r="AE208" t="s">
        <v>32</v>
      </c>
      <c r="AG208" t="s">
        <v>33</v>
      </c>
    </row>
    <row r="209" spans="1:33" x14ac:dyDescent="0.3">
      <c r="A209">
        <v>1437</v>
      </c>
      <c r="C209" s="2">
        <v>453</v>
      </c>
      <c r="E209" s="1">
        <v>44553</v>
      </c>
      <c r="F209" t="str">
        <f>IF(OR(Tableau1[[#This Row],[N° sélection]]&lt;&gt;"",Tableau1[[#This Row],[Date de paiement]]&lt;&gt;""),"Payé","A payer")</f>
        <v>Payé</v>
      </c>
      <c r="G209" t="s">
        <v>18</v>
      </c>
      <c r="I209" s="2" t="s">
        <v>2359</v>
      </c>
      <c r="K209" t="s">
        <v>2362</v>
      </c>
      <c r="M209" t="s">
        <v>28</v>
      </c>
      <c r="O209" s="1">
        <v>44525</v>
      </c>
      <c r="Q209">
        <v>204</v>
      </c>
      <c r="S209">
        <v>654900</v>
      </c>
      <c r="U209" t="s">
        <v>2359</v>
      </c>
      <c r="W209" t="s">
        <v>2528</v>
      </c>
      <c r="Y209" s="1">
        <v>44501</v>
      </c>
      <c r="AA209">
        <v>15190</v>
      </c>
      <c r="AC209">
        <v>18228</v>
      </c>
      <c r="AE209" t="s">
        <v>32</v>
      </c>
      <c r="AG209" t="s">
        <v>33</v>
      </c>
    </row>
    <row r="210" spans="1:33" x14ac:dyDescent="0.3">
      <c r="A210">
        <v>1438</v>
      </c>
      <c r="C210" s="2">
        <v>453</v>
      </c>
      <c r="E210" s="1">
        <v>44553</v>
      </c>
      <c r="F210" t="str">
        <f>IF(OR(Tableau1[[#This Row],[N° sélection]]&lt;&gt;"",Tableau1[[#This Row],[Date de paiement]]&lt;&gt;""),"Payé","A payer")</f>
        <v>Payé</v>
      </c>
      <c r="G210" t="s">
        <v>18</v>
      </c>
      <c r="I210" s="2" t="s">
        <v>2359</v>
      </c>
      <c r="K210" t="s">
        <v>2362</v>
      </c>
      <c r="M210" t="s">
        <v>28</v>
      </c>
      <c r="O210" s="1">
        <v>44518</v>
      </c>
      <c r="Q210">
        <v>205</v>
      </c>
      <c r="S210">
        <v>654900</v>
      </c>
      <c r="U210" t="s">
        <v>2359</v>
      </c>
      <c r="W210" t="s">
        <v>2529</v>
      </c>
      <c r="Y210" s="1">
        <v>44501</v>
      </c>
      <c r="AA210">
        <v>380</v>
      </c>
      <c r="AC210">
        <v>456</v>
      </c>
      <c r="AE210" t="s">
        <v>32</v>
      </c>
      <c r="AG210" t="s">
        <v>33</v>
      </c>
    </row>
    <row r="211" spans="1:33" x14ac:dyDescent="0.3">
      <c r="A211">
        <v>1439</v>
      </c>
      <c r="C211" s="2">
        <v>453</v>
      </c>
      <c r="E211" s="1">
        <v>44544</v>
      </c>
      <c r="F211" t="str">
        <f>IF(OR(Tableau1[[#This Row],[N° sélection]]&lt;&gt;"",Tableau1[[#This Row],[Date de paiement]]&lt;&gt;""),"Payé","A payer")</f>
        <v>Payé</v>
      </c>
      <c r="G211" t="s">
        <v>18</v>
      </c>
      <c r="I211" s="2" t="s">
        <v>2359</v>
      </c>
      <c r="K211" t="s">
        <v>2362</v>
      </c>
      <c r="M211" t="s">
        <v>28</v>
      </c>
      <c r="O211" s="1">
        <v>44518</v>
      </c>
      <c r="Q211">
        <v>206</v>
      </c>
      <c r="S211">
        <v>654900</v>
      </c>
      <c r="U211" t="s">
        <v>2359</v>
      </c>
      <c r="W211" t="s">
        <v>2530</v>
      </c>
      <c r="Y211" s="1">
        <v>44501</v>
      </c>
      <c r="AA211">
        <v>12.51</v>
      </c>
      <c r="AC211">
        <v>13.2</v>
      </c>
      <c r="AE211" t="s">
        <v>32</v>
      </c>
      <c r="AG211" t="s">
        <v>33</v>
      </c>
    </row>
    <row r="212" spans="1:33" x14ac:dyDescent="0.3">
      <c r="A212">
        <v>1440</v>
      </c>
      <c r="C212" s="2">
        <v>453</v>
      </c>
      <c r="E212" t="s">
        <v>17</v>
      </c>
      <c r="F212" t="str">
        <f>IF(OR(Tableau1[[#This Row],[N° sélection]]&lt;&gt;"",Tableau1[[#This Row],[Date de paiement]]&lt;&gt;""),"Payé","A payer")</f>
        <v>Payé</v>
      </c>
      <c r="G212" t="s">
        <v>18</v>
      </c>
      <c r="I212" s="2" t="s">
        <v>2359</v>
      </c>
      <c r="K212" t="s">
        <v>2362</v>
      </c>
      <c r="M212" t="s">
        <v>28</v>
      </c>
      <c r="O212" s="1">
        <v>44500</v>
      </c>
      <c r="Q212">
        <v>207</v>
      </c>
      <c r="S212">
        <v>654900</v>
      </c>
      <c r="U212" t="s">
        <v>2359</v>
      </c>
      <c r="W212" t="s">
        <v>2531</v>
      </c>
      <c r="Y212" s="1">
        <v>44501</v>
      </c>
      <c r="AA212">
        <v>1270.94</v>
      </c>
      <c r="AC212">
        <v>1270.94</v>
      </c>
      <c r="AE212" t="s">
        <v>32</v>
      </c>
      <c r="AG212" t="s">
        <v>33</v>
      </c>
    </row>
    <row r="213" spans="1:33" x14ac:dyDescent="0.3">
      <c r="A213">
        <v>1441</v>
      </c>
      <c r="C213" s="2">
        <v>453</v>
      </c>
      <c r="E213" s="1">
        <v>44525</v>
      </c>
      <c r="F213" t="str">
        <f>IF(OR(Tableau1[[#This Row],[N° sélection]]&lt;&gt;"",Tableau1[[#This Row],[Date de paiement]]&lt;&gt;""),"Payé","A payer")</f>
        <v>Payé</v>
      </c>
      <c r="G213" t="s">
        <v>18</v>
      </c>
      <c r="I213" s="2" t="s">
        <v>2359</v>
      </c>
      <c r="K213" t="s">
        <v>2362</v>
      </c>
      <c r="M213" t="s">
        <v>28</v>
      </c>
      <c r="O213" s="1">
        <v>44517</v>
      </c>
      <c r="Q213">
        <v>208</v>
      </c>
      <c r="S213">
        <v>654900</v>
      </c>
      <c r="U213" t="s">
        <v>2359</v>
      </c>
      <c r="W213" t="s">
        <v>2532</v>
      </c>
      <c r="Y213" s="1">
        <v>44517</v>
      </c>
      <c r="AA213">
        <v>3150</v>
      </c>
      <c r="AC213">
        <v>3780</v>
      </c>
      <c r="AE213" t="s">
        <v>32</v>
      </c>
      <c r="AG213" t="s">
        <v>33</v>
      </c>
    </row>
    <row r="214" spans="1:33" x14ac:dyDescent="0.3">
      <c r="A214">
        <v>1442</v>
      </c>
      <c r="C214" s="2">
        <v>453</v>
      </c>
      <c r="E214" s="1">
        <v>44525</v>
      </c>
      <c r="F214" t="str">
        <f>IF(OR(Tableau1[[#This Row],[N° sélection]]&lt;&gt;"",Tableau1[[#This Row],[Date de paiement]]&lt;&gt;""),"Payé","A payer")</f>
        <v>Payé</v>
      </c>
      <c r="G214" t="s">
        <v>18</v>
      </c>
      <c r="I214" s="2" t="s">
        <v>2359</v>
      </c>
      <c r="K214" t="s">
        <v>2362</v>
      </c>
      <c r="M214" t="s">
        <v>28</v>
      </c>
      <c r="O214" s="1">
        <v>44517</v>
      </c>
      <c r="Q214">
        <v>209</v>
      </c>
      <c r="S214">
        <v>654900</v>
      </c>
      <c r="U214" t="s">
        <v>2359</v>
      </c>
      <c r="W214" t="s">
        <v>2532</v>
      </c>
      <c r="Y214" s="1">
        <v>44517</v>
      </c>
      <c r="AA214">
        <v>2700</v>
      </c>
      <c r="AC214">
        <v>3240</v>
      </c>
      <c r="AE214" t="s">
        <v>32</v>
      </c>
      <c r="AG214" t="s">
        <v>33</v>
      </c>
    </row>
    <row r="215" spans="1:33" x14ac:dyDescent="0.3">
      <c r="A215">
        <v>1443</v>
      </c>
      <c r="C215" s="2">
        <v>453</v>
      </c>
      <c r="E215" s="1">
        <v>44553</v>
      </c>
      <c r="F215" t="str">
        <f>IF(OR(Tableau1[[#This Row],[N° sélection]]&lt;&gt;"",Tableau1[[#This Row],[Date de paiement]]&lt;&gt;""),"Payé","A payer")</f>
        <v>Payé</v>
      </c>
      <c r="G215" t="s">
        <v>18</v>
      </c>
      <c r="I215" s="2" t="s">
        <v>2359</v>
      </c>
      <c r="K215" t="s">
        <v>2362</v>
      </c>
      <c r="M215" t="s">
        <v>28</v>
      </c>
      <c r="O215" s="1">
        <v>44508</v>
      </c>
      <c r="Q215">
        <v>210</v>
      </c>
      <c r="S215">
        <v>654900</v>
      </c>
      <c r="U215" t="s">
        <v>2359</v>
      </c>
      <c r="W215" t="s">
        <v>2533</v>
      </c>
      <c r="Y215" s="1">
        <v>44508</v>
      </c>
      <c r="AA215">
        <v>141.22</v>
      </c>
      <c r="AC215">
        <v>169.46</v>
      </c>
      <c r="AE215" t="s">
        <v>32</v>
      </c>
      <c r="AG215" t="s">
        <v>33</v>
      </c>
    </row>
    <row r="216" spans="1:33" x14ac:dyDescent="0.3">
      <c r="A216">
        <v>1444</v>
      </c>
      <c r="C216" s="2">
        <v>453</v>
      </c>
      <c r="E216" t="s">
        <v>17</v>
      </c>
      <c r="F216" t="str">
        <f>IF(OR(Tableau1[[#This Row],[N° sélection]]&lt;&gt;"",Tableau1[[#This Row],[Date de paiement]]&lt;&gt;""),"Payé","A payer")</f>
        <v>Payé</v>
      </c>
      <c r="G216" t="s">
        <v>18</v>
      </c>
      <c r="I216" s="2" t="s">
        <v>2359</v>
      </c>
      <c r="K216" t="s">
        <v>2362</v>
      </c>
      <c r="M216" t="s">
        <v>28</v>
      </c>
      <c r="O216" s="1">
        <v>44500</v>
      </c>
      <c r="Q216">
        <v>211</v>
      </c>
      <c r="S216">
        <v>654900</v>
      </c>
      <c r="U216" t="s">
        <v>2359</v>
      </c>
      <c r="W216" t="s">
        <v>2534</v>
      </c>
      <c r="Y216" s="1">
        <v>44501</v>
      </c>
      <c r="AA216">
        <v>303.89999999999998</v>
      </c>
      <c r="AC216">
        <v>364.68</v>
      </c>
      <c r="AE216" t="s">
        <v>32</v>
      </c>
      <c r="AG216" t="s">
        <v>33</v>
      </c>
    </row>
    <row r="217" spans="1:33" x14ac:dyDescent="0.3">
      <c r="A217">
        <v>1445</v>
      </c>
      <c r="C217" s="2">
        <v>453</v>
      </c>
      <c r="E217" s="1">
        <v>44525</v>
      </c>
      <c r="F217" t="str">
        <f>IF(OR(Tableau1[[#This Row],[N° sélection]]&lt;&gt;"",Tableau1[[#This Row],[Date de paiement]]&lt;&gt;""),"Payé","A payer")</f>
        <v>Payé</v>
      </c>
      <c r="G217" t="s">
        <v>18</v>
      </c>
      <c r="I217" s="2" t="s">
        <v>2359</v>
      </c>
      <c r="K217" t="s">
        <v>2362</v>
      </c>
      <c r="M217" t="s">
        <v>28</v>
      </c>
      <c r="O217" s="1">
        <v>44508</v>
      </c>
      <c r="Q217">
        <v>212</v>
      </c>
      <c r="S217">
        <v>654900</v>
      </c>
      <c r="U217" t="s">
        <v>2359</v>
      </c>
      <c r="W217" t="s">
        <v>2535</v>
      </c>
      <c r="Y217" s="1">
        <v>44508</v>
      </c>
      <c r="AA217">
        <v>114.5</v>
      </c>
      <c r="AC217">
        <v>125.95</v>
      </c>
      <c r="AE217" t="s">
        <v>32</v>
      </c>
      <c r="AG217" t="s">
        <v>33</v>
      </c>
    </row>
    <row r="218" spans="1:33" x14ac:dyDescent="0.3">
      <c r="A218">
        <v>1446</v>
      </c>
      <c r="C218" s="2">
        <v>453</v>
      </c>
      <c r="E218" s="1">
        <v>44525</v>
      </c>
      <c r="F218" t="str">
        <f>IF(OR(Tableau1[[#This Row],[N° sélection]]&lt;&gt;"",Tableau1[[#This Row],[Date de paiement]]&lt;&gt;""),"Payé","A payer")</f>
        <v>Payé</v>
      </c>
      <c r="G218" t="s">
        <v>18</v>
      </c>
      <c r="I218" s="2" t="s">
        <v>2359</v>
      </c>
      <c r="K218" t="s">
        <v>2362</v>
      </c>
      <c r="M218" t="s">
        <v>28</v>
      </c>
      <c r="O218" s="1">
        <v>44509</v>
      </c>
      <c r="Q218">
        <v>213</v>
      </c>
      <c r="S218">
        <v>654900</v>
      </c>
      <c r="U218" t="s">
        <v>2359</v>
      </c>
      <c r="W218" t="s">
        <v>2536</v>
      </c>
      <c r="Y218" s="1">
        <v>44509</v>
      </c>
      <c r="AA218">
        <v>125</v>
      </c>
      <c r="AC218">
        <v>137.5</v>
      </c>
      <c r="AE218" t="s">
        <v>32</v>
      </c>
      <c r="AG218" t="s">
        <v>33</v>
      </c>
    </row>
    <row r="219" spans="1:33" x14ac:dyDescent="0.3">
      <c r="A219">
        <v>1447</v>
      </c>
      <c r="C219" s="2">
        <v>453</v>
      </c>
      <c r="E219" s="1">
        <v>44525</v>
      </c>
      <c r="F219" t="str">
        <f>IF(OR(Tableau1[[#This Row],[N° sélection]]&lt;&gt;"",Tableau1[[#This Row],[Date de paiement]]&lt;&gt;""),"Payé","A payer")</f>
        <v>Payé</v>
      </c>
      <c r="G219" t="s">
        <v>18</v>
      </c>
      <c r="I219" s="2" t="s">
        <v>2359</v>
      </c>
      <c r="K219" t="s">
        <v>2362</v>
      </c>
      <c r="M219" t="s">
        <v>28</v>
      </c>
      <c r="O219" s="1">
        <v>44500</v>
      </c>
      <c r="Q219">
        <v>214</v>
      </c>
      <c r="S219">
        <v>654900</v>
      </c>
      <c r="U219" t="s">
        <v>2359</v>
      </c>
      <c r="W219" t="s">
        <v>2537</v>
      </c>
      <c r="Y219" s="1">
        <v>44500</v>
      </c>
      <c r="AA219">
        <v>9999.6299999999992</v>
      </c>
      <c r="AC219">
        <v>9999.6299999999992</v>
      </c>
      <c r="AE219" t="s">
        <v>32</v>
      </c>
      <c r="AG219" t="s">
        <v>33</v>
      </c>
    </row>
    <row r="220" spans="1:33" x14ac:dyDescent="0.3">
      <c r="A220">
        <v>1448</v>
      </c>
      <c r="C220" s="2">
        <v>453</v>
      </c>
      <c r="E220" s="1">
        <v>44544</v>
      </c>
      <c r="F220" t="str">
        <f>IF(OR(Tableau1[[#This Row],[N° sélection]]&lt;&gt;"",Tableau1[[#This Row],[Date de paiement]]&lt;&gt;""),"Payé","A payer")</f>
        <v>Payé</v>
      </c>
      <c r="G220" t="s">
        <v>18</v>
      </c>
      <c r="I220" s="2" t="s">
        <v>2359</v>
      </c>
      <c r="K220" t="s">
        <v>2362</v>
      </c>
      <c r="M220" t="s">
        <v>28</v>
      </c>
      <c r="O220" s="1">
        <v>44500</v>
      </c>
      <c r="Q220">
        <v>215</v>
      </c>
      <c r="S220">
        <v>654900</v>
      </c>
      <c r="U220" t="s">
        <v>2359</v>
      </c>
      <c r="W220" t="s">
        <v>2538</v>
      </c>
      <c r="Y220" s="1">
        <v>44500</v>
      </c>
      <c r="AA220">
        <v>4998.1499999999996</v>
      </c>
      <c r="AC220">
        <v>5997.78</v>
      </c>
      <c r="AE220" t="s">
        <v>32</v>
      </c>
      <c r="AG220" t="s">
        <v>33</v>
      </c>
    </row>
    <row r="221" spans="1:33" x14ac:dyDescent="0.3">
      <c r="A221">
        <v>1449</v>
      </c>
      <c r="C221" s="2">
        <v>453</v>
      </c>
      <c r="E221" s="1">
        <v>44544</v>
      </c>
      <c r="F221" t="str">
        <f>IF(OR(Tableau1[[#This Row],[N° sélection]]&lt;&gt;"",Tableau1[[#This Row],[Date de paiement]]&lt;&gt;""),"Payé","A payer")</f>
        <v>Payé</v>
      </c>
      <c r="G221" t="s">
        <v>18</v>
      </c>
      <c r="I221" s="2" t="s">
        <v>2359</v>
      </c>
      <c r="K221" t="s">
        <v>2362</v>
      </c>
      <c r="M221" t="s">
        <v>28</v>
      </c>
      <c r="O221" s="1">
        <v>44500</v>
      </c>
      <c r="Q221">
        <v>216</v>
      </c>
      <c r="S221">
        <v>654900</v>
      </c>
      <c r="U221" t="s">
        <v>2359</v>
      </c>
      <c r="W221" t="s">
        <v>2539</v>
      </c>
      <c r="Y221" s="1">
        <v>44501</v>
      </c>
      <c r="AA221">
        <v>16359.56</v>
      </c>
      <c r="AC221">
        <v>19631.47</v>
      </c>
      <c r="AE221" t="s">
        <v>32</v>
      </c>
      <c r="AG221" t="s">
        <v>33</v>
      </c>
    </row>
    <row r="222" spans="1:33" x14ac:dyDescent="0.3">
      <c r="A222">
        <v>1450</v>
      </c>
      <c r="C222" s="2">
        <v>453</v>
      </c>
      <c r="E222" s="1">
        <v>44525</v>
      </c>
      <c r="F222" t="str">
        <f>IF(OR(Tableau1[[#This Row],[N° sélection]]&lt;&gt;"",Tableau1[[#This Row],[Date de paiement]]&lt;&gt;""),"Payé","A payer")</f>
        <v>Payé</v>
      </c>
      <c r="G222" t="s">
        <v>18</v>
      </c>
      <c r="I222" s="2" t="s">
        <v>2359</v>
      </c>
      <c r="K222" t="s">
        <v>2362</v>
      </c>
      <c r="M222" t="s">
        <v>28</v>
      </c>
      <c r="O222" s="1">
        <v>44498</v>
      </c>
      <c r="Q222">
        <v>217</v>
      </c>
      <c r="S222">
        <v>654900</v>
      </c>
      <c r="U222" t="s">
        <v>2359</v>
      </c>
      <c r="W222" t="s">
        <v>2540</v>
      </c>
      <c r="Y222" s="1">
        <v>44498</v>
      </c>
      <c r="AA222">
        <v>6490</v>
      </c>
      <c r="AC222">
        <v>7788</v>
      </c>
      <c r="AE222" t="s">
        <v>32</v>
      </c>
      <c r="AG222" t="s">
        <v>33</v>
      </c>
    </row>
    <row r="223" spans="1:33" x14ac:dyDescent="0.3">
      <c r="A223">
        <v>1451</v>
      </c>
      <c r="C223" s="2">
        <v>453</v>
      </c>
      <c r="E223" s="1">
        <v>44525</v>
      </c>
      <c r="F223" t="str">
        <f>IF(OR(Tableau1[[#This Row],[N° sélection]]&lt;&gt;"",Tableau1[[#This Row],[Date de paiement]]&lt;&gt;""),"Payé","A payer")</f>
        <v>Payé</v>
      </c>
      <c r="G223" t="s">
        <v>18</v>
      </c>
      <c r="I223" s="2" t="s">
        <v>2359</v>
      </c>
      <c r="K223" t="s">
        <v>2362</v>
      </c>
      <c r="M223" t="s">
        <v>28</v>
      </c>
      <c r="O223" s="1">
        <v>44498</v>
      </c>
      <c r="Q223">
        <v>218</v>
      </c>
      <c r="S223">
        <v>654900</v>
      </c>
      <c r="U223" t="s">
        <v>2359</v>
      </c>
      <c r="W223" t="s">
        <v>2541</v>
      </c>
      <c r="Y223" s="1">
        <v>44498</v>
      </c>
      <c r="AA223">
        <v>5145</v>
      </c>
      <c r="AC223">
        <v>6174</v>
      </c>
      <c r="AE223" t="s">
        <v>32</v>
      </c>
      <c r="AG223" t="s">
        <v>33</v>
      </c>
    </row>
    <row r="224" spans="1:33" x14ac:dyDescent="0.3">
      <c r="A224">
        <v>1452</v>
      </c>
      <c r="C224" s="2">
        <v>453</v>
      </c>
      <c r="E224" s="1">
        <v>44525</v>
      </c>
      <c r="F224" t="str">
        <f>IF(OR(Tableau1[[#This Row],[N° sélection]]&lt;&gt;"",Tableau1[[#This Row],[Date de paiement]]&lt;&gt;""),"Payé","A payer")</f>
        <v>Payé</v>
      </c>
      <c r="G224" t="s">
        <v>18</v>
      </c>
      <c r="I224" s="2" t="s">
        <v>2359</v>
      </c>
      <c r="K224" t="s">
        <v>2362</v>
      </c>
      <c r="M224" t="s">
        <v>28</v>
      </c>
      <c r="O224" s="1">
        <v>44498</v>
      </c>
      <c r="Q224">
        <v>219</v>
      </c>
      <c r="S224">
        <v>654900</v>
      </c>
      <c r="U224" t="s">
        <v>2359</v>
      </c>
      <c r="W224" t="s">
        <v>2542</v>
      </c>
      <c r="Y224" s="1">
        <v>44498</v>
      </c>
      <c r="AA224">
        <v>8815</v>
      </c>
      <c r="AC224">
        <v>10578</v>
      </c>
      <c r="AE224" t="s">
        <v>32</v>
      </c>
      <c r="AG224" t="s">
        <v>33</v>
      </c>
    </row>
    <row r="225" spans="1:33" x14ac:dyDescent="0.3">
      <c r="A225">
        <v>1453</v>
      </c>
      <c r="C225" s="2">
        <v>453</v>
      </c>
      <c r="E225" s="1">
        <v>44525</v>
      </c>
      <c r="F225" t="str">
        <f>IF(OR(Tableau1[[#This Row],[N° sélection]]&lt;&gt;"",Tableau1[[#This Row],[Date de paiement]]&lt;&gt;""),"Payé","A payer")</f>
        <v>Payé</v>
      </c>
      <c r="G225" t="s">
        <v>18</v>
      </c>
      <c r="I225" s="2" t="s">
        <v>2359</v>
      </c>
      <c r="K225" t="s">
        <v>2362</v>
      </c>
      <c r="M225" t="s">
        <v>28</v>
      </c>
      <c r="O225" s="1">
        <v>44498</v>
      </c>
      <c r="Q225">
        <v>220</v>
      </c>
      <c r="S225">
        <v>654900</v>
      </c>
      <c r="U225" t="s">
        <v>2359</v>
      </c>
      <c r="W225" t="s">
        <v>2543</v>
      </c>
      <c r="Y225" s="1">
        <v>44498</v>
      </c>
      <c r="AA225">
        <v>3870</v>
      </c>
      <c r="AC225">
        <v>4644</v>
      </c>
      <c r="AE225" t="s">
        <v>32</v>
      </c>
      <c r="AG225" t="s">
        <v>33</v>
      </c>
    </row>
    <row r="226" spans="1:33" x14ac:dyDescent="0.3">
      <c r="A226">
        <v>1454</v>
      </c>
      <c r="C226" s="2">
        <v>453</v>
      </c>
      <c r="E226" s="1">
        <v>44544</v>
      </c>
      <c r="F226" t="str">
        <f>IF(OR(Tableau1[[#This Row],[N° sélection]]&lt;&gt;"",Tableau1[[#This Row],[Date de paiement]]&lt;&gt;""),"Payé","A payer")</f>
        <v>Payé</v>
      </c>
      <c r="G226" t="s">
        <v>18</v>
      </c>
      <c r="I226" s="2" t="s">
        <v>2359</v>
      </c>
      <c r="K226" t="s">
        <v>2362</v>
      </c>
      <c r="M226" t="s">
        <v>28</v>
      </c>
      <c r="O226" s="1">
        <v>44489</v>
      </c>
      <c r="Q226">
        <v>221</v>
      </c>
      <c r="S226">
        <v>654900</v>
      </c>
      <c r="U226" t="s">
        <v>2359</v>
      </c>
      <c r="W226" t="s">
        <v>2508</v>
      </c>
      <c r="Y226" s="1">
        <v>44489</v>
      </c>
      <c r="AA226">
        <v>7500</v>
      </c>
      <c r="AC226">
        <v>9000</v>
      </c>
      <c r="AE226" t="s">
        <v>32</v>
      </c>
      <c r="AG226" t="s">
        <v>33</v>
      </c>
    </row>
    <row r="227" spans="1:33" x14ac:dyDescent="0.3">
      <c r="A227">
        <v>1455</v>
      </c>
      <c r="C227" s="2">
        <v>453</v>
      </c>
      <c r="E227" s="1">
        <v>44616</v>
      </c>
      <c r="F227" t="str">
        <f>IF(OR(Tableau1[[#This Row],[N° sélection]]&lt;&gt;"",Tableau1[[#This Row],[Date de paiement]]&lt;&gt;""),"Payé","A payer")</f>
        <v>Payé</v>
      </c>
      <c r="G227" t="s">
        <v>18</v>
      </c>
      <c r="I227" s="2" t="s">
        <v>2359</v>
      </c>
      <c r="K227" t="s">
        <v>2362</v>
      </c>
      <c r="M227" t="s">
        <v>28</v>
      </c>
      <c r="O227" s="1">
        <v>44490</v>
      </c>
      <c r="Q227">
        <v>222</v>
      </c>
      <c r="S227">
        <v>654900</v>
      </c>
      <c r="U227" t="s">
        <v>2359</v>
      </c>
      <c r="W227" t="s">
        <v>2544</v>
      </c>
      <c r="Y227" s="1">
        <v>44490</v>
      </c>
      <c r="AA227">
        <v>206.09</v>
      </c>
      <c r="AC227">
        <v>206.09</v>
      </c>
      <c r="AE227" t="s">
        <v>32</v>
      </c>
      <c r="AG227" t="s">
        <v>33</v>
      </c>
    </row>
    <row r="228" spans="1:33" x14ac:dyDescent="0.3">
      <c r="A228">
        <v>1456</v>
      </c>
      <c r="C228" s="2">
        <v>453</v>
      </c>
      <c r="E228" s="1">
        <v>44518</v>
      </c>
      <c r="F228" t="str">
        <f>IF(OR(Tableau1[[#This Row],[N° sélection]]&lt;&gt;"",Tableau1[[#This Row],[Date de paiement]]&lt;&gt;""),"Payé","A payer")</f>
        <v>Payé</v>
      </c>
      <c r="G228" t="s">
        <v>18</v>
      </c>
      <c r="I228" s="2" t="s">
        <v>2359</v>
      </c>
      <c r="K228" t="s">
        <v>2362</v>
      </c>
      <c r="M228" t="s">
        <v>28</v>
      </c>
      <c r="O228" s="1">
        <v>44469</v>
      </c>
      <c r="Q228">
        <v>223</v>
      </c>
      <c r="S228">
        <v>654900</v>
      </c>
      <c r="U228" t="s">
        <v>2359</v>
      </c>
      <c r="W228" t="s">
        <v>2545</v>
      </c>
      <c r="Y228" s="1">
        <v>44469</v>
      </c>
      <c r="AA228">
        <v>1961.61</v>
      </c>
      <c r="AC228">
        <v>2353.9299999999998</v>
      </c>
      <c r="AE228" t="s">
        <v>32</v>
      </c>
      <c r="AG228" t="s">
        <v>33</v>
      </c>
    </row>
    <row r="229" spans="1:33" x14ac:dyDescent="0.3">
      <c r="A229">
        <v>1457</v>
      </c>
      <c r="C229" s="2">
        <v>453</v>
      </c>
      <c r="E229" t="s">
        <v>17</v>
      </c>
      <c r="F229" t="str">
        <f>IF(OR(Tableau1[[#This Row],[N° sélection]]&lt;&gt;"",Tableau1[[#This Row],[Date de paiement]]&lt;&gt;""),"Payé","A payer")</f>
        <v>Payé</v>
      </c>
      <c r="G229" t="s">
        <v>18</v>
      </c>
      <c r="I229" s="2" t="s">
        <v>2359</v>
      </c>
      <c r="K229" t="s">
        <v>2362</v>
      </c>
      <c r="M229" t="s">
        <v>28</v>
      </c>
      <c r="O229" s="1">
        <v>44469</v>
      </c>
      <c r="Q229">
        <v>224</v>
      </c>
      <c r="S229">
        <v>654900</v>
      </c>
      <c r="U229" t="s">
        <v>2359</v>
      </c>
      <c r="W229" t="s">
        <v>2546</v>
      </c>
      <c r="Y229" s="1">
        <v>44469</v>
      </c>
      <c r="AA229">
        <v>135.13999999999999</v>
      </c>
      <c r="AC229">
        <v>135.13999999999999</v>
      </c>
      <c r="AE229" t="s">
        <v>32</v>
      </c>
      <c r="AG229" t="s">
        <v>33</v>
      </c>
    </row>
    <row r="230" spans="1:33" x14ac:dyDescent="0.3">
      <c r="A230">
        <v>1458</v>
      </c>
      <c r="C230" s="2">
        <v>453</v>
      </c>
      <c r="E230" s="1">
        <v>44505</v>
      </c>
      <c r="F230" t="str">
        <f>IF(OR(Tableau1[[#This Row],[N° sélection]]&lt;&gt;"",Tableau1[[#This Row],[Date de paiement]]&lt;&gt;""),"Payé","A payer")</f>
        <v>Payé</v>
      </c>
      <c r="G230" t="s">
        <v>18</v>
      </c>
      <c r="I230" s="2" t="s">
        <v>2359</v>
      </c>
      <c r="K230" t="s">
        <v>2362</v>
      </c>
      <c r="M230" t="s">
        <v>28</v>
      </c>
      <c r="O230" s="1">
        <v>44490</v>
      </c>
      <c r="Q230">
        <v>225</v>
      </c>
      <c r="S230">
        <v>654900</v>
      </c>
      <c r="U230" t="s">
        <v>2359</v>
      </c>
      <c r="W230" t="s">
        <v>2547</v>
      </c>
      <c r="Y230" s="1">
        <v>44470</v>
      </c>
      <c r="AA230">
        <v>163.44999999999999</v>
      </c>
      <c r="AC230">
        <v>181.03</v>
      </c>
      <c r="AE230" t="s">
        <v>32</v>
      </c>
      <c r="AG230" t="s">
        <v>33</v>
      </c>
    </row>
    <row r="231" spans="1:33" x14ac:dyDescent="0.3">
      <c r="A231">
        <v>1459</v>
      </c>
      <c r="C231" s="2">
        <v>453</v>
      </c>
      <c r="E231" s="1">
        <v>44505</v>
      </c>
      <c r="F231" t="str">
        <f>IF(OR(Tableau1[[#This Row],[N° sélection]]&lt;&gt;"",Tableau1[[#This Row],[Date de paiement]]&lt;&gt;""),"Payé","A payer")</f>
        <v>Payé</v>
      </c>
      <c r="G231" t="s">
        <v>18</v>
      </c>
      <c r="I231" s="2" t="s">
        <v>2359</v>
      </c>
      <c r="K231" t="s">
        <v>2362</v>
      </c>
      <c r="M231" t="s">
        <v>28</v>
      </c>
      <c r="O231" s="1">
        <v>44494</v>
      </c>
      <c r="Q231">
        <v>226</v>
      </c>
      <c r="S231">
        <v>654900</v>
      </c>
      <c r="U231" t="s">
        <v>2359</v>
      </c>
      <c r="W231" t="s">
        <v>2548</v>
      </c>
      <c r="Y231" s="1">
        <v>44470</v>
      </c>
      <c r="AA231">
        <v>79.95</v>
      </c>
      <c r="AC231">
        <v>88.36</v>
      </c>
      <c r="AE231" t="s">
        <v>32</v>
      </c>
      <c r="AG231" t="s">
        <v>33</v>
      </c>
    </row>
    <row r="232" spans="1:33" x14ac:dyDescent="0.3">
      <c r="A232">
        <v>1460</v>
      </c>
      <c r="C232" s="2">
        <v>453</v>
      </c>
      <c r="E232" s="1">
        <v>44505</v>
      </c>
      <c r="F232" t="str">
        <f>IF(OR(Tableau1[[#This Row],[N° sélection]]&lt;&gt;"",Tableau1[[#This Row],[Date de paiement]]&lt;&gt;""),"Payé","A payer")</f>
        <v>Payé</v>
      </c>
      <c r="G232" t="s">
        <v>18</v>
      </c>
      <c r="I232" s="2" t="s">
        <v>2359</v>
      </c>
      <c r="K232" t="s">
        <v>2362</v>
      </c>
      <c r="M232" t="s">
        <v>28</v>
      </c>
      <c r="O232" s="1">
        <v>44480</v>
      </c>
      <c r="Q232">
        <v>227</v>
      </c>
      <c r="S232">
        <v>654900</v>
      </c>
      <c r="U232" t="s">
        <v>2359</v>
      </c>
      <c r="W232" t="s">
        <v>2549</v>
      </c>
      <c r="Y232" s="1">
        <v>44470</v>
      </c>
      <c r="AA232">
        <v>101.1</v>
      </c>
      <c r="AC232">
        <v>112.03</v>
      </c>
      <c r="AE232" t="s">
        <v>32</v>
      </c>
      <c r="AG232" t="s">
        <v>33</v>
      </c>
    </row>
    <row r="233" spans="1:33" x14ac:dyDescent="0.3">
      <c r="A233">
        <v>1461</v>
      </c>
      <c r="C233" s="2">
        <v>453</v>
      </c>
      <c r="E233" s="1">
        <v>44505</v>
      </c>
      <c r="F233" t="str">
        <f>IF(OR(Tableau1[[#This Row],[N° sélection]]&lt;&gt;"",Tableau1[[#This Row],[Date de paiement]]&lt;&gt;""),"Payé","A payer")</f>
        <v>Payé</v>
      </c>
      <c r="G233" t="s">
        <v>18</v>
      </c>
      <c r="I233" s="2" t="s">
        <v>2359</v>
      </c>
      <c r="K233" t="s">
        <v>2362</v>
      </c>
      <c r="M233" t="s">
        <v>28</v>
      </c>
      <c r="O233" s="1">
        <v>44480</v>
      </c>
      <c r="Q233">
        <v>228</v>
      </c>
      <c r="S233">
        <v>654900</v>
      </c>
      <c r="U233" t="s">
        <v>2359</v>
      </c>
      <c r="W233" t="s">
        <v>2550</v>
      </c>
      <c r="Y233" s="1">
        <v>44470</v>
      </c>
      <c r="AA233">
        <v>54.5</v>
      </c>
      <c r="AC233">
        <v>60.36</v>
      </c>
      <c r="AE233" t="s">
        <v>32</v>
      </c>
      <c r="AG233" t="s">
        <v>33</v>
      </c>
    </row>
    <row r="234" spans="1:33" x14ac:dyDescent="0.3">
      <c r="A234">
        <v>1462</v>
      </c>
      <c r="C234" s="2">
        <v>453</v>
      </c>
      <c r="E234" s="1">
        <v>44505</v>
      </c>
      <c r="F234" t="str">
        <f>IF(OR(Tableau1[[#This Row],[N° sélection]]&lt;&gt;"",Tableau1[[#This Row],[Date de paiement]]&lt;&gt;""),"Payé","A payer")</f>
        <v>Payé</v>
      </c>
      <c r="G234" t="s">
        <v>18</v>
      </c>
      <c r="I234" s="2" t="s">
        <v>2359</v>
      </c>
      <c r="K234" t="s">
        <v>2362</v>
      </c>
      <c r="M234" t="s">
        <v>28</v>
      </c>
      <c r="O234" s="1">
        <v>44481</v>
      </c>
      <c r="Q234">
        <v>229</v>
      </c>
      <c r="S234">
        <v>654900</v>
      </c>
      <c r="U234" t="s">
        <v>2359</v>
      </c>
      <c r="W234" t="s">
        <v>2551</v>
      </c>
      <c r="Y234" s="1">
        <v>44470</v>
      </c>
      <c r="AA234">
        <v>101.1</v>
      </c>
      <c r="AC234">
        <v>112.03</v>
      </c>
      <c r="AE234" t="s">
        <v>32</v>
      </c>
      <c r="AG234" t="s">
        <v>33</v>
      </c>
    </row>
    <row r="235" spans="1:33" x14ac:dyDescent="0.3">
      <c r="A235">
        <v>1463</v>
      </c>
      <c r="C235" s="2">
        <v>453</v>
      </c>
      <c r="E235" s="1">
        <v>44505</v>
      </c>
      <c r="F235" t="str">
        <f>IF(OR(Tableau1[[#This Row],[N° sélection]]&lt;&gt;"",Tableau1[[#This Row],[Date de paiement]]&lt;&gt;""),"Payé","A payer")</f>
        <v>Payé</v>
      </c>
      <c r="G235" t="s">
        <v>18</v>
      </c>
      <c r="I235" s="2" t="s">
        <v>2359</v>
      </c>
      <c r="K235" t="s">
        <v>2362</v>
      </c>
      <c r="M235" t="s">
        <v>28</v>
      </c>
      <c r="O235" s="1">
        <v>44481</v>
      </c>
      <c r="Q235">
        <v>230</v>
      </c>
      <c r="S235">
        <v>654900</v>
      </c>
      <c r="U235" t="s">
        <v>2359</v>
      </c>
      <c r="W235" t="s">
        <v>2552</v>
      </c>
      <c r="Y235" s="1">
        <v>44470</v>
      </c>
      <c r="AA235">
        <v>46.4</v>
      </c>
      <c r="AC235">
        <v>51.45</v>
      </c>
      <c r="AE235" t="s">
        <v>32</v>
      </c>
      <c r="AG235" t="s">
        <v>33</v>
      </c>
    </row>
    <row r="236" spans="1:33" x14ac:dyDescent="0.3">
      <c r="A236">
        <v>1464</v>
      </c>
      <c r="C236" s="2">
        <v>453</v>
      </c>
      <c r="E236" s="1">
        <v>44505</v>
      </c>
      <c r="F236" t="str">
        <f>IF(OR(Tableau1[[#This Row],[N° sélection]]&lt;&gt;"",Tableau1[[#This Row],[Date de paiement]]&lt;&gt;""),"Payé","A payer")</f>
        <v>Payé</v>
      </c>
      <c r="G236" t="s">
        <v>18</v>
      </c>
      <c r="I236" s="2" t="s">
        <v>2359</v>
      </c>
      <c r="K236" t="s">
        <v>2362</v>
      </c>
      <c r="M236" t="s">
        <v>28</v>
      </c>
      <c r="O236" s="1">
        <v>44481</v>
      </c>
      <c r="Q236">
        <v>231</v>
      </c>
      <c r="S236">
        <v>654900</v>
      </c>
      <c r="U236" t="s">
        <v>2359</v>
      </c>
      <c r="W236" t="s">
        <v>2553</v>
      </c>
      <c r="Y236" s="1">
        <v>44470</v>
      </c>
      <c r="AA236">
        <v>54.5</v>
      </c>
      <c r="AC236">
        <v>60.36</v>
      </c>
      <c r="AE236" t="s">
        <v>32</v>
      </c>
      <c r="AG236" t="s">
        <v>33</v>
      </c>
    </row>
    <row r="237" spans="1:33" x14ac:dyDescent="0.3">
      <c r="A237">
        <v>1465</v>
      </c>
      <c r="C237" s="2">
        <v>453</v>
      </c>
      <c r="E237" s="1">
        <v>44505</v>
      </c>
      <c r="F237" t="str">
        <f>IF(OR(Tableau1[[#This Row],[N° sélection]]&lt;&gt;"",Tableau1[[#This Row],[Date de paiement]]&lt;&gt;""),"Payé","A payer")</f>
        <v>Payé</v>
      </c>
      <c r="G237" t="s">
        <v>18</v>
      </c>
      <c r="I237" s="2" t="s">
        <v>2359</v>
      </c>
      <c r="K237" t="s">
        <v>2362</v>
      </c>
      <c r="M237" t="s">
        <v>28</v>
      </c>
      <c r="O237" s="1">
        <v>44481</v>
      </c>
      <c r="Q237">
        <v>232</v>
      </c>
      <c r="S237">
        <v>654900</v>
      </c>
      <c r="U237" t="s">
        <v>2359</v>
      </c>
      <c r="W237" t="s">
        <v>2554</v>
      </c>
      <c r="Y237" s="1">
        <v>44470</v>
      </c>
      <c r="AA237">
        <v>54.5</v>
      </c>
      <c r="AC237">
        <v>60.36</v>
      </c>
      <c r="AE237" t="s">
        <v>32</v>
      </c>
      <c r="AG237" t="s">
        <v>33</v>
      </c>
    </row>
    <row r="238" spans="1:33" x14ac:dyDescent="0.3">
      <c r="A238">
        <v>1466</v>
      </c>
      <c r="C238" s="2">
        <v>453</v>
      </c>
      <c r="E238" t="s">
        <v>17</v>
      </c>
      <c r="F238" t="str">
        <f>IF(OR(Tableau1[[#This Row],[N° sélection]]&lt;&gt;"",Tableau1[[#This Row],[Date de paiement]]&lt;&gt;""),"Payé","A payer")</f>
        <v>Payé</v>
      </c>
      <c r="G238" t="s">
        <v>18</v>
      </c>
      <c r="I238" s="2" t="s">
        <v>2359</v>
      </c>
      <c r="K238" t="s">
        <v>2362</v>
      </c>
      <c r="M238" t="s">
        <v>28</v>
      </c>
      <c r="O238" s="1">
        <v>44469</v>
      </c>
      <c r="Q238">
        <v>233</v>
      </c>
      <c r="S238">
        <v>654900</v>
      </c>
      <c r="U238" t="s">
        <v>2359</v>
      </c>
      <c r="W238" t="s">
        <v>2555</v>
      </c>
      <c r="Y238" s="1">
        <v>44469</v>
      </c>
      <c r="AA238">
        <v>100</v>
      </c>
      <c r="AC238">
        <v>120</v>
      </c>
      <c r="AE238" t="s">
        <v>32</v>
      </c>
      <c r="AG238" t="s">
        <v>33</v>
      </c>
    </row>
    <row r="239" spans="1:33" x14ac:dyDescent="0.3">
      <c r="A239">
        <v>1467</v>
      </c>
      <c r="C239" s="2">
        <v>453</v>
      </c>
      <c r="E239" t="s">
        <v>17</v>
      </c>
      <c r="F239" t="str">
        <f>IF(OR(Tableau1[[#This Row],[N° sélection]]&lt;&gt;"",Tableau1[[#This Row],[Date de paiement]]&lt;&gt;""),"Payé","A payer")</f>
        <v>Payé</v>
      </c>
      <c r="G239" t="s">
        <v>18</v>
      </c>
      <c r="I239" s="2" t="s">
        <v>2359</v>
      </c>
      <c r="K239" t="s">
        <v>2362</v>
      </c>
      <c r="M239" t="s">
        <v>28</v>
      </c>
      <c r="O239" s="1">
        <v>44469</v>
      </c>
      <c r="Q239">
        <v>234</v>
      </c>
      <c r="S239">
        <v>654900</v>
      </c>
      <c r="U239" t="s">
        <v>2359</v>
      </c>
      <c r="W239" t="s">
        <v>2555</v>
      </c>
      <c r="Y239" s="1">
        <v>44501</v>
      </c>
      <c r="AA239">
        <v>31.83</v>
      </c>
      <c r="AC239">
        <v>38.200000000000003</v>
      </c>
      <c r="AE239" t="s">
        <v>32</v>
      </c>
      <c r="AG239" t="s">
        <v>33</v>
      </c>
    </row>
    <row r="240" spans="1:33" x14ac:dyDescent="0.3">
      <c r="A240">
        <v>1468</v>
      </c>
      <c r="C240" s="2">
        <v>453</v>
      </c>
      <c r="E240" t="s">
        <v>17</v>
      </c>
      <c r="F240" t="str">
        <f>IF(OR(Tableau1[[#This Row],[N° sélection]]&lt;&gt;"",Tableau1[[#This Row],[Date de paiement]]&lt;&gt;""),"Payé","A payer")</f>
        <v>Payé</v>
      </c>
      <c r="G240" t="s">
        <v>18</v>
      </c>
      <c r="I240" s="2" t="s">
        <v>2359</v>
      </c>
      <c r="K240" t="s">
        <v>2362</v>
      </c>
      <c r="M240" t="s">
        <v>28</v>
      </c>
      <c r="O240" s="1">
        <v>44469</v>
      </c>
      <c r="Q240">
        <v>235</v>
      </c>
      <c r="S240">
        <v>654900</v>
      </c>
      <c r="U240" t="s">
        <v>2359</v>
      </c>
      <c r="W240" t="s">
        <v>2556</v>
      </c>
      <c r="Y240" s="1">
        <v>44469</v>
      </c>
      <c r="AA240">
        <v>190</v>
      </c>
      <c r="AC240">
        <v>228</v>
      </c>
      <c r="AE240" t="s">
        <v>32</v>
      </c>
      <c r="AG240" t="s">
        <v>33</v>
      </c>
    </row>
    <row r="241" spans="1:33" x14ac:dyDescent="0.3">
      <c r="A241">
        <v>1469</v>
      </c>
      <c r="C241" s="2">
        <v>453</v>
      </c>
      <c r="E241" s="1">
        <v>44498</v>
      </c>
      <c r="F241" t="str">
        <f>IF(OR(Tableau1[[#This Row],[N° sélection]]&lt;&gt;"",Tableau1[[#This Row],[Date de paiement]]&lt;&gt;""),"Payé","A payer")</f>
        <v>Payé</v>
      </c>
      <c r="G241" t="s">
        <v>18</v>
      </c>
      <c r="I241" s="2" t="s">
        <v>2359</v>
      </c>
      <c r="K241" t="s">
        <v>2362</v>
      </c>
      <c r="M241" t="s">
        <v>28</v>
      </c>
      <c r="O241" s="1">
        <v>44480</v>
      </c>
      <c r="Q241">
        <v>236</v>
      </c>
      <c r="S241">
        <v>654900</v>
      </c>
      <c r="U241" t="s">
        <v>2359</v>
      </c>
      <c r="W241" t="s">
        <v>2557</v>
      </c>
      <c r="Y241" s="1">
        <v>44480</v>
      </c>
      <c r="AA241">
        <v>101.1</v>
      </c>
      <c r="AC241">
        <v>112.03</v>
      </c>
      <c r="AE241" t="s">
        <v>32</v>
      </c>
      <c r="AG241" t="s">
        <v>33</v>
      </c>
    </row>
    <row r="242" spans="1:33" x14ac:dyDescent="0.3">
      <c r="A242">
        <v>1470</v>
      </c>
      <c r="C242" s="2">
        <v>453</v>
      </c>
      <c r="E242" s="1">
        <v>44498</v>
      </c>
      <c r="F242" t="str">
        <f>IF(OR(Tableau1[[#This Row],[N° sélection]]&lt;&gt;"",Tableau1[[#This Row],[Date de paiement]]&lt;&gt;""),"Payé","A payer")</f>
        <v>Payé</v>
      </c>
      <c r="G242" t="s">
        <v>18</v>
      </c>
      <c r="I242" s="2" t="s">
        <v>2359</v>
      </c>
      <c r="K242" t="s">
        <v>2362</v>
      </c>
      <c r="M242" t="s">
        <v>28</v>
      </c>
      <c r="O242" s="1">
        <v>44481</v>
      </c>
      <c r="Q242">
        <v>237</v>
      </c>
      <c r="S242">
        <v>654900</v>
      </c>
      <c r="U242" t="s">
        <v>2359</v>
      </c>
      <c r="W242" t="s">
        <v>2558</v>
      </c>
      <c r="Y242" s="1">
        <v>44481</v>
      </c>
      <c r="AA242">
        <v>101.1</v>
      </c>
      <c r="AC242">
        <v>112.03</v>
      </c>
      <c r="AE242" t="s">
        <v>32</v>
      </c>
      <c r="AG242" t="s">
        <v>33</v>
      </c>
    </row>
    <row r="243" spans="1:33" x14ac:dyDescent="0.3">
      <c r="A243">
        <v>1471</v>
      </c>
      <c r="C243" s="2">
        <v>453</v>
      </c>
      <c r="E243" s="1">
        <v>44498</v>
      </c>
      <c r="F243" t="str">
        <f>IF(OR(Tableau1[[#This Row],[N° sélection]]&lt;&gt;"",Tableau1[[#This Row],[Date de paiement]]&lt;&gt;""),"Payé","A payer")</f>
        <v>Payé</v>
      </c>
      <c r="G243" t="s">
        <v>18</v>
      </c>
      <c r="I243" s="2" t="s">
        <v>2359</v>
      </c>
      <c r="K243" t="s">
        <v>2362</v>
      </c>
      <c r="M243" t="s">
        <v>28</v>
      </c>
      <c r="O243" s="1">
        <v>44480</v>
      </c>
      <c r="Q243">
        <v>238</v>
      </c>
      <c r="S243">
        <v>654900</v>
      </c>
      <c r="U243" t="s">
        <v>2359</v>
      </c>
      <c r="W243" t="s">
        <v>2559</v>
      </c>
      <c r="Y243" s="1">
        <v>44480</v>
      </c>
      <c r="AA243">
        <v>54.5</v>
      </c>
      <c r="AC243">
        <v>60.36</v>
      </c>
      <c r="AE243" t="s">
        <v>32</v>
      </c>
      <c r="AG243" t="s">
        <v>33</v>
      </c>
    </row>
    <row r="244" spans="1:33" x14ac:dyDescent="0.3">
      <c r="A244">
        <v>1472</v>
      </c>
      <c r="C244" s="2">
        <v>453</v>
      </c>
      <c r="E244" s="1">
        <v>44505</v>
      </c>
      <c r="F244" t="str">
        <f>IF(OR(Tableau1[[#This Row],[N° sélection]]&lt;&gt;"",Tableau1[[#This Row],[Date de paiement]]&lt;&gt;""),"Payé","A payer")</f>
        <v>Payé</v>
      </c>
      <c r="G244" t="s">
        <v>18</v>
      </c>
      <c r="I244" s="2" t="s">
        <v>2359</v>
      </c>
      <c r="K244" t="s">
        <v>2362</v>
      </c>
      <c r="M244" t="s">
        <v>28</v>
      </c>
      <c r="O244" s="1">
        <v>44488</v>
      </c>
      <c r="Q244">
        <v>239</v>
      </c>
      <c r="S244">
        <v>654900</v>
      </c>
      <c r="U244" t="s">
        <v>2359</v>
      </c>
      <c r="W244" t="s">
        <v>2560</v>
      </c>
      <c r="Y244" s="1">
        <v>44470</v>
      </c>
      <c r="AA244">
        <v>12.51</v>
      </c>
      <c r="AC244">
        <v>13.2</v>
      </c>
      <c r="AE244" t="s">
        <v>32</v>
      </c>
      <c r="AG244" t="s">
        <v>33</v>
      </c>
    </row>
    <row r="245" spans="1:33" x14ac:dyDescent="0.3">
      <c r="A245">
        <v>1473</v>
      </c>
      <c r="C245" s="2">
        <v>453</v>
      </c>
      <c r="E245" s="1">
        <v>44498</v>
      </c>
      <c r="F245" t="str">
        <f>IF(OR(Tableau1[[#This Row],[N° sélection]]&lt;&gt;"",Tableau1[[#This Row],[Date de paiement]]&lt;&gt;""),"Payé","A payer")</f>
        <v>Payé</v>
      </c>
      <c r="G245" t="s">
        <v>18</v>
      </c>
      <c r="I245" s="2" t="s">
        <v>2359</v>
      </c>
      <c r="K245" t="s">
        <v>2362</v>
      </c>
      <c r="M245" t="s">
        <v>28</v>
      </c>
      <c r="O245" s="1">
        <v>44469</v>
      </c>
      <c r="Q245">
        <v>240</v>
      </c>
      <c r="S245">
        <v>654900</v>
      </c>
      <c r="U245" t="s">
        <v>2359</v>
      </c>
      <c r="W245" t="s">
        <v>2561</v>
      </c>
      <c r="Y245" s="1">
        <v>44469</v>
      </c>
      <c r="AA245">
        <v>6000</v>
      </c>
      <c r="AC245">
        <v>7200</v>
      </c>
      <c r="AE245" t="s">
        <v>32</v>
      </c>
      <c r="AG245" t="s">
        <v>33</v>
      </c>
    </row>
    <row r="246" spans="1:33" x14ac:dyDescent="0.3">
      <c r="A246">
        <v>1474</v>
      </c>
      <c r="C246" s="2">
        <v>453</v>
      </c>
      <c r="E246" s="1">
        <v>44494</v>
      </c>
      <c r="F246" t="str">
        <f>IF(OR(Tableau1[[#This Row],[N° sélection]]&lt;&gt;"",Tableau1[[#This Row],[Date de paiement]]&lt;&gt;""),"Payé","A payer")</f>
        <v>Payé</v>
      </c>
      <c r="G246" t="s">
        <v>18</v>
      </c>
      <c r="I246" s="2" t="s">
        <v>2359</v>
      </c>
      <c r="K246" t="s">
        <v>2362</v>
      </c>
      <c r="M246" t="s">
        <v>28</v>
      </c>
      <c r="O246" s="1">
        <v>44377</v>
      </c>
      <c r="Q246">
        <v>241</v>
      </c>
      <c r="S246">
        <v>654900</v>
      </c>
      <c r="U246" t="s">
        <v>2359</v>
      </c>
      <c r="W246" t="s">
        <v>2561</v>
      </c>
      <c r="Y246" s="1">
        <v>44377</v>
      </c>
      <c r="AA246">
        <v>6000</v>
      </c>
      <c r="AC246">
        <v>7200</v>
      </c>
      <c r="AE246" t="s">
        <v>32</v>
      </c>
      <c r="AG246" t="s">
        <v>33</v>
      </c>
    </row>
    <row r="247" spans="1:33" x14ac:dyDescent="0.3">
      <c r="A247">
        <v>1475</v>
      </c>
      <c r="C247" s="2">
        <v>453</v>
      </c>
      <c r="E247" s="1">
        <v>44525</v>
      </c>
      <c r="F247" t="str">
        <f>IF(OR(Tableau1[[#This Row],[N° sélection]]&lt;&gt;"",Tableau1[[#This Row],[Date de paiement]]&lt;&gt;""),"Payé","A payer")</f>
        <v>Payé</v>
      </c>
      <c r="G247" t="s">
        <v>18</v>
      </c>
      <c r="I247" s="2" t="s">
        <v>2359</v>
      </c>
      <c r="K247" t="s">
        <v>2362</v>
      </c>
      <c r="M247" t="s">
        <v>28</v>
      </c>
      <c r="O247" s="1">
        <v>44474</v>
      </c>
      <c r="Q247">
        <v>242</v>
      </c>
      <c r="S247">
        <v>654900</v>
      </c>
      <c r="U247" t="s">
        <v>2359</v>
      </c>
      <c r="W247" t="s">
        <v>2562</v>
      </c>
      <c r="Y247" s="1">
        <v>44470</v>
      </c>
      <c r="AA247">
        <v>56.16</v>
      </c>
      <c r="AC247">
        <v>67.39</v>
      </c>
      <c r="AE247" t="s">
        <v>32</v>
      </c>
      <c r="AG247" t="s">
        <v>33</v>
      </c>
    </row>
    <row r="248" spans="1:33" x14ac:dyDescent="0.3">
      <c r="A248">
        <v>1476</v>
      </c>
      <c r="C248" s="2">
        <v>453</v>
      </c>
      <c r="E248" s="1">
        <v>44494</v>
      </c>
      <c r="F248" t="str">
        <f>IF(OR(Tableau1[[#This Row],[N° sélection]]&lt;&gt;"",Tableau1[[#This Row],[Date de paiement]]&lt;&gt;""),"Payé","A payer")</f>
        <v>Payé</v>
      </c>
      <c r="G248" t="s">
        <v>18</v>
      </c>
      <c r="I248" s="2" t="s">
        <v>2359</v>
      </c>
      <c r="K248" t="s">
        <v>2362</v>
      </c>
      <c r="M248" t="s">
        <v>28</v>
      </c>
      <c r="O248" s="1">
        <v>44469</v>
      </c>
      <c r="Q248">
        <v>243</v>
      </c>
      <c r="S248">
        <v>654900</v>
      </c>
      <c r="U248" t="s">
        <v>2359</v>
      </c>
      <c r="W248" t="s">
        <v>2563</v>
      </c>
      <c r="Y248" s="1">
        <v>44469</v>
      </c>
      <c r="AA248">
        <v>54.55</v>
      </c>
      <c r="AC248">
        <v>60</v>
      </c>
      <c r="AE248" t="s">
        <v>32</v>
      </c>
      <c r="AG248" t="s">
        <v>33</v>
      </c>
    </row>
    <row r="249" spans="1:33" x14ac:dyDescent="0.3">
      <c r="A249">
        <v>1477</v>
      </c>
      <c r="C249" s="2">
        <v>453</v>
      </c>
      <c r="E249" s="1">
        <v>44505</v>
      </c>
      <c r="F249" t="str">
        <f>IF(OR(Tableau1[[#This Row],[N° sélection]]&lt;&gt;"",Tableau1[[#This Row],[Date de paiement]]&lt;&gt;""),"Payé","A payer")</f>
        <v>Payé</v>
      </c>
      <c r="G249" t="s">
        <v>18</v>
      </c>
      <c r="I249" s="2" t="s">
        <v>2359</v>
      </c>
      <c r="K249" t="s">
        <v>2362</v>
      </c>
      <c r="M249" t="s">
        <v>28</v>
      </c>
      <c r="O249" s="1">
        <v>44469</v>
      </c>
      <c r="Q249">
        <v>244</v>
      </c>
      <c r="S249">
        <v>654900</v>
      </c>
      <c r="U249" t="s">
        <v>2359</v>
      </c>
      <c r="W249" t="s">
        <v>2564</v>
      </c>
      <c r="Y249" s="1">
        <v>44470</v>
      </c>
      <c r="AA249">
        <v>9120.7999999999993</v>
      </c>
      <c r="AC249">
        <v>9120.7999999999993</v>
      </c>
      <c r="AE249" t="s">
        <v>32</v>
      </c>
      <c r="AG249" t="s">
        <v>33</v>
      </c>
    </row>
    <row r="250" spans="1:33" x14ac:dyDescent="0.3">
      <c r="A250">
        <v>1478</v>
      </c>
      <c r="C250" s="2">
        <v>453</v>
      </c>
      <c r="E250" s="1">
        <v>44516</v>
      </c>
      <c r="F250" t="str">
        <f>IF(OR(Tableau1[[#This Row],[N° sélection]]&lt;&gt;"",Tableau1[[#This Row],[Date de paiement]]&lt;&gt;""),"Payé","A payer")</f>
        <v>Payé</v>
      </c>
      <c r="G250" t="s">
        <v>18</v>
      </c>
      <c r="I250" s="2" t="s">
        <v>2359</v>
      </c>
      <c r="K250" t="s">
        <v>2362</v>
      </c>
      <c r="M250" t="s">
        <v>28</v>
      </c>
      <c r="O250" s="1">
        <v>44469</v>
      </c>
      <c r="Q250">
        <v>245</v>
      </c>
      <c r="S250">
        <v>654900</v>
      </c>
      <c r="U250" t="s">
        <v>2359</v>
      </c>
      <c r="W250" t="s">
        <v>2565</v>
      </c>
      <c r="Y250" s="1">
        <v>44470</v>
      </c>
      <c r="AA250">
        <v>4342.72</v>
      </c>
      <c r="AC250">
        <v>5211.26</v>
      </c>
      <c r="AE250" t="s">
        <v>32</v>
      </c>
      <c r="AG250" t="s">
        <v>33</v>
      </c>
    </row>
    <row r="251" spans="1:33" x14ac:dyDescent="0.3">
      <c r="A251">
        <v>1479</v>
      </c>
      <c r="C251" s="2">
        <v>453</v>
      </c>
      <c r="E251" t="s">
        <v>17</v>
      </c>
      <c r="F251" t="str">
        <f>IF(OR(Tableau1[[#This Row],[N° sélection]]&lt;&gt;"",Tableau1[[#This Row],[Date de paiement]]&lt;&gt;""),"Payé","A payer")</f>
        <v>Payé</v>
      </c>
      <c r="G251" t="s">
        <v>59</v>
      </c>
      <c r="I251" s="2" t="s">
        <v>2359</v>
      </c>
      <c r="K251" t="s">
        <v>2362</v>
      </c>
      <c r="M251" t="s">
        <v>19</v>
      </c>
      <c r="O251" s="1">
        <v>44475</v>
      </c>
      <c r="Q251">
        <v>246</v>
      </c>
      <c r="S251">
        <v>654900</v>
      </c>
      <c r="U251" t="s">
        <v>2359</v>
      </c>
      <c r="W251" t="s">
        <v>17</v>
      </c>
      <c r="Y251" s="1">
        <v>44475</v>
      </c>
      <c r="AA251">
        <v>1963.64</v>
      </c>
      <c r="AC251">
        <v>2160</v>
      </c>
      <c r="AE251" t="s">
        <v>32</v>
      </c>
      <c r="AG251" t="s">
        <v>33</v>
      </c>
    </row>
    <row r="252" spans="1:33" x14ac:dyDescent="0.3">
      <c r="A252">
        <v>1480</v>
      </c>
      <c r="C252" s="2">
        <v>453</v>
      </c>
      <c r="E252" s="1">
        <v>44483</v>
      </c>
      <c r="F252" t="str">
        <f>IF(OR(Tableau1[[#This Row],[N° sélection]]&lt;&gt;"",Tableau1[[#This Row],[Date de paiement]]&lt;&gt;""),"Payé","A payer")</f>
        <v>Payé</v>
      </c>
      <c r="G252" t="s">
        <v>18</v>
      </c>
      <c r="I252" s="2" t="s">
        <v>2359</v>
      </c>
      <c r="K252" t="s">
        <v>2362</v>
      </c>
      <c r="M252" t="s">
        <v>28</v>
      </c>
      <c r="O252" s="1">
        <v>44475</v>
      </c>
      <c r="Q252">
        <v>247</v>
      </c>
      <c r="S252">
        <v>654900</v>
      </c>
      <c r="U252" t="s">
        <v>2359</v>
      </c>
      <c r="W252" t="s">
        <v>2566</v>
      </c>
      <c r="Y252" s="1">
        <v>44475</v>
      </c>
      <c r="AA252">
        <v>1963.64</v>
      </c>
      <c r="AC252">
        <v>2160</v>
      </c>
      <c r="AE252" t="s">
        <v>32</v>
      </c>
      <c r="AG252" t="s">
        <v>33</v>
      </c>
    </row>
    <row r="253" spans="1:33" x14ac:dyDescent="0.3">
      <c r="A253">
        <v>1481</v>
      </c>
      <c r="C253" s="2">
        <v>453</v>
      </c>
      <c r="E253" s="1">
        <v>44505</v>
      </c>
      <c r="F253" t="str">
        <f>IF(OR(Tableau1[[#This Row],[N° sélection]]&lt;&gt;"",Tableau1[[#This Row],[Date de paiement]]&lt;&gt;""),"Payé","A payer")</f>
        <v>Payé</v>
      </c>
      <c r="G253" t="s">
        <v>18</v>
      </c>
      <c r="I253" s="2" t="s">
        <v>2359</v>
      </c>
      <c r="K253" t="s">
        <v>2362</v>
      </c>
      <c r="M253" t="s">
        <v>28</v>
      </c>
      <c r="O253" s="1">
        <v>44469</v>
      </c>
      <c r="Q253">
        <v>248</v>
      </c>
      <c r="S253">
        <v>654900</v>
      </c>
      <c r="U253" t="s">
        <v>2359</v>
      </c>
      <c r="W253" t="s">
        <v>2567</v>
      </c>
      <c r="Y253" s="1">
        <v>44470</v>
      </c>
      <c r="AA253">
        <v>5390</v>
      </c>
      <c r="AC253">
        <v>6468</v>
      </c>
      <c r="AE253" t="s">
        <v>32</v>
      </c>
      <c r="AG253" t="s">
        <v>33</v>
      </c>
    </row>
    <row r="254" spans="1:33" x14ac:dyDescent="0.3">
      <c r="A254">
        <v>1482</v>
      </c>
      <c r="C254" s="2">
        <v>453</v>
      </c>
      <c r="E254" s="1">
        <v>44505</v>
      </c>
      <c r="F254" t="str">
        <f>IF(OR(Tableau1[[#This Row],[N° sélection]]&lt;&gt;"",Tableau1[[#This Row],[Date de paiement]]&lt;&gt;""),"Payé","A payer")</f>
        <v>Payé</v>
      </c>
      <c r="G254" t="s">
        <v>18</v>
      </c>
      <c r="I254" s="2" t="s">
        <v>2359</v>
      </c>
      <c r="K254" t="s">
        <v>2362</v>
      </c>
      <c r="M254" t="s">
        <v>28</v>
      </c>
      <c r="O254" s="1">
        <v>44469</v>
      </c>
      <c r="Q254">
        <v>249</v>
      </c>
      <c r="S254">
        <v>654900</v>
      </c>
      <c r="U254" t="s">
        <v>2359</v>
      </c>
      <c r="W254" t="s">
        <v>2568</v>
      </c>
      <c r="Y254" s="1">
        <v>44470</v>
      </c>
      <c r="AA254">
        <v>12900</v>
      </c>
      <c r="AC254">
        <v>15480</v>
      </c>
      <c r="AE254" t="s">
        <v>32</v>
      </c>
      <c r="AG254" t="s">
        <v>33</v>
      </c>
    </row>
    <row r="255" spans="1:33" x14ac:dyDescent="0.3">
      <c r="A255">
        <v>1483</v>
      </c>
      <c r="C255" s="2">
        <v>453</v>
      </c>
      <c r="E255" s="1">
        <v>44505</v>
      </c>
      <c r="F255" t="str">
        <f>IF(OR(Tableau1[[#This Row],[N° sélection]]&lt;&gt;"",Tableau1[[#This Row],[Date de paiement]]&lt;&gt;""),"Payé","A payer")</f>
        <v>Payé</v>
      </c>
      <c r="G255" t="s">
        <v>18</v>
      </c>
      <c r="I255" s="2" t="s">
        <v>2359</v>
      </c>
      <c r="K255" t="s">
        <v>2362</v>
      </c>
      <c r="M255" t="s">
        <v>28</v>
      </c>
      <c r="O255" s="1">
        <v>44469</v>
      </c>
      <c r="Q255">
        <v>250</v>
      </c>
      <c r="S255">
        <v>654900</v>
      </c>
      <c r="U255" t="s">
        <v>2359</v>
      </c>
      <c r="W255" t="s">
        <v>2568</v>
      </c>
      <c r="Y255" s="1">
        <v>44470</v>
      </c>
      <c r="AA255">
        <v>4730</v>
      </c>
      <c r="AC255">
        <v>5676</v>
      </c>
      <c r="AE255" t="s">
        <v>32</v>
      </c>
      <c r="AG255" t="s">
        <v>33</v>
      </c>
    </row>
    <row r="256" spans="1:33" x14ac:dyDescent="0.3">
      <c r="A256">
        <v>1484</v>
      </c>
      <c r="C256" s="2">
        <v>453</v>
      </c>
      <c r="E256" s="1">
        <v>44505</v>
      </c>
      <c r="F256" t="str">
        <f>IF(OR(Tableau1[[#This Row],[N° sélection]]&lt;&gt;"",Tableau1[[#This Row],[Date de paiement]]&lt;&gt;""),"Payé","A payer")</f>
        <v>Payé</v>
      </c>
      <c r="G256" t="s">
        <v>18</v>
      </c>
      <c r="I256" s="2" t="s">
        <v>2359</v>
      </c>
      <c r="K256" t="s">
        <v>2362</v>
      </c>
      <c r="M256" t="s">
        <v>28</v>
      </c>
      <c r="O256" s="1">
        <v>44469</v>
      </c>
      <c r="Q256">
        <v>251</v>
      </c>
      <c r="S256">
        <v>654900</v>
      </c>
      <c r="U256" t="s">
        <v>2359</v>
      </c>
      <c r="W256" t="s">
        <v>2569</v>
      </c>
      <c r="Y256" s="1">
        <v>44470</v>
      </c>
      <c r="AA256">
        <v>12100</v>
      </c>
      <c r="AC256">
        <v>14520</v>
      </c>
      <c r="AE256" t="s">
        <v>32</v>
      </c>
      <c r="AG256" t="s">
        <v>33</v>
      </c>
    </row>
    <row r="257" spans="1:33" x14ac:dyDescent="0.3">
      <c r="A257">
        <v>1485</v>
      </c>
      <c r="C257" s="2">
        <v>453</v>
      </c>
      <c r="E257" s="1">
        <v>44505</v>
      </c>
      <c r="F257" t="str">
        <f>IF(OR(Tableau1[[#This Row],[N° sélection]]&lt;&gt;"",Tableau1[[#This Row],[Date de paiement]]&lt;&gt;""),"Payé","A payer")</f>
        <v>Payé</v>
      </c>
      <c r="G257" t="s">
        <v>18</v>
      </c>
      <c r="I257" s="2" t="s">
        <v>2359</v>
      </c>
      <c r="K257" t="s">
        <v>2362</v>
      </c>
      <c r="M257" t="s">
        <v>28</v>
      </c>
      <c r="O257" s="1">
        <v>44469</v>
      </c>
      <c r="Q257">
        <v>252</v>
      </c>
      <c r="S257">
        <v>654900</v>
      </c>
      <c r="U257" t="s">
        <v>2359</v>
      </c>
      <c r="W257" t="s">
        <v>2570</v>
      </c>
      <c r="Y257" s="1">
        <v>44470</v>
      </c>
      <c r="AA257">
        <v>13911.6</v>
      </c>
      <c r="AC257">
        <v>16693.919999999998</v>
      </c>
      <c r="AE257" t="s">
        <v>32</v>
      </c>
      <c r="AG257" t="s">
        <v>33</v>
      </c>
    </row>
    <row r="258" spans="1:33" x14ac:dyDescent="0.3">
      <c r="A258">
        <v>1486</v>
      </c>
      <c r="C258" s="2">
        <v>453</v>
      </c>
      <c r="E258" t="s">
        <v>17</v>
      </c>
      <c r="F258" t="str">
        <f>IF(OR(Tableau1[[#This Row],[N° sélection]]&lt;&gt;"",Tableau1[[#This Row],[Date de paiement]]&lt;&gt;""),"Payé","A payer")</f>
        <v>Payé</v>
      </c>
      <c r="G258" t="s">
        <v>18</v>
      </c>
      <c r="I258" s="2" t="s">
        <v>2359</v>
      </c>
      <c r="K258" t="s">
        <v>2362</v>
      </c>
      <c r="M258" t="s">
        <v>28</v>
      </c>
      <c r="O258" s="1">
        <v>44454</v>
      </c>
      <c r="Q258">
        <v>253</v>
      </c>
      <c r="S258">
        <v>654900</v>
      </c>
      <c r="U258" t="s">
        <v>2359</v>
      </c>
      <c r="W258" t="s">
        <v>2571</v>
      </c>
      <c r="Y258" s="1">
        <v>44454</v>
      </c>
      <c r="AA258">
        <v>15537.6</v>
      </c>
      <c r="AC258">
        <v>17220.32</v>
      </c>
      <c r="AE258" t="s">
        <v>32</v>
      </c>
      <c r="AG258" t="s">
        <v>33</v>
      </c>
    </row>
    <row r="259" spans="1:33" x14ac:dyDescent="0.3">
      <c r="A259">
        <v>1487</v>
      </c>
      <c r="C259" s="2">
        <v>453</v>
      </c>
      <c r="E259" s="1">
        <v>44498</v>
      </c>
      <c r="F259" t="str">
        <f>IF(OR(Tableau1[[#This Row],[N° sélection]]&lt;&gt;"",Tableau1[[#This Row],[Date de paiement]]&lt;&gt;""),"Payé","A payer")</f>
        <v>Payé</v>
      </c>
      <c r="G259" t="s">
        <v>18</v>
      </c>
      <c r="I259" s="2" t="s">
        <v>2359</v>
      </c>
      <c r="K259" t="s">
        <v>2362</v>
      </c>
      <c r="M259" t="s">
        <v>28</v>
      </c>
      <c r="O259" s="1">
        <v>44459</v>
      </c>
      <c r="Q259">
        <v>254</v>
      </c>
      <c r="S259">
        <v>654900</v>
      </c>
      <c r="U259" t="s">
        <v>2359</v>
      </c>
      <c r="W259" t="s">
        <v>2572</v>
      </c>
      <c r="Y259" s="1">
        <v>44459</v>
      </c>
      <c r="AA259">
        <v>494.91</v>
      </c>
      <c r="AC259">
        <v>593.89</v>
      </c>
      <c r="AE259" t="s">
        <v>32</v>
      </c>
      <c r="AG259" t="s">
        <v>33</v>
      </c>
    </row>
    <row r="260" spans="1:33" x14ac:dyDescent="0.3">
      <c r="A260">
        <v>1488</v>
      </c>
      <c r="C260" s="2">
        <v>453</v>
      </c>
      <c r="E260" t="s">
        <v>17</v>
      </c>
      <c r="F260" t="str">
        <f>IF(OR(Tableau1[[#This Row],[N° sélection]]&lt;&gt;"",Tableau1[[#This Row],[Date de paiement]]&lt;&gt;""),"Payé","A payer")</f>
        <v>Payé</v>
      </c>
      <c r="G260" t="s">
        <v>18</v>
      </c>
      <c r="I260" s="2" t="s">
        <v>2359</v>
      </c>
      <c r="K260" t="s">
        <v>2362</v>
      </c>
      <c r="M260" t="s">
        <v>19</v>
      </c>
      <c r="O260" s="1">
        <v>44469</v>
      </c>
      <c r="Q260">
        <v>255</v>
      </c>
      <c r="S260">
        <v>654900</v>
      </c>
      <c r="U260" t="s">
        <v>2359</v>
      </c>
      <c r="W260" t="s">
        <v>17</v>
      </c>
      <c r="Y260" s="1">
        <v>44469</v>
      </c>
      <c r="AA260">
        <v>1963.64</v>
      </c>
      <c r="AC260">
        <v>2160</v>
      </c>
      <c r="AE260" t="s">
        <v>32</v>
      </c>
      <c r="AG260" t="s">
        <v>33</v>
      </c>
    </row>
    <row r="261" spans="1:33" x14ac:dyDescent="0.3">
      <c r="A261">
        <v>1489</v>
      </c>
      <c r="C261" s="2">
        <v>453</v>
      </c>
      <c r="E261" s="1">
        <v>44483</v>
      </c>
      <c r="F261" t="str">
        <f>IF(OR(Tableau1[[#This Row],[N° sélection]]&lt;&gt;"",Tableau1[[#This Row],[Date de paiement]]&lt;&gt;""),"Payé","A payer")</f>
        <v>Payé</v>
      </c>
      <c r="G261" t="s">
        <v>18</v>
      </c>
      <c r="I261" s="2" t="s">
        <v>2359</v>
      </c>
      <c r="K261" t="s">
        <v>2362</v>
      </c>
      <c r="M261" t="s">
        <v>28</v>
      </c>
      <c r="O261" s="1">
        <v>44468</v>
      </c>
      <c r="Q261">
        <v>256</v>
      </c>
      <c r="S261">
        <v>654900</v>
      </c>
      <c r="U261" t="s">
        <v>2359</v>
      </c>
      <c r="W261" t="s">
        <v>2532</v>
      </c>
      <c r="Y261" s="1">
        <v>44468</v>
      </c>
      <c r="AA261">
        <v>900</v>
      </c>
      <c r="AC261">
        <v>1080</v>
      </c>
      <c r="AE261" t="s">
        <v>32</v>
      </c>
      <c r="AG261" t="s">
        <v>33</v>
      </c>
    </row>
    <row r="262" spans="1:33" x14ac:dyDescent="0.3">
      <c r="A262">
        <v>1490</v>
      </c>
      <c r="C262" s="2">
        <v>453</v>
      </c>
      <c r="E262" s="1">
        <v>44476</v>
      </c>
      <c r="F262" t="str">
        <f>IF(OR(Tableau1[[#This Row],[N° sélection]]&lt;&gt;"",Tableau1[[#This Row],[Date de paiement]]&lt;&gt;""),"Payé","A payer")</f>
        <v>Payé</v>
      </c>
      <c r="G262" t="s">
        <v>18</v>
      </c>
      <c r="I262" s="2" t="s">
        <v>2359</v>
      </c>
      <c r="K262" t="s">
        <v>2362</v>
      </c>
      <c r="M262" t="s">
        <v>28</v>
      </c>
      <c r="O262" s="1">
        <v>44466</v>
      </c>
      <c r="Q262">
        <v>257</v>
      </c>
      <c r="S262">
        <v>654900</v>
      </c>
      <c r="U262" t="s">
        <v>2359</v>
      </c>
      <c r="W262" t="s">
        <v>2573</v>
      </c>
      <c r="Y262" s="1">
        <v>44466</v>
      </c>
      <c r="AA262">
        <v>7990</v>
      </c>
      <c r="AC262">
        <v>9588</v>
      </c>
      <c r="AE262" t="s">
        <v>32</v>
      </c>
      <c r="AG262" t="s">
        <v>33</v>
      </c>
    </row>
    <row r="263" spans="1:33" x14ac:dyDescent="0.3">
      <c r="A263">
        <v>1491</v>
      </c>
      <c r="C263" s="2">
        <v>453</v>
      </c>
      <c r="E263" s="1">
        <v>44505</v>
      </c>
      <c r="F263" t="str">
        <f>IF(OR(Tableau1[[#This Row],[N° sélection]]&lt;&gt;"",Tableau1[[#This Row],[Date de paiement]]&lt;&gt;""),"Payé","A payer")</f>
        <v>Payé</v>
      </c>
      <c r="G263" t="s">
        <v>18</v>
      </c>
      <c r="I263" s="2" t="s">
        <v>2359</v>
      </c>
      <c r="K263" t="s">
        <v>2362</v>
      </c>
      <c r="M263" t="s">
        <v>28</v>
      </c>
      <c r="O263" s="1">
        <v>44378</v>
      </c>
      <c r="Q263">
        <v>258</v>
      </c>
      <c r="S263">
        <v>654900</v>
      </c>
      <c r="U263" t="s">
        <v>2359</v>
      </c>
      <c r="W263" t="s">
        <v>2574</v>
      </c>
      <c r="Y263" s="1">
        <v>44378</v>
      </c>
      <c r="AA263">
        <v>980</v>
      </c>
      <c r="AC263">
        <v>1176</v>
      </c>
      <c r="AE263" t="s">
        <v>32</v>
      </c>
      <c r="AG263" t="s">
        <v>33</v>
      </c>
    </row>
    <row r="264" spans="1:33" x14ac:dyDescent="0.3">
      <c r="A264">
        <v>1492</v>
      </c>
      <c r="C264" s="2">
        <v>453</v>
      </c>
      <c r="E264" s="1">
        <v>44476</v>
      </c>
      <c r="F264" t="str">
        <f>IF(OR(Tableau1[[#This Row],[N° sélection]]&lt;&gt;"",Tableau1[[#This Row],[Date de paiement]]&lt;&gt;""),"Payé","A payer")</f>
        <v>Payé</v>
      </c>
      <c r="G264" t="s">
        <v>18</v>
      </c>
      <c r="I264" s="2" t="s">
        <v>2359</v>
      </c>
      <c r="K264" t="s">
        <v>2362</v>
      </c>
      <c r="M264" t="s">
        <v>28</v>
      </c>
      <c r="O264" s="1">
        <v>44423</v>
      </c>
      <c r="Q264">
        <v>259</v>
      </c>
      <c r="S264">
        <v>654900</v>
      </c>
      <c r="U264" t="s">
        <v>2359</v>
      </c>
      <c r="W264" t="s">
        <v>2575</v>
      </c>
      <c r="Y264" s="1">
        <v>44423</v>
      </c>
      <c r="AA264">
        <v>1929.95</v>
      </c>
      <c r="AC264">
        <v>2315.94</v>
      </c>
      <c r="AE264" t="s">
        <v>32</v>
      </c>
      <c r="AG264" t="s">
        <v>33</v>
      </c>
    </row>
    <row r="265" spans="1:33" x14ac:dyDescent="0.3">
      <c r="A265">
        <v>1493</v>
      </c>
      <c r="C265" s="2">
        <v>453</v>
      </c>
      <c r="E265" s="1">
        <v>44470</v>
      </c>
      <c r="F265" t="str">
        <f>IF(OR(Tableau1[[#This Row],[N° sélection]]&lt;&gt;"",Tableau1[[#This Row],[Date de paiement]]&lt;&gt;""),"Payé","A payer")</f>
        <v>Payé</v>
      </c>
      <c r="G265" t="s">
        <v>18</v>
      </c>
      <c r="I265" s="2" t="s">
        <v>2359</v>
      </c>
      <c r="K265" t="s">
        <v>2362</v>
      </c>
      <c r="M265" t="s">
        <v>28</v>
      </c>
      <c r="O265" s="1">
        <v>44456</v>
      </c>
      <c r="Q265">
        <v>260</v>
      </c>
      <c r="S265">
        <v>654900</v>
      </c>
      <c r="U265" t="s">
        <v>2359</v>
      </c>
      <c r="W265" t="s">
        <v>2576</v>
      </c>
      <c r="Y265" s="1">
        <v>44456</v>
      </c>
      <c r="AA265">
        <v>121.75</v>
      </c>
      <c r="AC265">
        <v>134.75</v>
      </c>
      <c r="AE265" t="s">
        <v>32</v>
      </c>
      <c r="AG265" t="s">
        <v>33</v>
      </c>
    </row>
    <row r="266" spans="1:33" x14ac:dyDescent="0.3">
      <c r="A266">
        <v>1494</v>
      </c>
      <c r="C266" s="2">
        <v>453</v>
      </c>
      <c r="E266" s="1">
        <v>44505</v>
      </c>
      <c r="F266" t="str">
        <f>IF(OR(Tableau1[[#This Row],[N° sélection]]&lt;&gt;"",Tableau1[[#This Row],[Date de paiement]]&lt;&gt;""),"Payé","A payer")</f>
        <v>Payé</v>
      </c>
      <c r="G266" t="s">
        <v>18</v>
      </c>
      <c r="I266" s="2" t="s">
        <v>2359</v>
      </c>
      <c r="K266" t="s">
        <v>2362</v>
      </c>
      <c r="M266" t="s">
        <v>28</v>
      </c>
      <c r="O266" s="1">
        <v>44427</v>
      </c>
      <c r="Q266">
        <v>261</v>
      </c>
      <c r="S266">
        <v>654900</v>
      </c>
      <c r="U266" t="s">
        <v>2359</v>
      </c>
      <c r="W266" t="s">
        <v>2577</v>
      </c>
      <c r="Y266" s="1">
        <v>44470</v>
      </c>
      <c r="AA266">
        <v>521.59</v>
      </c>
      <c r="AC266">
        <v>625.9</v>
      </c>
      <c r="AE266" t="s">
        <v>32</v>
      </c>
      <c r="AG266" t="s">
        <v>33</v>
      </c>
    </row>
    <row r="267" spans="1:33" x14ac:dyDescent="0.3">
      <c r="A267">
        <v>1495</v>
      </c>
      <c r="C267" s="2">
        <v>453</v>
      </c>
      <c r="E267" s="1">
        <v>44505</v>
      </c>
      <c r="F267" t="str">
        <f>IF(OR(Tableau1[[#This Row],[N° sélection]]&lt;&gt;"",Tableau1[[#This Row],[Date de paiement]]&lt;&gt;""),"Payé","A payer")</f>
        <v>Payé</v>
      </c>
      <c r="G267" t="s">
        <v>18</v>
      </c>
      <c r="I267" s="2" t="s">
        <v>2359</v>
      </c>
      <c r="K267" t="s">
        <v>2362</v>
      </c>
      <c r="M267" t="s">
        <v>28</v>
      </c>
      <c r="O267" s="1">
        <v>44427</v>
      </c>
      <c r="Q267">
        <v>262</v>
      </c>
      <c r="S267">
        <v>654900</v>
      </c>
      <c r="U267" t="s">
        <v>2359</v>
      </c>
      <c r="W267" t="s">
        <v>2578</v>
      </c>
      <c r="Y267" s="1">
        <v>44427</v>
      </c>
      <c r="AA267">
        <v>12049.59</v>
      </c>
      <c r="AC267">
        <v>14459.48</v>
      </c>
      <c r="AE267" t="s">
        <v>32</v>
      </c>
      <c r="AG267" t="s">
        <v>33</v>
      </c>
    </row>
    <row r="268" spans="1:33" x14ac:dyDescent="0.3">
      <c r="A268">
        <v>1496</v>
      </c>
      <c r="C268" s="2">
        <v>453</v>
      </c>
      <c r="E268" s="1">
        <v>44505</v>
      </c>
      <c r="F268" t="str">
        <f>IF(OR(Tableau1[[#This Row],[N° sélection]]&lt;&gt;"",Tableau1[[#This Row],[Date de paiement]]&lt;&gt;""),"Payé","A payer")</f>
        <v>Payé</v>
      </c>
      <c r="G268" t="s">
        <v>18</v>
      </c>
      <c r="I268" s="2" t="s">
        <v>2359</v>
      </c>
      <c r="K268" t="s">
        <v>2362</v>
      </c>
      <c r="M268" t="s">
        <v>28</v>
      </c>
      <c r="O268" s="1">
        <v>44427</v>
      </c>
      <c r="Q268">
        <v>263</v>
      </c>
      <c r="S268">
        <v>654900</v>
      </c>
      <c r="U268" t="s">
        <v>2359</v>
      </c>
      <c r="W268" t="s">
        <v>2579</v>
      </c>
      <c r="Y268" s="1">
        <v>44470</v>
      </c>
      <c r="AA268">
        <v>6.5</v>
      </c>
      <c r="AC268">
        <v>6.5</v>
      </c>
      <c r="AE268" t="s">
        <v>32</v>
      </c>
      <c r="AG268" t="s">
        <v>33</v>
      </c>
    </row>
    <row r="269" spans="1:33" x14ac:dyDescent="0.3">
      <c r="A269">
        <v>1497</v>
      </c>
      <c r="C269" s="2">
        <v>453</v>
      </c>
      <c r="E269" s="1">
        <v>44505</v>
      </c>
      <c r="F269" t="str">
        <f>IF(OR(Tableau1[[#This Row],[N° sélection]]&lt;&gt;"",Tableau1[[#This Row],[Date de paiement]]&lt;&gt;""),"Payé","A payer")</f>
        <v>Payé</v>
      </c>
      <c r="G269" t="s">
        <v>18</v>
      </c>
      <c r="I269" s="2" t="s">
        <v>2359</v>
      </c>
      <c r="K269" t="s">
        <v>2362</v>
      </c>
      <c r="M269" t="s">
        <v>28</v>
      </c>
      <c r="O269" s="1">
        <v>44427</v>
      </c>
      <c r="Q269">
        <v>264</v>
      </c>
      <c r="S269">
        <v>654900</v>
      </c>
      <c r="U269" t="s">
        <v>2359</v>
      </c>
      <c r="W269" t="s">
        <v>2579</v>
      </c>
      <c r="Y269" s="1">
        <v>44470</v>
      </c>
      <c r="AA269">
        <v>253</v>
      </c>
      <c r="AC269">
        <v>253</v>
      </c>
      <c r="AE269" t="s">
        <v>32</v>
      </c>
      <c r="AG269" t="s">
        <v>33</v>
      </c>
    </row>
    <row r="270" spans="1:33" x14ac:dyDescent="0.3">
      <c r="A270">
        <v>1498</v>
      </c>
      <c r="C270" s="2">
        <v>453</v>
      </c>
      <c r="E270" s="1">
        <v>44463</v>
      </c>
      <c r="F270" t="str">
        <f>IF(OR(Tableau1[[#This Row],[N° sélection]]&lt;&gt;"",Tableau1[[#This Row],[Date de paiement]]&lt;&gt;""),"Payé","A payer")</f>
        <v>Payé</v>
      </c>
      <c r="G270" t="s">
        <v>18</v>
      </c>
      <c r="I270" s="2" t="s">
        <v>2359</v>
      </c>
      <c r="K270" t="s">
        <v>2362</v>
      </c>
      <c r="M270" t="s">
        <v>28</v>
      </c>
      <c r="O270" s="1">
        <v>44439</v>
      </c>
      <c r="Q270">
        <v>265</v>
      </c>
      <c r="S270">
        <v>654900</v>
      </c>
      <c r="U270" t="s">
        <v>2359</v>
      </c>
      <c r="W270" t="s">
        <v>2580</v>
      </c>
      <c r="Y270" s="1">
        <v>44439</v>
      </c>
      <c r="AA270">
        <v>5390</v>
      </c>
      <c r="AC270">
        <v>6468</v>
      </c>
      <c r="AE270" t="s">
        <v>32</v>
      </c>
      <c r="AG270" t="s">
        <v>33</v>
      </c>
    </row>
    <row r="271" spans="1:33" x14ac:dyDescent="0.3">
      <c r="A271">
        <v>1499</v>
      </c>
      <c r="C271" s="2">
        <v>453</v>
      </c>
      <c r="E271" s="1">
        <v>44463</v>
      </c>
      <c r="F271" t="str">
        <f>IF(OR(Tableau1[[#This Row],[N° sélection]]&lt;&gt;"",Tableau1[[#This Row],[Date de paiement]]&lt;&gt;""),"Payé","A payer")</f>
        <v>Payé</v>
      </c>
      <c r="G271" t="s">
        <v>18</v>
      </c>
      <c r="I271" s="2" t="s">
        <v>2359</v>
      </c>
      <c r="K271" t="s">
        <v>2362</v>
      </c>
      <c r="M271" t="s">
        <v>28</v>
      </c>
      <c r="O271" s="1">
        <v>44439</v>
      </c>
      <c r="Q271">
        <v>266</v>
      </c>
      <c r="S271">
        <v>654900</v>
      </c>
      <c r="U271" t="s">
        <v>2359</v>
      </c>
      <c r="W271" t="s">
        <v>2581</v>
      </c>
      <c r="Y271" s="1">
        <v>44439</v>
      </c>
      <c r="AA271">
        <v>1505</v>
      </c>
      <c r="AC271">
        <v>1806</v>
      </c>
      <c r="AE271" t="s">
        <v>32</v>
      </c>
      <c r="AG271" t="s">
        <v>33</v>
      </c>
    </row>
    <row r="272" spans="1:33" x14ac:dyDescent="0.3">
      <c r="A272">
        <v>1500</v>
      </c>
      <c r="C272" s="2">
        <v>453</v>
      </c>
      <c r="E272" s="1">
        <v>44463</v>
      </c>
      <c r="F272" t="str">
        <f>IF(OR(Tableau1[[#This Row],[N° sélection]]&lt;&gt;"",Tableau1[[#This Row],[Date de paiement]]&lt;&gt;""),"Payé","A payer")</f>
        <v>Payé</v>
      </c>
      <c r="G272" t="s">
        <v>18</v>
      </c>
      <c r="I272" s="2" t="s">
        <v>2359</v>
      </c>
      <c r="K272" t="s">
        <v>2362</v>
      </c>
      <c r="M272" t="s">
        <v>28</v>
      </c>
      <c r="O272" s="1">
        <v>44439</v>
      </c>
      <c r="Q272">
        <v>267</v>
      </c>
      <c r="S272">
        <v>654900</v>
      </c>
      <c r="U272" t="s">
        <v>2359</v>
      </c>
      <c r="W272" t="s">
        <v>2582</v>
      </c>
      <c r="Y272" s="1">
        <v>44439</v>
      </c>
      <c r="AA272">
        <v>9030</v>
      </c>
      <c r="AC272">
        <v>10836</v>
      </c>
      <c r="AE272" t="s">
        <v>32</v>
      </c>
      <c r="AG272" t="s">
        <v>33</v>
      </c>
    </row>
    <row r="273" spans="1:33" x14ac:dyDescent="0.3">
      <c r="A273">
        <v>1501</v>
      </c>
      <c r="C273" s="2">
        <v>453</v>
      </c>
      <c r="E273" s="1">
        <v>44463</v>
      </c>
      <c r="F273" t="str">
        <f>IF(OR(Tableau1[[#This Row],[N° sélection]]&lt;&gt;"",Tableau1[[#This Row],[Date de paiement]]&lt;&gt;""),"Payé","A payer")</f>
        <v>Payé</v>
      </c>
      <c r="G273" t="s">
        <v>18</v>
      </c>
      <c r="I273" s="2" t="s">
        <v>2359</v>
      </c>
      <c r="K273" t="s">
        <v>2362</v>
      </c>
      <c r="M273" t="s">
        <v>28</v>
      </c>
      <c r="O273" s="1">
        <v>44439</v>
      </c>
      <c r="Q273">
        <v>268</v>
      </c>
      <c r="S273">
        <v>654900</v>
      </c>
      <c r="U273" t="s">
        <v>2359</v>
      </c>
      <c r="W273" t="s">
        <v>2583</v>
      </c>
      <c r="Y273" s="1">
        <v>44439</v>
      </c>
      <c r="AA273">
        <v>11330</v>
      </c>
      <c r="AC273">
        <v>13596</v>
      </c>
      <c r="AE273" t="s">
        <v>32</v>
      </c>
      <c r="AG273" t="s">
        <v>33</v>
      </c>
    </row>
    <row r="274" spans="1:33" x14ac:dyDescent="0.3">
      <c r="A274">
        <v>1502</v>
      </c>
      <c r="C274" s="2">
        <v>453</v>
      </c>
      <c r="E274" s="1">
        <v>44463</v>
      </c>
      <c r="F274" t="str">
        <f>IF(OR(Tableau1[[#This Row],[N° sélection]]&lt;&gt;"",Tableau1[[#This Row],[Date de paiement]]&lt;&gt;""),"Payé","A payer")</f>
        <v>Payé</v>
      </c>
      <c r="G274" t="s">
        <v>18</v>
      </c>
      <c r="I274" s="2" t="s">
        <v>2359</v>
      </c>
      <c r="K274" t="s">
        <v>2362</v>
      </c>
      <c r="M274" t="s">
        <v>28</v>
      </c>
      <c r="O274" s="1">
        <v>44358</v>
      </c>
      <c r="Q274">
        <v>269</v>
      </c>
      <c r="S274">
        <v>654900</v>
      </c>
      <c r="U274" t="s">
        <v>2359</v>
      </c>
      <c r="W274" t="s">
        <v>2584</v>
      </c>
      <c r="Y274" s="1">
        <v>44358</v>
      </c>
      <c r="AA274">
        <v>2500</v>
      </c>
      <c r="AC274">
        <v>3000</v>
      </c>
      <c r="AE274" t="s">
        <v>32</v>
      </c>
      <c r="AG274" t="s">
        <v>33</v>
      </c>
    </row>
    <row r="275" spans="1:33" x14ac:dyDescent="0.3">
      <c r="A275">
        <v>1503</v>
      </c>
      <c r="C275" s="2">
        <v>453</v>
      </c>
      <c r="E275" t="s">
        <v>17</v>
      </c>
      <c r="F275" t="str">
        <f>IF(OR(Tableau1[[#This Row],[N° sélection]]&lt;&gt;"",Tableau1[[#This Row],[Date de paiement]]&lt;&gt;""),"Payé","A payer")</f>
        <v>Payé</v>
      </c>
      <c r="G275" t="s">
        <v>18</v>
      </c>
      <c r="I275" s="2" t="s">
        <v>2359</v>
      </c>
      <c r="K275" t="s">
        <v>2362</v>
      </c>
      <c r="M275" t="s">
        <v>28</v>
      </c>
      <c r="O275" s="1">
        <v>44439</v>
      </c>
      <c r="Q275">
        <v>270</v>
      </c>
      <c r="S275">
        <v>654900</v>
      </c>
      <c r="U275" t="s">
        <v>2359</v>
      </c>
      <c r="W275" t="s">
        <v>2585</v>
      </c>
      <c r="Y275" s="1">
        <v>44439</v>
      </c>
      <c r="AA275">
        <v>4.92</v>
      </c>
      <c r="AC275">
        <v>5.9</v>
      </c>
      <c r="AE275" t="s">
        <v>32</v>
      </c>
      <c r="AG275" t="s">
        <v>33</v>
      </c>
    </row>
    <row r="276" spans="1:33" x14ac:dyDescent="0.3">
      <c r="A276">
        <v>1504</v>
      </c>
      <c r="C276" s="2">
        <v>453</v>
      </c>
      <c r="E276" t="s">
        <v>17</v>
      </c>
      <c r="F276" t="str">
        <f>IF(OR(Tableau1[[#This Row],[N° sélection]]&lt;&gt;"",Tableau1[[#This Row],[Date de paiement]]&lt;&gt;""),"Payé","A payer")</f>
        <v>Payé</v>
      </c>
      <c r="G276" t="s">
        <v>18</v>
      </c>
      <c r="I276" s="2" t="s">
        <v>2359</v>
      </c>
      <c r="K276" t="s">
        <v>2362</v>
      </c>
      <c r="M276" t="s">
        <v>28</v>
      </c>
      <c r="O276" s="1">
        <v>44439</v>
      </c>
      <c r="Q276">
        <v>271</v>
      </c>
      <c r="S276">
        <v>654900</v>
      </c>
      <c r="U276" t="s">
        <v>2359</v>
      </c>
      <c r="W276" t="s">
        <v>2585</v>
      </c>
      <c r="Y276" s="1">
        <v>44439</v>
      </c>
      <c r="AA276">
        <v>20.72</v>
      </c>
      <c r="AC276">
        <v>20.72</v>
      </c>
      <c r="AE276" t="s">
        <v>32</v>
      </c>
      <c r="AG276" t="s">
        <v>33</v>
      </c>
    </row>
    <row r="277" spans="1:33" x14ac:dyDescent="0.3">
      <c r="A277">
        <v>1505</v>
      </c>
      <c r="C277" s="2">
        <v>453</v>
      </c>
      <c r="E277" s="1">
        <v>44463</v>
      </c>
      <c r="F277" t="str">
        <f>IF(OR(Tableau1[[#This Row],[N° sélection]]&lt;&gt;"",Tableau1[[#This Row],[Date de paiement]]&lt;&gt;""),"Payé","A payer")</f>
        <v>Payé</v>
      </c>
      <c r="G277" t="s">
        <v>18</v>
      </c>
      <c r="I277" s="2" t="s">
        <v>2359</v>
      </c>
      <c r="K277" t="s">
        <v>2362</v>
      </c>
      <c r="M277" t="s">
        <v>28</v>
      </c>
      <c r="O277" s="1">
        <v>44423</v>
      </c>
      <c r="Q277">
        <v>272</v>
      </c>
      <c r="S277">
        <v>654900</v>
      </c>
      <c r="U277" t="s">
        <v>2359</v>
      </c>
      <c r="W277" t="s">
        <v>2586</v>
      </c>
      <c r="Y277" s="1">
        <v>44423</v>
      </c>
      <c r="AA277">
        <v>2484.11</v>
      </c>
      <c r="AC277">
        <v>2830.97</v>
      </c>
      <c r="AE277" t="s">
        <v>32</v>
      </c>
      <c r="AG277" t="s">
        <v>33</v>
      </c>
    </row>
    <row r="278" spans="1:33" x14ac:dyDescent="0.3">
      <c r="A278">
        <v>1506</v>
      </c>
      <c r="C278" s="2">
        <v>453</v>
      </c>
      <c r="E278" s="1">
        <v>44463</v>
      </c>
      <c r="F278" t="str">
        <f>IF(OR(Tableau1[[#This Row],[N° sélection]]&lt;&gt;"",Tableau1[[#This Row],[Date de paiement]]&lt;&gt;""),"Payé","A payer")</f>
        <v>Payé</v>
      </c>
      <c r="G278" t="s">
        <v>59</v>
      </c>
      <c r="I278" s="2" t="s">
        <v>2359</v>
      </c>
      <c r="K278" t="s">
        <v>2362</v>
      </c>
      <c r="M278" t="s">
        <v>19</v>
      </c>
      <c r="O278" s="1">
        <v>44423</v>
      </c>
      <c r="Q278">
        <v>273</v>
      </c>
      <c r="S278">
        <v>654900</v>
      </c>
      <c r="U278" t="s">
        <v>2359</v>
      </c>
      <c r="W278" t="s">
        <v>17</v>
      </c>
      <c r="Y278" s="1">
        <v>44423</v>
      </c>
      <c r="AA278">
        <v>4</v>
      </c>
      <c r="AC278">
        <v>4.8</v>
      </c>
      <c r="AE278" t="s">
        <v>32</v>
      </c>
      <c r="AG278" t="s">
        <v>33</v>
      </c>
    </row>
    <row r="279" spans="1:33" x14ac:dyDescent="0.3">
      <c r="A279">
        <v>1507</v>
      </c>
      <c r="C279" s="2">
        <v>453</v>
      </c>
      <c r="E279" s="1">
        <v>44463</v>
      </c>
      <c r="F279" t="str">
        <f>IF(OR(Tableau1[[#This Row],[N° sélection]]&lt;&gt;"",Tableau1[[#This Row],[Date de paiement]]&lt;&gt;""),"Payé","A payer")</f>
        <v>Payé</v>
      </c>
      <c r="G279" t="s">
        <v>18</v>
      </c>
      <c r="I279" s="2" t="s">
        <v>2359</v>
      </c>
      <c r="K279" t="s">
        <v>2362</v>
      </c>
      <c r="M279" t="s">
        <v>28</v>
      </c>
      <c r="O279" s="1">
        <v>44439</v>
      </c>
      <c r="Q279">
        <v>274</v>
      </c>
      <c r="S279">
        <v>654900</v>
      </c>
      <c r="U279" t="s">
        <v>2359</v>
      </c>
      <c r="W279" t="s">
        <v>2587</v>
      </c>
      <c r="Y279" s="1">
        <v>44439</v>
      </c>
      <c r="AA279">
        <v>7691.96</v>
      </c>
      <c r="AC279">
        <v>7691.96</v>
      </c>
      <c r="AE279" t="s">
        <v>32</v>
      </c>
      <c r="AG279" t="s">
        <v>33</v>
      </c>
    </row>
    <row r="280" spans="1:33" x14ac:dyDescent="0.3">
      <c r="A280">
        <v>1508</v>
      </c>
      <c r="C280" s="2">
        <v>453</v>
      </c>
      <c r="E280" s="1">
        <v>44476</v>
      </c>
      <c r="F280" t="str">
        <f>IF(OR(Tableau1[[#This Row],[N° sélection]]&lt;&gt;"",Tableau1[[#This Row],[Date de paiement]]&lt;&gt;""),"Payé","A payer")</f>
        <v>Payé</v>
      </c>
      <c r="G280" t="s">
        <v>18</v>
      </c>
      <c r="I280" s="2" t="s">
        <v>2359</v>
      </c>
      <c r="K280" t="s">
        <v>2362</v>
      </c>
      <c r="M280" t="s">
        <v>28</v>
      </c>
      <c r="O280" s="1">
        <v>44439</v>
      </c>
      <c r="Q280">
        <v>275</v>
      </c>
      <c r="S280">
        <v>654900</v>
      </c>
      <c r="U280" t="s">
        <v>2359</v>
      </c>
      <c r="W280" t="s">
        <v>2588</v>
      </c>
      <c r="Y280" s="1">
        <v>44439</v>
      </c>
      <c r="AA280">
        <v>3824.29</v>
      </c>
      <c r="AC280">
        <v>4589.1499999999996</v>
      </c>
      <c r="AE280" t="s">
        <v>32</v>
      </c>
      <c r="AG280" t="s">
        <v>33</v>
      </c>
    </row>
    <row r="281" spans="1:33" x14ac:dyDescent="0.3">
      <c r="A281">
        <v>1509</v>
      </c>
      <c r="C281" s="2">
        <v>453</v>
      </c>
      <c r="E281" s="1">
        <v>44463</v>
      </c>
      <c r="F281" t="str">
        <f>IF(OR(Tableau1[[#This Row],[N° sélection]]&lt;&gt;"",Tableau1[[#This Row],[Date de paiement]]&lt;&gt;""),"Payé","A payer")</f>
        <v>Payé</v>
      </c>
      <c r="G281" t="s">
        <v>18</v>
      </c>
      <c r="I281" s="2" t="s">
        <v>2359</v>
      </c>
      <c r="K281" t="s">
        <v>2362</v>
      </c>
      <c r="M281" t="s">
        <v>28</v>
      </c>
      <c r="O281" s="1">
        <v>44407</v>
      </c>
      <c r="Q281">
        <v>276</v>
      </c>
      <c r="S281">
        <v>654900</v>
      </c>
      <c r="U281" t="s">
        <v>2359</v>
      </c>
      <c r="W281" t="s">
        <v>2589</v>
      </c>
      <c r="Y281" s="1">
        <v>44407</v>
      </c>
      <c r="AA281">
        <v>12900</v>
      </c>
      <c r="AC281">
        <v>15480</v>
      </c>
      <c r="AE281" t="s">
        <v>32</v>
      </c>
      <c r="AG281" t="s">
        <v>33</v>
      </c>
    </row>
    <row r="282" spans="1:33" x14ac:dyDescent="0.3">
      <c r="A282">
        <v>1510</v>
      </c>
      <c r="C282" s="2">
        <v>453</v>
      </c>
      <c r="E282" s="1">
        <v>44463</v>
      </c>
      <c r="F282" t="str">
        <f>IF(OR(Tableau1[[#This Row],[N° sélection]]&lt;&gt;"",Tableau1[[#This Row],[Date de paiement]]&lt;&gt;""),"Payé","A payer")</f>
        <v>Payé</v>
      </c>
      <c r="G282" t="s">
        <v>18</v>
      </c>
      <c r="I282" s="2" t="s">
        <v>2359</v>
      </c>
      <c r="K282" t="s">
        <v>2362</v>
      </c>
      <c r="M282" t="s">
        <v>28</v>
      </c>
      <c r="O282" s="1">
        <v>44407</v>
      </c>
      <c r="Q282">
        <v>277</v>
      </c>
      <c r="S282">
        <v>654900</v>
      </c>
      <c r="U282" t="s">
        <v>2359</v>
      </c>
      <c r="W282" t="s">
        <v>2590</v>
      </c>
      <c r="Y282" s="1">
        <v>44407</v>
      </c>
      <c r="AA282">
        <v>735</v>
      </c>
      <c r="AC282">
        <v>882</v>
      </c>
      <c r="AE282" t="s">
        <v>32</v>
      </c>
      <c r="AG282" t="s">
        <v>33</v>
      </c>
    </row>
    <row r="283" spans="1:33" x14ac:dyDescent="0.3">
      <c r="A283">
        <v>1511</v>
      </c>
      <c r="C283" s="2">
        <v>453</v>
      </c>
      <c r="E283" s="1">
        <v>44463</v>
      </c>
      <c r="F283" t="str">
        <f>IF(OR(Tableau1[[#This Row],[N° sélection]]&lt;&gt;"",Tableau1[[#This Row],[Date de paiement]]&lt;&gt;""),"Payé","A payer")</f>
        <v>Payé</v>
      </c>
      <c r="G283" t="s">
        <v>18</v>
      </c>
      <c r="I283" s="2" t="s">
        <v>2359</v>
      </c>
      <c r="K283" t="s">
        <v>2362</v>
      </c>
      <c r="M283" t="s">
        <v>28</v>
      </c>
      <c r="O283" s="1">
        <v>44407</v>
      </c>
      <c r="Q283">
        <v>278</v>
      </c>
      <c r="S283">
        <v>654900</v>
      </c>
      <c r="U283" t="s">
        <v>2359</v>
      </c>
      <c r="W283" t="s">
        <v>2591</v>
      </c>
      <c r="Y283" s="1">
        <v>44407</v>
      </c>
      <c r="AA283">
        <v>6860</v>
      </c>
      <c r="AC283">
        <v>8232</v>
      </c>
      <c r="AE283" t="s">
        <v>32</v>
      </c>
      <c r="AG283" t="s">
        <v>33</v>
      </c>
    </row>
    <row r="284" spans="1:33" x14ac:dyDescent="0.3">
      <c r="A284">
        <v>1512</v>
      </c>
      <c r="C284" s="2">
        <v>453</v>
      </c>
      <c r="E284" s="1">
        <v>44463</v>
      </c>
      <c r="F284" t="str">
        <f>IF(OR(Tableau1[[#This Row],[N° sélection]]&lt;&gt;"",Tableau1[[#This Row],[Date de paiement]]&lt;&gt;""),"Payé","A payer")</f>
        <v>Payé</v>
      </c>
      <c r="G284" t="s">
        <v>18</v>
      </c>
      <c r="I284" s="2" t="s">
        <v>2359</v>
      </c>
      <c r="K284" t="s">
        <v>2362</v>
      </c>
      <c r="M284" t="s">
        <v>28</v>
      </c>
      <c r="O284" s="1">
        <v>44407</v>
      </c>
      <c r="Q284">
        <v>279</v>
      </c>
      <c r="S284">
        <v>654900</v>
      </c>
      <c r="U284" t="s">
        <v>2359</v>
      </c>
      <c r="W284" t="s">
        <v>2592</v>
      </c>
      <c r="Y284" s="1">
        <v>44407</v>
      </c>
      <c r="AA284">
        <v>12540</v>
      </c>
      <c r="AC284">
        <v>15048</v>
      </c>
      <c r="AE284" t="s">
        <v>32</v>
      </c>
      <c r="AG284" t="s">
        <v>33</v>
      </c>
    </row>
    <row r="285" spans="1:33" x14ac:dyDescent="0.3">
      <c r="A285">
        <v>1513</v>
      </c>
      <c r="C285" s="2">
        <v>453</v>
      </c>
      <c r="E285" s="1">
        <v>44463</v>
      </c>
      <c r="F285" t="str">
        <f>IF(OR(Tableau1[[#This Row],[N° sélection]]&lt;&gt;"",Tableau1[[#This Row],[Date de paiement]]&lt;&gt;""),"Payé","A payer")</f>
        <v>Payé</v>
      </c>
      <c r="G285" t="s">
        <v>18</v>
      </c>
      <c r="I285" s="2" t="s">
        <v>2359</v>
      </c>
      <c r="K285" t="s">
        <v>2362</v>
      </c>
      <c r="M285" t="s">
        <v>28</v>
      </c>
      <c r="O285" s="1">
        <v>44407</v>
      </c>
      <c r="Q285">
        <v>280</v>
      </c>
      <c r="S285">
        <v>654900</v>
      </c>
      <c r="U285" t="s">
        <v>2359</v>
      </c>
      <c r="W285" t="s">
        <v>2593</v>
      </c>
      <c r="Y285" s="1">
        <v>44407</v>
      </c>
      <c r="AA285">
        <v>4290</v>
      </c>
      <c r="AC285">
        <v>5148</v>
      </c>
      <c r="AE285" t="s">
        <v>32</v>
      </c>
      <c r="AG285" t="s">
        <v>33</v>
      </c>
    </row>
    <row r="286" spans="1:33" x14ac:dyDescent="0.3">
      <c r="A286">
        <v>1514</v>
      </c>
      <c r="C286" s="2">
        <v>453</v>
      </c>
      <c r="E286" s="1">
        <v>44456</v>
      </c>
      <c r="F286" t="str">
        <f>IF(OR(Tableau1[[#This Row],[N° sélection]]&lt;&gt;"",Tableau1[[#This Row],[Date de paiement]]&lt;&gt;""),"Payé","A payer")</f>
        <v>Payé</v>
      </c>
      <c r="G286" t="s">
        <v>18</v>
      </c>
      <c r="I286" s="2" t="s">
        <v>2359</v>
      </c>
      <c r="K286" t="s">
        <v>2362</v>
      </c>
      <c r="M286" t="s">
        <v>28</v>
      </c>
      <c r="O286" s="1">
        <v>44377</v>
      </c>
      <c r="Q286">
        <v>281</v>
      </c>
      <c r="S286">
        <v>654900</v>
      </c>
      <c r="U286" t="s">
        <v>2359</v>
      </c>
      <c r="W286" t="s">
        <v>2594</v>
      </c>
      <c r="Y286" s="1">
        <v>44377</v>
      </c>
      <c r="AA286">
        <v>13437.5</v>
      </c>
      <c r="AC286">
        <v>16125</v>
      </c>
      <c r="AE286" t="s">
        <v>32</v>
      </c>
      <c r="AG286" t="s">
        <v>33</v>
      </c>
    </row>
    <row r="287" spans="1:33" x14ac:dyDescent="0.3">
      <c r="A287">
        <v>1515</v>
      </c>
      <c r="C287" s="2">
        <v>453</v>
      </c>
      <c r="E287" s="1">
        <v>44463</v>
      </c>
      <c r="F287" t="str">
        <f>IF(OR(Tableau1[[#This Row],[N° sélection]]&lt;&gt;"",Tableau1[[#This Row],[Date de paiement]]&lt;&gt;""),"Payé","A payer")</f>
        <v>Payé</v>
      </c>
      <c r="G287" t="s">
        <v>18</v>
      </c>
      <c r="I287" s="2" t="s">
        <v>2359</v>
      </c>
      <c r="K287" t="s">
        <v>2362</v>
      </c>
      <c r="M287" t="s">
        <v>28</v>
      </c>
      <c r="O287" s="1">
        <v>44347</v>
      </c>
      <c r="Q287">
        <v>282</v>
      </c>
      <c r="S287">
        <v>654900</v>
      </c>
      <c r="U287" t="s">
        <v>2359</v>
      </c>
      <c r="W287" t="s">
        <v>2595</v>
      </c>
      <c r="Y287" s="1">
        <v>44347</v>
      </c>
      <c r="AA287">
        <v>10642.5</v>
      </c>
      <c r="AC287">
        <v>12771</v>
      </c>
      <c r="AE287" t="s">
        <v>32</v>
      </c>
      <c r="AG287" t="s">
        <v>33</v>
      </c>
    </row>
    <row r="288" spans="1:33" x14ac:dyDescent="0.3">
      <c r="A288">
        <v>1516</v>
      </c>
      <c r="C288" s="2">
        <v>453</v>
      </c>
      <c r="E288" s="1">
        <v>44456</v>
      </c>
      <c r="F288" t="str">
        <f>IF(OR(Tableau1[[#This Row],[N° sélection]]&lt;&gt;"",Tableau1[[#This Row],[Date de paiement]]&lt;&gt;""),"Payé","A payer")</f>
        <v>Payé</v>
      </c>
      <c r="G288" t="s">
        <v>18</v>
      </c>
      <c r="I288" s="2" t="s">
        <v>2359</v>
      </c>
      <c r="K288" t="s">
        <v>2362</v>
      </c>
      <c r="M288" t="s">
        <v>28</v>
      </c>
      <c r="O288" s="1">
        <v>44431</v>
      </c>
      <c r="Q288">
        <v>283</v>
      </c>
      <c r="S288">
        <v>654900</v>
      </c>
      <c r="U288" t="s">
        <v>2359</v>
      </c>
      <c r="W288" t="s">
        <v>2532</v>
      </c>
      <c r="Y288" s="1">
        <v>44431</v>
      </c>
      <c r="AA288">
        <v>2700</v>
      </c>
      <c r="AC288">
        <v>3240</v>
      </c>
      <c r="AE288" t="s">
        <v>32</v>
      </c>
      <c r="AG288" t="s">
        <v>33</v>
      </c>
    </row>
    <row r="289" spans="1:33" x14ac:dyDescent="0.3">
      <c r="A289">
        <v>1517</v>
      </c>
      <c r="C289" s="2">
        <v>453</v>
      </c>
      <c r="E289" s="1">
        <v>44463</v>
      </c>
      <c r="F289" t="str">
        <f>IF(OR(Tableau1[[#This Row],[N° sélection]]&lt;&gt;"",Tableau1[[#This Row],[Date de paiement]]&lt;&gt;""),"Payé","A payer")</f>
        <v>Payé</v>
      </c>
      <c r="G289" t="s">
        <v>18</v>
      </c>
      <c r="I289" s="2" t="s">
        <v>2359</v>
      </c>
      <c r="K289" t="s">
        <v>2362</v>
      </c>
      <c r="M289" t="s">
        <v>28</v>
      </c>
      <c r="O289" s="1">
        <v>44439</v>
      </c>
      <c r="Q289">
        <v>284</v>
      </c>
      <c r="S289">
        <v>654900</v>
      </c>
      <c r="U289" t="s">
        <v>2359</v>
      </c>
      <c r="W289" t="s">
        <v>2596</v>
      </c>
      <c r="Y289" s="1">
        <v>44439</v>
      </c>
      <c r="AA289">
        <v>12354.72</v>
      </c>
      <c r="AC289">
        <v>14825.66</v>
      </c>
      <c r="AE289" t="s">
        <v>32</v>
      </c>
      <c r="AG289" t="s">
        <v>33</v>
      </c>
    </row>
    <row r="290" spans="1:33" x14ac:dyDescent="0.3">
      <c r="A290">
        <v>1518</v>
      </c>
      <c r="C290" s="2">
        <v>453</v>
      </c>
      <c r="E290" t="s">
        <v>17</v>
      </c>
      <c r="F290" t="str">
        <f>IF(OR(Tableau1[[#This Row],[N° sélection]]&lt;&gt;"",Tableau1[[#This Row],[Date de paiement]]&lt;&gt;""),"Payé","A payer")</f>
        <v>Payé</v>
      </c>
      <c r="G290" t="s">
        <v>18</v>
      </c>
      <c r="I290" s="2" t="s">
        <v>2359</v>
      </c>
      <c r="K290" t="s">
        <v>2362</v>
      </c>
      <c r="M290" t="s">
        <v>28</v>
      </c>
      <c r="O290" s="1">
        <v>44408</v>
      </c>
      <c r="Q290">
        <v>285</v>
      </c>
      <c r="S290">
        <v>654900</v>
      </c>
      <c r="U290" t="s">
        <v>2359</v>
      </c>
      <c r="W290" t="s">
        <v>2597</v>
      </c>
      <c r="Y290" s="1">
        <v>44408</v>
      </c>
      <c r="AA290">
        <v>88.52</v>
      </c>
      <c r="AC290">
        <v>88.52</v>
      </c>
      <c r="AE290" t="s">
        <v>32</v>
      </c>
      <c r="AG290" t="s">
        <v>33</v>
      </c>
    </row>
    <row r="291" spans="1:33" x14ac:dyDescent="0.3">
      <c r="A291">
        <v>1519</v>
      </c>
      <c r="C291" s="2">
        <v>453</v>
      </c>
      <c r="E291" t="s">
        <v>17</v>
      </c>
      <c r="F291" t="str">
        <f>IF(OR(Tableau1[[#This Row],[N° sélection]]&lt;&gt;"",Tableau1[[#This Row],[Date de paiement]]&lt;&gt;""),"Payé","A payer")</f>
        <v>Payé</v>
      </c>
      <c r="G291" t="s">
        <v>18</v>
      </c>
      <c r="I291" s="2" t="s">
        <v>2359</v>
      </c>
      <c r="K291" t="s">
        <v>2362</v>
      </c>
      <c r="M291" t="s">
        <v>28</v>
      </c>
      <c r="O291" s="1">
        <v>44408</v>
      </c>
      <c r="Q291">
        <v>286</v>
      </c>
      <c r="S291">
        <v>654900</v>
      </c>
      <c r="U291" t="s">
        <v>2359</v>
      </c>
      <c r="W291" t="s">
        <v>2598</v>
      </c>
      <c r="Y291" s="1">
        <v>44408</v>
      </c>
      <c r="AA291">
        <v>21.06</v>
      </c>
      <c r="AC291">
        <v>25.27</v>
      </c>
      <c r="AE291" t="s">
        <v>32</v>
      </c>
      <c r="AG291" t="s">
        <v>33</v>
      </c>
    </row>
    <row r="292" spans="1:33" x14ac:dyDescent="0.3">
      <c r="A292">
        <v>1520</v>
      </c>
      <c r="C292" s="2">
        <v>453</v>
      </c>
      <c r="E292" s="1">
        <v>44463</v>
      </c>
      <c r="F292" t="str">
        <f>IF(OR(Tableau1[[#This Row],[N° sélection]]&lt;&gt;"",Tableau1[[#This Row],[Date de paiement]]&lt;&gt;""),"Payé","A payer")</f>
        <v>Payé</v>
      </c>
      <c r="G292" t="s">
        <v>18</v>
      </c>
      <c r="I292" s="2" t="s">
        <v>2359</v>
      </c>
      <c r="K292" t="s">
        <v>2362</v>
      </c>
      <c r="M292" t="s">
        <v>28</v>
      </c>
      <c r="O292" s="1">
        <v>44408</v>
      </c>
      <c r="Q292">
        <v>287</v>
      </c>
      <c r="S292">
        <v>654900</v>
      </c>
      <c r="U292" t="s">
        <v>2359</v>
      </c>
      <c r="W292" t="s">
        <v>2599</v>
      </c>
      <c r="Y292" s="1">
        <v>44408</v>
      </c>
      <c r="AA292">
        <v>13380.78</v>
      </c>
      <c r="AC292">
        <v>13380.78</v>
      </c>
      <c r="AE292" t="s">
        <v>32</v>
      </c>
      <c r="AG292" t="s">
        <v>33</v>
      </c>
    </row>
    <row r="293" spans="1:33" x14ac:dyDescent="0.3">
      <c r="A293">
        <v>1521</v>
      </c>
      <c r="C293" s="2">
        <v>453</v>
      </c>
      <c r="E293" s="1">
        <v>44463</v>
      </c>
      <c r="F293" t="str">
        <f>IF(OR(Tableau1[[#This Row],[N° sélection]]&lt;&gt;"",Tableau1[[#This Row],[Date de paiement]]&lt;&gt;""),"Payé","A payer")</f>
        <v>Payé</v>
      </c>
      <c r="G293" t="s">
        <v>18</v>
      </c>
      <c r="I293" s="2" t="s">
        <v>2359</v>
      </c>
      <c r="K293" t="s">
        <v>2362</v>
      </c>
      <c r="M293" t="s">
        <v>28</v>
      </c>
      <c r="O293" s="1">
        <v>44408</v>
      </c>
      <c r="Q293">
        <v>288</v>
      </c>
      <c r="S293">
        <v>654900</v>
      </c>
      <c r="U293" t="s">
        <v>2359</v>
      </c>
      <c r="W293" t="s">
        <v>2600</v>
      </c>
      <c r="Y293" s="1">
        <v>44408</v>
      </c>
      <c r="AA293">
        <v>6523.56</v>
      </c>
      <c r="AC293">
        <v>7828.27</v>
      </c>
      <c r="AE293" t="s">
        <v>32</v>
      </c>
      <c r="AG293" t="s">
        <v>33</v>
      </c>
    </row>
    <row r="294" spans="1:33" x14ac:dyDescent="0.3">
      <c r="A294">
        <v>1522</v>
      </c>
      <c r="C294" s="2">
        <v>453</v>
      </c>
      <c r="E294" s="1">
        <v>44414</v>
      </c>
      <c r="F294" t="str">
        <f>IF(OR(Tableau1[[#This Row],[N° sélection]]&lt;&gt;"",Tableau1[[#This Row],[Date de paiement]]&lt;&gt;""),"Payé","A payer")</f>
        <v>Payé</v>
      </c>
      <c r="G294" t="s">
        <v>18</v>
      </c>
      <c r="I294" s="2" t="s">
        <v>2359</v>
      </c>
      <c r="K294" t="s">
        <v>2362</v>
      </c>
      <c r="M294" t="s">
        <v>28</v>
      </c>
      <c r="O294" s="1">
        <v>44363</v>
      </c>
      <c r="Q294">
        <v>289</v>
      </c>
      <c r="S294">
        <v>654900</v>
      </c>
      <c r="U294" t="s">
        <v>2359</v>
      </c>
      <c r="W294" t="s">
        <v>2601</v>
      </c>
      <c r="Y294" s="1">
        <v>44363</v>
      </c>
      <c r="AA294">
        <v>89.85</v>
      </c>
      <c r="AC294">
        <v>99.25</v>
      </c>
      <c r="AE294" t="s">
        <v>32</v>
      </c>
      <c r="AG294" t="s">
        <v>33</v>
      </c>
    </row>
    <row r="295" spans="1:33" x14ac:dyDescent="0.3">
      <c r="A295">
        <v>1523</v>
      </c>
      <c r="C295" s="2">
        <v>453</v>
      </c>
      <c r="E295" s="1">
        <v>44414</v>
      </c>
      <c r="F295" t="str">
        <f>IF(OR(Tableau1[[#This Row],[N° sélection]]&lt;&gt;"",Tableau1[[#This Row],[Date de paiement]]&lt;&gt;""),"Payé","A payer")</f>
        <v>Payé</v>
      </c>
      <c r="G295" t="s">
        <v>18</v>
      </c>
      <c r="I295" s="2" t="s">
        <v>2359</v>
      </c>
      <c r="K295" t="s">
        <v>2362</v>
      </c>
      <c r="M295" t="s">
        <v>28</v>
      </c>
      <c r="O295" s="1">
        <v>44399</v>
      </c>
      <c r="Q295">
        <v>290</v>
      </c>
      <c r="S295">
        <v>654900</v>
      </c>
      <c r="U295" t="s">
        <v>2359</v>
      </c>
      <c r="W295" t="s">
        <v>2602</v>
      </c>
      <c r="Y295" s="1">
        <v>44399</v>
      </c>
      <c r="AA295">
        <v>57.5</v>
      </c>
      <c r="AC295">
        <v>63.66</v>
      </c>
      <c r="AE295" t="s">
        <v>32</v>
      </c>
      <c r="AG295" t="s">
        <v>33</v>
      </c>
    </row>
    <row r="296" spans="1:33" x14ac:dyDescent="0.3">
      <c r="A296">
        <v>1524</v>
      </c>
      <c r="C296" s="2">
        <v>453</v>
      </c>
      <c r="E296" s="1">
        <v>44463</v>
      </c>
      <c r="F296" t="str">
        <f>IF(OR(Tableau1[[#This Row],[N° sélection]]&lt;&gt;"",Tableau1[[#This Row],[Date de paiement]]&lt;&gt;""),"Payé","A payer")</f>
        <v>Payé</v>
      </c>
      <c r="G296" t="s">
        <v>18</v>
      </c>
      <c r="I296" s="2" t="s">
        <v>2359</v>
      </c>
      <c r="K296" t="s">
        <v>2362</v>
      </c>
      <c r="M296" t="s">
        <v>28</v>
      </c>
      <c r="O296" s="1">
        <v>44408</v>
      </c>
      <c r="Q296">
        <v>291</v>
      </c>
      <c r="S296">
        <v>654900</v>
      </c>
      <c r="U296" t="s">
        <v>2359</v>
      </c>
      <c r="W296" t="s">
        <v>2603</v>
      </c>
      <c r="Y296" s="1">
        <v>44408</v>
      </c>
      <c r="AA296">
        <v>7596.4</v>
      </c>
      <c r="AC296">
        <v>9115.68</v>
      </c>
      <c r="AE296" t="s">
        <v>32</v>
      </c>
      <c r="AG296" t="s">
        <v>33</v>
      </c>
    </row>
    <row r="297" spans="1:33" x14ac:dyDescent="0.3">
      <c r="A297">
        <v>1525</v>
      </c>
      <c r="C297" s="2">
        <v>453</v>
      </c>
      <c r="E297" t="s">
        <v>17</v>
      </c>
      <c r="F297" t="str">
        <f>IF(OR(Tableau1[[#This Row],[N° sélection]]&lt;&gt;"",Tableau1[[#This Row],[Date de paiement]]&lt;&gt;""),"Payé","A payer")</f>
        <v>Payé</v>
      </c>
      <c r="G297" t="s">
        <v>18</v>
      </c>
      <c r="I297" s="2" t="s">
        <v>2359</v>
      </c>
      <c r="K297" t="s">
        <v>2362</v>
      </c>
      <c r="M297" t="s">
        <v>28</v>
      </c>
      <c r="O297" s="1">
        <v>44400</v>
      </c>
      <c r="Q297">
        <v>292</v>
      </c>
      <c r="S297">
        <v>654900</v>
      </c>
      <c r="U297" t="s">
        <v>2359</v>
      </c>
      <c r="W297" t="s">
        <v>2604</v>
      </c>
      <c r="Y297" s="1">
        <v>44400</v>
      </c>
      <c r="AA297">
        <v>1582</v>
      </c>
      <c r="AC297">
        <v>1598.4</v>
      </c>
      <c r="AE297" t="s">
        <v>32</v>
      </c>
      <c r="AG297" t="s">
        <v>33</v>
      </c>
    </row>
    <row r="298" spans="1:33" x14ac:dyDescent="0.3">
      <c r="A298">
        <v>1526</v>
      </c>
      <c r="C298" s="2">
        <v>453</v>
      </c>
      <c r="E298" t="s">
        <v>17</v>
      </c>
      <c r="F298" t="str">
        <f>IF(OR(Tableau1[[#This Row],[N° sélection]]&lt;&gt;"",Tableau1[[#This Row],[Date de paiement]]&lt;&gt;""),"Payé","A payer")</f>
        <v>Payé</v>
      </c>
      <c r="G298" t="s">
        <v>18</v>
      </c>
      <c r="I298" s="2" t="s">
        <v>2359</v>
      </c>
      <c r="K298" t="s">
        <v>2362</v>
      </c>
      <c r="M298" t="s">
        <v>28</v>
      </c>
      <c r="O298" s="1">
        <v>44377</v>
      </c>
      <c r="Q298">
        <v>293</v>
      </c>
      <c r="S298">
        <v>654900</v>
      </c>
      <c r="U298" t="s">
        <v>2359</v>
      </c>
      <c r="W298" t="s">
        <v>2605</v>
      </c>
      <c r="Y298" s="1">
        <v>44377</v>
      </c>
      <c r="AA298">
        <v>13.53</v>
      </c>
      <c r="AC298">
        <v>16.239999999999998</v>
      </c>
      <c r="AE298" t="s">
        <v>32</v>
      </c>
      <c r="AG298" t="s">
        <v>33</v>
      </c>
    </row>
    <row r="299" spans="1:33" x14ac:dyDescent="0.3">
      <c r="A299">
        <v>1527</v>
      </c>
      <c r="C299" s="2">
        <v>453</v>
      </c>
      <c r="E299" t="s">
        <v>17</v>
      </c>
      <c r="F299" t="str">
        <f>IF(OR(Tableau1[[#This Row],[N° sélection]]&lt;&gt;"",Tableau1[[#This Row],[Date de paiement]]&lt;&gt;""),"Payé","A payer")</f>
        <v>Payé</v>
      </c>
      <c r="G299" t="s">
        <v>18</v>
      </c>
      <c r="I299" s="2" t="s">
        <v>2359</v>
      </c>
      <c r="K299" t="s">
        <v>2362</v>
      </c>
      <c r="M299" t="s">
        <v>28</v>
      </c>
      <c r="O299" s="1">
        <v>44377</v>
      </c>
      <c r="Q299">
        <v>294</v>
      </c>
      <c r="S299">
        <v>654900</v>
      </c>
      <c r="U299" t="s">
        <v>2359</v>
      </c>
      <c r="W299" t="s">
        <v>2606</v>
      </c>
      <c r="Y299" s="1">
        <v>44377</v>
      </c>
      <c r="AA299">
        <v>56.98</v>
      </c>
      <c r="AC299">
        <v>56.98</v>
      </c>
      <c r="AE299" t="s">
        <v>32</v>
      </c>
      <c r="AG299" t="s">
        <v>33</v>
      </c>
    </row>
    <row r="300" spans="1:33" x14ac:dyDescent="0.3">
      <c r="A300">
        <v>1528</v>
      </c>
      <c r="C300" s="2">
        <v>453</v>
      </c>
      <c r="E300" s="1">
        <v>44414</v>
      </c>
      <c r="F300" t="str">
        <f>IF(OR(Tableau1[[#This Row],[N° sélection]]&lt;&gt;"",Tableau1[[#This Row],[Date de paiement]]&lt;&gt;""),"Payé","A payer")</f>
        <v>Payé</v>
      </c>
      <c r="G300" t="s">
        <v>18</v>
      </c>
      <c r="I300" s="2" t="s">
        <v>2359</v>
      </c>
      <c r="K300" t="s">
        <v>2362</v>
      </c>
      <c r="M300" t="s">
        <v>28</v>
      </c>
      <c r="O300" s="1">
        <v>44377</v>
      </c>
      <c r="Q300">
        <v>295</v>
      </c>
      <c r="S300">
        <v>654900</v>
      </c>
      <c r="U300" t="s">
        <v>2359</v>
      </c>
      <c r="W300" t="s">
        <v>2607</v>
      </c>
      <c r="Y300" s="1">
        <v>44377</v>
      </c>
      <c r="AA300">
        <v>2335.38</v>
      </c>
      <c r="AC300">
        <v>2760.32</v>
      </c>
      <c r="AE300" t="s">
        <v>32</v>
      </c>
      <c r="AG300" t="s">
        <v>33</v>
      </c>
    </row>
    <row r="301" spans="1:33" x14ac:dyDescent="0.3">
      <c r="A301">
        <v>1529</v>
      </c>
      <c r="C301" s="2">
        <v>453</v>
      </c>
      <c r="E301" s="1">
        <v>44407</v>
      </c>
      <c r="F301" t="str">
        <f>IF(OR(Tableau1[[#This Row],[N° sélection]]&lt;&gt;"",Tableau1[[#This Row],[Date de paiement]]&lt;&gt;""),"Payé","A payer")</f>
        <v>Payé</v>
      </c>
      <c r="G301" t="s">
        <v>18</v>
      </c>
      <c r="I301" s="2" t="s">
        <v>2359</v>
      </c>
      <c r="K301" t="s">
        <v>2362</v>
      </c>
      <c r="M301" t="s">
        <v>28</v>
      </c>
      <c r="O301" s="1">
        <v>44386</v>
      </c>
      <c r="Q301">
        <v>296</v>
      </c>
      <c r="S301">
        <v>654900</v>
      </c>
      <c r="U301" t="s">
        <v>2359</v>
      </c>
      <c r="W301" t="s">
        <v>2532</v>
      </c>
      <c r="Y301" s="1">
        <v>44386</v>
      </c>
      <c r="AA301">
        <v>1800</v>
      </c>
      <c r="AC301">
        <v>2160</v>
      </c>
      <c r="AE301" t="s">
        <v>32</v>
      </c>
      <c r="AG301" t="s">
        <v>33</v>
      </c>
    </row>
    <row r="302" spans="1:33" x14ac:dyDescent="0.3">
      <c r="A302">
        <v>1530</v>
      </c>
      <c r="C302" s="2">
        <v>453</v>
      </c>
      <c r="E302" s="1">
        <v>44400</v>
      </c>
      <c r="F302" t="str">
        <f>IF(OR(Tableau1[[#This Row],[N° sélection]]&lt;&gt;"",Tableau1[[#This Row],[Date de paiement]]&lt;&gt;""),"Payé","A payer")</f>
        <v>Payé</v>
      </c>
      <c r="G302" t="s">
        <v>18</v>
      </c>
      <c r="I302" s="2" t="s">
        <v>2359</v>
      </c>
      <c r="K302" t="s">
        <v>2362</v>
      </c>
      <c r="M302" t="s">
        <v>28</v>
      </c>
      <c r="O302" s="1">
        <v>44382</v>
      </c>
      <c r="Q302">
        <v>297</v>
      </c>
      <c r="S302">
        <v>654900</v>
      </c>
      <c r="U302" t="s">
        <v>2359</v>
      </c>
      <c r="W302" t="s">
        <v>2608</v>
      </c>
      <c r="Y302" s="1">
        <v>44382</v>
      </c>
      <c r="AA302">
        <v>308</v>
      </c>
      <c r="AC302">
        <v>340.85</v>
      </c>
      <c r="AE302" t="s">
        <v>32</v>
      </c>
      <c r="AG302" t="s">
        <v>33</v>
      </c>
    </row>
    <row r="303" spans="1:33" x14ac:dyDescent="0.3">
      <c r="A303">
        <v>1531</v>
      </c>
      <c r="C303" s="2">
        <v>453</v>
      </c>
      <c r="E303" s="1">
        <v>44407</v>
      </c>
      <c r="F303" t="str">
        <f>IF(OR(Tableau1[[#This Row],[N° sélection]]&lt;&gt;"",Tableau1[[#This Row],[Date de paiement]]&lt;&gt;""),"Payé","A payer")</f>
        <v>Payé</v>
      </c>
      <c r="G303" t="s">
        <v>18</v>
      </c>
      <c r="I303" s="2" t="s">
        <v>2359</v>
      </c>
      <c r="K303" t="s">
        <v>2362</v>
      </c>
      <c r="M303" t="s">
        <v>28</v>
      </c>
      <c r="O303" s="1">
        <v>44361</v>
      </c>
      <c r="Q303">
        <v>298</v>
      </c>
      <c r="S303">
        <v>654900</v>
      </c>
      <c r="U303" t="s">
        <v>2359</v>
      </c>
      <c r="W303" t="s">
        <v>2609</v>
      </c>
      <c r="Y303" s="1">
        <v>44361</v>
      </c>
      <c r="AA303">
        <v>437.85</v>
      </c>
      <c r="AC303">
        <v>484.1</v>
      </c>
      <c r="AE303" t="s">
        <v>32</v>
      </c>
      <c r="AG303" t="s">
        <v>33</v>
      </c>
    </row>
    <row r="304" spans="1:33" x14ac:dyDescent="0.3">
      <c r="A304">
        <v>1532</v>
      </c>
      <c r="C304" s="2">
        <v>453</v>
      </c>
      <c r="E304" s="1">
        <v>44421</v>
      </c>
      <c r="F304" t="str">
        <f>IF(OR(Tableau1[[#This Row],[N° sélection]]&lt;&gt;"",Tableau1[[#This Row],[Date de paiement]]&lt;&gt;""),"Payé","A payer")</f>
        <v>Payé</v>
      </c>
      <c r="G304" t="s">
        <v>18</v>
      </c>
      <c r="I304" s="2" t="s">
        <v>2359</v>
      </c>
      <c r="K304" t="s">
        <v>2362</v>
      </c>
      <c r="M304" t="s">
        <v>28</v>
      </c>
      <c r="O304" s="1">
        <v>44377</v>
      </c>
      <c r="Q304">
        <v>299</v>
      </c>
      <c r="S304">
        <v>654900</v>
      </c>
      <c r="U304" t="s">
        <v>2359</v>
      </c>
      <c r="W304" t="s">
        <v>2610</v>
      </c>
      <c r="Y304" s="1">
        <v>44377</v>
      </c>
      <c r="AA304">
        <v>3762.25</v>
      </c>
      <c r="AC304">
        <v>4514.7</v>
      </c>
      <c r="AE304" t="s">
        <v>32</v>
      </c>
      <c r="AG304" t="s">
        <v>33</v>
      </c>
    </row>
    <row r="305" spans="1:33" x14ac:dyDescent="0.3">
      <c r="A305">
        <v>1533</v>
      </c>
      <c r="C305" s="2">
        <v>453</v>
      </c>
      <c r="E305" s="1">
        <v>44414</v>
      </c>
      <c r="F305" t="str">
        <f>IF(OR(Tableau1[[#This Row],[N° sélection]]&lt;&gt;"",Tableau1[[#This Row],[Date de paiement]]&lt;&gt;""),"Payé","A payer")</f>
        <v>Payé</v>
      </c>
      <c r="G305" t="s">
        <v>18</v>
      </c>
      <c r="I305" s="2" t="s">
        <v>2359</v>
      </c>
      <c r="K305" t="s">
        <v>2362</v>
      </c>
      <c r="M305" t="s">
        <v>28</v>
      </c>
      <c r="O305" s="1">
        <v>44377</v>
      </c>
      <c r="Q305">
        <v>300</v>
      </c>
      <c r="S305">
        <v>654900</v>
      </c>
      <c r="U305" t="s">
        <v>2359</v>
      </c>
      <c r="W305" t="s">
        <v>2611</v>
      </c>
      <c r="Y305" s="1">
        <v>44377</v>
      </c>
      <c r="AA305">
        <v>7408.31</v>
      </c>
      <c r="AC305">
        <v>7408.31</v>
      </c>
      <c r="AE305" t="s">
        <v>32</v>
      </c>
      <c r="AG305" t="s">
        <v>33</v>
      </c>
    </row>
    <row r="306" spans="1:33" x14ac:dyDescent="0.3">
      <c r="A306">
        <v>1534</v>
      </c>
      <c r="C306" s="2">
        <v>453</v>
      </c>
      <c r="E306" s="1">
        <v>44396</v>
      </c>
      <c r="F306" t="str">
        <f>IF(OR(Tableau1[[#This Row],[N° sélection]]&lt;&gt;"",Tableau1[[#This Row],[Date de paiement]]&lt;&gt;""),"Payé","A payer")</f>
        <v>Payé</v>
      </c>
      <c r="G306" t="s">
        <v>18</v>
      </c>
      <c r="I306" s="2" t="s">
        <v>2359</v>
      </c>
      <c r="K306" t="s">
        <v>2362</v>
      </c>
      <c r="M306" t="s">
        <v>28</v>
      </c>
      <c r="O306" s="1">
        <v>44377</v>
      </c>
      <c r="Q306">
        <v>301</v>
      </c>
      <c r="S306">
        <v>654900</v>
      </c>
      <c r="U306" t="s">
        <v>2359</v>
      </c>
      <c r="W306" t="s">
        <v>2612</v>
      </c>
      <c r="Y306" s="1">
        <v>44377</v>
      </c>
      <c r="AA306">
        <v>109.1</v>
      </c>
      <c r="AC306">
        <v>120.01</v>
      </c>
      <c r="AE306" t="s">
        <v>32</v>
      </c>
      <c r="AG306" t="s">
        <v>33</v>
      </c>
    </row>
    <row r="307" spans="1:33" x14ac:dyDescent="0.3">
      <c r="A307">
        <v>1535</v>
      </c>
      <c r="C307" s="2">
        <v>453</v>
      </c>
      <c r="E307" s="1">
        <v>44396</v>
      </c>
      <c r="F307" t="str">
        <f>IF(OR(Tableau1[[#This Row],[N° sélection]]&lt;&gt;"",Tableau1[[#This Row],[Date de paiement]]&lt;&gt;""),"Payé","A payer")</f>
        <v>Payé</v>
      </c>
      <c r="G307" t="s">
        <v>18</v>
      </c>
      <c r="I307" s="2" t="s">
        <v>2359</v>
      </c>
      <c r="K307" t="s">
        <v>2362</v>
      </c>
      <c r="M307" t="s">
        <v>28</v>
      </c>
      <c r="O307" s="1">
        <v>44377</v>
      </c>
      <c r="Q307">
        <v>302</v>
      </c>
      <c r="S307">
        <v>654900</v>
      </c>
      <c r="U307" t="s">
        <v>2359</v>
      </c>
      <c r="W307" t="s">
        <v>2613</v>
      </c>
      <c r="Y307" s="1">
        <v>44377</v>
      </c>
      <c r="AA307">
        <v>54.55</v>
      </c>
      <c r="AC307">
        <v>60.01</v>
      </c>
      <c r="AE307" t="s">
        <v>32</v>
      </c>
      <c r="AG307" t="s">
        <v>33</v>
      </c>
    </row>
    <row r="308" spans="1:33" x14ac:dyDescent="0.3">
      <c r="A308">
        <v>1536</v>
      </c>
      <c r="C308" s="2">
        <v>453</v>
      </c>
      <c r="E308" s="1">
        <v>44396</v>
      </c>
      <c r="F308" t="str">
        <f>IF(OR(Tableau1[[#This Row],[N° sélection]]&lt;&gt;"",Tableau1[[#This Row],[Date de paiement]]&lt;&gt;""),"Payé","A payer")</f>
        <v>Payé</v>
      </c>
      <c r="G308" t="s">
        <v>18</v>
      </c>
      <c r="I308" s="2" t="s">
        <v>2359</v>
      </c>
      <c r="K308" t="s">
        <v>2362</v>
      </c>
      <c r="M308" t="s">
        <v>28</v>
      </c>
      <c r="O308" s="1">
        <v>44377</v>
      </c>
      <c r="Q308">
        <v>303</v>
      </c>
      <c r="S308">
        <v>654900</v>
      </c>
      <c r="U308" t="s">
        <v>2359</v>
      </c>
      <c r="W308" t="s">
        <v>2614</v>
      </c>
      <c r="Y308" s="1">
        <v>44377</v>
      </c>
      <c r="AA308">
        <v>54.55</v>
      </c>
      <c r="AC308">
        <v>60.01</v>
      </c>
      <c r="AE308" t="s">
        <v>32</v>
      </c>
      <c r="AG308" t="s">
        <v>33</v>
      </c>
    </row>
    <row r="309" spans="1:33" x14ac:dyDescent="0.3">
      <c r="A309">
        <v>1537</v>
      </c>
      <c r="C309" s="2">
        <v>453</v>
      </c>
      <c r="E309" s="1">
        <v>44400</v>
      </c>
      <c r="F309" t="str">
        <f>IF(OR(Tableau1[[#This Row],[N° sélection]]&lt;&gt;"",Tableau1[[#This Row],[Date de paiement]]&lt;&gt;""),"Payé","A payer")</f>
        <v>Payé</v>
      </c>
      <c r="G309" t="s">
        <v>18</v>
      </c>
      <c r="I309" s="2" t="s">
        <v>2359</v>
      </c>
      <c r="K309" t="s">
        <v>2362</v>
      </c>
      <c r="M309" t="s">
        <v>28</v>
      </c>
      <c r="O309" s="1">
        <v>44377</v>
      </c>
      <c r="Q309">
        <v>304</v>
      </c>
      <c r="S309">
        <v>654900</v>
      </c>
      <c r="U309" t="s">
        <v>2359</v>
      </c>
      <c r="W309" t="s">
        <v>2615</v>
      </c>
      <c r="Y309" s="1">
        <v>44377</v>
      </c>
      <c r="AA309">
        <v>3960</v>
      </c>
      <c r="AC309">
        <v>4752</v>
      </c>
      <c r="AE309" t="s">
        <v>32</v>
      </c>
      <c r="AG309" t="s">
        <v>33</v>
      </c>
    </row>
    <row r="310" spans="1:33" x14ac:dyDescent="0.3">
      <c r="A310">
        <v>1538</v>
      </c>
      <c r="C310" s="2">
        <v>453</v>
      </c>
      <c r="E310" s="1">
        <v>44400</v>
      </c>
      <c r="F310" t="str">
        <f>IF(OR(Tableau1[[#This Row],[N° sélection]]&lt;&gt;"",Tableau1[[#This Row],[Date de paiement]]&lt;&gt;""),"Payé","A payer")</f>
        <v>Payé</v>
      </c>
      <c r="G310" t="s">
        <v>18</v>
      </c>
      <c r="I310" s="2" t="s">
        <v>2359</v>
      </c>
      <c r="K310" t="s">
        <v>2362</v>
      </c>
      <c r="M310" t="s">
        <v>28</v>
      </c>
      <c r="O310" s="1">
        <v>44377</v>
      </c>
      <c r="Q310">
        <v>305</v>
      </c>
      <c r="S310">
        <v>654900</v>
      </c>
      <c r="U310" t="s">
        <v>2359</v>
      </c>
      <c r="W310" t="s">
        <v>2616</v>
      </c>
      <c r="Y310" s="1">
        <v>44377</v>
      </c>
      <c r="AA310">
        <v>1470</v>
      </c>
      <c r="AC310">
        <v>1764</v>
      </c>
      <c r="AE310" t="s">
        <v>32</v>
      </c>
      <c r="AG310" t="s">
        <v>33</v>
      </c>
    </row>
    <row r="311" spans="1:33" x14ac:dyDescent="0.3">
      <c r="A311">
        <v>1539</v>
      </c>
      <c r="C311" s="2">
        <v>453</v>
      </c>
      <c r="E311" s="1">
        <v>44400</v>
      </c>
      <c r="F311" t="str">
        <f>IF(OR(Tableau1[[#This Row],[N° sélection]]&lt;&gt;"",Tableau1[[#This Row],[Date de paiement]]&lt;&gt;""),"Payé","A payer")</f>
        <v>Payé</v>
      </c>
      <c r="G311" t="s">
        <v>18</v>
      </c>
      <c r="I311" s="2" t="s">
        <v>2359</v>
      </c>
      <c r="K311" t="s">
        <v>2362</v>
      </c>
      <c r="M311" t="s">
        <v>28</v>
      </c>
      <c r="O311" s="1">
        <v>44377</v>
      </c>
      <c r="Q311">
        <v>306</v>
      </c>
      <c r="S311">
        <v>654900</v>
      </c>
      <c r="U311" t="s">
        <v>2359</v>
      </c>
      <c r="W311" t="s">
        <v>2617</v>
      </c>
      <c r="Y311" s="1">
        <v>44377</v>
      </c>
      <c r="AA311">
        <v>4180</v>
      </c>
      <c r="AC311">
        <v>5016</v>
      </c>
      <c r="AE311" t="s">
        <v>32</v>
      </c>
      <c r="AG311" t="s">
        <v>33</v>
      </c>
    </row>
    <row r="312" spans="1:33" x14ac:dyDescent="0.3">
      <c r="A312">
        <v>1540</v>
      </c>
      <c r="C312" s="2">
        <v>453</v>
      </c>
      <c r="E312" s="1">
        <v>44396</v>
      </c>
      <c r="F312" t="str">
        <f>IF(OR(Tableau1[[#This Row],[N° sélection]]&lt;&gt;"",Tableau1[[#This Row],[Date de paiement]]&lt;&gt;""),"Payé","A payer")</f>
        <v>Payé</v>
      </c>
      <c r="G312" t="s">
        <v>18</v>
      </c>
      <c r="I312" s="2" t="s">
        <v>2359</v>
      </c>
      <c r="K312" t="s">
        <v>2362</v>
      </c>
      <c r="M312" t="s">
        <v>28</v>
      </c>
      <c r="O312" s="1">
        <v>44368</v>
      </c>
      <c r="Q312">
        <v>307</v>
      </c>
      <c r="S312">
        <v>654900</v>
      </c>
      <c r="U312" t="s">
        <v>2359</v>
      </c>
      <c r="W312" t="s">
        <v>2618</v>
      </c>
      <c r="Y312" s="1">
        <v>44368</v>
      </c>
      <c r="AA312">
        <v>70.3</v>
      </c>
      <c r="AC312">
        <v>77.33</v>
      </c>
      <c r="AE312" t="s">
        <v>32</v>
      </c>
      <c r="AG312" t="s">
        <v>33</v>
      </c>
    </row>
    <row r="313" spans="1:33" x14ac:dyDescent="0.3">
      <c r="A313">
        <v>1541</v>
      </c>
      <c r="C313" s="2">
        <v>453</v>
      </c>
      <c r="E313" s="1">
        <v>44396</v>
      </c>
      <c r="F313" t="str">
        <f>IF(OR(Tableau1[[#This Row],[N° sélection]]&lt;&gt;"",Tableau1[[#This Row],[Date de paiement]]&lt;&gt;""),"Payé","A payer")</f>
        <v>Payé</v>
      </c>
      <c r="G313" t="s">
        <v>18</v>
      </c>
      <c r="I313" s="2" t="s">
        <v>2359</v>
      </c>
      <c r="K313" t="s">
        <v>2362</v>
      </c>
      <c r="M313" t="s">
        <v>28</v>
      </c>
      <c r="O313" s="1">
        <v>44204</v>
      </c>
      <c r="Q313">
        <v>308</v>
      </c>
      <c r="S313">
        <v>654900</v>
      </c>
      <c r="U313" t="s">
        <v>2359</v>
      </c>
      <c r="W313" t="s">
        <v>2619</v>
      </c>
      <c r="Y313" s="1">
        <v>44204</v>
      </c>
      <c r="AA313">
        <v>25</v>
      </c>
      <c r="AC313">
        <v>30</v>
      </c>
      <c r="AE313" t="s">
        <v>32</v>
      </c>
      <c r="AG313" t="s">
        <v>33</v>
      </c>
    </row>
    <row r="314" spans="1:33" x14ac:dyDescent="0.3">
      <c r="A314">
        <v>1542</v>
      </c>
      <c r="C314" s="2">
        <v>453</v>
      </c>
      <c r="E314" t="s">
        <v>17</v>
      </c>
      <c r="F314" t="str">
        <f>IF(OR(Tableau1[[#This Row],[N° sélection]]&lt;&gt;"",Tableau1[[#This Row],[Date de paiement]]&lt;&gt;""),"Payé","A payer")</f>
        <v>Payé</v>
      </c>
      <c r="G314" t="s">
        <v>18</v>
      </c>
      <c r="I314" s="2" t="s">
        <v>2359</v>
      </c>
      <c r="K314" t="s">
        <v>2362</v>
      </c>
      <c r="M314" t="s">
        <v>28</v>
      </c>
      <c r="O314" s="1">
        <v>44376</v>
      </c>
      <c r="Q314">
        <v>309</v>
      </c>
      <c r="S314">
        <v>654900</v>
      </c>
      <c r="U314" t="s">
        <v>2359</v>
      </c>
      <c r="W314" t="s">
        <v>2620</v>
      </c>
      <c r="Y314" s="1">
        <v>44376</v>
      </c>
      <c r="AA314">
        <v>230</v>
      </c>
      <c r="AC314">
        <v>276</v>
      </c>
      <c r="AE314" t="s">
        <v>32</v>
      </c>
      <c r="AG314" t="s">
        <v>33</v>
      </c>
    </row>
    <row r="315" spans="1:33" x14ac:dyDescent="0.3">
      <c r="A315">
        <v>1543</v>
      </c>
      <c r="C315" s="2">
        <v>453</v>
      </c>
      <c r="E315" s="1">
        <v>44407</v>
      </c>
      <c r="F315" t="str">
        <f>IF(OR(Tableau1[[#This Row],[N° sélection]]&lt;&gt;"",Tableau1[[#This Row],[Date de paiement]]&lt;&gt;""),"Payé","A payer")</f>
        <v>Payé</v>
      </c>
      <c r="G315" t="s">
        <v>18</v>
      </c>
      <c r="I315" s="2" t="s">
        <v>2359</v>
      </c>
      <c r="K315" t="s">
        <v>2362</v>
      </c>
      <c r="M315" t="s">
        <v>28</v>
      </c>
      <c r="O315" s="1">
        <v>44377</v>
      </c>
      <c r="Q315">
        <v>310</v>
      </c>
      <c r="S315">
        <v>654900</v>
      </c>
      <c r="U315" t="s">
        <v>2359</v>
      </c>
      <c r="W315" t="s">
        <v>2621</v>
      </c>
      <c r="Y315" s="1">
        <v>44377</v>
      </c>
      <c r="AA315">
        <v>7958.72</v>
      </c>
      <c r="AC315">
        <v>9550.4599999999991</v>
      </c>
      <c r="AE315" t="s">
        <v>32</v>
      </c>
      <c r="AG315" t="s">
        <v>33</v>
      </c>
    </row>
    <row r="316" spans="1:33" x14ac:dyDescent="0.3">
      <c r="A316">
        <v>1544</v>
      </c>
      <c r="C316" s="2">
        <v>453</v>
      </c>
      <c r="E316" t="s">
        <v>17</v>
      </c>
      <c r="F316" t="str">
        <f>IF(OR(Tableau1[[#This Row],[N° sélection]]&lt;&gt;"",Tableau1[[#This Row],[Date de paiement]]&lt;&gt;""),"Payé","A payer")</f>
        <v>Payé</v>
      </c>
      <c r="G316" t="s">
        <v>18</v>
      </c>
      <c r="I316" s="2" t="s">
        <v>2359</v>
      </c>
      <c r="K316" t="s">
        <v>2362</v>
      </c>
      <c r="M316" t="s">
        <v>28</v>
      </c>
      <c r="O316" s="1">
        <v>44371</v>
      </c>
      <c r="Q316">
        <v>311</v>
      </c>
      <c r="S316">
        <v>654900</v>
      </c>
      <c r="U316" t="s">
        <v>2359</v>
      </c>
      <c r="W316" t="s">
        <v>2622</v>
      </c>
      <c r="Y316" s="1">
        <v>44371</v>
      </c>
      <c r="AA316">
        <v>66.209999999999994</v>
      </c>
      <c r="AC316">
        <v>79.45</v>
      </c>
      <c r="AE316" t="s">
        <v>32</v>
      </c>
      <c r="AG316" t="s">
        <v>33</v>
      </c>
    </row>
    <row r="317" spans="1:33" x14ac:dyDescent="0.3">
      <c r="A317">
        <v>1545</v>
      </c>
      <c r="C317" s="2">
        <v>453</v>
      </c>
      <c r="E317" s="1">
        <v>44396</v>
      </c>
      <c r="F317" t="str">
        <f>IF(OR(Tableau1[[#This Row],[N° sélection]]&lt;&gt;"",Tableau1[[#This Row],[Date de paiement]]&lt;&gt;""),"Payé","A payer")</f>
        <v>Payé</v>
      </c>
      <c r="G317" t="s">
        <v>18</v>
      </c>
      <c r="I317" s="2" t="s">
        <v>2359</v>
      </c>
      <c r="K317" t="s">
        <v>2362</v>
      </c>
      <c r="M317" t="s">
        <v>28</v>
      </c>
      <c r="O317" s="1">
        <v>44362</v>
      </c>
      <c r="Q317">
        <v>312</v>
      </c>
      <c r="S317">
        <v>654900</v>
      </c>
      <c r="U317" t="s">
        <v>2359</v>
      </c>
      <c r="W317" t="s">
        <v>2623</v>
      </c>
      <c r="Y317" s="1">
        <v>44362</v>
      </c>
      <c r="AA317">
        <v>2616.39</v>
      </c>
      <c r="AC317">
        <v>3136.65</v>
      </c>
      <c r="AE317" t="s">
        <v>32</v>
      </c>
      <c r="AG317" t="s">
        <v>33</v>
      </c>
    </row>
    <row r="318" spans="1:33" x14ac:dyDescent="0.3">
      <c r="A318">
        <v>1546</v>
      </c>
      <c r="C318" s="2">
        <v>453</v>
      </c>
      <c r="E318" s="1">
        <v>44400</v>
      </c>
      <c r="F318" t="str">
        <f>IF(OR(Tableau1[[#This Row],[N° sélection]]&lt;&gt;"",Tableau1[[#This Row],[Date de paiement]]&lt;&gt;""),"Payé","A payer")</f>
        <v>Payé</v>
      </c>
      <c r="G318" t="s">
        <v>18</v>
      </c>
      <c r="I318" s="2" t="s">
        <v>2359</v>
      </c>
      <c r="K318" t="s">
        <v>2362</v>
      </c>
      <c r="M318" t="s">
        <v>28</v>
      </c>
      <c r="O318" s="1">
        <v>44277</v>
      </c>
      <c r="Q318">
        <v>313</v>
      </c>
      <c r="S318">
        <v>654900</v>
      </c>
      <c r="U318" t="s">
        <v>2359</v>
      </c>
      <c r="W318" t="s">
        <v>2624</v>
      </c>
      <c r="Y318" s="1">
        <v>44277</v>
      </c>
      <c r="AA318">
        <v>7200</v>
      </c>
      <c r="AC318">
        <v>8640</v>
      </c>
      <c r="AE318" t="s">
        <v>32</v>
      </c>
      <c r="AG318" t="s">
        <v>33</v>
      </c>
    </row>
    <row r="319" spans="1:33" x14ac:dyDescent="0.3">
      <c r="A319">
        <v>1547</v>
      </c>
      <c r="C319" s="2">
        <v>453</v>
      </c>
      <c r="E319" s="1">
        <v>44382</v>
      </c>
      <c r="F319" t="str">
        <f>IF(OR(Tableau1[[#This Row],[N° sélection]]&lt;&gt;"",Tableau1[[#This Row],[Date de paiement]]&lt;&gt;""),"Payé","A payer")</f>
        <v>Payé</v>
      </c>
      <c r="G319" t="s">
        <v>18</v>
      </c>
      <c r="I319" s="2" t="s">
        <v>2359</v>
      </c>
      <c r="K319" t="s">
        <v>2362</v>
      </c>
      <c r="M319" t="s">
        <v>28</v>
      </c>
      <c r="O319" s="1">
        <v>44368</v>
      </c>
      <c r="Q319">
        <v>314</v>
      </c>
      <c r="S319">
        <v>654900</v>
      </c>
      <c r="U319" t="s">
        <v>2359</v>
      </c>
      <c r="W319" t="s">
        <v>2625</v>
      </c>
      <c r="Y319" s="1">
        <v>44368</v>
      </c>
      <c r="AA319">
        <v>102.15</v>
      </c>
      <c r="AC319">
        <v>113.16</v>
      </c>
      <c r="AE319" t="s">
        <v>32</v>
      </c>
      <c r="AG319" t="s">
        <v>33</v>
      </c>
    </row>
    <row r="320" spans="1:33" x14ac:dyDescent="0.3">
      <c r="A320">
        <v>1548</v>
      </c>
      <c r="C320" s="2">
        <v>453</v>
      </c>
      <c r="E320" s="1">
        <v>44396</v>
      </c>
      <c r="F320" t="str">
        <f>IF(OR(Tableau1[[#This Row],[N° sélection]]&lt;&gt;"",Tableau1[[#This Row],[Date de paiement]]&lt;&gt;""),"Payé","A payer")</f>
        <v>Payé</v>
      </c>
      <c r="G320" t="s">
        <v>18</v>
      </c>
      <c r="I320" s="2" t="s">
        <v>2359</v>
      </c>
      <c r="K320" t="s">
        <v>2362</v>
      </c>
      <c r="M320" t="s">
        <v>28</v>
      </c>
      <c r="O320" s="1">
        <v>44364</v>
      </c>
      <c r="Q320">
        <v>315</v>
      </c>
      <c r="S320">
        <v>654900</v>
      </c>
      <c r="U320" t="s">
        <v>2359</v>
      </c>
      <c r="W320" t="s">
        <v>2626</v>
      </c>
      <c r="Y320" s="1">
        <v>44364</v>
      </c>
      <c r="AA320">
        <v>230.04</v>
      </c>
      <c r="AC320">
        <v>276.05</v>
      </c>
      <c r="AE320" t="s">
        <v>32</v>
      </c>
      <c r="AG320" t="s">
        <v>33</v>
      </c>
    </row>
    <row r="321" spans="1:33" x14ac:dyDescent="0.3">
      <c r="A321">
        <v>1549</v>
      </c>
      <c r="C321" s="2">
        <v>453</v>
      </c>
      <c r="E321" s="1">
        <v>44382</v>
      </c>
      <c r="F321" t="str">
        <f>IF(OR(Tableau1[[#This Row],[N° sélection]]&lt;&gt;"",Tableau1[[#This Row],[Date de paiement]]&lt;&gt;""),"Payé","A payer")</f>
        <v>Payé</v>
      </c>
      <c r="G321" t="s">
        <v>18</v>
      </c>
      <c r="I321" s="2" t="s">
        <v>2359</v>
      </c>
      <c r="K321" t="s">
        <v>2362</v>
      </c>
      <c r="M321" t="s">
        <v>28</v>
      </c>
      <c r="O321" s="1">
        <v>44361</v>
      </c>
      <c r="Q321">
        <v>316</v>
      </c>
      <c r="S321">
        <v>654900</v>
      </c>
      <c r="U321" t="s">
        <v>2359</v>
      </c>
      <c r="W321" t="s">
        <v>2627</v>
      </c>
      <c r="Y321" s="1">
        <v>44361</v>
      </c>
      <c r="AA321">
        <v>89.85</v>
      </c>
      <c r="AC321">
        <v>99.25</v>
      </c>
      <c r="AE321" t="s">
        <v>32</v>
      </c>
      <c r="AG321" t="s">
        <v>33</v>
      </c>
    </row>
    <row r="322" spans="1:33" x14ac:dyDescent="0.3">
      <c r="A322">
        <v>1550</v>
      </c>
      <c r="C322" s="2">
        <v>453</v>
      </c>
      <c r="E322" t="s">
        <v>17</v>
      </c>
      <c r="F322" t="str">
        <f>IF(OR(Tableau1[[#This Row],[N° sélection]]&lt;&gt;"",Tableau1[[#This Row],[Date de paiement]]&lt;&gt;""),"Payé","A payer")</f>
        <v>Payé</v>
      </c>
      <c r="G322" t="s">
        <v>18</v>
      </c>
      <c r="I322" s="2" t="s">
        <v>2359</v>
      </c>
      <c r="K322" t="s">
        <v>2362</v>
      </c>
      <c r="M322" t="s">
        <v>28</v>
      </c>
      <c r="O322" s="1">
        <v>44339</v>
      </c>
      <c r="Q322">
        <v>317</v>
      </c>
      <c r="S322">
        <v>654900</v>
      </c>
      <c r="U322" t="s">
        <v>2359</v>
      </c>
      <c r="W322" t="s">
        <v>2628</v>
      </c>
      <c r="Y322" s="1">
        <v>44339</v>
      </c>
      <c r="AA322">
        <v>376.29</v>
      </c>
      <c r="AC322">
        <v>445.99</v>
      </c>
      <c r="AE322" t="s">
        <v>32</v>
      </c>
      <c r="AG322" t="s">
        <v>33</v>
      </c>
    </row>
    <row r="323" spans="1:33" x14ac:dyDescent="0.3">
      <c r="A323">
        <v>1551</v>
      </c>
      <c r="C323" s="2">
        <v>453</v>
      </c>
      <c r="E323" s="1">
        <v>44382</v>
      </c>
      <c r="F323" t="str">
        <f>IF(OR(Tableau1[[#This Row],[N° sélection]]&lt;&gt;"",Tableau1[[#This Row],[Date de paiement]]&lt;&gt;""),"Payé","A payer")</f>
        <v>Payé</v>
      </c>
      <c r="G323" t="s">
        <v>18</v>
      </c>
      <c r="I323" s="2" t="s">
        <v>2359</v>
      </c>
      <c r="K323" t="s">
        <v>2362</v>
      </c>
      <c r="M323" t="s">
        <v>28</v>
      </c>
      <c r="O323" s="1">
        <v>44358</v>
      </c>
      <c r="Q323">
        <v>318</v>
      </c>
      <c r="S323">
        <v>654900</v>
      </c>
      <c r="U323" t="s">
        <v>2359</v>
      </c>
      <c r="W323" t="s">
        <v>2629</v>
      </c>
      <c r="Y323" s="1">
        <v>44358</v>
      </c>
      <c r="AA323">
        <v>89.85</v>
      </c>
      <c r="AC323">
        <v>99.25</v>
      </c>
      <c r="AE323" t="s">
        <v>32</v>
      </c>
      <c r="AG323" t="s">
        <v>33</v>
      </c>
    </row>
    <row r="324" spans="1:33" x14ac:dyDescent="0.3">
      <c r="A324">
        <v>1552</v>
      </c>
      <c r="C324" s="2">
        <v>453</v>
      </c>
      <c r="E324" s="1">
        <v>44407</v>
      </c>
      <c r="F324" t="str">
        <f>IF(OR(Tableau1[[#This Row],[N° sélection]]&lt;&gt;"",Tableau1[[#This Row],[Date de paiement]]&lt;&gt;""),"Payé","A payer")</f>
        <v>Payé</v>
      </c>
      <c r="G324" t="s">
        <v>18</v>
      </c>
      <c r="I324" s="2" t="s">
        <v>2359</v>
      </c>
      <c r="K324" t="s">
        <v>2362</v>
      </c>
      <c r="M324" t="s">
        <v>28</v>
      </c>
      <c r="O324" s="1">
        <v>44350</v>
      </c>
      <c r="Q324">
        <v>319</v>
      </c>
      <c r="S324">
        <v>654900</v>
      </c>
      <c r="U324" t="s">
        <v>2359</v>
      </c>
      <c r="W324" t="s">
        <v>2630</v>
      </c>
      <c r="Y324" s="1">
        <v>44350</v>
      </c>
      <c r="AA324">
        <v>236</v>
      </c>
      <c r="AC324">
        <v>283.2</v>
      </c>
      <c r="AE324" t="s">
        <v>32</v>
      </c>
      <c r="AG324" t="s">
        <v>33</v>
      </c>
    </row>
    <row r="325" spans="1:33" x14ac:dyDescent="0.3">
      <c r="A325">
        <v>1553</v>
      </c>
      <c r="C325" s="2">
        <v>453</v>
      </c>
      <c r="E325" s="1">
        <v>44368</v>
      </c>
      <c r="F325" t="str">
        <f>IF(OR(Tableau1[[#This Row],[N° sélection]]&lt;&gt;"",Tableau1[[#This Row],[Date de paiement]]&lt;&gt;""),"Payé","A payer")</f>
        <v>Payé</v>
      </c>
      <c r="G325" t="s">
        <v>18</v>
      </c>
      <c r="I325" s="2" t="s">
        <v>2359</v>
      </c>
      <c r="K325" t="s">
        <v>2362</v>
      </c>
      <c r="M325" t="s">
        <v>28</v>
      </c>
      <c r="O325" s="1">
        <v>44347</v>
      </c>
      <c r="Q325">
        <v>320</v>
      </c>
      <c r="S325">
        <v>654900</v>
      </c>
      <c r="U325" t="s">
        <v>2359</v>
      </c>
      <c r="W325" t="s">
        <v>2631</v>
      </c>
      <c r="Y325" s="1">
        <v>44347</v>
      </c>
      <c r="AA325">
        <v>54.55</v>
      </c>
      <c r="AC325">
        <v>60</v>
      </c>
      <c r="AE325" t="s">
        <v>32</v>
      </c>
      <c r="AG325" t="s">
        <v>33</v>
      </c>
    </row>
    <row r="326" spans="1:33" x14ac:dyDescent="0.3">
      <c r="A326">
        <v>1554</v>
      </c>
      <c r="C326" s="2">
        <v>453</v>
      </c>
      <c r="E326" s="1">
        <v>44368</v>
      </c>
      <c r="F326" t="str">
        <f>IF(OR(Tableau1[[#This Row],[N° sélection]]&lt;&gt;"",Tableau1[[#This Row],[Date de paiement]]&lt;&gt;""),"Payé","A payer")</f>
        <v>Payé</v>
      </c>
      <c r="G326" t="s">
        <v>18</v>
      </c>
      <c r="I326" s="2" t="s">
        <v>2359</v>
      </c>
      <c r="K326" t="s">
        <v>2362</v>
      </c>
      <c r="M326" t="s">
        <v>28</v>
      </c>
      <c r="O326" s="1">
        <v>44356</v>
      </c>
      <c r="Q326">
        <v>321</v>
      </c>
      <c r="S326">
        <v>654900</v>
      </c>
      <c r="U326" t="s">
        <v>2359</v>
      </c>
      <c r="W326" t="s">
        <v>2632</v>
      </c>
      <c r="Y326" s="1">
        <v>44356</v>
      </c>
      <c r="AA326">
        <v>4780</v>
      </c>
      <c r="AC326">
        <v>5736</v>
      </c>
      <c r="AE326" t="s">
        <v>32</v>
      </c>
      <c r="AG326" t="s">
        <v>33</v>
      </c>
    </row>
    <row r="327" spans="1:33" x14ac:dyDescent="0.3">
      <c r="A327">
        <v>1555</v>
      </c>
      <c r="C327" s="2">
        <v>453</v>
      </c>
      <c r="E327" t="s">
        <v>17</v>
      </c>
      <c r="F327" t="str">
        <f>IF(OR(Tableau1[[#This Row],[N° sélection]]&lt;&gt;"",Tableau1[[#This Row],[Date de paiement]]&lt;&gt;""),"Payé","A payer")</f>
        <v>Payé</v>
      </c>
      <c r="G327" t="s">
        <v>18</v>
      </c>
      <c r="I327" s="2" t="s">
        <v>2359</v>
      </c>
      <c r="K327" t="s">
        <v>2362</v>
      </c>
      <c r="M327" t="s">
        <v>28</v>
      </c>
      <c r="O327" s="1">
        <v>44347</v>
      </c>
      <c r="Q327">
        <v>322</v>
      </c>
      <c r="S327">
        <v>654900</v>
      </c>
      <c r="U327" t="s">
        <v>2359</v>
      </c>
      <c r="W327" t="s">
        <v>2633</v>
      </c>
      <c r="Y327" s="1">
        <v>44347</v>
      </c>
      <c r="AA327">
        <v>56.98</v>
      </c>
      <c r="AC327">
        <v>56.98</v>
      </c>
      <c r="AE327" t="s">
        <v>32</v>
      </c>
      <c r="AG327" t="s">
        <v>33</v>
      </c>
    </row>
    <row r="328" spans="1:33" x14ac:dyDescent="0.3">
      <c r="A328">
        <v>1556</v>
      </c>
      <c r="C328" s="2">
        <v>453</v>
      </c>
      <c r="E328" t="s">
        <v>17</v>
      </c>
      <c r="F328" t="str">
        <f>IF(OR(Tableau1[[#This Row],[N° sélection]]&lt;&gt;"",Tableau1[[#This Row],[Date de paiement]]&lt;&gt;""),"Payé","A payer")</f>
        <v>Payé</v>
      </c>
      <c r="G328" t="s">
        <v>18</v>
      </c>
      <c r="I328" s="2" t="s">
        <v>2359</v>
      </c>
      <c r="K328" t="s">
        <v>2362</v>
      </c>
      <c r="M328" t="s">
        <v>28</v>
      </c>
      <c r="O328" s="1">
        <v>44347</v>
      </c>
      <c r="Q328">
        <v>323</v>
      </c>
      <c r="S328">
        <v>654900</v>
      </c>
      <c r="U328" t="s">
        <v>2359</v>
      </c>
      <c r="W328" t="s">
        <v>2634</v>
      </c>
      <c r="Y328" s="1">
        <v>44347</v>
      </c>
      <c r="AA328">
        <v>13.68</v>
      </c>
      <c r="AC328">
        <v>16.420000000000002</v>
      </c>
      <c r="AE328" t="s">
        <v>32</v>
      </c>
      <c r="AG328" t="s">
        <v>33</v>
      </c>
    </row>
    <row r="329" spans="1:33" x14ac:dyDescent="0.3">
      <c r="A329">
        <v>1557</v>
      </c>
      <c r="C329" s="2">
        <v>453</v>
      </c>
      <c r="E329" s="1">
        <v>44400</v>
      </c>
      <c r="F329" t="str">
        <f>IF(OR(Tableau1[[#This Row],[N° sélection]]&lt;&gt;"",Tableau1[[#This Row],[Date de paiement]]&lt;&gt;""),"Payé","A payer")</f>
        <v>Payé</v>
      </c>
      <c r="G329" t="s">
        <v>18</v>
      </c>
      <c r="I329" s="2" t="s">
        <v>2359</v>
      </c>
      <c r="K329" t="s">
        <v>2362</v>
      </c>
      <c r="M329" t="s">
        <v>28</v>
      </c>
      <c r="O329" s="1">
        <v>44347</v>
      </c>
      <c r="Q329">
        <v>324</v>
      </c>
      <c r="S329">
        <v>654900</v>
      </c>
      <c r="U329" t="s">
        <v>2359</v>
      </c>
      <c r="W329" t="s">
        <v>2635</v>
      </c>
      <c r="Y329" s="1">
        <v>44347</v>
      </c>
      <c r="AA329">
        <v>20376.86</v>
      </c>
      <c r="AC329">
        <v>20376.86</v>
      </c>
      <c r="AE329" t="s">
        <v>32</v>
      </c>
      <c r="AG329" t="s">
        <v>33</v>
      </c>
    </row>
    <row r="330" spans="1:33" x14ac:dyDescent="0.3">
      <c r="A330">
        <v>1558</v>
      </c>
      <c r="C330" s="2">
        <v>453</v>
      </c>
      <c r="E330" s="1">
        <v>44400</v>
      </c>
      <c r="F330" t="str">
        <f>IF(OR(Tableau1[[#This Row],[N° sélection]]&lt;&gt;"",Tableau1[[#This Row],[Date de paiement]]&lt;&gt;""),"Payé","A payer")</f>
        <v>Payé</v>
      </c>
      <c r="G330" t="s">
        <v>18</v>
      </c>
      <c r="I330" s="2" t="s">
        <v>2359</v>
      </c>
      <c r="K330" t="s">
        <v>2362</v>
      </c>
      <c r="M330" t="s">
        <v>28</v>
      </c>
      <c r="O330" s="1">
        <v>44347</v>
      </c>
      <c r="Q330">
        <v>325</v>
      </c>
      <c r="S330">
        <v>654900</v>
      </c>
      <c r="U330" t="s">
        <v>2359</v>
      </c>
      <c r="W330" t="s">
        <v>2636</v>
      </c>
      <c r="Y330" s="1">
        <v>44347</v>
      </c>
      <c r="AA330">
        <v>11623.31</v>
      </c>
      <c r="AC330">
        <v>13947.97</v>
      </c>
      <c r="AE330" t="s">
        <v>32</v>
      </c>
      <c r="AG330" t="s">
        <v>33</v>
      </c>
    </row>
    <row r="331" spans="1:33" x14ac:dyDescent="0.3">
      <c r="A331">
        <v>1559</v>
      </c>
      <c r="C331" s="2">
        <v>453</v>
      </c>
      <c r="E331" s="1">
        <v>44372</v>
      </c>
      <c r="F331" t="str">
        <f>IF(OR(Tableau1[[#This Row],[N° sélection]]&lt;&gt;"",Tableau1[[#This Row],[Date de paiement]]&lt;&gt;""),"Payé","A payer")</f>
        <v>Payé</v>
      </c>
      <c r="G331" t="s">
        <v>18</v>
      </c>
      <c r="I331" s="2" t="s">
        <v>2359</v>
      </c>
      <c r="K331" t="s">
        <v>2362</v>
      </c>
      <c r="M331" t="s">
        <v>28</v>
      </c>
      <c r="O331" s="1">
        <v>44347</v>
      </c>
      <c r="Q331">
        <v>326</v>
      </c>
      <c r="S331">
        <v>654900</v>
      </c>
      <c r="U331" t="s">
        <v>2359</v>
      </c>
      <c r="W331" t="s">
        <v>2637</v>
      </c>
      <c r="Y331" s="1">
        <v>44347</v>
      </c>
      <c r="AA331">
        <v>3740</v>
      </c>
      <c r="AC331">
        <v>4488</v>
      </c>
      <c r="AE331" t="s">
        <v>32</v>
      </c>
      <c r="AG331" t="s">
        <v>33</v>
      </c>
    </row>
    <row r="332" spans="1:33" x14ac:dyDescent="0.3">
      <c r="A332">
        <v>1560</v>
      </c>
      <c r="C332" s="2">
        <v>453</v>
      </c>
      <c r="E332" s="1">
        <v>44372</v>
      </c>
      <c r="F332" t="str">
        <f>IF(OR(Tableau1[[#This Row],[N° sélection]]&lt;&gt;"",Tableau1[[#This Row],[Date de paiement]]&lt;&gt;""),"Payé","A payer")</f>
        <v>Payé</v>
      </c>
      <c r="G332" t="s">
        <v>18</v>
      </c>
      <c r="I332" s="2" t="s">
        <v>2359</v>
      </c>
      <c r="K332" t="s">
        <v>2362</v>
      </c>
      <c r="M332" t="s">
        <v>28</v>
      </c>
      <c r="O332" s="1">
        <v>44347</v>
      </c>
      <c r="Q332">
        <v>327</v>
      </c>
      <c r="S332">
        <v>654900</v>
      </c>
      <c r="U332" t="s">
        <v>2359</v>
      </c>
      <c r="W332" t="s">
        <v>2638</v>
      </c>
      <c r="Y332" s="1">
        <v>44347</v>
      </c>
      <c r="AA332">
        <v>4180</v>
      </c>
      <c r="AC332">
        <v>5016</v>
      </c>
      <c r="AE332" t="s">
        <v>32</v>
      </c>
      <c r="AG332" t="s">
        <v>33</v>
      </c>
    </row>
    <row r="333" spans="1:33" x14ac:dyDescent="0.3">
      <c r="A333">
        <v>1561</v>
      </c>
      <c r="C333" s="2">
        <v>453</v>
      </c>
      <c r="E333" s="1">
        <v>44362</v>
      </c>
      <c r="F333" t="str">
        <f>IF(OR(Tableau1[[#This Row],[N° sélection]]&lt;&gt;"",Tableau1[[#This Row],[Date de paiement]]&lt;&gt;""),"Payé","A payer")</f>
        <v>Payé</v>
      </c>
      <c r="G333" t="s">
        <v>18</v>
      </c>
      <c r="I333" s="2" t="s">
        <v>2359</v>
      </c>
      <c r="K333" t="s">
        <v>2362</v>
      </c>
      <c r="M333" t="s">
        <v>28</v>
      </c>
      <c r="O333" s="1">
        <v>44277</v>
      </c>
      <c r="Q333">
        <v>328</v>
      </c>
      <c r="S333">
        <v>654900</v>
      </c>
      <c r="U333" t="s">
        <v>2359</v>
      </c>
      <c r="W333" t="s">
        <v>2639</v>
      </c>
      <c r="Y333" s="1">
        <v>44277</v>
      </c>
      <c r="AA333">
        <v>6750</v>
      </c>
      <c r="AC333">
        <v>8100</v>
      </c>
      <c r="AE333" t="s">
        <v>32</v>
      </c>
      <c r="AG333" t="s">
        <v>33</v>
      </c>
    </row>
    <row r="334" spans="1:33" x14ac:dyDescent="0.3">
      <c r="A334">
        <v>1562</v>
      </c>
      <c r="C334" s="2">
        <v>453</v>
      </c>
      <c r="E334" s="1">
        <v>44362</v>
      </c>
      <c r="F334" t="str">
        <f>IF(OR(Tableau1[[#This Row],[N° sélection]]&lt;&gt;"",Tableau1[[#This Row],[Date de paiement]]&lt;&gt;""),"Payé","A payer")</f>
        <v>Payé</v>
      </c>
      <c r="G334" t="s">
        <v>18</v>
      </c>
      <c r="I334" s="2" t="s">
        <v>2359</v>
      </c>
      <c r="K334" t="s">
        <v>2362</v>
      </c>
      <c r="M334" t="s">
        <v>28</v>
      </c>
      <c r="O334" s="1">
        <v>44349</v>
      </c>
      <c r="Q334">
        <v>329</v>
      </c>
      <c r="S334">
        <v>654900</v>
      </c>
      <c r="U334" t="s">
        <v>2359</v>
      </c>
      <c r="W334" t="s">
        <v>2640</v>
      </c>
      <c r="Y334" s="1">
        <v>44349</v>
      </c>
      <c r="AA334">
        <v>500</v>
      </c>
      <c r="AC334">
        <v>550</v>
      </c>
      <c r="AE334" t="s">
        <v>32</v>
      </c>
      <c r="AG334" t="s">
        <v>33</v>
      </c>
    </row>
    <row r="335" spans="1:33" x14ac:dyDescent="0.3">
      <c r="A335">
        <v>1563</v>
      </c>
      <c r="C335" s="2">
        <v>453</v>
      </c>
      <c r="E335" t="s">
        <v>17</v>
      </c>
      <c r="F335" t="str">
        <f>IF(OR(Tableau1[[#This Row],[N° sélection]]&lt;&gt;"",Tableau1[[#This Row],[Date de paiement]]&lt;&gt;""),"Payé","A payer")</f>
        <v>Payé</v>
      </c>
      <c r="G335" t="s">
        <v>18</v>
      </c>
      <c r="I335" s="2" t="s">
        <v>2359</v>
      </c>
      <c r="K335" t="s">
        <v>2362</v>
      </c>
      <c r="M335" t="s">
        <v>28</v>
      </c>
      <c r="O335" s="1">
        <v>44347</v>
      </c>
      <c r="Q335">
        <v>330</v>
      </c>
      <c r="S335">
        <v>654900</v>
      </c>
      <c r="U335" t="s">
        <v>2359</v>
      </c>
      <c r="W335" t="s">
        <v>2641</v>
      </c>
      <c r="Y335" s="1">
        <v>44347</v>
      </c>
      <c r="AA335">
        <v>14894.04</v>
      </c>
      <c r="AC335">
        <v>17872.849999999999</v>
      </c>
      <c r="AE335" t="s">
        <v>32</v>
      </c>
      <c r="AG335" t="s">
        <v>33</v>
      </c>
    </row>
    <row r="336" spans="1:33" x14ac:dyDescent="0.3">
      <c r="A336">
        <v>1564</v>
      </c>
      <c r="C336" s="2">
        <v>453</v>
      </c>
      <c r="E336" s="1">
        <v>44362</v>
      </c>
      <c r="F336" t="str">
        <f>IF(OR(Tableau1[[#This Row],[N° sélection]]&lt;&gt;"",Tableau1[[#This Row],[Date de paiement]]&lt;&gt;""),"Payé","A payer")</f>
        <v>Payé</v>
      </c>
      <c r="G336" t="s">
        <v>18</v>
      </c>
      <c r="I336" s="2" t="s">
        <v>2359</v>
      </c>
      <c r="K336" t="s">
        <v>2362</v>
      </c>
      <c r="M336" t="s">
        <v>28</v>
      </c>
      <c r="O336" s="1">
        <v>44347</v>
      </c>
      <c r="Q336">
        <v>331</v>
      </c>
      <c r="S336">
        <v>654900</v>
      </c>
      <c r="U336" t="s">
        <v>2359</v>
      </c>
      <c r="W336" t="s">
        <v>2642</v>
      </c>
      <c r="Y336" s="1">
        <v>44347</v>
      </c>
      <c r="AA336">
        <v>170.45</v>
      </c>
      <c r="AC336">
        <v>188.73</v>
      </c>
      <c r="AE336" t="s">
        <v>32</v>
      </c>
      <c r="AG336" t="s">
        <v>33</v>
      </c>
    </row>
    <row r="337" spans="1:33" x14ac:dyDescent="0.3">
      <c r="A337">
        <v>1565</v>
      </c>
      <c r="C337" s="2">
        <v>453</v>
      </c>
      <c r="E337" s="1">
        <v>44382</v>
      </c>
      <c r="F337" t="str">
        <f>IF(OR(Tableau1[[#This Row],[N° sélection]]&lt;&gt;"",Tableau1[[#This Row],[Date de paiement]]&lt;&gt;""),"Payé","A payer")</f>
        <v>Payé</v>
      </c>
      <c r="G337" t="s">
        <v>18</v>
      </c>
      <c r="I337" s="2" t="s">
        <v>2359</v>
      </c>
      <c r="K337" t="s">
        <v>2362</v>
      </c>
      <c r="M337" t="s">
        <v>28</v>
      </c>
      <c r="O337" s="1">
        <v>44316</v>
      </c>
      <c r="Q337">
        <v>332</v>
      </c>
      <c r="S337">
        <v>654900</v>
      </c>
      <c r="U337" t="s">
        <v>2359</v>
      </c>
      <c r="W337" t="s">
        <v>2561</v>
      </c>
      <c r="Y337" s="1">
        <v>44316</v>
      </c>
      <c r="AA337">
        <v>6000</v>
      </c>
      <c r="AC337">
        <v>7200</v>
      </c>
      <c r="AE337" t="s">
        <v>32</v>
      </c>
      <c r="AG337" t="s">
        <v>33</v>
      </c>
    </row>
    <row r="338" spans="1:33" x14ac:dyDescent="0.3">
      <c r="A338">
        <v>1566</v>
      </c>
      <c r="C338" s="2">
        <v>453</v>
      </c>
      <c r="E338" s="1">
        <v>44355</v>
      </c>
      <c r="F338" t="str">
        <f>IF(OR(Tableau1[[#This Row],[N° sélection]]&lt;&gt;"",Tableau1[[#This Row],[Date de paiement]]&lt;&gt;""),"Payé","A payer")</f>
        <v>Payé</v>
      </c>
      <c r="G338" t="s">
        <v>18</v>
      </c>
      <c r="I338" s="2" t="s">
        <v>2359</v>
      </c>
      <c r="K338" t="s">
        <v>2362</v>
      </c>
      <c r="M338" t="s">
        <v>28</v>
      </c>
      <c r="O338" s="1">
        <v>44344</v>
      </c>
      <c r="Q338">
        <v>333</v>
      </c>
      <c r="S338">
        <v>654900</v>
      </c>
      <c r="U338" t="s">
        <v>2359</v>
      </c>
      <c r="W338" t="s">
        <v>2643</v>
      </c>
      <c r="Y338" s="1">
        <v>44344</v>
      </c>
      <c r="AA338">
        <v>869</v>
      </c>
      <c r="AC338">
        <v>1042.8</v>
      </c>
      <c r="AE338" t="s">
        <v>32</v>
      </c>
      <c r="AG338" t="s">
        <v>33</v>
      </c>
    </row>
    <row r="339" spans="1:33" x14ac:dyDescent="0.3">
      <c r="A339">
        <v>1567</v>
      </c>
      <c r="C339" s="2">
        <v>453</v>
      </c>
      <c r="E339" s="1">
        <v>44368</v>
      </c>
      <c r="F339" t="str">
        <f>IF(OR(Tableau1[[#This Row],[N° sélection]]&lt;&gt;"",Tableau1[[#This Row],[Date de paiement]]&lt;&gt;""),"Payé","A payer")</f>
        <v>Payé</v>
      </c>
      <c r="G339" t="s">
        <v>18</v>
      </c>
      <c r="I339" s="2" t="s">
        <v>2359</v>
      </c>
      <c r="K339" t="s">
        <v>2362</v>
      </c>
      <c r="M339" t="s">
        <v>28</v>
      </c>
      <c r="O339" s="1">
        <v>44265</v>
      </c>
      <c r="Q339">
        <v>334</v>
      </c>
      <c r="S339">
        <v>654900</v>
      </c>
      <c r="U339" t="s">
        <v>2359</v>
      </c>
      <c r="W339" t="s">
        <v>2644</v>
      </c>
      <c r="Y339" s="1">
        <v>44265</v>
      </c>
      <c r="AA339">
        <v>3647.07</v>
      </c>
      <c r="AC339">
        <v>4375.1000000000004</v>
      </c>
      <c r="AE339" t="s">
        <v>32</v>
      </c>
      <c r="AG339" t="s">
        <v>33</v>
      </c>
    </row>
    <row r="340" spans="1:33" x14ac:dyDescent="0.3">
      <c r="A340">
        <v>1568</v>
      </c>
      <c r="C340" s="2">
        <v>453</v>
      </c>
      <c r="E340" s="1">
        <v>44382</v>
      </c>
      <c r="F340" t="str">
        <f>IF(OR(Tableau1[[#This Row],[N° sélection]]&lt;&gt;"",Tableau1[[#This Row],[Date de paiement]]&lt;&gt;""),"Payé","A payer")</f>
        <v>Payé</v>
      </c>
      <c r="G340" t="s">
        <v>18</v>
      </c>
      <c r="I340" s="2" t="s">
        <v>2359</v>
      </c>
      <c r="K340" t="s">
        <v>2362</v>
      </c>
      <c r="M340" t="s">
        <v>28</v>
      </c>
      <c r="O340" s="1">
        <v>44316</v>
      </c>
      <c r="Q340">
        <v>335</v>
      </c>
      <c r="S340">
        <v>654900</v>
      </c>
      <c r="U340" t="s">
        <v>2359</v>
      </c>
      <c r="W340" t="s">
        <v>2561</v>
      </c>
      <c r="Y340" s="1">
        <v>44316</v>
      </c>
      <c r="AA340">
        <v>6000</v>
      </c>
      <c r="AC340">
        <v>7200</v>
      </c>
      <c r="AE340" t="s">
        <v>32</v>
      </c>
      <c r="AG340" t="s">
        <v>33</v>
      </c>
    </row>
    <row r="341" spans="1:33" x14ac:dyDescent="0.3">
      <c r="A341">
        <v>1569</v>
      </c>
      <c r="C341" s="2">
        <v>453</v>
      </c>
      <c r="E341" t="s">
        <v>17</v>
      </c>
      <c r="F341" t="str">
        <f>IF(OR(Tableau1[[#This Row],[N° sélection]]&lt;&gt;"",Tableau1[[#This Row],[Date de paiement]]&lt;&gt;""),"Payé","A payer")</f>
        <v>Payé</v>
      </c>
      <c r="G341" t="s">
        <v>18</v>
      </c>
      <c r="I341" s="2" t="s">
        <v>2359</v>
      </c>
      <c r="K341" t="s">
        <v>2362</v>
      </c>
      <c r="M341" t="s">
        <v>28</v>
      </c>
      <c r="O341" s="1">
        <v>44316</v>
      </c>
      <c r="Q341">
        <v>336</v>
      </c>
      <c r="S341">
        <v>654900</v>
      </c>
      <c r="U341" t="s">
        <v>2359</v>
      </c>
      <c r="W341" t="s">
        <v>2645</v>
      </c>
      <c r="Y341" s="1">
        <v>44316</v>
      </c>
      <c r="AA341">
        <v>15.51</v>
      </c>
      <c r="AC341">
        <v>18.61</v>
      </c>
      <c r="AE341" t="s">
        <v>32</v>
      </c>
      <c r="AG341" t="s">
        <v>33</v>
      </c>
    </row>
    <row r="342" spans="1:33" x14ac:dyDescent="0.3">
      <c r="A342">
        <v>1570</v>
      </c>
      <c r="C342" s="2">
        <v>453</v>
      </c>
      <c r="E342" t="s">
        <v>17</v>
      </c>
      <c r="F342" t="str">
        <f>IF(OR(Tableau1[[#This Row],[N° sélection]]&lt;&gt;"",Tableau1[[#This Row],[Date de paiement]]&lt;&gt;""),"Payé","A payer")</f>
        <v>Payé</v>
      </c>
      <c r="G342" t="s">
        <v>18</v>
      </c>
      <c r="I342" s="2" t="s">
        <v>2359</v>
      </c>
      <c r="K342" t="s">
        <v>2362</v>
      </c>
      <c r="M342" t="s">
        <v>28</v>
      </c>
      <c r="O342" s="1">
        <v>44316</v>
      </c>
      <c r="Q342">
        <v>337</v>
      </c>
      <c r="S342">
        <v>654900</v>
      </c>
      <c r="U342" t="s">
        <v>2359</v>
      </c>
      <c r="W342" t="s">
        <v>2633</v>
      </c>
      <c r="Y342" s="1">
        <v>44316</v>
      </c>
      <c r="AA342">
        <v>62.62</v>
      </c>
      <c r="AC342">
        <v>62.62</v>
      </c>
      <c r="AE342" t="s">
        <v>32</v>
      </c>
      <c r="AG342" t="s">
        <v>33</v>
      </c>
    </row>
    <row r="343" spans="1:33" x14ac:dyDescent="0.3">
      <c r="A343">
        <v>1571</v>
      </c>
      <c r="C343" s="2">
        <v>453</v>
      </c>
      <c r="E343" s="1">
        <v>44355</v>
      </c>
      <c r="F343" t="str">
        <f>IF(OR(Tableau1[[#This Row],[N° sélection]]&lt;&gt;"",Tableau1[[#This Row],[Date de paiement]]&lt;&gt;""),"Payé","A payer")</f>
        <v>Payé</v>
      </c>
      <c r="G343" t="s">
        <v>18</v>
      </c>
      <c r="I343" s="2" t="s">
        <v>2359</v>
      </c>
      <c r="K343" t="s">
        <v>2362</v>
      </c>
      <c r="M343" t="s">
        <v>28</v>
      </c>
      <c r="O343" s="1">
        <v>44316</v>
      </c>
      <c r="Q343">
        <v>338</v>
      </c>
      <c r="S343">
        <v>654900</v>
      </c>
      <c r="U343" t="s">
        <v>2359</v>
      </c>
      <c r="W343" t="s">
        <v>2646</v>
      </c>
      <c r="Y343" s="1">
        <v>44316</v>
      </c>
      <c r="AA343">
        <v>2597.1999999999998</v>
      </c>
      <c r="AC343">
        <v>3062.55</v>
      </c>
      <c r="AE343" t="s">
        <v>32</v>
      </c>
      <c r="AG343" t="s">
        <v>33</v>
      </c>
    </row>
    <row r="344" spans="1:33" x14ac:dyDescent="0.3">
      <c r="A344">
        <v>1572</v>
      </c>
      <c r="C344" s="2">
        <v>453</v>
      </c>
      <c r="E344" s="1">
        <v>44355</v>
      </c>
      <c r="F344" t="str">
        <f>IF(OR(Tableau1[[#This Row],[N° sélection]]&lt;&gt;"",Tableau1[[#This Row],[Date de paiement]]&lt;&gt;""),"Payé","A payer")</f>
        <v>Payé</v>
      </c>
      <c r="G344" t="s">
        <v>18</v>
      </c>
      <c r="I344" s="2" t="s">
        <v>2359</v>
      </c>
      <c r="K344" t="s">
        <v>2362</v>
      </c>
      <c r="M344" t="s">
        <v>28</v>
      </c>
      <c r="O344" s="1">
        <v>44286</v>
      </c>
      <c r="Q344">
        <v>339</v>
      </c>
      <c r="S344">
        <v>654900</v>
      </c>
      <c r="U344" t="s">
        <v>2359</v>
      </c>
      <c r="W344" t="s">
        <v>2647</v>
      </c>
      <c r="Y344" s="1">
        <v>44286</v>
      </c>
      <c r="AA344">
        <v>3527.62</v>
      </c>
      <c r="AC344">
        <v>4232.97</v>
      </c>
      <c r="AE344" t="s">
        <v>32</v>
      </c>
      <c r="AG344" t="s">
        <v>33</v>
      </c>
    </row>
    <row r="345" spans="1:33" x14ac:dyDescent="0.3">
      <c r="A345">
        <v>1573</v>
      </c>
      <c r="C345" s="2">
        <v>453</v>
      </c>
      <c r="E345" s="1">
        <v>44347</v>
      </c>
      <c r="F345" t="str">
        <f>IF(OR(Tableau1[[#This Row],[N° sélection]]&lt;&gt;"",Tableau1[[#This Row],[Date de paiement]]&lt;&gt;""),"Payé","A payer")</f>
        <v>Payé</v>
      </c>
      <c r="G345" t="s">
        <v>18</v>
      </c>
      <c r="I345" s="2" t="s">
        <v>2359</v>
      </c>
      <c r="K345" t="s">
        <v>2362</v>
      </c>
      <c r="M345" t="s">
        <v>28</v>
      </c>
      <c r="O345" s="1">
        <v>44313</v>
      </c>
      <c r="Q345">
        <v>340</v>
      </c>
      <c r="S345">
        <v>654900</v>
      </c>
      <c r="U345" t="s">
        <v>2359</v>
      </c>
      <c r="W345" t="s">
        <v>2648</v>
      </c>
      <c r="Y345" s="1">
        <v>44313</v>
      </c>
      <c r="AA345">
        <v>3600</v>
      </c>
      <c r="AC345">
        <v>4320</v>
      </c>
      <c r="AE345" t="s">
        <v>32</v>
      </c>
      <c r="AG345" t="s">
        <v>33</v>
      </c>
    </row>
    <row r="346" spans="1:33" x14ac:dyDescent="0.3">
      <c r="A346">
        <v>1574</v>
      </c>
      <c r="C346" s="2">
        <v>453</v>
      </c>
      <c r="E346" s="1">
        <v>44362</v>
      </c>
      <c r="F346" t="str">
        <f>IF(OR(Tableau1[[#This Row],[N° sélection]]&lt;&gt;"",Tableau1[[#This Row],[Date de paiement]]&lt;&gt;""),"Payé","A payer")</f>
        <v>Payé</v>
      </c>
      <c r="G346" t="s">
        <v>18</v>
      </c>
      <c r="I346" s="2" t="s">
        <v>2359</v>
      </c>
      <c r="K346" t="s">
        <v>2362</v>
      </c>
      <c r="M346" t="s">
        <v>28</v>
      </c>
      <c r="O346" s="1">
        <v>44316</v>
      </c>
      <c r="Q346">
        <v>341</v>
      </c>
      <c r="S346">
        <v>654900</v>
      </c>
      <c r="U346" t="s">
        <v>2359</v>
      </c>
      <c r="W346" t="s">
        <v>2649</v>
      </c>
      <c r="Y346" s="1">
        <v>44316</v>
      </c>
      <c r="AA346">
        <v>6329.22</v>
      </c>
      <c r="AC346">
        <v>7595.06</v>
      </c>
      <c r="AE346" t="s">
        <v>32</v>
      </c>
      <c r="AG346" t="s">
        <v>33</v>
      </c>
    </row>
    <row r="347" spans="1:33" x14ac:dyDescent="0.3">
      <c r="A347">
        <v>1575</v>
      </c>
      <c r="C347" s="2">
        <v>453</v>
      </c>
      <c r="E347" s="1">
        <v>44347</v>
      </c>
      <c r="F347" t="str">
        <f>IF(OR(Tableau1[[#This Row],[N° sélection]]&lt;&gt;"",Tableau1[[#This Row],[Date de paiement]]&lt;&gt;""),"Payé","A payer")</f>
        <v>Payé</v>
      </c>
      <c r="G347" t="s">
        <v>18</v>
      </c>
      <c r="I347" s="2" t="s">
        <v>2359</v>
      </c>
      <c r="K347" t="s">
        <v>2362</v>
      </c>
      <c r="M347" t="s">
        <v>28</v>
      </c>
      <c r="O347" s="1">
        <v>44316</v>
      </c>
      <c r="Q347">
        <v>342</v>
      </c>
      <c r="S347">
        <v>654900</v>
      </c>
      <c r="U347" t="s">
        <v>2359</v>
      </c>
      <c r="W347" t="s">
        <v>2650</v>
      </c>
      <c r="Y347" s="1">
        <v>44316</v>
      </c>
      <c r="AA347">
        <v>12525.55</v>
      </c>
      <c r="AC347">
        <v>12525.55</v>
      </c>
      <c r="AE347" t="s">
        <v>32</v>
      </c>
      <c r="AG347" t="s">
        <v>33</v>
      </c>
    </row>
    <row r="348" spans="1:33" x14ac:dyDescent="0.3">
      <c r="A348">
        <v>1576</v>
      </c>
      <c r="C348" s="2">
        <v>453</v>
      </c>
      <c r="E348" s="1">
        <v>44347</v>
      </c>
      <c r="F348" t="str">
        <f>IF(OR(Tableau1[[#This Row],[N° sélection]]&lt;&gt;"",Tableau1[[#This Row],[Date de paiement]]&lt;&gt;""),"Payé","A payer")</f>
        <v>Payé</v>
      </c>
      <c r="G348" t="s">
        <v>18</v>
      </c>
      <c r="I348" s="2" t="s">
        <v>2359</v>
      </c>
      <c r="K348" t="s">
        <v>2362</v>
      </c>
      <c r="M348" t="s">
        <v>28</v>
      </c>
      <c r="O348" s="1">
        <v>44316</v>
      </c>
      <c r="Q348">
        <v>343</v>
      </c>
      <c r="S348">
        <v>654900</v>
      </c>
      <c r="U348" t="s">
        <v>2359</v>
      </c>
      <c r="W348" t="s">
        <v>2651</v>
      </c>
      <c r="Y348" s="1">
        <v>44316</v>
      </c>
      <c r="AA348">
        <v>11958.8</v>
      </c>
      <c r="AC348">
        <v>14350.56</v>
      </c>
      <c r="AE348" t="s">
        <v>32</v>
      </c>
      <c r="AG348" t="s">
        <v>33</v>
      </c>
    </row>
    <row r="349" spans="1:33" x14ac:dyDescent="0.3">
      <c r="A349">
        <v>1577</v>
      </c>
      <c r="C349" s="2">
        <v>453</v>
      </c>
      <c r="E349" s="1">
        <v>44347</v>
      </c>
      <c r="F349" t="str">
        <f>IF(OR(Tableau1[[#This Row],[N° sélection]]&lt;&gt;"",Tableau1[[#This Row],[Date de paiement]]&lt;&gt;""),"Payé","A payer")</f>
        <v>Payé</v>
      </c>
      <c r="G349" t="s">
        <v>18</v>
      </c>
      <c r="I349" s="2" t="s">
        <v>2359</v>
      </c>
      <c r="K349" t="s">
        <v>2362</v>
      </c>
      <c r="M349" t="s">
        <v>28</v>
      </c>
      <c r="O349" s="1">
        <v>44316</v>
      </c>
      <c r="Q349">
        <v>344</v>
      </c>
      <c r="S349">
        <v>654900</v>
      </c>
      <c r="U349" t="s">
        <v>2359</v>
      </c>
      <c r="W349" t="s">
        <v>2652</v>
      </c>
      <c r="Y349" s="1">
        <v>44316</v>
      </c>
      <c r="AA349">
        <v>11287.5</v>
      </c>
      <c r="AC349">
        <v>13545</v>
      </c>
      <c r="AE349" t="s">
        <v>32</v>
      </c>
      <c r="AG349" t="s">
        <v>33</v>
      </c>
    </row>
    <row r="350" spans="1:33" x14ac:dyDescent="0.3">
      <c r="A350">
        <v>1578</v>
      </c>
      <c r="C350" s="2">
        <v>453</v>
      </c>
      <c r="E350" s="1">
        <v>44347</v>
      </c>
      <c r="F350" t="str">
        <f>IF(OR(Tableau1[[#This Row],[N° sélection]]&lt;&gt;"",Tableau1[[#This Row],[Date de paiement]]&lt;&gt;""),"Payé","A payer")</f>
        <v>Payé</v>
      </c>
      <c r="G350" t="s">
        <v>18</v>
      </c>
      <c r="I350" s="2" t="s">
        <v>2359</v>
      </c>
      <c r="K350" t="s">
        <v>2362</v>
      </c>
      <c r="M350" t="s">
        <v>28</v>
      </c>
      <c r="O350" s="1">
        <v>44316</v>
      </c>
      <c r="Q350">
        <v>345</v>
      </c>
      <c r="S350">
        <v>654900</v>
      </c>
      <c r="U350" t="s">
        <v>2359</v>
      </c>
      <c r="W350" t="s">
        <v>2653</v>
      </c>
      <c r="Y350" s="1">
        <v>44316</v>
      </c>
      <c r="AA350">
        <v>4620</v>
      </c>
      <c r="AC350">
        <v>5544</v>
      </c>
      <c r="AE350" t="s">
        <v>32</v>
      </c>
      <c r="AG350" t="s">
        <v>33</v>
      </c>
    </row>
    <row r="351" spans="1:33" x14ac:dyDescent="0.3">
      <c r="A351">
        <v>1579</v>
      </c>
      <c r="C351" s="2">
        <v>453</v>
      </c>
      <c r="E351" s="1">
        <v>44347</v>
      </c>
      <c r="F351" t="str">
        <f>IF(OR(Tableau1[[#This Row],[N° sélection]]&lt;&gt;"",Tableau1[[#This Row],[Date de paiement]]&lt;&gt;""),"Payé","A payer")</f>
        <v>Payé</v>
      </c>
      <c r="G351" t="s">
        <v>18</v>
      </c>
      <c r="I351" s="2" t="s">
        <v>2359</v>
      </c>
      <c r="K351" t="s">
        <v>2362</v>
      </c>
      <c r="M351" t="s">
        <v>28</v>
      </c>
      <c r="O351" s="1">
        <v>44316</v>
      </c>
      <c r="Q351">
        <v>346</v>
      </c>
      <c r="S351">
        <v>654900</v>
      </c>
      <c r="U351" t="s">
        <v>2359</v>
      </c>
      <c r="W351" t="s">
        <v>2654</v>
      </c>
      <c r="Y351" s="1">
        <v>44316</v>
      </c>
      <c r="AA351">
        <v>4180</v>
      </c>
      <c r="AC351">
        <v>5016</v>
      </c>
      <c r="AE351" t="s">
        <v>32</v>
      </c>
      <c r="AG351" t="s">
        <v>33</v>
      </c>
    </row>
    <row r="352" spans="1:33" x14ac:dyDescent="0.3">
      <c r="A352">
        <v>1580</v>
      </c>
      <c r="C352" s="2">
        <v>453</v>
      </c>
      <c r="E352" s="1">
        <v>44889</v>
      </c>
      <c r="F352" t="str">
        <f>IF(OR(Tableau1[[#This Row],[N° sélection]]&lt;&gt;"",Tableau1[[#This Row],[Date de paiement]]&lt;&gt;""),"Payé","A payer")</f>
        <v>Payé</v>
      </c>
      <c r="G352" t="s">
        <v>18</v>
      </c>
      <c r="I352" s="2" t="s">
        <v>2359</v>
      </c>
      <c r="K352" t="s">
        <v>2362</v>
      </c>
      <c r="M352" t="s">
        <v>28</v>
      </c>
      <c r="O352" s="1">
        <v>43978</v>
      </c>
      <c r="Q352">
        <v>347</v>
      </c>
      <c r="S352">
        <v>654900</v>
      </c>
      <c r="U352" t="s">
        <v>2359</v>
      </c>
      <c r="W352" t="s">
        <v>2655</v>
      </c>
      <c r="Y352" s="1">
        <v>43978</v>
      </c>
      <c r="AA352">
        <v>873.34</v>
      </c>
      <c r="AC352">
        <v>1048.02</v>
      </c>
      <c r="AE352" t="s">
        <v>32</v>
      </c>
      <c r="AG352" t="s">
        <v>33</v>
      </c>
    </row>
    <row r="353" spans="1:33" x14ac:dyDescent="0.3">
      <c r="A353">
        <v>1581</v>
      </c>
      <c r="C353" s="2">
        <v>453</v>
      </c>
      <c r="E353" s="1">
        <v>44903</v>
      </c>
      <c r="F353" t="str">
        <f>IF(OR(Tableau1[[#This Row],[N° sélection]]&lt;&gt;"",Tableau1[[#This Row],[Date de paiement]]&lt;&gt;""),"Payé","A payer")</f>
        <v>Payé</v>
      </c>
      <c r="G353" t="s">
        <v>18</v>
      </c>
      <c r="I353" s="2" t="s">
        <v>2359</v>
      </c>
      <c r="K353" t="s">
        <v>2362</v>
      </c>
      <c r="M353" t="s">
        <v>28</v>
      </c>
      <c r="O353" s="1">
        <v>43978</v>
      </c>
      <c r="Q353">
        <v>348</v>
      </c>
      <c r="S353">
        <v>654900</v>
      </c>
      <c r="U353" t="s">
        <v>2359</v>
      </c>
      <c r="W353" t="s">
        <v>2656</v>
      </c>
      <c r="Y353" s="1">
        <v>43978</v>
      </c>
      <c r="AA353">
        <v>8.8000000000000007</v>
      </c>
      <c r="AC353">
        <v>8.8000000000000007</v>
      </c>
      <c r="AE353" t="s">
        <v>32</v>
      </c>
      <c r="AG353" t="s">
        <v>33</v>
      </c>
    </row>
    <row r="354" spans="1:33" x14ac:dyDescent="0.3">
      <c r="A354">
        <v>1582</v>
      </c>
      <c r="C354" s="2">
        <v>453</v>
      </c>
      <c r="E354" s="1">
        <v>44368</v>
      </c>
      <c r="F354" t="str">
        <f>IF(OR(Tableau1[[#This Row],[N° sélection]]&lt;&gt;"",Tableau1[[#This Row],[Date de paiement]]&lt;&gt;""),"Payé","A payer")</f>
        <v>Payé</v>
      </c>
      <c r="G354" t="s">
        <v>18</v>
      </c>
      <c r="I354" s="2" t="s">
        <v>2359</v>
      </c>
      <c r="K354" t="s">
        <v>2362</v>
      </c>
      <c r="M354" t="s">
        <v>28</v>
      </c>
      <c r="O354" s="1">
        <v>44309</v>
      </c>
      <c r="Q354">
        <v>349</v>
      </c>
      <c r="S354">
        <v>654900</v>
      </c>
      <c r="U354" t="s">
        <v>2359</v>
      </c>
      <c r="W354" t="s">
        <v>2657</v>
      </c>
      <c r="Y354" s="1">
        <v>44309</v>
      </c>
      <c r="AA354">
        <v>2307.6</v>
      </c>
      <c r="AC354">
        <v>2769.12</v>
      </c>
      <c r="AE354" t="s">
        <v>32</v>
      </c>
      <c r="AG354" t="s">
        <v>33</v>
      </c>
    </row>
    <row r="355" spans="1:33" x14ac:dyDescent="0.3">
      <c r="A355">
        <v>1583</v>
      </c>
      <c r="C355" s="2">
        <v>453</v>
      </c>
      <c r="E355" s="1">
        <v>44368</v>
      </c>
      <c r="F355" t="str">
        <f>IF(OR(Tableau1[[#This Row],[N° sélection]]&lt;&gt;"",Tableau1[[#This Row],[Date de paiement]]&lt;&gt;""),"Payé","A payer")</f>
        <v>Payé</v>
      </c>
      <c r="G355" t="s">
        <v>18</v>
      </c>
      <c r="I355" s="2" t="s">
        <v>2359</v>
      </c>
      <c r="K355" t="s">
        <v>2362</v>
      </c>
      <c r="M355" t="s">
        <v>28</v>
      </c>
      <c r="O355" s="1">
        <v>44305</v>
      </c>
      <c r="Q355">
        <v>350</v>
      </c>
      <c r="S355">
        <v>654900</v>
      </c>
      <c r="U355" t="s">
        <v>2359</v>
      </c>
      <c r="W355" t="s">
        <v>2658</v>
      </c>
      <c r="Y355" s="1">
        <v>44305</v>
      </c>
      <c r="AA355">
        <v>166.59</v>
      </c>
      <c r="AC355">
        <v>199.91</v>
      </c>
      <c r="AE355" t="s">
        <v>32</v>
      </c>
      <c r="AG355" t="s">
        <v>33</v>
      </c>
    </row>
    <row r="356" spans="1:33" x14ac:dyDescent="0.3">
      <c r="A356">
        <v>1584</v>
      </c>
      <c r="C356" s="2">
        <v>453</v>
      </c>
      <c r="E356" s="1">
        <v>44316</v>
      </c>
      <c r="F356" t="str">
        <f>IF(OR(Tableau1[[#This Row],[N° sélection]]&lt;&gt;"",Tableau1[[#This Row],[Date de paiement]]&lt;&gt;""),"Payé","A payer")</f>
        <v>Payé</v>
      </c>
      <c r="G356" t="s">
        <v>18</v>
      </c>
      <c r="I356" s="2" t="s">
        <v>2359</v>
      </c>
      <c r="K356" t="s">
        <v>2362</v>
      </c>
      <c r="M356" t="s">
        <v>28</v>
      </c>
      <c r="O356" s="1">
        <v>44286</v>
      </c>
      <c r="Q356">
        <v>351</v>
      </c>
      <c r="S356">
        <v>654900</v>
      </c>
      <c r="U356" t="s">
        <v>2359</v>
      </c>
      <c r="W356" t="s">
        <v>2659</v>
      </c>
      <c r="Y356" s="1">
        <v>44286</v>
      </c>
      <c r="AA356">
        <v>11445.44</v>
      </c>
      <c r="AC356">
        <v>11445.44</v>
      </c>
      <c r="AE356" t="s">
        <v>32</v>
      </c>
      <c r="AG356" t="s">
        <v>33</v>
      </c>
    </row>
    <row r="357" spans="1:33" x14ac:dyDescent="0.3">
      <c r="A357">
        <v>1585</v>
      </c>
      <c r="C357" s="2">
        <v>453</v>
      </c>
      <c r="E357" s="1">
        <v>44330</v>
      </c>
      <c r="F357" t="str">
        <f>IF(OR(Tableau1[[#This Row],[N° sélection]]&lt;&gt;"",Tableau1[[#This Row],[Date de paiement]]&lt;&gt;""),"Payé","A payer")</f>
        <v>Payé</v>
      </c>
      <c r="G357" t="s">
        <v>18</v>
      </c>
      <c r="I357" s="2" t="s">
        <v>2359</v>
      </c>
      <c r="K357" t="s">
        <v>2362</v>
      </c>
      <c r="M357" t="s">
        <v>28</v>
      </c>
      <c r="O357" s="1">
        <v>44286</v>
      </c>
      <c r="Q357">
        <v>352</v>
      </c>
      <c r="S357">
        <v>654900</v>
      </c>
      <c r="U357" t="s">
        <v>2359</v>
      </c>
      <c r="W357" t="s">
        <v>2660</v>
      </c>
      <c r="Y357" s="1">
        <v>44286</v>
      </c>
      <c r="AA357">
        <v>6097.64</v>
      </c>
      <c r="AC357">
        <v>7317.17</v>
      </c>
      <c r="AE357" t="s">
        <v>32</v>
      </c>
      <c r="AG357" t="s">
        <v>33</v>
      </c>
    </row>
    <row r="358" spans="1:33" x14ac:dyDescent="0.3">
      <c r="A358">
        <v>1586</v>
      </c>
      <c r="C358" s="2">
        <v>453</v>
      </c>
      <c r="E358" s="1">
        <v>44314</v>
      </c>
      <c r="F358" t="str">
        <f>IF(OR(Tableau1[[#This Row],[N° sélection]]&lt;&gt;"",Tableau1[[#This Row],[Date de paiement]]&lt;&gt;""),"Payé","A payer")</f>
        <v>Payé</v>
      </c>
      <c r="G358" t="s">
        <v>18</v>
      </c>
      <c r="I358" s="2" t="s">
        <v>2359</v>
      </c>
      <c r="K358" t="s">
        <v>2362</v>
      </c>
      <c r="M358" t="s">
        <v>28</v>
      </c>
      <c r="O358" s="1">
        <v>44286</v>
      </c>
      <c r="Q358">
        <v>353</v>
      </c>
      <c r="S358">
        <v>654900</v>
      </c>
      <c r="U358" t="s">
        <v>2359</v>
      </c>
      <c r="W358" t="s">
        <v>2661</v>
      </c>
      <c r="Y358" s="1">
        <v>44286</v>
      </c>
      <c r="AA358">
        <v>67.34</v>
      </c>
      <c r="AC358">
        <v>67.34</v>
      </c>
      <c r="AE358" t="s">
        <v>32</v>
      </c>
      <c r="AG358" t="s">
        <v>33</v>
      </c>
    </row>
    <row r="359" spans="1:33" x14ac:dyDescent="0.3">
      <c r="A359">
        <v>1587</v>
      </c>
      <c r="C359" s="2">
        <v>453</v>
      </c>
      <c r="E359" s="1">
        <v>44314</v>
      </c>
      <c r="F359" t="str">
        <f>IF(OR(Tableau1[[#This Row],[N° sélection]]&lt;&gt;"",Tableau1[[#This Row],[Date de paiement]]&lt;&gt;""),"Payé","A payer")</f>
        <v>Payé</v>
      </c>
      <c r="G359" t="s">
        <v>18</v>
      </c>
      <c r="I359" s="2" t="s">
        <v>2359</v>
      </c>
      <c r="K359" t="s">
        <v>2362</v>
      </c>
      <c r="M359" t="s">
        <v>28</v>
      </c>
      <c r="O359" s="1">
        <v>44286</v>
      </c>
      <c r="Q359">
        <v>354</v>
      </c>
      <c r="S359">
        <v>654900</v>
      </c>
      <c r="U359" t="s">
        <v>2359</v>
      </c>
      <c r="W359" t="s">
        <v>2662</v>
      </c>
      <c r="Y359" s="1">
        <v>44286</v>
      </c>
      <c r="AA359">
        <v>16.14</v>
      </c>
      <c r="AC359">
        <v>19.37</v>
      </c>
      <c r="AE359" t="s">
        <v>32</v>
      </c>
      <c r="AG359" t="s">
        <v>33</v>
      </c>
    </row>
    <row r="360" spans="1:33" x14ac:dyDescent="0.3">
      <c r="A360">
        <v>1588</v>
      </c>
      <c r="C360" s="2">
        <v>453</v>
      </c>
      <c r="E360" s="1">
        <v>44316</v>
      </c>
      <c r="F360" t="str">
        <f>IF(OR(Tableau1[[#This Row],[N° sélection]]&lt;&gt;"",Tableau1[[#This Row],[Date de paiement]]&lt;&gt;""),"Payé","A payer")</f>
        <v>Payé</v>
      </c>
      <c r="G360" t="s">
        <v>18</v>
      </c>
      <c r="I360" s="2" t="s">
        <v>2359</v>
      </c>
      <c r="K360" t="s">
        <v>2362</v>
      </c>
      <c r="M360" t="s">
        <v>28</v>
      </c>
      <c r="O360" s="1">
        <v>44237</v>
      </c>
      <c r="Q360">
        <v>355</v>
      </c>
      <c r="S360">
        <v>654900</v>
      </c>
      <c r="U360" t="s">
        <v>2359</v>
      </c>
      <c r="W360" t="s">
        <v>2663</v>
      </c>
      <c r="Y360" s="1">
        <v>44237</v>
      </c>
      <c r="AA360">
        <v>4620</v>
      </c>
      <c r="AC360">
        <v>5544</v>
      </c>
      <c r="AE360" t="s">
        <v>32</v>
      </c>
      <c r="AG360" t="s">
        <v>33</v>
      </c>
    </row>
    <row r="361" spans="1:33" x14ac:dyDescent="0.3">
      <c r="A361">
        <v>1589</v>
      </c>
      <c r="C361" s="2">
        <v>453</v>
      </c>
      <c r="E361" s="1">
        <v>44316</v>
      </c>
      <c r="F361" t="str">
        <f>IF(OR(Tableau1[[#This Row],[N° sélection]]&lt;&gt;"",Tableau1[[#This Row],[Date de paiement]]&lt;&gt;""),"Payé","A payer")</f>
        <v>Payé</v>
      </c>
      <c r="G361" t="s">
        <v>18</v>
      </c>
      <c r="I361" s="2" t="s">
        <v>2359</v>
      </c>
      <c r="K361" t="s">
        <v>2362</v>
      </c>
      <c r="M361" t="s">
        <v>28</v>
      </c>
      <c r="O361" s="1">
        <v>44256</v>
      </c>
      <c r="Q361">
        <v>356</v>
      </c>
      <c r="S361">
        <v>654900</v>
      </c>
      <c r="U361" t="s">
        <v>2359</v>
      </c>
      <c r="W361" t="s">
        <v>2664</v>
      </c>
      <c r="Y361" s="1">
        <v>44256</v>
      </c>
      <c r="AA361">
        <v>5060</v>
      </c>
      <c r="AC361">
        <v>6072</v>
      </c>
      <c r="AE361" t="s">
        <v>32</v>
      </c>
      <c r="AG361" t="s">
        <v>33</v>
      </c>
    </row>
    <row r="362" spans="1:33" x14ac:dyDescent="0.3">
      <c r="A362">
        <v>1590</v>
      </c>
      <c r="C362" s="2">
        <v>453</v>
      </c>
      <c r="E362" s="1">
        <v>44307</v>
      </c>
      <c r="F362" t="str">
        <f>IF(OR(Tableau1[[#This Row],[N° sélection]]&lt;&gt;"",Tableau1[[#This Row],[Date de paiement]]&lt;&gt;""),"Payé","A payer")</f>
        <v>Payé</v>
      </c>
      <c r="G362" t="s">
        <v>18</v>
      </c>
      <c r="I362" s="2" t="s">
        <v>2359</v>
      </c>
      <c r="K362" t="s">
        <v>2362</v>
      </c>
      <c r="M362" t="s">
        <v>28</v>
      </c>
      <c r="O362" s="1">
        <v>44286</v>
      </c>
      <c r="Q362">
        <v>357</v>
      </c>
      <c r="S362">
        <v>654900</v>
      </c>
      <c r="U362" t="s">
        <v>2359</v>
      </c>
      <c r="W362" t="s">
        <v>2665</v>
      </c>
      <c r="Y362" s="1">
        <v>44286</v>
      </c>
      <c r="AA362">
        <v>13545</v>
      </c>
      <c r="AC362">
        <v>16254</v>
      </c>
      <c r="AE362" t="s">
        <v>32</v>
      </c>
      <c r="AG362" t="s">
        <v>33</v>
      </c>
    </row>
    <row r="363" spans="1:33" x14ac:dyDescent="0.3">
      <c r="A363">
        <v>1591</v>
      </c>
      <c r="C363" s="2">
        <v>453</v>
      </c>
      <c r="E363" s="1">
        <v>44326</v>
      </c>
      <c r="F363" t="str">
        <f>IF(OR(Tableau1[[#This Row],[N° sélection]]&lt;&gt;"",Tableau1[[#This Row],[Date de paiement]]&lt;&gt;""),"Payé","A payer")</f>
        <v>Payé</v>
      </c>
      <c r="G363" t="s">
        <v>18</v>
      </c>
      <c r="I363" s="2" t="s">
        <v>2359</v>
      </c>
      <c r="K363" t="s">
        <v>2362</v>
      </c>
      <c r="M363" t="s">
        <v>28</v>
      </c>
      <c r="O363" s="1">
        <v>44296</v>
      </c>
      <c r="Q363">
        <v>358</v>
      </c>
      <c r="S363">
        <v>654900</v>
      </c>
      <c r="U363" t="s">
        <v>2359</v>
      </c>
      <c r="W363" t="s">
        <v>2666</v>
      </c>
      <c r="Y363" s="1">
        <v>44296</v>
      </c>
      <c r="AA363">
        <v>3600</v>
      </c>
      <c r="AC363">
        <v>4320</v>
      </c>
      <c r="AE363" t="s">
        <v>32</v>
      </c>
      <c r="AG363" t="s">
        <v>33</v>
      </c>
    </row>
    <row r="364" spans="1:33" x14ac:dyDescent="0.3">
      <c r="A364">
        <v>1592</v>
      </c>
      <c r="C364" s="2">
        <v>453</v>
      </c>
      <c r="E364" s="1">
        <v>44299</v>
      </c>
      <c r="F364" t="str">
        <f>IF(OR(Tableau1[[#This Row],[N° sélection]]&lt;&gt;"",Tableau1[[#This Row],[Date de paiement]]&lt;&gt;""),"Payé","A payer")</f>
        <v>Payé</v>
      </c>
      <c r="G364" t="s">
        <v>18</v>
      </c>
      <c r="I364" s="2" t="s">
        <v>2359</v>
      </c>
      <c r="K364" t="s">
        <v>2362</v>
      </c>
      <c r="M364" t="s">
        <v>28</v>
      </c>
      <c r="O364" s="1">
        <v>44281</v>
      </c>
      <c r="Q364">
        <v>359</v>
      </c>
      <c r="S364">
        <v>654900</v>
      </c>
      <c r="U364" t="s">
        <v>2359</v>
      </c>
      <c r="W364" t="s">
        <v>2667</v>
      </c>
      <c r="Y364" s="1">
        <v>44281</v>
      </c>
      <c r="AA364">
        <v>426.88</v>
      </c>
      <c r="AC364">
        <v>450.36</v>
      </c>
      <c r="AE364" t="s">
        <v>32</v>
      </c>
      <c r="AG364" t="s">
        <v>33</v>
      </c>
    </row>
    <row r="365" spans="1:33" x14ac:dyDescent="0.3">
      <c r="A365">
        <v>1593</v>
      </c>
      <c r="C365" s="2">
        <v>453</v>
      </c>
      <c r="E365" s="1">
        <v>44299</v>
      </c>
      <c r="F365" t="str">
        <f>IF(OR(Tableau1[[#This Row],[N° sélection]]&lt;&gt;"",Tableau1[[#This Row],[Date de paiement]]&lt;&gt;""),"Payé","A payer")</f>
        <v>Payé</v>
      </c>
      <c r="G365" t="s">
        <v>18</v>
      </c>
      <c r="I365" s="2" t="s">
        <v>2359</v>
      </c>
      <c r="K365" t="s">
        <v>2362</v>
      </c>
      <c r="M365" t="s">
        <v>28</v>
      </c>
      <c r="O365" s="1">
        <v>44281</v>
      </c>
      <c r="Q365">
        <v>360</v>
      </c>
      <c r="S365">
        <v>654900</v>
      </c>
      <c r="U365" t="s">
        <v>2359</v>
      </c>
      <c r="W365" t="s">
        <v>2668</v>
      </c>
      <c r="Y365" s="1">
        <v>44281</v>
      </c>
      <c r="AA365">
        <v>509.89</v>
      </c>
      <c r="AC365">
        <v>537.92999999999995</v>
      </c>
      <c r="AE365" t="s">
        <v>32</v>
      </c>
      <c r="AG365" t="s">
        <v>33</v>
      </c>
    </row>
    <row r="366" spans="1:33" x14ac:dyDescent="0.3">
      <c r="A366">
        <v>1594</v>
      </c>
      <c r="C366" s="2">
        <v>453</v>
      </c>
      <c r="E366" s="1">
        <v>44307</v>
      </c>
      <c r="F366" t="str">
        <f>IF(OR(Tableau1[[#This Row],[N° sélection]]&lt;&gt;"",Tableau1[[#This Row],[Date de paiement]]&lt;&gt;""),"Payé","A payer")</f>
        <v>Payé</v>
      </c>
      <c r="G366" t="s">
        <v>18</v>
      </c>
      <c r="I366" s="2" t="s">
        <v>2359</v>
      </c>
      <c r="K366" t="s">
        <v>2362</v>
      </c>
      <c r="M366" t="s">
        <v>28</v>
      </c>
      <c r="O366" s="1">
        <v>44286</v>
      </c>
      <c r="Q366">
        <v>361</v>
      </c>
      <c r="S366">
        <v>654900</v>
      </c>
      <c r="U366" t="s">
        <v>2359</v>
      </c>
      <c r="W366" t="s">
        <v>2669</v>
      </c>
      <c r="Y366" s="1">
        <v>44286</v>
      </c>
      <c r="AA366">
        <v>10020.280000000001</v>
      </c>
      <c r="AC366">
        <v>12024.34</v>
      </c>
      <c r="AE366" t="s">
        <v>32</v>
      </c>
      <c r="AG366" t="s">
        <v>33</v>
      </c>
    </row>
    <row r="367" spans="1:33" x14ac:dyDescent="0.3">
      <c r="A367">
        <v>1595</v>
      </c>
      <c r="C367" s="2">
        <v>453</v>
      </c>
      <c r="E367" s="1">
        <v>44307</v>
      </c>
      <c r="F367" t="str">
        <f>IF(OR(Tableau1[[#This Row],[N° sélection]]&lt;&gt;"",Tableau1[[#This Row],[Date de paiement]]&lt;&gt;""),"Payé","A payer")</f>
        <v>Payé</v>
      </c>
      <c r="G367" t="s">
        <v>59</v>
      </c>
      <c r="I367" s="2" t="s">
        <v>2359</v>
      </c>
      <c r="K367" t="s">
        <v>2362</v>
      </c>
      <c r="M367" t="s">
        <v>19</v>
      </c>
      <c r="O367" s="1">
        <v>44271</v>
      </c>
      <c r="Q367">
        <v>362</v>
      </c>
      <c r="S367">
        <v>654900</v>
      </c>
      <c r="U367" t="s">
        <v>2359</v>
      </c>
      <c r="W367" t="s">
        <v>17</v>
      </c>
      <c r="Y367" s="1">
        <v>44271</v>
      </c>
      <c r="AA367">
        <v>644</v>
      </c>
      <c r="AC367">
        <v>772.8</v>
      </c>
      <c r="AE367" t="s">
        <v>32</v>
      </c>
      <c r="AG367" t="s">
        <v>33</v>
      </c>
    </row>
    <row r="368" spans="1:33" x14ac:dyDescent="0.3">
      <c r="A368">
        <v>1596</v>
      </c>
      <c r="C368" s="2">
        <v>453</v>
      </c>
      <c r="E368" s="1">
        <v>44307</v>
      </c>
      <c r="F368" t="str">
        <f>IF(OR(Tableau1[[#This Row],[N° sélection]]&lt;&gt;"",Tableau1[[#This Row],[Date de paiement]]&lt;&gt;""),"Payé","A payer")</f>
        <v>Payé</v>
      </c>
      <c r="G368" t="s">
        <v>18</v>
      </c>
      <c r="I368" s="2" t="s">
        <v>2359</v>
      </c>
      <c r="K368" t="s">
        <v>2362</v>
      </c>
      <c r="M368" t="s">
        <v>19</v>
      </c>
      <c r="O368" s="1">
        <v>44271</v>
      </c>
      <c r="Q368">
        <v>363</v>
      </c>
      <c r="S368">
        <v>654900</v>
      </c>
      <c r="U368" t="s">
        <v>2359</v>
      </c>
      <c r="W368" t="s">
        <v>17</v>
      </c>
      <c r="Y368" s="1">
        <v>44271</v>
      </c>
      <c r="AA368">
        <v>32.200000000000003</v>
      </c>
      <c r="AC368">
        <v>38.64</v>
      </c>
      <c r="AE368" t="s">
        <v>32</v>
      </c>
      <c r="AG368" t="s">
        <v>33</v>
      </c>
    </row>
    <row r="369" spans="1:33" x14ac:dyDescent="0.3">
      <c r="A369">
        <v>1597</v>
      </c>
      <c r="C369" s="2">
        <v>453</v>
      </c>
      <c r="E369" s="1">
        <v>44307</v>
      </c>
      <c r="F369" t="str">
        <f>IF(OR(Tableau1[[#This Row],[N° sélection]]&lt;&gt;"",Tableau1[[#This Row],[Date de paiement]]&lt;&gt;""),"Payé","A payer")</f>
        <v>Payé</v>
      </c>
      <c r="G369" t="s">
        <v>18</v>
      </c>
      <c r="I369" s="2" t="s">
        <v>2359</v>
      </c>
      <c r="K369" t="s">
        <v>2362</v>
      </c>
      <c r="M369" t="s">
        <v>28</v>
      </c>
      <c r="O369" s="1">
        <v>44270</v>
      </c>
      <c r="Q369">
        <v>364</v>
      </c>
      <c r="S369">
        <v>654900</v>
      </c>
      <c r="U369" t="s">
        <v>2359</v>
      </c>
      <c r="W369" t="s">
        <v>2670</v>
      </c>
      <c r="Y369" s="1">
        <v>44270</v>
      </c>
      <c r="AA369">
        <v>70.87</v>
      </c>
      <c r="AC369">
        <v>85.04</v>
      </c>
      <c r="AE369" t="s">
        <v>32</v>
      </c>
      <c r="AG369" t="s">
        <v>33</v>
      </c>
    </row>
    <row r="370" spans="1:33" x14ac:dyDescent="0.3">
      <c r="A370">
        <v>1598</v>
      </c>
      <c r="C370" s="2">
        <v>453</v>
      </c>
      <c r="E370" s="1">
        <v>44307</v>
      </c>
      <c r="F370" t="str">
        <f>IF(OR(Tableau1[[#This Row],[N° sélection]]&lt;&gt;"",Tableau1[[#This Row],[Date de paiement]]&lt;&gt;""),"Payé","A payer")</f>
        <v>Payé</v>
      </c>
      <c r="G370" t="s">
        <v>18</v>
      </c>
      <c r="I370" s="2" t="s">
        <v>2359</v>
      </c>
      <c r="K370" t="s">
        <v>2362</v>
      </c>
      <c r="M370" t="s">
        <v>28</v>
      </c>
      <c r="O370" s="1">
        <v>44265</v>
      </c>
      <c r="Q370">
        <v>365</v>
      </c>
      <c r="S370">
        <v>654900</v>
      </c>
      <c r="U370" t="s">
        <v>2359</v>
      </c>
      <c r="W370" t="s">
        <v>2671</v>
      </c>
      <c r="Y370" s="1">
        <v>44265</v>
      </c>
      <c r="AA370">
        <v>161</v>
      </c>
      <c r="AC370">
        <v>193.2</v>
      </c>
      <c r="AE370" t="s">
        <v>32</v>
      </c>
      <c r="AG370" t="s">
        <v>33</v>
      </c>
    </row>
    <row r="371" spans="1:33" x14ac:dyDescent="0.3">
      <c r="A371">
        <v>1599</v>
      </c>
      <c r="C371" s="2">
        <v>453</v>
      </c>
      <c r="E371" s="1">
        <v>44307</v>
      </c>
      <c r="F371" t="str">
        <f>IF(OR(Tableau1[[#This Row],[N° sélection]]&lt;&gt;"",Tableau1[[#This Row],[Date de paiement]]&lt;&gt;""),"Payé","A payer")</f>
        <v>Payé</v>
      </c>
      <c r="G371" t="s">
        <v>18</v>
      </c>
      <c r="I371" s="2" t="s">
        <v>2359</v>
      </c>
      <c r="K371" t="s">
        <v>2362</v>
      </c>
      <c r="M371" t="s">
        <v>19</v>
      </c>
      <c r="O371" s="1">
        <v>44266</v>
      </c>
      <c r="Q371">
        <v>366</v>
      </c>
      <c r="S371">
        <v>654900</v>
      </c>
      <c r="U371" t="s">
        <v>2359</v>
      </c>
      <c r="W371" t="s">
        <v>17</v>
      </c>
      <c r="Y371" s="1">
        <v>44266</v>
      </c>
      <c r="AA371">
        <v>611.79999999999995</v>
      </c>
      <c r="AC371">
        <v>734.16</v>
      </c>
      <c r="AE371" t="s">
        <v>32</v>
      </c>
      <c r="AG371" t="s">
        <v>33</v>
      </c>
    </row>
    <row r="372" spans="1:33" x14ac:dyDescent="0.3">
      <c r="A372">
        <v>1600</v>
      </c>
      <c r="C372" s="2">
        <v>453</v>
      </c>
      <c r="E372" t="s">
        <v>17</v>
      </c>
      <c r="F372" t="str">
        <f>IF(OR(Tableau1[[#This Row],[N° sélection]]&lt;&gt;"",Tableau1[[#This Row],[Date de paiement]]&lt;&gt;""),"Payé","A payer")</f>
        <v>Payé</v>
      </c>
      <c r="G372" t="s">
        <v>18</v>
      </c>
      <c r="I372" s="2" t="s">
        <v>2359</v>
      </c>
      <c r="K372" t="s">
        <v>2362</v>
      </c>
      <c r="M372" t="s">
        <v>28</v>
      </c>
      <c r="O372" s="1">
        <v>44255</v>
      </c>
      <c r="Q372">
        <v>367</v>
      </c>
      <c r="S372">
        <v>654900</v>
      </c>
      <c r="U372" t="s">
        <v>2359</v>
      </c>
      <c r="W372" t="s">
        <v>2672</v>
      </c>
      <c r="Y372" s="1">
        <v>44255</v>
      </c>
      <c r="AA372">
        <v>187.86</v>
      </c>
      <c r="AC372">
        <v>187.86</v>
      </c>
      <c r="AE372" t="s">
        <v>32</v>
      </c>
      <c r="AG372" t="s">
        <v>33</v>
      </c>
    </row>
    <row r="373" spans="1:33" x14ac:dyDescent="0.3">
      <c r="A373">
        <v>1601</v>
      </c>
      <c r="C373" s="2">
        <v>453</v>
      </c>
      <c r="E373" t="s">
        <v>17</v>
      </c>
      <c r="F373" t="str">
        <f>IF(OR(Tableau1[[#This Row],[N° sélection]]&lt;&gt;"",Tableau1[[#This Row],[Date de paiement]]&lt;&gt;""),"Payé","A payer")</f>
        <v>Payé</v>
      </c>
      <c r="G373" t="s">
        <v>18</v>
      </c>
      <c r="I373" s="2" t="s">
        <v>2359</v>
      </c>
      <c r="K373" t="s">
        <v>2362</v>
      </c>
      <c r="M373" t="s">
        <v>28</v>
      </c>
      <c r="O373" s="1">
        <v>44255</v>
      </c>
      <c r="Q373">
        <v>368</v>
      </c>
      <c r="S373">
        <v>654900</v>
      </c>
      <c r="U373" t="s">
        <v>2359</v>
      </c>
      <c r="W373" t="s">
        <v>2673</v>
      </c>
      <c r="Y373" s="1">
        <v>44255</v>
      </c>
      <c r="AA373">
        <v>45.78</v>
      </c>
      <c r="AC373">
        <v>54.94</v>
      </c>
      <c r="AE373" t="s">
        <v>32</v>
      </c>
      <c r="AG373" t="s">
        <v>33</v>
      </c>
    </row>
    <row r="374" spans="1:33" x14ac:dyDescent="0.3">
      <c r="A374">
        <v>1602</v>
      </c>
      <c r="C374" s="2">
        <v>453</v>
      </c>
      <c r="E374" s="1">
        <v>44287</v>
      </c>
      <c r="F374" t="str">
        <f>IF(OR(Tableau1[[#This Row],[N° sélection]]&lt;&gt;"",Tableau1[[#This Row],[Date de paiement]]&lt;&gt;""),"Payé","A payer")</f>
        <v>Payé</v>
      </c>
      <c r="G374" t="s">
        <v>18</v>
      </c>
      <c r="I374" s="2" t="s">
        <v>2359</v>
      </c>
      <c r="K374" t="s">
        <v>2362</v>
      </c>
      <c r="M374" t="s">
        <v>28</v>
      </c>
      <c r="O374" s="1">
        <v>44270</v>
      </c>
      <c r="Q374">
        <v>369</v>
      </c>
      <c r="S374">
        <v>654900</v>
      </c>
      <c r="U374" t="s">
        <v>2359</v>
      </c>
      <c r="W374" t="s">
        <v>2674</v>
      </c>
      <c r="Y374" s="1">
        <v>44270</v>
      </c>
      <c r="AA374">
        <v>850</v>
      </c>
      <c r="AC374">
        <v>1020</v>
      </c>
      <c r="AE374" t="s">
        <v>32</v>
      </c>
      <c r="AG374" t="s">
        <v>33</v>
      </c>
    </row>
    <row r="375" spans="1:33" x14ac:dyDescent="0.3">
      <c r="A375">
        <v>1603</v>
      </c>
      <c r="C375" s="2">
        <v>453</v>
      </c>
      <c r="E375" s="1">
        <v>44287</v>
      </c>
      <c r="F375" t="str">
        <f>IF(OR(Tableau1[[#This Row],[N° sélection]]&lt;&gt;"",Tableau1[[#This Row],[Date de paiement]]&lt;&gt;""),"Payé","A payer")</f>
        <v>Payé</v>
      </c>
      <c r="G375" t="s">
        <v>18</v>
      </c>
      <c r="I375" s="2" t="s">
        <v>2359</v>
      </c>
      <c r="K375" t="s">
        <v>2362</v>
      </c>
      <c r="M375" t="s">
        <v>28</v>
      </c>
      <c r="O375" s="1">
        <v>44255</v>
      </c>
      <c r="Q375">
        <v>370</v>
      </c>
      <c r="S375">
        <v>654900</v>
      </c>
      <c r="U375" t="s">
        <v>2359</v>
      </c>
      <c r="W375" t="s">
        <v>2675</v>
      </c>
      <c r="Y375" s="1">
        <v>44255</v>
      </c>
      <c r="AA375">
        <v>10411.41</v>
      </c>
      <c r="AC375">
        <v>10411.41</v>
      </c>
      <c r="AE375" t="s">
        <v>32</v>
      </c>
      <c r="AG375" t="s">
        <v>33</v>
      </c>
    </row>
    <row r="376" spans="1:33" x14ac:dyDescent="0.3">
      <c r="A376">
        <v>1604</v>
      </c>
      <c r="C376" s="2">
        <v>453</v>
      </c>
      <c r="E376" s="1">
        <v>44294</v>
      </c>
      <c r="F376" t="str">
        <f>IF(OR(Tableau1[[#This Row],[N° sélection]]&lt;&gt;"",Tableau1[[#This Row],[Date de paiement]]&lt;&gt;""),"Payé","A payer")</f>
        <v>Payé</v>
      </c>
      <c r="G376" t="s">
        <v>18</v>
      </c>
      <c r="I376" s="2" t="s">
        <v>2359</v>
      </c>
      <c r="K376" t="s">
        <v>2362</v>
      </c>
      <c r="M376" t="s">
        <v>28</v>
      </c>
      <c r="O376" s="1">
        <v>44255</v>
      </c>
      <c r="Q376">
        <v>371</v>
      </c>
      <c r="S376">
        <v>654900</v>
      </c>
      <c r="U376" t="s">
        <v>2359</v>
      </c>
      <c r="W376" t="s">
        <v>2676</v>
      </c>
      <c r="Y376" s="1">
        <v>44255</v>
      </c>
      <c r="AA376">
        <v>5344.35</v>
      </c>
      <c r="AC376">
        <v>6413.22</v>
      </c>
      <c r="AE376" t="s">
        <v>32</v>
      </c>
      <c r="AG376" t="s">
        <v>33</v>
      </c>
    </row>
    <row r="377" spans="1:33" x14ac:dyDescent="0.3">
      <c r="A377">
        <v>1605</v>
      </c>
      <c r="C377" s="2">
        <v>453</v>
      </c>
      <c r="E377" s="1">
        <v>44307</v>
      </c>
      <c r="F377" t="str">
        <f>IF(OR(Tableau1[[#This Row],[N° sélection]]&lt;&gt;"",Tableau1[[#This Row],[Date de paiement]]&lt;&gt;""),"Payé","A payer")</f>
        <v>Payé</v>
      </c>
      <c r="G377" t="s">
        <v>18</v>
      </c>
      <c r="I377" s="2" t="s">
        <v>2359</v>
      </c>
      <c r="K377" t="s">
        <v>2362</v>
      </c>
      <c r="M377" t="s">
        <v>28</v>
      </c>
      <c r="O377" s="1">
        <v>44257</v>
      </c>
      <c r="Q377">
        <v>372</v>
      </c>
      <c r="S377">
        <v>654900</v>
      </c>
      <c r="U377" t="s">
        <v>2359</v>
      </c>
      <c r="W377" t="s">
        <v>2671</v>
      </c>
      <c r="Y377" s="1">
        <v>44257</v>
      </c>
      <c r="AA377">
        <v>354.2</v>
      </c>
      <c r="AC377">
        <v>425.04</v>
      </c>
      <c r="AE377" t="s">
        <v>32</v>
      </c>
      <c r="AG377" t="s">
        <v>33</v>
      </c>
    </row>
    <row r="378" spans="1:33" x14ac:dyDescent="0.3">
      <c r="A378">
        <v>1606</v>
      </c>
      <c r="C378" s="2">
        <v>453</v>
      </c>
      <c r="E378" s="1">
        <v>44280</v>
      </c>
      <c r="F378" t="str">
        <f>IF(OR(Tableau1[[#This Row],[N° sélection]]&lt;&gt;"",Tableau1[[#This Row],[Date de paiement]]&lt;&gt;""),"Payé","A payer")</f>
        <v>Payé</v>
      </c>
      <c r="G378" t="s">
        <v>18</v>
      </c>
      <c r="I378" s="2" t="s">
        <v>2359</v>
      </c>
      <c r="K378" t="s">
        <v>2362</v>
      </c>
      <c r="M378" t="s">
        <v>28</v>
      </c>
      <c r="O378" s="1">
        <v>44250</v>
      </c>
      <c r="Q378">
        <v>373</v>
      </c>
      <c r="S378">
        <v>654900</v>
      </c>
      <c r="U378" t="s">
        <v>2359</v>
      </c>
      <c r="W378" t="s">
        <v>2677</v>
      </c>
      <c r="Y378" s="1">
        <v>44250</v>
      </c>
      <c r="AA378">
        <v>97.77</v>
      </c>
      <c r="AC378">
        <v>117.32</v>
      </c>
      <c r="AE378" t="s">
        <v>32</v>
      </c>
      <c r="AG378" t="s">
        <v>33</v>
      </c>
    </row>
    <row r="379" spans="1:33" x14ac:dyDescent="0.3">
      <c r="A379">
        <v>1607</v>
      </c>
      <c r="C379" s="2">
        <v>453</v>
      </c>
      <c r="E379" s="1">
        <v>44280</v>
      </c>
      <c r="F379" t="str">
        <f>IF(OR(Tableau1[[#This Row],[N° sélection]]&lt;&gt;"",Tableau1[[#This Row],[Date de paiement]]&lt;&gt;""),"Payé","A payer")</f>
        <v>Payé</v>
      </c>
      <c r="G379" t="s">
        <v>18</v>
      </c>
      <c r="I379" s="2" t="s">
        <v>2359</v>
      </c>
      <c r="K379" t="s">
        <v>2362</v>
      </c>
      <c r="M379" t="s">
        <v>28</v>
      </c>
      <c r="O379" s="1">
        <v>44245</v>
      </c>
      <c r="Q379">
        <v>374</v>
      </c>
      <c r="S379">
        <v>654900</v>
      </c>
      <c r="U379" t="s">
        <v>2359</v>
      </c>
      <c r="W379" t="s">
        <v>2671</v>
      </c>
      <c r="Y379" s="1">
        <v>44245</v>
      </c>
      <c r="AA379">
        <v>128.80000000000001</v>
      </c>
      <c r="AC379">
        <v>154.56</v>
      </c>
      <c r="AE379" t="s">
        <v>32</v>
      </c>
      <c r="AG379" t="s">
        <v>33</v>
      </c>
    </row>
    <row r="380" spans="1:33" x14ac:dyDescent="0.3">
      <c r="A380">
        <v>1608</v>
      </c>
      <c r="C380" s="2">
        <v>453</v>
      </c>
      <c r="E380" s="1">
        <v>44266</v>
      </c>
      <c r="F380" t="str">
        <f>IF(OR(Tableau1[[#This Row],[N° sélection]]&lt;&gt;"",Tableau1[[#This Row],[Date de paiement]]&lt;&gt;""),"Payé","A payer")</f>
        <v>Payé</v>
      </c>
      <c r="G380" t="s">
        <v>18</v>
      </c>
      <c r="I380" s="2" t="s">
        <v>2359</v>
      </c>
      <c r="K380" t="s">
        <v>2362</v>
      </c>
      <c r="M380" t="s">
        <v>28</v>
      </c>
      <c r="O380" s="1">
        <v>44088</v>
      </c>
      <c r="Q380">
        <v>375</v>
      </c>
      <c r="S380">
        <v>654900</v>
      </c>
      <c r="U380" t="s">
        <v>2359</v>
      </c>
      <c r="W380" t="s">
        <v>2678</v>
      </c>
      <c r="Y380" s="1">
        <v>44088</v>
      </c>
      <c r="AA380">
        <v>6930</v>
      </c>
      <c r="AC380">
        <v>8316</v>
      </c>
      <c r="AE380" t="s">
        <v>32</v>
      </c>
      <c r="AG380" t="s">
        <v>33</v>
      </c>
    </row>
    <row r="381" spans="1:33" x14ac:dyDescent="0.3">
      <c r="A381">
        <v>1609</v>
      </c>
      <c r="C381" s="2">
        <v>453</v>
      </c>
      <c r="E381" s="1">
        <v>44266</v>
      </c>
      <c r="F381" t="str">
        <f>IF(OR(Tableau1[[#This Row],[N° sélection]]&lt;&gt;"",Tableau1[[#This Row],[Date de paiement]]&lt;&gt;""),"Payé","A payer")</f>
        <v>Payé</v>
      </c>
      <c r="G381" t="s">
        <v>18</v>
      </c>
      <c r="I381" s="2" t="s">
        <v>2359</v>
      </c>
      <c r="K381" t="s">
        <v>2362</v>
      </c>
      <c r="M381" t="s">
        <v>28</v>
      </c>
      <c r="O381" s="1">
        <v>44047</v>
      </c>
      <c r="Q381">
        <v>376</v>
      </c>
      <c r="S381">
        <v>654900</v>
      </c>
      <c r="U381" t="s">
        <v>2359</v>
      </c>
      <c r="W381" t="s">
        <v>2679</v>
      </c>
      <c r="Y381" s="1">
        <v>44047</v>
      </c>
      <c r="AA381">
        <v>4400</v>
      </c>
      <c r="AC381">
        <v>5280</v>
      </c>
      <c r="AE381" t="s">
        <v>32</v>
      </c>
      <c r="AG381" t="s">
        <v>33</v>
      </c>
    </row>
    <row r="382" spans="1:33" x14ac:dyDescent="0.3">
      <c r="A382">
        <v>1610</v>
      </c>
      <c r="C382" s="2">
        <v>453</v>
      </c>
      <c r="E382" s="1">
        <v>44280</v>
      </c>
      <c r="F382" t="str">
        <f>IF(OR(Tableau1[[#This Row],[N° sélection]]&lt;&gt;"",Tableau1[[#This Row],[Date de paiement]]&lt;&gt;""),"Payé","A payer")</f>
        <v>Payé</v>
      </c>
      <c r="G382" t="s">
        <v>18</v>
      </c>
      <c r="I382" s="2" t="s">
        <v>2359</v>
      </c>
      <c r="K382" t="s">
        <v>2362</v>
      </c>
      <c r="M382" t="s">
        <v>28</v>
      </c>
      <c r="O382" s="1">
        <v>44253</v>
      </c>
      <c r="Q382">
        <v>377</v>
      </c>
      <c r="S382">
        <v>654900</v>
      </c>
      <c r="U382" t="s">
        <v>2359</v>
      </c>
      <c r="W382" t="s">
        <v>2680</v>
      </c>
      <c r="Y382" s="1">
        <v>44253</v>
      </c>
      <c r="AA382">
        <v>12362.5</v>
      </c>
      <c r="AC382">
        <v>14835</v>
      </c>
      <c r="AE382" t="s">
        <v>32</v>
      </c>
      <c r="AG382" t="s">
        <v>33</v>
      </c>
    </row>
    <row r="383" spans="1:33" x14ac:dyDescent="0.3">
      <c r="A383">
        <v>1611</v>
      </c>
      <c r="C383" s="2">
        <v>453</v>
      </c>
      <c r="E383" s="1">
        <v>44273</v>
      </c>
      <c r="F383" t="str">
        <f>IF(OR(Tableau1[[#This Row],[N° sélection]]&lt;&gt;"",Tableau1[[#This Row],[Date de paiement]]&lt;&gt;""),"Payé","A payer")</f>
        <v>Payé</v>
      </c>
      <c r="G383" t="s">
        <v>18</v>
      </c>
      <c r="I383" s="2" t="s">
        <v>2359</v>
      </c>
      <c r="K383" t="s">
        <v>2362</v>
      </c>
      <c r="M383" t="s">
        <v>28</v>
      </c>
      <c r="O383" s="1">
        <v>44227</v>
      </c>
      <c r="Q383">
        <v>378</v>
      </c>
      <c r="S383">
        <v>654900</v>
      </c>
      <c r="U383" t="s">
        <v>2359</v>
      </c>
      <c r="W383" t="s">
        <v>2681</v>
      </c>
      <c r="Y383" s="1">
        <v>44227</v>
      </c>
      <c r="AA383">
        <v>12353.49</v>
      </c>
      <c r="AC383">
        <v>12353.49</v>
      </c>
      <c r="AE383" t="s">
        <v>32</v>
      </c>
      <c r="AG383" t="s">
        <v>33</v>
      </c>
    </row>
    <row r="384" spans="1:33" x14ac:dyDescent="0.3">
      <c r="A384">
        <v>1612</v>
      </c>
      <c r="C384" s="2">
        <v>453</v>
      </c>
      <c r="E384" s="1">
        <v>44273</v>
      </c>
      <c r="F384" t="str">
        <f>IF(OR(Tableau1[[#This Row],[N° sélection]]&lt;&gt;"",Tableau1[[#This Row],[Date de paiement]]&lt;&gt;""),"Payé","A payer")</f>
        <v>Payé</v>
      </c>
      <c r="G384" t="s">
        <v>18</v>
      </c>
      <c r="I384" s="2" t="s">
        <v>2359</v>
      </c>
      <c r="K384" t="s">
        <v>2362</v>
      </c>
      <c r="M384" t="s">
        <v>28</v>
      </c>
      <c r="O384" s="1">
        <v>44227</v>
      </c>
      <c r="Q384">
        <v>379</v>
      </c>
      <c r="S384">
        <v>654900</v>
      </c>
      <c r="U384" t="s">
        <v>2359</v>
      </c>
      <c r="W384" t="s">
        <v>2682</v>
      </c>
      <c r="Y384" s="1">
        <v>44227</v>
      </c>
      <c r="AA384">
        <v>6440.21</v>
      </c>
      <c r="AC384">
        <v>7728.25</v>
      </c>
      <c r="AE384" t="s">
        <v>32</v>
      </c>
      <c r="AG384" t="s">
        <v>33</v>
      </c>
    </row>
    <row r="385" spans="1:33" x14ac:dyDescent="0.3">
      <c r="A385">
        <v>1613</v>
      </c>
      <c r="C385" s="2">
        <v>453</v>
      </c>
      <c r="E385" s="1">
        <v>44280</v>
      </c>
      <c r="F385" t="str">
        <f>IF(OR(Tableau1[[#This Row],[N° sélection]]&lt;&gt;"",Tableau1[[#This Row],[Date de paiement]]&lt;&gt;""),"Payé","A payer")</f>
        <v>Payé</v>
      </c>
      <c r="G385" t="s">
        <v>18</v>
      </c>
      <c r="I385" s="2" t="s">
        <v>2359</v>
      </c>
      <c r="K385" t="s">
        <v>2362</v>
      </c>
      <c r="M385" t="s">
        <v>28</v>
      </c>
      <c r="O385" s="1">
        <v>44255</v>
      </c>
      <c r="Q385">
        <v>380</v>
      </c>
      <c r="S385">
        <v>654900</v>
      </c>
      <c r="U385" t="s">
        <v>2359</v>
      </c>
      <c r="W385" t="s">
        <v>2683</v>
      </c>
      <c r="Y385" s="1">
        <v>44255</v>
      </c>
      <c r="AA385">
        <v>15687.31</v>
      </c>
      <c r="AC385">
        <v>18824.77</v>
      </c>
      <c r="AE385" t="s">
        <v>32</v>
      </c>
      <c r="AG385" t="s">
        <v>33</v>
      </c>
    </row>
    <row r="386" spans="1:33" x14ac:dyDescent="0.3">
      <c r="A386">
        <v>1614</v>
      </c>
      <c r="C386" s="2">
        <v>453</v>
      </c>
      <c r="E386" t="s">
        <v>17</v>
      </c>
      <c r="F386" t="str">
        <f>IF(OR(Tableau1[[#This Row],[N° sélection]]&lt;&gt;"",Tableau1[[#This Row],[Date de paiement]]&lt;&gt;""),"Payé","A payer")</f>
        <v>Payé</v>
      </c>
      <c r="G386" t="s">
        <v>59</v>
      </c>
      <c r="I386" s="2" t="s">
        <v>2359</v>
      </c>
      <c r="K386" t="s">
        <v>2362</v>
      </c>
      <c r="M386" t="s">
        <v>19</v>
      </c>
      <c r="O386" s="1">
        <v>44137</v>
      </c>
      <c r="Q386">
        <v>381</v>
      </c>
      <c r="S386">
        <v>654900</v>
      </c>
      <c r="U386" t="s">
        <v>2359</v>
      </c>
      <c r="W386" t="s">
        <v>17</v>
      </c>
      <c r="Y386" s="1">
        <v>44137</v>
      </c>
      <c r="AA386">
        <v>6930</v>
      </c>
      <c r="AC386">
        <v>8316</v>
      </c>
      <c r="AE386" t="s">
        <v>32</v>
      </c>
      <c r="AG386" t="s">
        <v>33</v>
      </c>
    </row>
    <row r="387" spans="1:33" x14ac:dyDescent="0.3">
      <c r="A387">
        <v>1615</v>
      </c>
      <c r="C387" s="2">
        <v>453</v>
      </c>
      <c r="E387" s="1">
        <v>44280</v>
      </c>
      <c r="F387" t="str">
        <f>IF(OR(Tableau1[[#This Row],[N° sélection]]&lt;&gt;"",Tableau1[[#This Row],[Date de paiement]]&lt;&gt;""),"Payé","A payer")</f>
        <v>Payé</v>
      </c>
      <c r="G387" t="s">
        <v>18</v>
      </c>
      <c r="I387" s="2" t="s">
        <v>2359</v>
      </c>
      <c r="K387" t="s">
        <v>2362</v>
      </c>
      <c r="M387" t="s">
        <v>28</v>
      </c>
      <c r="O387" s="1">
        <v>44243</v>
      </c>
      <c r="Q387">
        <v>382</v>
      </c>
      <c r="S387">
        <v>654900</v>
      </c>
      <c r="U387" t="s">
        <v>2359</v>
      </c>
      <c r="W387" t="s">
        <v>2684</v>
      </c>
      <c r="Y387" s="1">
        <v>44243</v>
      </c>
      <c r="AA387">
        <v>56.03</v>
      </c>
      <c r="AC387">
        <v>67.239999999999995</v>
      </c>
      <c r="AE387" t="s">
        <v>32</v>
      </c>
      <c r="AG387" t="s">
        <v>33</v>
      </c>
    </row>
    <row r="388" spans="1:33" x14ac:dyDescent="0.3">
      <c r="A388">
        <v>1616</v>
      </c>
      <c r="C388" s="2">
        <v>453</v>
      </c>
      <c r="E388" s="1">
        <v>44263</v>
      </c>
      <c r="F388" t="str">
        <f>IF(OR(Tableau1[[#This Row],[N° sélection]]&lt;&gt;"",Tableau1[[#This Row],[Date de paiement]]&lt;&gt;""),"Payé","A payer")</f>
        <v>Payé</v>
      </c>
      <c r="G388" t="s">
        <v>18</v>
      </c>
      <c r="I388" s="2" t="s">
        <v>2359</v>
      </c>
      <c r="K388" t="s">
        <v>2362</v>
      </c>
      <c r="M388" t="s">
        <v>28</v>
      </c>
      <c r="O388" s="1">
        <v>44165</v>
      </c>
      <c r="Q388">
        <v>383</v>
      </c>
      <c r="S388">
        <v>654900</v>
      </c>
      <c r="U388" t="s">
        <v>2359</v>
      </c>
      <c r="W388" t="s">
        <v>2685</v>
      </c>
      <c r="Y388" s="1">
        <v>44165</v>
      </c>
      <c r="AA388">
        <v>3410</v>
      </c>
      <c r="AC388">
        <v>4092</v>
      </c>
      <c r="AE388" t="s">
        <v>32</v>
      </c>
      <c r="AG388" t="s">
        <v>33</v>
      </c>
    </row>
    <row r="389" spans="1:33" x14ac:dyDescent="0.3">
      <c r="A389">
        <v>1617</v>
      </c>
      <c r="C389" s="2">
        <v>453</v>
      </c>
      <c r="E389" t="s">
        <v>17</v>
      </c>
      <c r="F389" t="str">
        <f>IF(OR(Tableau1[[#This Row],[N° sélection]]&lt;&gt;"",Tableau1[[#This Row],[Date de paiement]]&lt;&gt;""),"Payé","A payer")</f>
        <v>Payé</v>
      </c>
      <c r="G389" t="s">
        <v>18</v>
      </c>
      <c r="I389" s="2" t="s">
        <v>2359</v>
      </c>
      <c r="K389" t="s">
        <v>2362</v>
      </c>
      <c r="M389" t="s">
        <v>19</v>
      </c>
      <c r="O389" s="1">
        <v>44137</v>
      </c>
      <c r="Q389">
        <v>384</v>
      </c>
      <c r="S389">
        <v>654900</v>
      </c>
      <c r="U389" t="s">
        <v>2359</v>
      </c>
      <c r="W389" t="s">
        <v>17</v>
      </c>
      <c r="Y389" s="1">
        <v>44137</v>
      </c>
      <c r="AA389">
        <v>6930</v>
      </c>
      <c r="AC389">
        <v>8316</v>
      </c>
      <c r="AE389" t="s">
        <v>32</v>
      </c>
      <c r="AG389" t="s">
        <v>33</v>
      </c>
    </row>
    <row r="390" spans="1:33" x14ac:dyDescent="0.3">
      <c r="A390">
        <v>1618</v>
      </c>
      <c r="C390" s="2">
        <v>453</v>
      </c>
      <c r="E390" s="1">
        <v>44263</v>
      </c>
      <c r="F390" t="str">
        <f>IF(OR(Tableau1[[#This Row],[N° sélection]]&lt;&gt;"",Tableau1[[#This Row],[Date de paiement]]&lt;&gt;""),"Payé","A payer")</f>
        <v>Payé</v>
      </c>
      <c r="G390" t="s">
        <v>18</v>
      </c>
      <c r="I390" s="2" t="s">
        <v>2359</v>
      </c>
      <c r="K390" t="s">
        <v>2362</v>
      </c>
      <c r="M390" t="s">
        <v>28</v>
      </c>
      <c r="O390" s="1">
        <v>44227</v>
      </c>
      <c r="Q390">
        <v>385</v>
      </c>
      <c r="S390">
        <v>654900</v>
      </c>
      <c r="U390" t="s">
        <v>2359</v>
      </c>
      <c r="W390" t="s">
        <v>2686</v>
      </c>
      <c r="Y390" s="1">
        <v>44227</v>
      </c>
      <c r="AA390">
        <v>2507.12</v>
      </c>
      <c r="AC390">
        <v>2945.65</v>
      </c>
      <c r="AE390" t="s">
        <v>32</v>
      </c>
      <c r="AG390" t="s">
        <v>33</v>
      </c>
    </row>
    <row r="391" spans="1:33" x14ac:dyDescent="0.3">
      <c r="A391">
        <v>1619</v>
      </c>
      <c r="C391" s="2">
        <v>453</v>
      </c>
      <c r="E391" s="1">
        <v>44249</v>
      </c>
      <c r="F391" t="str">
        <f>IF(OR(Tableau1[[#This Row],[N° sélection]]&lt;&gt;"",Tableau1[[#This Row],[Date de paiement]]&lt;&gt;""),"Payé","A payer")</f>
        <v>Payé</v>
      </c>
      <c r="G391" t="s">
        <v>18</v>
      </c>
      <c r="I391" s="2" t="s">
        <v>2359</v>
      </c>
      <c r="K391" t="s">
        <v>2362</v>
      </c>
      <c r="M391" t="s">
        <v>28</v>
      </c>
      <c r="O391" s="1">
        <v>44227</v>
      </c>
      <c r="Q391">
        <v>386</v>
      </c>
      <c r="S391">
        <v>654900</v>
      </c>
      <c r="U391" t="s">
        <v>2359</v>
      </c>
      <c r="W391" t="s">
        <v>2687</v>
      </c>
      <c r="Y391" s="1">
        <v>44227</v>
      </c>
      <c r="AA391">
        <v>155.86000000000001</v>
      </c>
      <c r="AC391">
        <v>155.86000000000001</v>
      </c>
      <c r="AE391" t="s">
        <v>32</v>
      </c>
      <c r="AG391" t="s">
        <v>33</v>
      </c>
    </row>
    <row r="392" spans="1:33" x14ac:dyDescent="0.3">
      <c r="A392">
        <v>1620</v>
      </c>
      <c r="C392" s="2">
        <v>453</v>
      </c>
      <c r="E392" s="1">
        <v>44249</v>
      </c>
      <c r="F392" t="str">
        <f>IF(OR(Tableau1[[#This Row],[N° sélection]]&lt;&gt;"",Tableau1[[#This Row],[Date de paiement]]&lt;&gt;""),"Payé","A payer")</f>
        <v>Payé</v>
      </c>
      <c r="G392" t="s">
        <v>18</v>
      </c>
      <c r="I392" s="2" t="s">
        <v>2359</v>
      </c>
      <c r="K392" t="s">
        <v>2362</v>
      </c>
      <c r="M392" t="s">
        <v>28</v>
      </c>
      <c r="O392" s="1">
        <v>44227</v>
      </c>
      <c r="Q392">
        <v>387</v>
      </c>
      <c r="S392">
        <v>654900</v>
      </c>
      <c r="U392" t="s">
        <v>2359</v>
      </c>
      <c r="W392" t="s">
        <v>2688</v>
      </c>
      <c r="Y392" s="1">
        <v>44227</v>
      </c>
      <c r="AA392">
        <v>37.200000000000003</v>
      </c>
      <c r="AC392">
        <v>44.64</v>
      </c>
      <c r="AE392" t="s">
        <v>32</v>
      </c>
      <c r="AG392" t="s">
        <v>33</v>
      </c>
    </row>
    <row r="393" spans="1:33" x14ac:dyDescent="0.3">
      <c r="A393">
        <v>1621</v>
      </c>
      <c r="C393" s="2">
        <v>453</v>
      </c>
      <c r="E393" s="1">
        <v>44246</v>
      </c>
      <c r="F393" t="str">
        <f>IF(OR(Tableau1[[#This Row],[N° sélection]]&lt;&gt;"",Tableau1[[#This Row],[Date de paiement]]&lt;&gt;""),"Payé","A payer")</f>
        <v>Payé</v>
      </c>
      <c r="G393" t="s">
        <v>18</v>
      </c>
      <c r="I393" s="2" t="s">
        <v>2359</v>
      </c>
      <c r="K393" t="s">
        <v>2362</v>
      </c>
      <c r="M393" t="s">
        <v>28</v>
      </c>
      <c r="O393" s="1">
        <v>44225</v>
      </c>
      <c r="Q393">
        <v>388</v>
      </c>
      <c r="S393">
        <v>654900</v>
      </c>
      <c r="U393" t="s">
        <v>2359</v>
      </c>
      <c r="W393" t="s">
        <v>2689</v>
      </c>
      <c r="Y393" s="1">
        <v>44225</v>
      </c>
      <c r="AA393">
        <v>125</v>
      </c>
      <c r="AC393">
        <v>137.5</v>
      </c>
      <c r="AE393" t="s">
        <v>32</v>
      </c>
      <c r="AG393" t="s">
        <v>33</v>
      </c>
    </row>
    <row r="394" spans="1:33" x14ac:dyDescent="0.3">
      <c r="A394">
        <v>1622</v>
      </c>
      <c r="C394" s="2">
        <v>453</v>
      </c>
      <c r="E394" s="1">
        <v>44246</v>
      </c>
      <c r="F394" t="str">
        <f>IF(OR(Tableau1[[#This Row],[N° sélection]]&lt;&gt;"",Tableau1[[#This Row],[Date de paiement]]&lt;&gt;""),"Payé","A payer")</f>
        <v>Payé</v>
      </c>
      <c r="G394" t="s">
        <v>18</v>
      </c>
      <c r="I394" s="2" t="s">
        <v>2359</v>
      </c>
      <c r="K394" t="s">
        <v>2362</v>
      </c>
      <c r="M394" t="s">
        <v>28</v>
      </c>
      <c r="O394" s="1">
        <v>44231</v>
      </c>
      <c r="Q394">
        <v>389</v>
      </c>
      <c r="S394">
        <v>654900</v>
      </c>
      <c r="U394" t="s">
        <v>2359</v>
      </c>
      <c r="W394" t="s">
        <v>2690</v>
      </c>
      <c r="Y394" s="1">
        <v>44231</v>
      </c>
      <c r="AA394">
        <v>106.5</v>
      </c>
      <c r="AC394">
        <v>117.15</v>
      </c>
      <c r="AE394" t="s">
        <v>32</v>
      </c>
      <c r="AG394" t="s">
        <v>33</v>
      </c>
    </row>
    <row r="395" spans="1:33" x14ac:dyDescent="0.3">
      <c r="A395">
        <v>1623</v>
      </c>
      <c r="C395" s="2">
        <v>453</v>
      </c>
      <c r="E395" s="1">
        <v>44238</v>
      </c>
      <c r="F395" t="str">
        <f>IF(OR(Tableau1[[#This Row],[N° sélection]]&lt;&gt;"",Tableau1[[#This Row],[Date de paiement]]&lt;&gt;""),"Payé","A payer")</f>
        <v>Payé</v>
      </c>
      <c r="G395" t="s">
        <v>18</v>
      </c>
      <c r="I395" s="2" t="s">
        <v>2359</v>
      </c>
      <c r="K395" t="s">
        <v>2362</v>
      </c>
      <c r="M395" t="s">
        <v>28</v>
      </c>
      <c r="O395" s="1">
        <v>44225</v>
      </c>
      <c r="Q395">
        <v>390</v>
      </c>
      <c r="S395">
        <v>654900</v>
      </c>
      <c r="U395" t="s">
        <v>2359</v>
      </c>
      <c r="W395" t="s">
        <v>2691</v>
      </c>
      <c r="Y395" s="1">
        <v>44225</v>
      </c>
      <c r="AA395">
        <v>720</v>
      </c>
      <c r="AC395">
        <v>864</v>
      </c>
      <c r="AE395" t="s">
        <v>32</v>
      </c>
      <c r="AG395" t="s">
        <v>33</v>
      </c>
    </row>
    <row r="396" spans="1:33" x14ac:dyDescent="0.3">
      <c r="A396">
        <v>1624</v>
      </c>
      <c r="C396" s="2">
        <v>453</v>
      </c>
      <c r="E396" s="1">
        <v>44246</v>
      </c>
      <c r="F396" t="str">
        <f>IF(OR(Tableau1[[#This Row],[N° sélection]]&lt;&gt;"",Tableau1[[#This Row],[Date de paiement]]&lt;&gt;""),"Payé","A payer")</f>
        <v>Payé</v>
      </c>
      <c r="G396" t="s">
        <v>18</v>
      </c>
      <c r="I396" s="2" t="s">
        <v>2359</v>
      </c>
      <c r="K396" t="s">
        <v>2362</v>
      </c>
      <c r="M396" t="s">
        <v>28</v>
      </c>
      <c r="O396" s="1">
        <v>44225</v>
      </c>
      <c r="Q396">
        <v>391</v>
      </c>
      <c r="S396">
        <v>654900</v>
      </c>
      <c r="U396" t="s">
        <v>2359</v>
      </c>
      <c r="W396" t="s">
        <v>2692</v>
      </c>
      <c r="Y396" s="1">
        <v>44225</v>
      </c>
      <c r="AA396">
        <v>12255</v>
      </c>
      <c r="AC396">
        <v>14706</v>
      </c>
      <c r="AE396" t="s">
        <v>32</v>
      </c>
      <c r="AG396" t="s">
        <v>33</v>
      </c>
    </row>
    <row r="397" spans="1:33" x14ac:dyDescent="0.3">
      <c r="A397">
        <v>1625</v>
      </c>
      <c r="C397" s="2">
        <v>453</v>
      </c>
      <c r="E397" s="1">
        <v>44246</v>
      </c>
      <c r="F397" t="str">
        <f>IF(OR(Tableau1[[#This Row],[N° sélection]]&lt;&gt;"",Tableau1[[#This Row],[Date de paiement]]&lt;&gt;""),"Payé","A payer")</f>
        <v>Payé</v>
      </c>
      <c r="G397" t="s">
        <v>18</v>
      </c>
      <c r="I397" s="2" t="s">
        <v>2359</v>
      </c>
      <c r="K397" t="s">
        <v>2362</v>
      </c>
      <c r="M397" t="s">
        <v>28</v>
      </c>
      <c r="O397" s="1">
        <v>44047</v>
      </c>
      <c r="Q397">
        <v>392</v>
      </c>
      <c r="S397">
        <v>654900</v>
      </c>
      <c r="U397" t="s">
        <v>2359</v>
      </c>
      <c r="W397" t="s">
        <v>2693</v>
      </c>
      <c r="Y397" s="1">
        <v>44047</v>
      </c>
      <c r="AA397">
        <v>4400</v>
      </c>
      <c r="AC397">
        <v>5280</v>
      </c>
      <c r="AE397" t="s">
        <v>32</v>
      </c>
      <c r="AG397" t="s">
        <v>33</v>
      </c>
    </row>
    <row r="398" spans="1:33" x14ac:dyDescent="0.3">
      <c r="A398">
        <v>1626</v>
      </c>
      <c r="C398" s="2">
        <v>453</v>
      </c>
      <c r="E398" s="1">
        <v>44252</v>
      </c>
      <c r="F398" t="str">
        <f>IF(OR(Tableau1[[#This Row],[N° sélection]]&lt;&gt;"",Tableau1[[#This Row],[Date de paiement]]&lt;&gt;""),"Payé","A payer")</f>
        <v>Payé</v>
      </c>
      <c r="G398" t="s">
        <v>18</v>
      </c>
      <c r="I398" s="2" t="s">
        <v>2359</v>
      </c>
      <c r="K398" t="s">
        <v>2362</v>
      </c>
      <c r="M398" t="s">
        <v>28</v>
      </c>
      <c r="O398" s="1">
        <v>44227</v>
      </c>
      <c r="Q398">
        <v>393</v>
      </c>
      <c r="S398">
        <v>654900</v>
      </c>
      <c r="U398" t="s">
        <v>2359</v>
      </c>
      <c r="W398" t="s">
        <v>2694</v>
      </c>
      <c r="Y398" s="1">
        <v>44227</v>
      </c>
      <c r="AA398">
        <v>25132.27</v>
      </c>
      <c r="AC398">
        <v>30158.720000000001</v>
      </c>
      <c r="AE398" t="s">
        <v>32</v>
      </c>
      <c r="AG398" t="s">
        <v>33</v>
      </c>
    </row>
    <row r="399" spans="1:33" x14ac:dyDescent="0.3">
      <c r="A399">
        <v>1627</v>
      </c>
      <c r="C399" s="2">
        <v>453</v>
      </c>
      <c r="E399" s="1">
        <v>44231</v>
      </c>
      <c r="F399" t="str">
        <f>IF(OR(Tableau1[[#This Row],[N° sélection]]&lt;&gt;"",Tableau1[[#This Row],[Date de paiement]]&lt;&gt;""),"Payé","A payer")</f>
        <v>Payé</v>
      </c>
      <c r="G399" t="s">
        <v>18</v>
      </c>
      <c r="I399" s="2" t="s">
        <v>2359</v>
      </c>
      <c r="K399" t="s">
        <v>2362</v>
      </c>
      <c r="M399" t="s">
        <v>28</v>
      </c>
      <c r="O399" s="1">
        <v>44202</v>
      </c>
      <c r="Q399">
        <v>394</v>
      </c>
      <c r="S399">
        <v>654900</v>
      </c>
      <c r="U399" t="s">
        <v>2359</v>
      </c>
      <c r="W399" t="s">
        <v>2695</v>
      </c>
      <c r="Y399" s="1">
        <v>44202</v>
      </c>
      <c r="AA399">
        <v>181.4</v>
      </c>
      <c r="AC399">
        <v>199.54</v>
      </c>
      <c r="AE399" t="s">
        <v>32</v>
      </c>
      <c r="AG399" t="s">
        <v>33</v>
      </c>
    </row>
    <row r="400" spans="1:33" x14ac:dyDescent="0.3">
      <c r="A400">
        <v>1628</v>
      </c>
      <c r="C400" s="2">
        <v>453</v>
      </c>
      <c r="E400" s="1">
        <v>44231</v>
      </c>
      <c r="F400" t="str">
        <f>IF(OR(Tableau1[[#This Row],[N° sélection]]&lt;&gt;"",Tableau1[[#This Row],[Date de paiement]]&lt;&gt;""),"Payé","A payer")</f>
        <v>Payé</v>
      </c>
      <c r="G400" t="s">
        <v>18</v>
      </c>
      <c r="I400" s="2" t="s">
        <v>2359</v>
      </c>
      <c r="K400" t="s">
        <v>2362</v>
      </c>
      <c r="M400" t="s">
        <v>28</v>
      </c>
      <c r="O400" s="1">
        <v>44215</v>
      </c>
      <c r="Q400">
        <v>395</v>
      </c>
      <c r="S400">
        <v>654900</v>
      </c>
      <c r="U400" t="s">
        <v>2359</v>
      </c>
      <c r="W400" t="s">
        <v>2696</v>
      </c>
      <c r="Y400" s="1">
        <v>44215</v>
      </c>
      <c r="AA400">
        <v>68.849999999999994</v>
      </c>
      <c r="AC400">
        <v>75.739999999999995</v>
      </c>
      <c r="AE400" t="s">
        <v>32</v>
      </c>
      <c r="AG400" t="s">
        <v>33</v>
      </c>
    </row>
    <row r="401" spans="1:33" x14ac:dyDescent="0.3">
      <c r="A401">
        <v>1629</v>
      </c>
      <c r="C401" s="2">
        <v>453</v>
      </c>
      <c r="E401" s="1">
        <v>44231</v>
      </c>
      <c r="F401" t="str">
        <f>IF(OR(Tableau1[[#This Row],[N° sélection]]&lt;&gt;"",Tableau1[[#This Row],[Date de paiement]]&lt;&gt;""),"Payé","A payer")</f>
        <v>Payé</v>
      </c>
      <c r="G401" t="s">
        <v>18</v>
      </c>
      <c r="I401" s="2" t="s">
        <v>2359</v>
      </c>
      <c r="K401" t="s">
        <v>2362</v>
      </c>
      <c r="M401" t="s">
        <v>28</v>
      </c>
      <c r="O401" s="1">
        <v>44201</v>
      </c>
      <c r="Q401">
        <v>396</v>
      </c>
      <c r="S401">
        <v>654900</v>
      </c>
      <c r="U401" t="s">
        <v>2359</v>
      </c>
      <c r="W401" t="s">
        <v>2697</v>
      </c>
      <c r="Y401" s="1">
        <v>44201</v>
      </c>
      <c r="AA401">
        <v>154.5</v>
      </c>
      <c r="AC401">
        <v>169.95</v>
      </c>
      <c r="AE401" t="s">
        <v>32</v>
      </c>
      <c r="AG401" t="s">
        <v>33</v>
      </c>
    </row>
    <row r="402" spans="1:33" x14ac:dyDescent="0.3">
      <c r="A402">
        <v>1630</v>
      </c>
      <c r="C402" s="2">
        <v>453</v>
      </c>
      <c r="E402" s="1">
        <v>44231</v>
      </c>
      <c r="F402" t="str">
        <f>IF(OR(Tableau1[[#This Row],[N° sélection]]&lt;&gt;"",Tableau1[[#This Row],[Date de paiement]]&lt;&gt;""),"Payé","A payer")</f>
        <v>Payé</v>
      </c>
      <c r="G402" t="s">
        <v>18</v>
      </c>
      <c r="I402" s="2" t="s">
        <v>2359</v>
      </c>
      <c r="K402" t="s">
        <v>2362</v>
      </c>
      <c r="M402" t="s">
        <v>28</v>
      </c>
      <c r="O402" s="1">
        <v>44214</v>
      </c>
      <c r="Q402">
        <v>397</v>
      </c>
      <c r="S402">
        <v>654900</v>
      </c>
      <c r="U402" t="s">
        <v>2359</v>
      </c>
      <c r="W402" t="s">
        <v>2698</v>
      </c>
      <c r="Y402" s="1">
        <v>44214</v>
      </c>
      <c r="AA402">
        <v>588</v>
      </c>
      <c r="AC402">
        <v>705.6</v>
      </c>
      <c r="AE402" t="s">
        <v>32</v>
      </c>
      <c r="AG402" t="s">
        <v>33</v>
      </c>
    </row>
    <row r="403" spans="1:33" x14ac:dyDescent="0.3">
      <c r="A403">
        <v>1631</v>
      </c>
      <c r="C403" s="2">
        <v>453</v>
      </c>
      <c r="E403" s="1">
        <v>44252</v>
      </c>
      <c r="F403" t="str">
        <f>IF(OR(Tableau1[[#This Row],[N° sélection]]&lt;&gt;"",Tableau1[[#This Row],[Date de paiement]]&lt;&gt;""),"Payé","A payer")</f>
        <v>Payé</v>
      </c>
      <c r="G403" t="s">
        <v>18</v>
      </c>
      <c r="I403" s="2" t="s">
        <v>2359</v>
      </c>
      <c r="K403" t="s">
        <v>2362</v>
      </c>
      <c r="M403" t="s">
        <v>28</v>
      </c>
      <c r="O403" s="1">
        <v>44196</v>
      </c>
      <c r="Q403">
        <v>398</v>
      </c>
      <c r="S403">
        <v>654900</v>
      </c>
      <c r="U403" t="s">
        <v>2359</v>
      </c>
      <c r="W403" t="s">
        <v>2699</v>
      </c>
      <c r="Y403" s="1">
        <v>44196</v>
      </c>
      <c r="AA403">
        <v>6033.73</v>
      </c>
      <c r="AC403">
        <v>7203.85</v>
      </c>
      <c r="AE403" t="s">
        <v>32</v>
      </c>
      <c r="AG403" t="s">
        <v>33</v>
      </c>
    </row>
    <row r="404" spans="1:33" x14ac:dyDescent="0.3">
      <c r="A404">
        <v>1632</v>
      </c>
      <c r="C404" s="2">
        <v>453</v>
      </c>
      <c r="E404" s="1">
        <v>44224</v>
      </c>
      <c r="F404" t="str">
        <f>IF(OR(Tableau1[[#This Row],[N° sélection]]&lt;&gt;"",Tableau1[[#This Row],[Date de paiement]]&lt;&gt;""),"Payé","A payer")</f>
        <v>Payé</v>
      </c>
      <c r="G404" t="s">
        <v>18</v>
      </c>
      <c r="I404" s="2" t="s">
        <v>2359</v>
      </c>
      <c r="K404" t="s">
        <v>2362</v>
      </c>
      <c r="M404" t="s">
        <v>28</v>
      </c>
      <c r="O404" s="1">
        <v>44196</v>
      </c>
      <c r="Q404">
        <v>399</v>
      </c>
      <c r="S404">
        <v>654900</v>
      </c>
      <c r="U404" t="s">
        <v>2359</v>
      </c>
      <c r="W404" t="s">
        <v>2700</v>
      </c>
      <c r="Y404" s="1">
        <v>44196</v>
      </c>
      <c r="AA404">
        <v>222</v>
      </c>
      <c r="AC404">
        <v>266.39999999999998</v>
      </c>
      <c r="AE404" t="s">
        <v>32</v>
      </c>
      <c r="AG404" t="s">
        <v>33</v>
      </c>
    </row>
    <row r="405" spans="1:33" x14ac:dyDescent="0.3">
      <c r="A405">
        <v>1633</v>
      </c>
      <c r="C405" s="2">
        <v>453</v>
      </c>
      <c r="E405" s="1">
        <v>44224</v>
      </c>
      <c r="F405" t="str">
        <f>IF(OR(Tableau1[[#This Row],[N° sélection]]&lt;&gt;"",Tableau1[[#This Row],[Date de paiement]]&lt;&gt;""),"Payé","A payer")</f>
        <v>Payé</v>
      </c>
      <c r="G405" t="s">
        <v>18</v>
      </c>
      <c r="I405" s="2" t="s">
        <v>2359</v>
      </c>
      <c r="K405" t="s">
        <v>2362</v>
      </c>
      <c r="M405" t="s">
        <v>28</v>
      </c>
      <c r="O405" s="1">
        <v>44196</v>
      </c>
      <c r="Q405">
        <v>400</v>
      </c>
      <c r="S405">
        <v>654900</v>
      </c>
      <c r="U405" t="s">
        <v>2359</v>
      </c>
      <c r="W405" t="s">
        <v>2701</v>
      </c>
      <c r="Y405" s="1">
        <v>44196</v>
      </c>
      <c r="AA405">
        <v>204</v>
      </c>
      <c r="AC405">
        <v>244.8</v>
      </c>
      <c r="AE405" t="s">
        <v>32</v>
      </c>
      <c r="AG405" t="s">
        <v>33</v>
      </c>
    </row>
    <row r="406" spans="1:33" x14ac:dyDescent="0.3">
      <c r="A406">
        <v>1634</v>
      </c>
      <c r="C406" s="2">
        <v>453</v>
      </c>
      <c r="E406" s="1">
        <v>44224</v>
      </c>
      <c r="F406" t="str">
        <f>IF(OR(Tableau1[[#This Row],[N° sélection]]&lt;&gt;"",Tableau1[[#This Row],[Date de paiement]]&lt;&gt;""),"Payé","A payer")</f>
        <v>Payé</v>
      </c>
      <c r="G406" t="s">
        <v>18</v>
      </c>
      <c r="I406" s="2" t="s">
        <v>2359</v>
      </c>
      <c r="K406" t="s">
        <v>2362</v>
      </c>
      <c r="M406" t="s">
        <v>28</v>
      </c>
      <c r="O406" s="1">
        <v>44165</v>
      </c>
      <c r="Q406">
        <v>401</v>
      </c>
      <c r="S406">
        <v>654900</v>
      </c>
      <c r="U406" t="s">
        <v>2359</v>
      </c>
      <c r="W406" t="s">
        <v>2702</v>
      </c>
      <c r="Y406" s="1">
        <v>44165</v>
      </c>
      <c r="AA406">
        <v>6820</v>
      </c>
      <c r="AC406">
        <v>8184</v>
      </c>
      <c r="AE406" t="s">
        <v>32</v>
      </c>
      <c r="AG406" t="s">
        <v>33</v>
      </c>
    </row>
    <row r="407" spans="1:33" x14ac:dyDescent="0.3">
      <c r="A407">
        <v>1635</v>
      </c>
      <c r="C407" s="2">
        <v>453</v>
      </c>
      <c r="E407" t="s">
        <v>17</v>
      </c>
      <c r="F407" t="str">
        <f>IF(OR(Tableau1[[#This Row],[N° sélection]]&lt;&gt;"",Tableau1[[#This Row],[Date de paiement]]&lt;&gt;""),"Payé","A payer")</f>
        <v>Payé</v>
      </c>
      <c r="G407" t="s">
        <v>18</v>
      </c>
      <c r="I407" s="2" t="s">
        <v>2359</v>
      </c>
      <c r="K407" t="s">
        <v>2362</v>
      </c>
      <c r="M407" t="s">
        <v>28</v>
      </c>
      <c r="O407" s="1">
        <v>44196</v>
      </c>
      <c r="Q407">
        <v>402</v>
      </c>
      <c r="S407">
        <v>654900</v>
      </c>
      <c r="U407" t="s">
        <v>2359</v>
      </c>
      <c r="W407" t="s">
        <v>2703</v>
      </c>
      <c r="Y407" s="1">
        <v>44196</v>
      </c>
      <c r="AA407">
        <v>983.14</v>
      </c>
      <c r="AC407">
        <v>983.14</v>
      </c>
      <c r="AE407" t="s">
        <v>32</v>
      </c>
      <c r="AG407" t="s">
        <v>33</v>
      </c>
    </row>
    <row r="408" spans="1:33" x14ac:dyDescent="0.3">
      <c r="A408">
        <v>1636</v>
      </c>
      <c r="C408" s="2">
        <v>453</v>
      </c>
      <c r="E408" t="s">
        <v>17</v>
      </c>
      <c r="F408" t="str">
        <f>IF(OR(Tableau1[[#This Row],[N° sélection]]&lt;&gt;"",Tableau1[[#This Row],[Date de paiement]]&lt;&gt;""),"Payé","A payer")</f>
        <v>Payé</v>
      </c>
      <c r="G408" t="s">
        <v>18</v>
      </c>
      <c r="I408" s="2" t="s">
        <v>2359</v>
      </c>
      <c r="K408" t="s">
        <v>2362</v>
      </c>
      <c r="M408" t="s">
        <v>28</v>
      </c>
      <c r="O408" s="1">
        <v>44196</v>
      </c>
      <c r="Q408">
        <v>403</v>
      </c>
      <c r="S408">
        <v>654900</v>
      </c>
      <c r="U408" t="s">
        <v>2359</v>
      </c>
      <c r="W408" t="s">
        <v>2704</v>
      </c>
      <c r="Y408" s="1">
        <v>44196</v>
      </c>
      <c r="AA408">
        <v>233.94</v>
      </c>
      <c r="AC408">
        <v>280.73</v>
      </c>
      <c r="AE408" t="s">
        <v>32</v>
      </c>
      <c r="AG408" t="s">
        <v>33</v>
      </c>
    </row>
    <row r="409" spans="1:33" x14ac:dyDescent="0.3">
      <c r="A409">
        <v>1637</v>
      </c>
      <c r="C409" s="2">
        <v>453</v>
      </c>
      <c r="E409" s="1">
        <v>44252</v>
      </c>
      <c r="F409" t="str">
        <f>IF(OR(Tableau1[[#This Row],[N° sélection]]&lt;&gt;"",Tableau1[[#This Row],[Date de paiement]]&lt;&gt;""),"Payé","A payer")</f>
        <v>Payé</v>
      </c>
      <c r="G409" t="s">
        <v>18</v>
      </c>
      <c r="I409" s="2" t="s">
        <v>2359</v>
      </c>
      <c r="K409" t="s">
        <v>2362</v>
      </c>
      <c r="M409" t="s">
        <v>28</v>
      </c>
      <c r="O409" s="1">
        <v>44204</v>
      </c>
      <c r="Q409">
        <v>404</v>
      </c>
      <c r="S409">
        <v>654900</v>
      </c>
      <c r="U409" t="s">
        <v>2359</v>
      </c>
      <c r="W409" t="s">
        <v>2705</v>
      </c>
      <c r="Y409" s="1">
        <v>44204</v>
      </c>
      <c r="AA409">
        <v>2069.94</v>
      </c>
      <c r="AC409">
        <v>2069.94</v>
      </c>
      <c r="AE409" t="s">
        <v>32</v>
      </c>
      <c r="AG409" t="s">
        <v>33</v>
      </c>
    </row>
    <row r="410" spans="1:33" x14ac:dyDescent="0.3">
      <c r="A410">
        <v>1638</v>
      </c>
      <c r="C410" s="2">
        <v>453</v>
      </c>
      <c r="E410" s="1">
        <v>44252</v>
      </c>
      <c r="F410" t="str">
        <f>IF(OR(Tableau1[[#This Row],[N° sélection]]&lt;&gt;"",Tableau1[[#This Row],[Date de paiement]]&lt;&gt;""),"Payé","A payer")</f>
        <v>Payé</v>
      </c>
      <c r="G410" t="s">
        <v>18</v>
      </c>
      <c r="I410" s="2" t="s">
        <v>2359</v>
      </c>
      <c r="K410" t="s">
        <v>2362</v>
      </c>
      <c r="M410" t="s">
        <v>28</v>
      </c>
      <c r="O410" s="1">
        <v>44208</v>
      </c>
      <c r="Q410">
        <v>405</v>
      </c>
      <c r="S410">
        <v>654900</v>
      </c>
      <c r="U410" t="s">
        <v>2359</v>
      </c>
      <c r="W410" t="s">
        <v>2532</v>
      </c>
      <c r="Y410" s="1">
        <v>44208</v>
      </c>
      <c r="AA410">
        <v>17100</v>
      </c>
      <c r="AC410">
        <v>20520</v>
      </c>
      <c r="AE410" t="s">
        <v>32</v>
      </c>
      <c r="AG410" t="s">
        <v>33</v>
      </c>
    </row>
    <row r="411" spans="1:33" x14ac:dyDescent="0.3">
      <c r="A411">
        <v>1639</v>
      </c>
      <c r="C411" s="2">
        <v>453</v>
      </c>
      <c r="E411" s="1">
        <v>44218</v>
      </c>
      <c r="F411" t="str">
        <f>IF(OR(Tableau1[[#This Row],[N° sélection]]&lt;&gt;"",Tableau1[[#This Row],[Date de paiement]]&lt;&gt;""),"Payé","A payer")</f>
        <v>Payé</v>
      </c>
      <c r="G411" t="s">
        <v>18</v>
      </c>
      <c r="I411" s="2" t="s">
        <v>2359</v>
      </c>
      <c r="K411" t="s">
        <v>2362</v>
      </c>
      <c r="M411" t="s">
        <v>28</v>
      </c>
      <c r="O411" s="1">
        <v>44204</v>
      </c>
      <c r="Q411">
        <v>406</v>
      </c>
      <c r="S411">
        <v>654900</v>
      </c>
      <c r="U411" t="s">
        <v>2359</v>
      </c>
      <c r="W411" t="s">
        <v>2706</v>
      </c>
      <c r="Y411" s="1">
        <v>44204</v>
      </c>
      <c r="AA411">
        <v>25</v>
      </c>
      <c r="AC411">
        <v>30</v>
      </c>
      <c r="AE411" t="s">
        <v>32</v>
      </c>
      <c r="AG411" t="s">
        <v>33</v>
      </c>
    </row>
    <row r="412" spans="1:33" x14ac:dyDescent="0.3">
      <c r="A412">
        <v>1640</v>
      </c>
      <c r="C412" s="2">
        <v>453</v>
      </c>
      <c r="E412" s="1">
        <v>44224</v>
      </c>
      <c r="F412" t="str">
        <f>IF(OR(Tableau1[[#This Row],[N° sélection]]&lt;&gt;"",Tableau1[[#This Row],[Date de paiement]]&lt;&gt;""),"Payé","A payer")</f>
        <v>Payé</v>
      </c>
      <c r="G412" t="s">
        <v>18</v>
      </c>
      <c r="I412" s="2" t="s">
        <v>2359</v>
      </c>
      <c r="K412" t="s">
        <v>2362</v>
      </c>
      <c r="M412" t="s">
        <v>28</v>
      </c>
      <c r="O412" s="1">
        <v>44196</v>
      </c>
      <c r="Q412">
        <v>407</v>
      </c>
      <c r="S412">
        <v>654900</v>
      </c>
      <c r="U412" t="s">
        <v>2359</v>
      </c>
      <c r="W412" t="s">
        <v>2707</v>
      </c>
      <c r="Y412" s="1">
        <v>44196</v>
      </c>
      <c r="AA412">
        <v>4840</v>
      </c>
      <c r="AC412">
        <v>5808</v>
      </c>
      <c r="AE412" t="s">
        <v>32</v>
      </c>
      <c r="AG412" t="s">
        <v>33</v>
      </c>
    </row>
    <row r="413" spans="1:33" x14ac:dyDescent="0.3">
      <c r="A413">
        <v>1641</v>
      </c>
      <c r="C413" s="2">
        <v>453</v>
      </c>
      <c r="E413" s="1">
        <v>44238</v>
      </c>
      <c r="F413" t="str">
        <f>IF(OR(Tableau1[[#This Row],[N° sélection]]&lt;&gt;"",Tableau1[[#This Row],[Date de paiement]]&lt;&gt;""),"Payé","A payer")</f>
        <v>Payé</v>
      </c>
      <c r="G413" t="s">
        <v>18</v>
      </c>
      <c r="I413" s="2" t="s">
        <v>2359</v>
      </c>
      <c r="K413" t="s">
        <v>2362</v>
      </c>
      <c r="M413" t="s">
        <v>28</v>
      </c>
      <c r="O413" s="1">
        <v>44196</v>
      </c>
      <c r="Q413">
        <v>408</v>
      </c>
      <c r="S413">
        <v>654900</v>
      </c>
      <c r="U413" t="s">
        <v>2359</v>
      </c>
      <c r="W413" t="s">
        <v>2708</v>
      </c>
      <c r="Y413" s="1">
        <v>44196</v>
      </c>
      <c r="AA413">
        <v>15372.5</v>
      </c>
      <c r="AC413">
        <v>18447</v>
      </c>
      <c r="AE413" t="s">
        <v>32</v>
      </c>
      <c r="AG413" t="s">
        <v>33</v>
      </c>
    </row>
    <row r="414" spans="1:33" x14ac:dyDescent="0.3">
      <c r="A414">
        <v>1642</v>
      </c>
      <c r="C414" s="2">
        <v>453</v>
      </c>
      <c r="E414" s="1">
        <v>44224</v>
      </c>
      <c r="F414" t="str">
        <f>IF(OR(Tableau1[[#This Row],[N° sélection]]&lt;&gt;"",Tableau1[[#This Row],[Date de paiement]]&lt;&gt;""),"Payé","A payer")</f>
        <v>Payé</v>
      </c>
      <c r="G414" t="s">
        <v>18</v>
      </c>
      <c r="I414" s="2" t="s">
        <v>2359</v>
      </c>
      <c r="K414" t="s">
        <v>2362</v>
      </c>
      <c r="M414" t="s">
        <v>28</v>
      </c>
      <c r="O414" s="1">
        <v>44166</v>
      </c>
      <c r="Q414">
        <v>409</v>
      </c>
      <c r="S414">
        <v>654900</v>
      </c>
      <c r="U414" t="s">
        <v>2359</v>
      </c>
      <c r="W414" t="s">
        <v>2707</v>
      </c>
      <c r="Y414" s="1">
        <v>44166</v>
      </c>
      <c r="AA414">
        <v>4840</v>
      </c>
      <c r="AC414">
        <v>5808</v>
      </c>
      <c r="AE414" t="s">
        <v>32</v>
      </c>
      <c r="AG414" t="s">
        <v>33</v>
      </c>
    </row>
    <row r="415" spans="1:33" x14ac:dyDescent="0.3">
      <c r="A415">
        <v>1643</v>
      </c>
      <c r="C415" s="2">
        <v>453</v>
      </c>
      <c r="E415" s="1">
        <v>44218</v>
      </c>
      <c r="F415" t="str">
        <f>IF(OR(Tableau1[[#This Row],[N° sélection]]&lt;&gt;"",Tableau1[[#This Row],[Date de paiement]]&lt;&gt;""),"Payé","A payer")</f>
        <v>Payé</v>
      </c>
      <c r="G415" t="s">
        <v>18</v>
      </c>
      <c r="I415" s="2" t="s">
        <v>2359</v>
      </c>
      <c r="K415" t="s">
        <v>2362</v>
      </c>
      <c r="M415" t="s">
        <v>28</v>
      </c>
      <c r="O415" s="1">
        <v>44196</v>
      </c>
      <c r="Q415">
        <v>410</v>
      </c>
      <c r="S415">
        <v>654900</v>
      </c>
      <c r="U415" t="s">
        <v>2359</v>
      </c>
      <c r="W415" t="s">
        <v>2707</v>
      </c>
      <c r="Y415" s="1">
        <v>44196</v>
      </c>
      <c r="AA415">
        <v>9350</v>
      </c>
      <c r="AC415">
        <v>11220</v>
      </c>
      <c r="AE415" t="s">
        <v>32</v>
      </c>
      <c r="AG415" t="s">
        <v>33</v>
      </c>
    </row>
    <row r="416" spans="1:33" x14ac:dyDescent="0.3">
      <c r="A416">
        <v>1644</v>
      </c>
      <c r="C416" s="2">
        <v>453</v>
      </c>
      <c r="E416" s="1">
        <v>44224</v>
      </c>
      <c r="F416" t="str">
        <f>IF(OR(Tableau1[[#This Row],[N° sélection]]&lt;&gt;"",Tableau1[[#This Row],[Date de paiement]]&lt;&gt;""),"Payé","A payer")</f>
        <v>Payé</v>
      </c>
      <c r="G416" t="s">
        <v>18</v>
      </c>
      <c r="I416" s="2" t="s">
        <v>2359</v>
      </c>
      <c r="K416" t="s">
        <v>2362</v>
      </c>
      <c r="M416" t="s">
        <v>28</v>
      </c>
      <c r="O416" s="1">
        <v>44196</v>
      </c>
      <c r="Q416">
        <v>411</v>
      </c>
      <c r="S416">
        <v>654900</v>
      </c>
      <c r="U416" t="s">
        <v>2359</v>
      </c>
      <c r="W416" t="s">
        <v>2707</v>
      </c>
      <c r="Y416" s="1">
        <v>44196</v>
      </c>
      <c r="AA416">
        <v>9020</v>
      </c>
      <c r="AC416">
        <v>10824</v>
      </c>
      <c r="AE416" t="s">
        <v>32</v>
      </c>
      <c r="AG416" t="s">
        <v>33</v>
      </c>
    </row>
    <row r="417" spans="1:33" x14ac:dyDescent="0.3">
      <c r="A417">
        <v>1645</v>
      </c>
      <c r="C417" s="2">
        <v>453</v>
      </c>
      <c r="E417" s="1">
        <v>44225</v>
      </c>
      <c r="F417" t="str">
        <f>IF(OR(Tableau1[[#This Row],[N° sélection]]&lt;&gt;"",Tableau1[[#This Row],[Date de paiement]]&lt;&gt;""),"Payé","A payer")</f>
        <v>Payé</v>
      </c>
      <c r="G417" t="s">
        <v>18</v>
      </c>
      <c r="I417" s="2" t="s">
        <v>2359</v>
      </c>
      <c r="K417" t="s">
        <v>2362</v>
      </c>
      <c r="M417" t="s">
        <v>28</v>
      </c>
      <c r="O417" s="1">
        <v>44196</v>
      </c>
      <c r="Q417">
        <v>412</v>
      </c>
      <c r="S417">
        <v>654900</v>
      </c>
      <c r="U417" t="s">
        <v>2359</v>
      </c>
      <c r="W417" t="s">
        <v>2709</v>
      </c>
      <c r="Y417" s="1">
        <v>44196</v>
      </c>
      <c r="AA417">
        <v>23799.46</v>
      </c>
      <c r="AC417">
        <v>28559.35</v>
      </c>
      <c r="AE417" t="s">
        <v>32</v>
      </c>
      <c r="AG417" t="s">
        <v>33</v>
      </c>
    </row>
    <row r="418" spans="1:33" x14ac:dyDescent="0.3">
      <c r="A418">
        <v>1646</v>
      </c>
      <c r="C418" s="2">
        <v>453</v>
      </c>
      <c r="E418" s="1">
        <v>44208</v>
      </c>
      <c r="F418" t="str">
        <f>IF(OR(Tableau1[[#This Row],[N° sélection]]&lt;&gt;"",Tableau1[[#This Row],[Date de paiement]]&lt;&gt;""),"Payé","A payer")</f>
        <v>Payé</v>
      </c>
      <c r="G418" t="s">
        <v>18</v>
      </c>
      <c r="I418" s="2" t="s">
        <v>2359</v>
      </c>
      <c r="K418" t="s">
        <v>2362</v>
      </c>
      <c r="M418" t="s">
        <v>28</v>
      </c>
      <c r="O418" s="1">
        <v>44193</v>
      </c>
      <c r="Q418">
        <v>413</v>
      </c>
      <c r="S418">
        <v>654900</v>
      </c>
      <c r="U418" t="s">
        <v>2359</v>
      </c>
      <c r="W418" t="s">
        <v>2710</v>
      </c>
      <c r="Y418" s="1">
        <v>44166</v>
      </c>
      <c r="AA418">
        <v>275</v>
      </c>
      <c r="AC418">
        <v>300</v>
      </c>
      <c r="AE418" t="s">
        <v>32</v>
      </c>
      <c r="AG418" t="s">
        <v>33</v>
      </c>
    </row>
    <row r="419" spans="1:33" x14ac:dyDescent="0.3">
      <c r="A419">
        <v>1647</v>
      </c>
      <c r="C419" s="2">
        <v>453</v>
      </c>
      <c r="E419" s="1">
        <v>44224</v>
      </c>
      <c r="F419" t="str">
        <f>IF(OR(Tableau1[[#This Row],[N° sélection]]&lt;&gt;"",Tableau1[[#This Row],[Date de paiement]]&lt;&gt;""),"Payé","A payer")</f>
        <v>Payé</v>
      </c>
      <c r="G419" t="s">
        <v>18</v>
      </c>
      <c r="I419" s="2" t="s">
        <v>2359</v>
      </c>
      <c r="K419" t="s">
        <v>2362</v>
      </c>
      <c r="M419" t="s">
        <v>28</v>
      </c>
      <c r="O419" s="1">
        <v>44193</v>
      </c>
      <c r="Q419">
        <v>414</v>
      </c>
      <c r="S419">
        <v>654900</v>
      </c>
      <c r="U419" t="s">
        <v>2359</v>
      </c>
      <c r="W419" t="s">
        <v>2711</v>
      </c>
      <c r="Y419" s="1">
        <v>44193</v>
      </c>
      <c r="AA419">
        <v>55</v>
      </c>
      <c r="AC419">
        <v>60</v>
      </c>
      <c r="AE419" t="s">
        <v>32</v>
      </c>
      <c r="AG419" t="s">
        <v>33</v>
      </c>
    </row>
    <row r="420" spans="1:33" x14ac:dyDescent="0.3">
      <c r="A420">
        <v>1648</v>
      </c>
      <c r="C420" s="2">
        <v>453</v>
      </c>
      <c r="E420" s="1">
        <v>44224</v>
      </c>
      <c r="F420" t="str">
        <f>IF(OR(Tableau1[[#This Row],[N° sélection]]&lt;&gt;"",Tableau1[[#This Row],[Date de paiement]]&lt;&gt;""),"Payé","A payer")</f>
        <v>Payé</v>
      </c>
      <c r="G420" t="s">
        <v>18</v>
      </c>
      <c r="I420" s="2" t="s">
        <v>2359</v>
      </c>
      <c r="K420" t="s">
        <v>2362</v>
      </c>
      <c r="M420" t="s">
        <v>28</v>
      </c>
      <c r="O420" s="1">
        <v>44166</v>
      </c>
      <c r="Q420">
        <v>415</v>
      </c>
      <c r="S420">
        <v>654900</v>
      </c>
      <c r="U420" t="s">
        <v>2359</v>
      </c>
      <c r="W420" t="s">
        <v>2712</v>
      </c>
      <c r="Y420" s="1">
        <v>44166</v>
      </c>
      <c r="AA420">
        <v>3041.76</v>
      </c>
      <c r="AC420">
        <v>3626.8</v>
      </c>
      <c r="AE420" t="s">
        <v>32</v>
      </c>
      <c r="AG420" t="s">
        <v>33</v>
      </c>
    </row>
    <row r="421" spans="1:33" x14ac:dyDescent="0.3">
      <c r="A421">
        <v>1649</v>
      </c>
      <c r="C421" s="2">
        <v>453</v>
      </c>
      <c r="E421" s="1">
        <v>44218</v>
      </c>
      <c r="F421" t="str">
        <f>IF(OR(Tableau1[[#This Row],[N° sélection]]&lt;&gt;"",Tableau1[[#This Row],[Date de paiement]]&lt;&gt;""),"Payé","A payer")</f>
        <v>Payé</v>
      </c>
      <c r="G421" t="s">
        <v>18</v>
      </c>
      <c r="I421" s="2" t="s">
        <v>2359</v>
      </c>
      <c r="K421" t="s">
        <v>2362</v>
      </c>
      <c r="M421" t="s">
        <v>28</v>
      </c>
      <c r="O421" s="1">
        <v>44175</v>
      </c>
      <c r="Q421">
        <v>416</v>
      </c>
      <c r="S421">
        <v>654900</v>
      </c>
      <c r="U421" t="s">
        <v>2359</v>
      </c>
      <c r="W421" t="s">
        <v>2713</v>
      </c>
      <c r="Y421" s="1">
        <v>44175</v>
      </c>
      <c r="AA421">
        <v>86</v>
      </c>
      <c r="AC421">
        <v>94.6</v>
      </c>
      <c r="AE421" t="s">
        <v>32</v>
      </c>
      <c r="AG421" t="s">
        <v>33</v>
      </c>
    </row>
    <row r="422" spans="1:33" x14ac:dyDescent="0.3">
      <c r="A422">
        <v>1650</v>
      </c>
      <c r="C422" s="2">
        <v>453</v>
      </c>
      <c r="E422" s="1">
        <v>44218</v>
      </c>
      <c r="F422" t="str">
        <f>IF(OR(Tableau1[[#This Row],[N° sélection]]&lt;&gt;"",Tableau1[[#This Row],[Date de paiement]]&lt;&gt;""),"Payé","A payer")</f>
        <v>Payé</v>
      </c>
      <c r="G422" t="s">
        <v>18</v>
      </c>
      <c r="I422" s="2" t="s">
        <v>2359</v>
      </c>
      <c r="K422" t="s">
        <v>2362</v>
      </c>
      <c r="M422" t="s">
        <v>28</v>
      </c>
      <c r="O422" s="1">
        <v>44180</v>
      </c>
      <c r="Q422">
        <v>417</v>
      </c>
      <c r="S422">
        <v>654900</v>
      </c>
      <c r="U422" t="s">
        <v>2359</v>
      </c>
      <c r="W422" t="s">
        <v>2714</v>
      </c>
      <c r="Y422" s="1">
        <v>44180</v>
      </c>
      <c r="AA422">
        <v>202.2</v>
      </c>
      <c r="AC422">
        <v>222.42</v>
      </c>
      <c r="AE422" t="s">
        <v>32</v>
      </c>
      <c r="AG422" t="s">
        <v>33</v>
      </c>
    </row>
    <row r="423" spans="1:33" x14ac:dyDescent="0.3">
      <c r="A423">
        <v>1651</v>
      </c>
      <c r="C423" s="2">
        <v>453</v>
      </c>
      <c r="E423" t="s">
        <v>17</v>
      </c>
      <c r="F423" t="str">
        <f>IF(OR(Tableau1[[#This Row],[N° sélection]]&lt;&gt;"",Tableau1[[#This Row],[Date de paiement]]&lt;&gt;""),"Payé","A payer")</f>
        <v>Payé</v>
      </c>
      <c r="G423" t="s">
        <v>18</v>
      </c>
      <c r="I423" s="2" t="s">
        <v>2359</v>
      </c>
      <c r="K423" t="s">
        <v>2362</v>
      </c>
      <c r="M423" t="s">
        <v>28</v>
      </c>
      <c r="O423" s="1">
        <v>44165</v>
      </c>
      <c r="Q423">
        <v>418</v>
      </c>
      <c r="S423">
        <v>654900</v>
      </c>
      <c r="U423" t="s">
        <v>2359</v>
      </c>
      <c r="W423" t="s">
        <v>2715</v>
      </c>
      <c r="Y423" s="1">
        <v>44165</v>
      </c>
      <c r="AA423">
        <v>116.49</v>
      </c>
      <c r="AC423">
        <v>139.79</v>
      </c>
      <c r="AE423" t="s">
        <v>32</v>
      </c>
      <c r="AG423" t="s">
        <v>33</v>
      </c>
    </row>
    <row r="424" spans="1:33" x14ac:dyDescent="0.3">
      <c r="A424">
        <v>1652</v>
      </c>
      <c r="C424" s="2">
        <v>453</v>
      </c>
      <c r="E424" t="s">
        <v>17</v>
      </c>
      <c r="F424" t="str">
        <f>IF(OR(Tableau1[[#This Row],[N° sélection]]&lt;&gt;"",Tableau1[[#This Row],[Date de paiement]]&lt;&gt;""),"Payé","A payer")</f>
        <v>Payé</v>
      </c>
      <c r="G424" t="s">
        <v>18</v>
      </c>
      <c r="I424" s="2" t="s">
        <v>2359</v>
      </c>
      <c r="K424" t="s">
        <v>2362</v>
      </c>
      <c r="M424" t="s">
        <v>28</v>
      </c>
      <c r="O424" s="1">
        <v>44165</v>
      </c>
      <c r="Q424">
        <v>419</v>
      </c>
      <c r="S424">
        <v>654900</v>
      </c>
      <c r="U424" t="s">
        <v>2359</v>
      </c>
      <c r="W424" t="s">
        <v>2716</v>
      </c>
      <c r="Y424" s="1">
        <v>44165</v>
      </c>
      <c r="AA424">
        <v>473.79</v>
      </c>
      <c r="AC424">
        <v>473.79</v>
      </c>
      <c r="AE424" t="s">
        <v>32</v>
      </c>
      <c r="AG424" t="s">
        <v>33</v>
      </c>
    </row>
    <row r="425" spans="1:33" x14ac:dyDescent="0.3">
      <c r="A425">
        <v>1653</v>
      </c>
      <c r="C425" s="2">
        <v>453</v>
      </c>
      <c r="E425" s="1">
        <v>44188</v>
      </c>
      <c r="F425" t="str">
        <f>IF(OR(Tableau1[[#This Row],[N° sélection]]&lt;&gt;"",Tableau1[[#This Row],[Date de paiement]]&lt;&gt;""),"Payé","A payer")</f>
        <v>Payé</v>
      </c>
      <c r="G425" t="s">
        <v>18</v>
      </c>
      <c r="I425" s="2" t="s">
        <v>2359</v>
      </c>
      <c r="K425" t="s">
        <v>2362</v>
      </c>
      <c r="M425" t="s">
        <v>28</v>
      </c>
      <c r="O425" s="1">
        <v>44165</v>
      </c>
      <c r="Q425">
        <v>420</v>
      </c>
      <c r="S425">
        <v>654900</v>
      </c>
      <c r="U425" t="s">
        <v>2359</v>
      </c>
      <c r="W425" t="s">
        <v>2717</v>
      </c>
      <c r="Y425" s="1">
        <v>44165</v>
      </c>
      <c r="AA425">
        <v>14332.99</v>
      </c>
      <c r="AC425">
        <v>17199.59</v>
      </c>
      <c r="AE425" t="s">
        <v>32</v>
      </c>
      <c r="AG425" t="s">
        <v>33</v>
      </c>
    </row>
    <row r="426" spans="1:33" x14ac:dyDescent="0.3">
      <c r="A426">
        <v>1654</v>
      </c>
      <c r="C426" s="2">
        <v>453</v>
      </c>
      <c r="E426" s="1">
        <v>44189</v>
      </c>
      <c r="F426" t="str">
        <f>IF(OR(Tableau1[[#This Row],[N° sélection]]&lt;&gt;"",Tableau1[[#This Row],[Date de paiement]]&lt;&gt;""),"Payé","A payer")</f>
        <v>Payé</v>
      </c>
      <c r="G426" t="s">
        <v>18</v>
      </c>
      <c r="I426" s="2" t="s">
        <v>2359</v>
      </c>
      <c r="K426" t="s">
        <v>2362</v>
      </c>
      <c r="M426" t="s">
        <v>28</v>
      </c>
      <c r="O426" s="1">
        <v>44165</v>
      </c>
      <c r="Q426">
        <v>421</v>
      </c>
      <c r="S426">
        <v>654900</v>
      </c>
      <c r="U426" t="s">
        <v>2359</v>
      </c>
      <c r="W426" t="s">
        <v>2702</v>
      </c>
      <c r="Y426" s="1">
        <v>44165</v>
      </c>
      <c r="AA426">
        <v>7480</v>
      </c>
      <c r="AC426">
        <v>8976</v>
      </c>
      <c r="AE426" t="s">
        <v>32</v>
      </c>
      <c r="AG426" t="s">
        <v>33</v>
      </c>
    </row>
    <row r="427" spans="1:33" x14ac:dyDescent="0.3">
      <c r="A427">
        <v>1655</v>
      </c>
      <c r="C427" s="2">
        <v>453</v>
      </c>
      <c r="E427" s="1">
        <v>44175</v>
      </c>
      <c r="F427" t="str">
        <f>IF(OR(Tableau1[[#This Row],[N° sélection]]&lt;&gt;"",Tableau1[[#This Row],[Date de paiement]]&lt;&gt;""),"Payé","A payer")</f>
        <v>Payé</v>
      </c>
      <c r="G427" t="s">
        <v>18</v>
      </c>
      <c r="I427" s="2" t="s">
        <v>2359</v>
      </c>
      <c r="K427" t="s">
        <v>2362</v>
      </c>
      <c r="M427" t="s">
        <v>28</v>
      </c>
      <c r="O427" s="1">
        <v>44165</v>
      </c>
      <c r="Q427">
        <v>422</v>
      </c>
      <c r="S427">
        <v>654900</v>
      </c>
      <c r="U427" t="s">
        <v>2359</v>
      </c>
      <c r="W427" t="s">
        <v>2702</v>
      </c>
      <c r="Y427" s="1">
        <v>44165</v>
      </c>
      <c r="AA427">
        <v>8580</v>
      </c>
      <c r="AC427">
        <v>10296</v>
      </c>
      <c r="AE427" t="s">
        <v>32</v>
      </c>
      <c r="AG427" t="s">
        <v>33</v>
      </c>
    </row>
    <row r="428" spans="1:33" x14ac:dyDescent="0.3">
      <c r="A428">
        <v>1656</v>
      </c>
      <c r="C428" s="2">
        <v>453</v>
      </c>
      <c r="E428" s="1">
        <v>44189</v>
      </c>
      <c r="F428" t="str">
        <f>IF(OR(Tableau1[[#This Row],[N° sélection]]&lt;&gt;"",Tableau1[[#This Row],[Date de paiement]]&lt;&gt;""),"Payé","A payer")</f>
        <v>Payé</v>
      </c>
      <c r="G428" t="s">
        <v>18</v>
      </c>
      <c r="I428" s="2" t="s">
        <v>2359</v>
      </c>
      <c r="K428" t="s">
        <v>2362</v>
      </c>
      <c r="M428" t="s">
        <v>28</v>
      </c>
      <c r="O428" s="1">
        <v>44165</v>
      </c>
      <c r="Q428">
        <v>423</v>
      </c>
      <c r="S428">
        <v>654900</v>
      </c>
      <c r="U428" t="s">
        <v>2359</v>
      </c>
      <c r="W428" t="s">
        <v>2702</v>
      </c>
      <c r="Y428" s="1">
        <v>44165</v>
      </c>
      <c r="AA428">
        <v>4400</v>
      </c>
      <c r="AC428">
        <v>5280</v>
      </c>
      <c r="AE428" t="s">
        <v>32</v>
      </c>
      <c r="AG428" t="s">
        <v>33</v>
      </c>
    </row>
    <row r="429" spans="1:33" x14ac:dyDescent="0.3">
      <c r="A429">
        <v>1657</v>
      </c>
      <c r="C429" s="2">
        <v>453</v>
      </c>
      <c r="E429" s="1">
        <v>44175</v>
      </c>
      <c r="F429" t="str">
        <f>IF(OR(Tableau1[[#This Row],[N° sélection]]&lt;&gt;"",Tableau1[[#This Row],[Date de paiement]]&lt;&gt;""),"Payé","A payer")</f>
        <v>Payé</v>
      </c>
      <c r="G429" t="s">
        <v>18</v>
      </c>
      <c r="I429" s="2" t="s">
        <v>2359</v>
      </c>
      <c r="K429" t="s">
        <v>2362</v>
      </c>
      <c r="M429" t="s">
        <v>28</v>
      </c>
      <c r="O429" s="1">
        <v>44165</v>
      </c>
      <c r="Q429">
        <v>424</v>
      </c>
      <c r="S429">
        <v>654900</v>
      </c>
      <c r="U429" t="s">
        <v>2359</v>
      </c>
      <c r="W429" t="s">
        <v>2718</v>
      </c>
      <c r="Y429" s="1">
        <v>44165</v>
      </c>
      <c r="AA429">
        <v>11825</v>
      </c>
      <c r="AC429">
        <v>14190</v>
      </c>
      <c r="AE429" t="s">
        <v>32</v>
      </c>
      <c r="AG429" t="s">
        <v>33</v>
      </c>
    </row>
    <row r="430" spans="1:33" x14ac:dyDescent="0.3">
      <c r="A430">
        <v>1658</v>
      </c>
      <c r="C430" s="2">
        <v>453</v>
      </c>
      <c r="E430" s="1">
        <v>44182</v>
      </c>
      <c r="F430" t="str">
        <f>IF(OR(Tableau1[[#This Row],[N° sélection]]&lt;&gt;"",Tableau1[[#This Row],[Date de paiement]]&lt;&gt;""),"Payé","A payer")</f>
        <v>Payé</v>
      </c>
      <c r="G430" t="s">
        <v>18</v>
      </c>
      <c r="I430" s="2" t="s">
        <v>2359</v>
      </c>
      <c r="K430" t="s">
        <v>2362</v>
      </c>
      <c r="M430" t="s">
        <v>28</v>
      </c>
      <c r="O430" s="1">
        <v>44155</v>
      </c>
      <c r="Q430">
        <v>425</v>
      </c>
      <c r="S430">
        <v>654900</v>
      </c>
      <c r="U430" t="s">
        <v>2359</v>
      </c>
      <c r="W430" t="s">
        <v>2719</v>
      </c>
      <c r="Y430" s="1">
        <v>44136</v>
      </c>
      <c r="AA430">
        <v>580.37</v>
      </c>
      <c r="AC430">
        <v>612.29</v>
      </c>
      <c r="AE430" t="s">
        <v>32</v>
      </c>
      <c r="AG430" t="s">
        <v>33</v>
      </c>
    </row>
    <row r="431" spans="1:33" x14ac:dyDescent="0.3">
      <c r="A431">
        <v>1659</v>
      </c>
      <c r="C431" s="2">
        <v>453</v>
      </c>
      <c r="E431" s="1">
        <v>44189</v>
      </c>
      <c r="F431" t="str">
        <f>IF(OR(Tableau1[[#This Row],[N° sélection]]&lt;&gt;"",Tableau1[[#This Row],[Date de paiement]]&lt;&gt;""),"Payé","A payer")</f>
        <v>Payé</v>
      </c>
      <c r="G431" t="s">
        <v>18</v>
      </c>
      <c r="I431" s="2" t="s">
        <v>2359</v>
      </c>
      <c r="K431" t="s">
        <v>2362</v>
      </c>
      <c r="M431" t="s">
        <v>28</v>
      </c>
      <c r="O431" s="1">
        <v>44158</v>
      </c>
      <c r="Q431">
        <v>426</v>
      </c>
      <c r="S431">
        <v>654900</v>
      </c>
      <c r="U431" t="s">
        <v>2359</v>
      </c>
      <c r="W431" t="s">
        <v>2720</v>
      </c>
      <c r="Y431" s="1">
        <v>44136</v>
      </c>
      <c r="AA431">
        <v>174.75</v>
      </c>
      <c r="AC431">
        <v>209.7</v>
      </c>
      <c r="AE431" t="s">
        <v>32</v>
      </c>
      <c r="AG431" t="s">
        <v>33</v>
      </c>
    </row>
    <row r="432" spans="1:33" x14ac:dyDescent="0.3">
      <c r="A432">
        <v>1660</v>
      </c>
      <c r="C432" s="2">
        <v>453</v>
      </c>
      <c r="E432" s="1">
        <v>44189</v>
      </c>
      <c r="F432" t="str">
        <f>IF(OR(Tableau1[[#This Row],[N° sélection]]&lt;&gt;"",Tableau1[[#This Row],[Date de paiement]]&lt;&gt;""),"Payé","A payer")</f>
        <v>Payé</v>
      </c>
      <c r="G432" t="s">
        <v>18</v>
      </c>
      <c r="I432" s="2" t="s">
        <v>2359</v>
      </c>
      <c r="K432" t="s">
        <v>2362</v>
      </c>
      <c r="M432" t="s">
        <v>28</v>
      </c>
      <c r="O432" s="1">
        <v>44158</v>
      </c>
      <c r="Q432">
        <v>427</v>
      </c>
      <c r="S432">
        <v>654900</v>
      </c>
      <c r="U432" t="s">
        <v>2359</v>
      </c>
      <c r="W432" t="s">
        <v>2721</v>
      </c>
      <c r="Y432" s="1">
        <v>44136</v>
      </c>
      <c r="AA432">
        <v>113.39</v>
      </c>
      <c r="AC432">
        <v>136.07</v>
      </c>
      <c r="AE432" t="s">
        <v>32</v>
      </c>
      <c r="AG432" t="s">
        <v>33</v>
      </c>
    </row>
    <row r="433" spans="1:33" x14ac:dyDescent="0.3">
      <c r="A433">
        <v>1661</v>
      </c>
      <c r="C433" s="2">
        <v>453</v>
      </c>
      <c r="E433" s="1">
        <v>44175</v>
      </c>
      <c r="F433" t="str">
        <f>IF(OR(Tableau1[[#This Row],[N° sélection]]&lt;&gt;"",Tableau1[[#This Row],[Date de paiement]]&lt;&gt;""),"Payé","A payer")</f>
        <v>Payé</v>
      </c>
      <c r="G433" t="s">
        <v>18</v>
      </c>
      <c r="I433" s="2" t="s">
        <v>2359</v>
      </c>
      <c r="K433" t="s">
        <v>2362</v>
      </c>
      <c r="M433" t="s">
        <v>28</v>
      </c>
      <c r="O433" s="1">
        <v>44151</v>
      </c>
      <c r="Q433">
        <v>428</v>
      </c>
      <c r="S433">
        <v>654900</v>
      </c>
      <c r="U433" t="s">
        <v>2359</v>
      </c>
      <c r="W433" t="s">
        <v>2722</v>
      </c>
      <c r="Y433" s="1">
        <v>44136</v>
      </c>
      <c r="AA433">
        <v>9372.1</v>
      </c>
      <c r="AC433">
        <v>11246.52</v>
      </c>
      <c r="AE433" t="s">
        <v>32</v>
      </c>
      <c r="AG433" t="s">
        <v>33</v>
      </c>
    </row>
    <row r="434" spans="1:33" x14ac:dyDescent="0.3">
      <c r="A434">
        <v>1662</v>
      </c>
      <c r="C434" s="2">
        <v>453</v>
      </c>
      <c r="E434" s="1">
        <v>44174</v>
      </c>
      <c r="F434" t="str">
        <f>IF(OR(Tableau1[[#This Row],[N° sélection]]&lt;&gt;"",Tableau1[[#This Row],[Date de paiement]]&lt;&gt;""),"Payé","A payer")</f>
        <v>Payé</v>
      </c>
      <c r="G434" t="s">
        <v>18</v>
      </c>
      <c r="I434" s="2" t="s">
        <v>2359</v>
      </c>
      <c r="K434" t="s">
        <v>2362</v>
      </c>
      <c r="M434" t="s">
        <v>28</v>
      </c>
      <c r="O434" s="1">
        <v>44144</v>
      </c>
      <c r="Q434">
        <v>429</v>
      </c>
      <c r="S434">
        <v>654900</v>
      </c>
      <c r="U434" t="s">
        <v>2359</v>
      </c>
      <c r="W434" t="s">
        <v>2723</v>
      </c>
      <c r="Y434" s="1">
        <v>44144</v>
      </c>
      <c r="AA434">
        <v>43632.63</v>
      </c>
      <c r="AC434">
        <v>43632.63</v>
      </c>
      <c r="AE434" t="s">
        <v>32</v>
      </c>
      <c r="AG434" t="s">
        <v>33</v>
      </c>
    </row>
    <row r="435" spans="1:33" x14ac:dyDescent="0.3">
      <c r="A435">
        <v>1663</v>
      </c>
      <c r="C435" s="2">
        <v>453</v>
      </c>
      <c r="E435" s="1">
        <v>44162</v>
      </c>
      <c r="F435" t="str">
        <f>IF(OR(Tableau1[[#This Row],[N° sélection]]&lt;&gt;"",Tableau1[[#This Row],[Date de paiement]]&lt;&gt;""),"Payé","A payer")</f>
        <v>Payé</v>
      </c>
      <c r="G435" t="s">
        <v>18</v>
      </c>
      <c r="I435" s="2" t="s">
        <v>2359</v>
      </c>
      <c r="K435" t="s">
        <v>2362</v>
      </c>
      <c r="M435" t="s">
        <v>28</v>
      </c>
      <c r="O435" s="1">
        <v>44134</v>
      </c>
      <c r="Q435">
        <v>430</v>
      </c>
      <c r="S435">
        <v>654900</v>
      </c>
      <c r="U435" t="s">
        <v>2359</v>
      </c>
      <c r="W435" t="s">
        <v>2724</v>
      </c>
      <c r="Y435" s="1">
        <v>44134</v>
      </c>
      <c r="AA435">
        <v>3793.41</v>
      </c>
      <c r="AC435">
        <v>4493.3999999999996</v>
      </c>
      <c r="AE435" t="s">
        <v>32</v>
      </c>
      <c r="AG435" t="s">
        <v>33</v>
      </c>
    </row>
    <row r="436" spans="1:33" x14ac:dyDescent="0.3">
      <c r="A436">
        <v>1664</v>
      </c>
      <c r="C436" s="2">
        <v>453</v>
      </c>
      <c r="E436" s="1">
        <v>44162</v>
      </c>
      <c r="F436" t="str">
        <f>IF(OR(Tableau1[[#This Row],[N° sélection]]&lt;&gt;"",Tableau1[[#This Row],[Date de paiement]]&lt;&gt;""),"Payé","A payer")</f>
        <v>Payé</v>
      </c>
      <c r="G436" t="s">
        <v>18</v>
      </c>
      <c r="I436" s="2" t="s">
        <v>2359</v>
      </c>
      <c r="K436" t="s">
        <v>2362</v>
      </c>
      <c r="M436" t="s">
        <v>28</v>
      </c>
      <c r="O436" s="1">
        <v>44134</v>
      </c>
      <c r="Q436">
        <v>431</v>
      </c>
      <c r="S436">
        <v>654900</v>
      </c>
      <c r="U436" t="s">
        <v>2359</v>
      </c>
      <c r="W436" t="s">
        <v>2725</v>
      </c>
      <c r="Y436" s="1">
        <v>44134</v>
      </c>
      <c r="AA436">
        <v>25</v>
      </c>
      <c r="AC436">
        <v>30</v>
      </c>
      <c r="AE436" t="s">
        <v>32</v>
      </c>
      <c r="AG436" t="s">
        <v>33</v>
      </c>
    </row>
    <row r="437" spans="1:33" x14ac:dyDescent="0.3">
      <c r="A437">
        <v>1665</v>
      </c>
      <c r="C437" s="2">
        <v>453</v>
      </c>
      <c r="E437" s="1">
        <v>44162</v>
      </c>
      <c r="F437" t="str">
        <f>IF(OR(Tableau1[[#This Row],[N° sélection]]&lt;&gt;"",Tableau1[[#This Row],[Date de paiement]]&lt;&gt;""),"Payé","A payer")</f>
        <v>Payé</v>
      </c>
      <c r="G437" t="s">
        <v>18</v>
      </c>
      <c r="I437" s="2" t="s">
        <v>2359</v>
      </c>
      <c r="K437" t="s">
        <v>2362</v>
      </c>
      <c r="M437" t="s">
        <v>28</v>
      </c>
      <c r="O437" s="1">
        <v>44134</v>
      </c>
      <c r="Q437">
        <v>432</v>
      </c>
      <c r="S437">
        <v>654900</v>
      </c>
      <c r="U437" t="s">
        <v>2359</v>
      </c>
      <c r="W437" t="s">
        <v>2726</v>
      </c>
      <c r="Y437" s="1">
        <v>44134</v>
      </c>
      <c r="AA437">
        <v>4840</v>
      </c>
      <c r="AC437">
        <v>5808</v>
      </c>
      <c r="AE437" t="s">
        <v>32</v>
      </c>
      <c r="AG437" t="s">
        <v>33</v>
      </c>
    </row>
    <row r="438" spans="1:33" x14ac:dyDescent="0.3">
      <c r="A438">
        <v>1666</v>
      </c>
      <c r="C438" s="2">
        <v>453</v>
      </c>
      <c r="E438" s="1">
        <v>44162</v>
      </c>
      <c r="F438" t="str">
        <f>IF(OR(Tableau1[[#This Row],[N° sélection]]&lt;&gt;"",Tableau1[[#This Row],[Date de paiement]]&lt;&gt;""),"Payé","A payer")</f>
        <v>Payé</v>
      </c>
      <c r="G438" t="s">
        <v>18</v>
      </c>
      <c r="I438" s="2" t="s">
        <v>2359</v>
      </c>
      <c r="K438" t="s">
        <v>2362</v>
      </c>
      <c r="M438" t="s">
        <v>28</v>
      </c>
      <c r="O438" s="1">
        <v>44134</v>
      </c>
      <c r="Q438">
        <v>433</v>
      </c>
      <c r="S438">
        <v>654900</v>
      </c>
      <c r="U438" t="s">
        <v>2359</v>
      </c>
      <c r="W438" t="s">
        <v>2727</v>
      </c>
      <c r="Y438" s="1">
        <v>44134</v>
      </c>
      <c r="AA438">
        <v>12255</v>
      </c>
      <c r="AC438">
        <v>14706</v>
      </c>
      <c r="AE438" t="s">
        <v>32</v>
      </c>
      <c r="AG438" t="s">
        <v>33</v>
      </c>
    </row>
    <row r="439" spans="1:33" x14ac:dyDescent="0.3">
      <c r="A439">
        <v>1667</v>
      </c>
      <c r="C439" s="2">
        <v>453</v>
      </c>
      <c r="E439" s="1">
        <v>44162</v>
      </c>
      <c r="F439" t="str">
        <f>IF(OR(Tableau1[[#This Row],[N° sélection]]&lt;&gt;"",Tableau1[[#This Row],[Date de paiement]]&lt;&gt;""),"Payé","A payer")</f>
        <v>Payé</v>
      </c>
      <c r="G439" t="s">
        <v>18</v>
      </c>
      <c r="I439" s="2" t="s">
        <v>2359</v>
      </c>
      <c r="K439" t="s">
        <v>2362</v>
      </c>
      <c r="M439" t="s">
        <v>28</v>
      </c>
      <c r="O439" s="1">
        <v>44134</v>
      </c>
      <c r="Q439">
        <v>434</v>
      </c>
      <c r="S439">
        <v>654900</v>
      </c>
      <c r="U439" t="s">
        <v>2359</v>
      </c>
      <c r="W439" t="s">
        <v>2728</v>
      </c>
      <c r="Y439" s="1">
        <v>44134</v>
      </c>
      <c r="AA439">
        <v>7700</v>
      </c>
      <c r="AC439">
        <v>9240</v>
      </c>
      <c r="AE439" t="s">
        <v>32</v>
      </c>
      <c r="AG439" t="s">
        <v>33</v>
      </c>
    </row>
    <row r="440" spans="1:33" x14ac:dyDescent="0.3">
      <c r="A440">
        <v>1668</v>
      </c>
      <c r="C440" s="2">
        <v>453</v>
      </c>
      <c r="E440" s="1">
        <v>44148</v>
      </c>
      <c r="F440" t="str">
        <f>IF(OR(Tableau1[[#This Row],[N° sélection]]&lt;&gt;"",Tableau1[[#This Row],[Date de paiement]]&lt;&gt;""),"Payé","A payer")</f>
        <v>Payé</v>
      </c>
      <c r="G440" t="s">
        <v>18</v>
      </c>
      <c r="I440" s="2" t="s">
        <v>2359</v>
      </c>
      <c r="K440" t="s">
        <v>2362</v>
      </c>
      <c r="M440" t="s">
        <v>28</v>
      </c>
      <c r="O440" s="1">
        <v>44135</v>
      </c>
      <c r="Q440">
        <v>435</v>
      </c>
      <c r="S440">
        <v>654900</v>
      </c>
      <c r="U440" t="s">
        <v>2359</v>
      </c>
      <c r="W440" t="s">
        <v>2729</v>
      </c>
      <c r="Y440" s="1">
        <v>44135</v>
      </c>
      <c r="AA440">
        <v>54.55</v>
      </c>
      <c r="AC440">
        <v>60.01</v>
      </c>
      <c r="AE440" t="s">
        <v>32</v>
      </c>
      <c r="AG440" t="s">
        <v>33</v>
      </c>
    </row>
    <row r="441" spans="1:33" x14ac:dyDescent="0.3">
      <c r="A441">
        <v>1669</v>
      </c>
      <c r="C441" s="2">
        <v>453</v>
      </c>
      <c r="E441" s="1">
        <v>44162</v>
      </c>
      <c r="F441" t="str">
        <f>IF(OR(Tableau1[[#This Row],[N° sélection]]&lt;&gt;"",Tableau1[[#This Row],[Date de paiement]]&lt;&gt;""),"Payé","A payer")</f>
        <v>Payé</v>
      </c>
      <c r="G441" t="s">
        <v>18</v>
      </c>
      <c r="I441" s="2" t="s">
        <v>2359</v>
      </c>
      <c r="K441" t="s">
        <v>2362</v>
      </c>
      <c r="M441" t="s">
        <v>28</v>
      </c>
      <c r="O441" s="1">
        <v>44134</v>
      </c>
      <c r="Q441">
        <v>436</v>
      </c>
      <c r="S441">
        <v>654900</v>
      </c>
      <c r="U441" t="s">
        <v>2359</v>
      </c>
      <c r="W441" t="s">
        <v>2730</v>
      </c>
      <c r="Y441" s="1">
        <v>44134</v>
      </c>
      <c r="AA441">
        <v>9240</v>
      </c>
      <c r="AC441">
        <v>11088</v>
      </c>
      <c r="AE441" t="s">
        <v>32</v>
      </c>
      <c r="AG441" t="s">
        <v>33</v>
      </c>
    </row>
    <row r="442" spans="1:33" x14ac:dyDescent="0.3">
      <c r="A442">
        <v>1670</v>
      </c>
      <c r="C442" s="2">
        <v>453</v>
      </c>
      <c r="E442" s="1">
        <v>44162</v>
      </c>
      <c r="F442" t="str">
        <f>IF(OR(Tableau1[[#This Row],[N° sélection]]&lt;&gt;"",Tableau1[[#This Row],[Date de paiement]]&lt;&gt;""),"Payé","A payer")</f>
        <v>Payé</v>
      </c>
      <c r="G442" t="s">
        <v>18</v>
      </c>
      <c r="I442" s="2" t="s">
        <v>2359</v>
      </c>
      <c r="K442" t="s">
        <v>2362</v>
      </c>
      <c r="M442" t="s">
        <v>28</v>
      </c>
      <c r="O442" s="1">
        <v>44120</v>
      </c>
      <c r="Q442">
        <v>437</v>
      </c>
      <c r="S442">
        <v>654900</v>
      </c>
      <c r="U442" t="s">
        <v>2359</v>
      </c>
      <c r="W442" t="s">
        <v>2731</v>
      </c>
      <c r="Y442" s="1">
        <v>44120</v>
      </c>
      <c r="AA442">
        <v>100.45</v>
      </c>
      <c r="AC442">
        <v>110.91</v>
      </c>
      <c r="AE442" t="s">
        <v>32</v>
      </c>
      <c r="AG442" t="s">
        <v>33</v>
      </c>
    </row>
    <row r="443" spans="1:33" x14ac:dyDescent="0.3">
      <c r="A443">
        <v>1671</v>
      </c>
      <c r="C443" s="2">
        <v>453</v>
      </c>
      <c r="E443" s="1">
        <v>44162</v>
      </c>
      <c r="F443" t="str">
        <f>IF(OR(Tableau1[[#This Row],[N° sélection]]&lt;&gt;"",Tableau1[[#This Row],[Date de paiement]]&lt;&gt;""),"Payé","A payer")</f>
        <v>Payé</v>
      </c>
      <c r="G443" t="s">
        <v>18</v>
      </c>
      <c r="I443" s="2" t="s">
        <v>2359</v>
      </c>
      <c r="K443" t="s">
        <v>2362</v>
      </c>
      <c r="M443" t="s">
        <v>28</v>
      </c>
      <c r="O443" s="1">
        <v>44134</v>
      </c>
      <c r="Q443">
        <v>438</v>
      </c>
      <c r="S443">
        <v>654900</v>
      </c>
      <c r="U443" t="s">
        <v>2359</v>
      </c>
      <c r="W443" t="s">
        <v>2732</v>
      </c>
      <c r="Y443" s="1">
        <v>44134</v>
      </c>
      <c r="AA443">
        <v>11688.61</v>
      </c>
      <c r="AC443">
        <v>14026.33</v>
      </c>
      <c r="AE443" t="s">
        <v>32</v>
      </c>
      <c r="AG443" t="s">
        <v>33</v>
      </c>
    </row>
    <row r="444" spans="1:33" x14ac:dyDescent="0.3">
      <c r="A444">
        <v>1672</v>
      </c>
      <c r="C444" s="2">
        <v>453</v>
      </c>
      <c r="E444" s="1">
        <v>44155</v>
      </c>
      <c r="F444" t="str">
        <f>IF(OR(Tableau1[[#This Row],[N° sélection]]&lt;&gt;"",Tableau1[[#This Row],[Date de paiement]]&lt;&gt;""),"Payé","A payer")</f>
        <v>Payé</v>
      </c>
      <c r="G444" t="s">
        <v>18</v>
      </c>
      <c r="I444" s="2" t="s">
        <v>2359</v>
      </c>
      <c r="K444" t="s">
        <v>2362</v>
      </c>
      <c r="M444" t="s">
        <v>28</v>
      </c>
      <c r="O444" s="1">
        <v>44133</v>
      </c>
      <c r="Q444">
        <v>439</v>
      </c>
      <c r="S444">
        <v>654900</v>
      </c>
      <c r="U444" t="s">
        <v>2359</v>
      </c>
      <c r="W444" t="s">
        <v>2733</v>
      </c>
      <c r="Y444" s="1">
        <v>44133</v>
      </c>
      <c r="AA444">
        <v>160.65</v>
      </c>
      <c r="AC444">
        <v>176.72</v>
      </c>
      <c r="AE444" t="s">
        <v>32</v>
      </c>
      <c r="AG444" t="s">
        <v>33</v>
      </c>
    </row>
    <row r="445" spans="1:33" x14ac:dyDescent="0.3">
      <c r="A445">
        <v>1673</v>
      </c>
      <c r="C445" s="2">
        <v>453</v>
      </c>
      <c r="E445" s="1">
        <v>44162</v>
      </c>
      <c r="F445" t="str">
        <f>IF(OR(Tableau1[[#This Row],[N° sélection]]&lt;&gt;"",Tableau1[[#This Row],[Date de paiement]]&lt;&gt;""),"Payé","A payer")</f>
        <v>Payé</v>
      </c>
      <c r="G445" t="s">
        <v>18</v>
      </c>
      <c r="I445" s="2" t="s">
        <v>2359</v>
      </c>
      <c r="K445" t="s">
        <v>2362</v>
      </c>
      <c r="M445" t="s">
        <v>28</v>
      </c>
      <c r="O445" s="1">
        <v>44126</v>
      </c>
      <c r="Q445">
        <v>440</v>
      </c>
      <c r="S445">
        <v>654900</v>
      </c>
      <c r="U445" t="s">
        <v>2359</v>
      </c>
      <c r="W445" t="s">
        <v>2734</v>
      </c>
      <c r="Y445" s="1">
        <v>44126</v>
      </c>
      <c r="AA445">
        <v>65.180000000000007</v>
      </c>
      <c r="AC445">
        <v>78.22</v>
      </c>
      <c r="AE445" t="s">
        <v>32</v>
      </c>
      <c r="AG445" t="s">
        <v>33</v>
      </c>
    </row>
    <row r="446" spans="1:33" x14ac:dyDescent="0.3">
      <c r="A446">
        <v>1674</v>
      </c>
      <c r="C446" s="2">
        <v>453</v>
      </c>
      <c r="E446" t="s">
        <v>17</v>
      </c>
      <c r="F446" t="str">
        <f>IF(OR(Tableau1[[#This Row],[N° sélection]]&lt;&gt;"",Tableau1[[#This Row],[Date de paiement]]&lt;&gt;""),"Payé","A payer")</f>
        <v>Payé</v>
      </c>
      <c r="G446" t="s">
        <v>18</v>
      </c>
      <c r="I446" s="2" t="s">
        <v>2359</v>
      </c>
      <c r="K446" t="s">
        <v>2362</v>
      </c>
      <c r="M446" t="s">
        <v>28</v>
      </c>
      <c r="O446" s="1">
        <v>44117</v>
      </c>
      <c r="Q446">
        <v>441</v>
      </c>
      <c r="S446">
        <v>654900</v>
      </c>
      <c r="U446" t="s">
        <v>2359</v>
      </c>
      <c r="W446" t="s">
        <v>2735</v>
      </c>
      <c r="Y446" s="1">
        <v>44105</v>
      </c>
      <c r="AA446">
        <v>86.05</v>
      </c>
      <c r="AC446">
        <v>95.07</v>
      </c>
      <c r="AE446" t="s">
        <v>32</v>
      </c>
      <c r="AG446" t="s">
        <v>33</v>
      </c>
    </row>
    <row r="447" spans="1:33" x14ac:dyDescent="0.3">
      <c r="A447">
        <v>1675</v>
      </c>
      <c r="C447" s="2">
        <v>453</v>
      </c>
      <c r="E447" t="s">
        <v>17</v>
      </c>
      <c r="F447" t="str">
        <f>IF(OR(Tableau1[[#This Row],[N° sélection]]&lt;&gt;"",Tableau1[[#This Row],[Date de paiement]]&lt;&gt;""),"Payé","A payer")</f>
        <v>Payé</v>
      </c>
      <c r="G447" t="s">
        <v>18</v>
      </c>
      <c r="I447" s="2" t="s">
        <v>2359</v>
      </c>
      <c r="K447" t="s">
        <v>2362</v>
      </c>
      <c r="M447" t="s">
        <v>28</v>
      </c>
      <c r="O447" s="1">
        <v>44119</v>
      </c>
      <c r="Q447">
        <v>442</v>
      </c>
      <c r="S447">
        <v>654900</v>
      </c>
      <c r="U447" t="s">
        <v>2359</v>
      </c>
      <c r="W447" t="s">
        <v>2736</v>
      </c>
      <c r="Y447" s="1">
        <v>44105</v>
      </c>
      <c r="AA447">
        <v>100.45</v>
      </c>
      <c r="AC447">
        <v>110.91</v>
      </c>
      <c r="AE447" t="s">
        <v>32</v>
      </c>
      <c r="AG447" t="s">
        <v>33</v>
      </c>
    </row>
    <row r="448" spans="1:33" x14ac:dyDescent="0.3">
      <c r="A448">
        <v>1676</v>
      </c>
      <c r="C448" s="2">
        <v>453</v>
      </c>
      <c r="E448" t="s">
        <v>17</v>
      </c>
      <c r="F448" t="str">
        <f>IF(OR(Tableau1[[#This Row],[N° sélection]]&lt;&gt;"",Tableau1[[#This Row],[Date de paiement]]&lt;&gt;""),"Payé","A payer")</f>
        <v>Payé</v>
      </c>
      <c r="G448" t="s">
        <v>18</v>
      </c>
      <c r="I448" s="2" t="s">
        <v>2359</v>
      </c>
      <c r="K448" t="s">
        <v>2362</v>
      </c>
      <c r="M448" t="s">
        <v>28</v>
      </c>
      <c r="O448" s="1">
        <v>44119</v>
      </c>
      <c r="Q448">
        <v>443</v>
      </c>
      <c r="S448">
        <v>654900</v>
      </c>
      <c r="U448" t="s">
        <v>2359</v>
      </c>
      <c r="W448" t="s">
        <v>2737</v>
      </c>
      <c r="Y448" s="1">
        <v>44105</v>
      </c>
      <c r="AA448">
        <v>200.9</v>
      </c>
      <c r="AC448">
        <v>221.81</v>
      </c>
      <c r="AE448" t="s">
        <v>32</v>
      </c>
      <c r="AG448" t="s">
        <v>33</v>
      </c>
    </row>
    <row r="449" spans="1:33" x14ac:dyDescent="0.3">
      <c r="A449">
        <v>1677</v>
      </c>
      <c r="C449" s="2">
        <v>453</v>
      </c>
      <c r="E449" s="1">
        <v>44148</v>
      </c>
      <c r="F449" t="str">
        <f>IF(OR(Tableau1[[#This Row],[N° sélection]]&lt;&gt;"",Tableau1[[#This Row],[Date de paiement]]&lt;&gt;""),"Payé","A payer")</f>
        <v>Payé</v>
      </c>
      <c r="G449" t="s">
        <v>18</v>
      </c>
      <c r="I449" s="2" t="s">
        <v>2359</v>
      </c>
      <c r="K449" t="s">
        <v>2362</v>
      </c>
      <c r="M449" t="s">
        <v>28</v>
      </c>
      <c r="O449" s="1">
        <v>44123</v>
      </c>
      <c r="Q449">
        <v>444</v>
      </c>
      <c r="S449">
        <v>654900</v>
      </c>
      <c r="U449" t="s">
        <v>2359</v>
      </c>
      <c r="W449" t="s">
        <v>2738</v>
      </c>
      <c r="Y449" s="1">
        <v>44123</v>
      </c>
      <c r="AA449">
        <v>6000</v>
      </c>
      <c r="AC449">
        <v>7200</v>
      </c>
      <c r="AE449" t="s">
        <v>32</v>
      </c>
      <c r="AG449" t="s">
        <v>33</v>
      </c>
    </row>
    <row r="450" spans="1:33" x14ac:dyDescent="0.3">
      <c r="A450">
        <v>1678</v>
      </c>
      <c r="C450" s="2">
        <v>453</v>
      </c>
      <c r="E450" t="s">
        <v>17</v>
      </c>
      <c r="F450" t="str">
        <f>IF(OR(Tableau1[[#This Row],[N° sélection]]&lt;&gt;"",Tableau1[[#This Row],[Date de paiement]]&lt;&gt;""),"Payé","A payer")</f>
        <v>Payé</v>
      </c>
      <c r="G450" t="s">
        <v>18</v>
      </c>
      <c r="I450" s="2" t="s">
        <v>2359</v>
      </c>
      <c r="K450" t="s">
        <v>2362</v>
      </c>
      <c r="M450" t="s">
        <v>28</v>
      </c>
      <c r="O450" s="1">
        <v>44104</v>
      </c>
      <c r="Q450">
        <v>445</v>
      </c>
      <c r="S450">
        <v>654900</v>
      </c>
      <c r="U450" t="s">
        <v>2359</v>
      </c>
      <c r="W450" t="s">
        <v>2739</v>
      </c>
      <c r="Y450" s="1">
        <v>44105</v>
      </c>
      <c r="AA450">
        <v>2724.13</v>
      </c>
      <c r="AC450">
        <v>3187.61</v>
      </c>
      <c r="AE450" t="s">
        <v>32</v>
      </c>
      <c r="AG450" t="s">
        <v>33</v>
      </c>
    </row>
    <row r="451" spans="1:33" x14ac:dyDescent="0.3">
      <c r="A451">
        <v>1679</v>
      </c>
      <c r="C451" s="2">
        <v>453</v>
      </c>
      <c r="E451" s="1">
        <v>44162</v>
      </c>
      <c r="F451" t="str">
        <f>IF(OR(Tableau1[[#This Row],[N° sélection]]&lt;&gt;"",Tableau1[[#This Row],[Date de paiement]]&lt;&gt;""),"Payé","A payer")</f>
        <v>Payé</v>
      </c>
      <c r="G451" t="s">
        <v>18</v>
      </c>
      <c r="I451" s="2" t="s">
        <v>2359</v>
      </c>
      <c r="K451" t="s">
        <v>2362</v>
      </c>
      <c r="M451" t="s">
        <v>28</v>
      </c>
      <c r="O451" s="1">
        <v>44111</v>
      </c>
      <c r="Q451">
        <v>446</v>
      </c>
      <c r="S451">
        <v>654900</v>
      </c>
      <c r="U451" t="s">
        <v>2359</v>
      </c>
      <c r="W451" t="s">
        <v>2740</v>
      </c>
      <c r="Y451" s="1">
        <v>44111</v>
      </c>
      <c r="AA451">
        <v>6.72</v>
      </c>
      <c r="AC451">
        <v>8.06</v>
      </c>
      <c r="AE451" t="s">
        <v>32</v>
      </c>
      <c r="AG451" t="s">
        <v>33</v>
      </c>
    </row>
    <row r="452" spans="1:33" x14ac:dyDescent="0.3">
      <c r="A452">
        <v>1680</v>
      </c>
      <c r="C452" s="2">
        <v>453</v>
      </c>
      <c r="E452" t="s">
        <v>17</v>
      </c>
      <c r="F452" t="str">
        <f>IF(OR(Tableau1[[#This Row],[N° sélection]]&lt;&gt;"",Tableau1[[#This Row],[Date de paiement]]&lt;&gt;""),"Payé","A payer")</f>
        <v>Payé</v>
      </c>
      <c r="G452" t="s">
        <v>18</v>
      </c>
      <c r="I452" s="2" t="s">
        <v>2359</v>
      </c>
      <c r="K452" t="s">
        <v>2362</v>
      </c>
      <c r="M452" t="s">
        <v>28</v>
      </c>
      <c r="O452" s="1">
        <v>44104</v>
      </c>
      <c r="Q452">
        <v>447</v>
      </c>
      <c r="S452">
        <v>654900</v>
      </c>
      <c r="U452" t="s">
        <v>2359</v>
      </c>
      <c r="W452" t="s">
        <v>2741</v>
      </c>
      <c r="Y452" s="1">
        <v>44105</v>
      </c>
      <c r="AA452">
        <v>12792.64</v>
      </c>
      <c r="AC452">
        <v>15351.17</v>
      </c>
      <c r="AE452" t="s">
        <v>32</v>
      </c>
      <c r="AG452" t="s">
        <v>33</v>
      </c>
    </row>
    <row r="453" spans="1:33" x14ac:dyDescent="0.3">
      <c r="A453">
        <v>1681</v>
      </c>
      <c r="C453" s="2">
        <v>453</v>
      </c>
      <c r="E453" s="1">
        <v>44162</v>
      </c>
      <c r="F453" t="str">
        <f>IF(OR(Tableau1[[#This Row],[N° sélection]]&lt;&gt;"",Tableau1[[#This Row],[Date de paiement]]&lt;&gt;""),"Payé","A payer")</f>
        <v>Payé</v>
      </c>
      <c r="G453" t="s">
        <v>18</v>
      </c>
      <c r="I453" s="2" t="s">
        <v>2359</v>
      </c>
      <c r="K453" t="s">
        <v>2362</v>
      </c>
      <c r="M453" t="s">
        <v>28</v>
      </c>
      <c r="O453" s="1">
        <v>44109</v>
      </c>
      <c r="Q453">
        <v>448</v>
      </c>
      <c r="S453">
        <v>654900</v>
      </c>
      <c r="U453" t="s">
        <v>2359</v>
      </c>
      <c r="W453" t="s">
        <v>2740</v>
      </c>
      <c r="Y453" s="1">
        <v>44109</v>
      </c>
      <c r="AA453">
        <v>260.33</v>
      </c>
      <c r="AC453">
        <v>312.39999999999998</v>
      </c>
      <c r="AE453" t="s">
        <v>32</v>
      </c>
      <c r="AG453" t="s">
        <v>33</v>
      </c>
    </row>
    <row r="454" spans="1:33" x14ac:dyDescent="0.3">
      <c r="A454">
        <v>1682</v>
      </c>
      <c r="C454" s="2">
        <v>453</v>
      </c>
      <c r="E454" t="s">
        <v>17</v>
      </c>
      <c r="F454" t="str">
        <f>IF(OR(Tableau1[[#This Row],[N° sélection]]&lt;&gt;"",Tableau1[[#This Row],[Date de paiement]]&lt;&gt;""),"Payé","A payer")</f>
        <v>Payé</v>
      </c>
      <c r="G454" t="s">
        <v>18</v>
      </c>
      <c r="I454" s="2" t="s">
        <v>2359</v>
      </c>
      <c r="K454" t="s">
        <v>2362</v>
      </c>
      <c r="M454" t="s">
        <v>28</v>
      </c>
      <c r="O454" s="1">
        <v>44104</v>
      </c>
      <c r="Q454">
        <v>449</v>
      </c>
      <c r="S454">
        <v>654900</v>
      </c>
      <c r="U454" t="s">
        <v>2359</v>
      </c>
      <c r="W454" t="s">
        <v>2742</v>
      </c>
      <c r="Y454" s="1">
        <v>44104</v>
      </c>
      <c r="AA454">
        <v>13975</v>
      </c>
      <c r="AC454">
        <v>16770</v>
      </c>
      <c r="AE454" t="s">
        <v>32</v>
      </c>
      <c r="AG454" t="s">
        <v>33</v>
      </c>
    </row>
    <row r="455" spans="1:33" x14ac:dyDescent="0.3">
      <c r="A455">
        <v>1683</v>
      </c>
      <c r="C455" s="2">
        <v>453</v>
      </c>
      <c r="E455" t="s">
        <v>17</v>
      </c>
      <c r="F455" t="str">
        <f>IF(OR(Tableau1[[#This Row],[N° sélection]]&lt;&gt;"",Tableau1[[#This Row],[Date de paiement]]&lt;&gt;""),"Payé","A payer")</f>
        <v>Payé</v>
      </c>
      <c r="G455" t="s">
        <v>18</v>
      </c>
      <c r="I455" s="2" t="s">
        <v>2359</v>
      </c>
      <c r="K455" t="s">
        <v>2362</v>
      </c>
      <c r="M455" t="s">
        <v>28</v>
      </c>
      <c r="O455" s="1">
        <v>44104</v>
      </c>
      <c r="Q455">
        <v>450</v>
      </c>
      <c r="S455">
        <v>654900</v>
      </c>
      <c r="U455" t="s">
        <v>2359</v>
      </c>
      <c r="W455" t="s">
        <v>2743</v>
      </c>
      <c r="Y455" s="1">
        <v>44104</v>
      </c>
      <c r="AA455">
        <v>5720</v>
      </c>
      <c r="AC455">
        <v>6864</v>
      </c>
      <c r="AE455" t="s">
        <v>32</v>
      </c>
      <c r="AG455" t="s">
        <v>33</v>
      </c>
    </row>
    <row r="456" spans="1:33" x14ac:dyDescent="0.3">
      <c r="A456">
        <v>1684</v>
      </c>
      <c r="C456" s="2">
        <v>453</v>
      </c>
      <c r="E456" t="s">
        <v>17</v>
      </c>
      <c r="F456" t="str">
        <f>IF(OR(Tableau1[[#This Row],[N° sélection]]&lt;&gt;"",Tableau1[[#This Row],[Date de paiement]]&lt;&gt;""),"Payé","A payer")</f>
        <v>Payé</v>
      </c>
      <c r="G456" t="s">
        <v>18</v>
      </c>
      <c r="I456" s="2" t="s">
        <v>2359</v>
      </c>
      <c r="K456" t="s">
        <v>2362</v>
      </c>
      <c r="M456" t="s">
        <v>28</v>
      </c>
      <c r="O456" s="1">
        <v>44104</v>
      </c>
      <c r="Q456">
        <v>451</v>
      </c>
      <c r="S456">
        <v>654900</v>
      </c>
      <c r="U456" t="s">
        <v>2359</v>
      </c>
      <c r="W456" t="s">
        <v>2744</v>
      </c>
      <c r="Y456" s="1">
        <v>44104</v>
      </c>
      <c r="AA456">
        <v>3080</v>
      </c>
      <c r="AC456">
        <v>3696</v>
      </c>
      <c r="AE456" t="s">
        <v>32</v>
      </c>
      <c r="AG456" t="s">
        <v>33</v>
      </c>
    </row>
    <row r="457" spans="1:33" x14ac:dyDescent="0.3">
      <c r="A457">
        <v>1685</v>
      </c>
      <c r="C457" s="2">
        <v>453</v>
      </c>
      <c r="E457" t="s">
        <v>17</v>
      </c>
      <c r="F457" t="str">
        <f>IF(OR(Tableau1[[#This Row],[N° sélection]]&lt;&gt;"",Tableau1[[#This Row],[Date de paiement]]&lt;&gt;""),"Payé","A payer")</f>
        <v>Payé</v>
      </c>
      <c r="G457" t="s">
        <v>18</v>
      </c>
      <c r="I457" s="2" t="s">
        <v>2359</v>
      </c>
      <c r="K457" t="s">
        <v>2362</v>
      </c>
      <c r="M457" t="s">
        <v>28</v>
      </c>
      <c r="O457" s="1">
        <v>44102</v>
      </c>
      <c r="Q457">
        <v>452</v>
      </c>
      <c r="S457">
        <v>654900</v>
      </c>
      <c r="U457" t="s">
        <v>2359</v>
      </c>
      <c r="W457" t="s">
        <v>2722</v>
      </c>
      <c r="Y457" s="1">
        <v>44102</v>
      </c>
      <c r="AA457">
        <v>9372.1</v>
      </c>
      <c r="AC457">
        <v>11246.52</v>
      </c>
      <c r="AE457" t="s">
        <v>32</v>
      </c>
      <c r="AG457" t="s">
        <v>33</v>
      </c>
    </row>
    <row r="458" spans="1:33" x14ac:dyDescent="0.3">
      <c r="A458">
        <v>1686</v>
      </c>
      <c r="C458" s="2">
        <v>453</v>
      </c>
      <c r="E458" s="1">
        <v>44105</v>
      </c>
      <c r="F458" t="str">
        <f>IF(OR(Tableau1[[#This Row],[N° sélection]]&lt;&gt;"",Tableau1[[#This Row],[Date de paiement]]&lt;&gt;""),"Payé","A payer")</f>
        <v>Payé</v>
      </c>
      <c r="G458" t="s">
        <v>18</v>
      </c>
      <c r="I458" s="2" t="s">
        <v>2359</v>
      </c>
      <c r="K458" t="s">
        <v>2362</v>
      </c>
      <c r="M458" t="s">
        <v>28</v>
      </c>
      <c r="O458" s="1">
        <v>44090</v>
      </c>
      <c r="Q458">
        <v>453</v>
      </c>
      <c r="S458">
        <v>654900</v>
      </c>
      <c r="U458" t="s">
        <v>2359</v>
      </c>
      <c r="W458" t="s">
        <v>2745</v>
      </c>
      <c r="Y458" s="1">
        <v>44090</v>
      </c>
      <c r="AA458">
        <v>2368.9899999999998</v>
      </c>
      <c r="AC458">
        <v>2842.79</v>
      </c>
      <c r="AE458" t="s">
        <v>32</v>
      </c>
      <c r="AG458" t="s">
        <v>33</v>
      </c>
    </row>
    <row r="459" spans="1:33" x14ac:dyDescent="0.3">
      <c r="A459">
        <v>1687</v>
      </c>
      <c r="C459" s="2">
        <v>453</v>
      </c>
      <c r="E459" s="1">
        <v>44140</v>
      </c>
      <c r="F459" t="str">
        <f>IF(OR(Tableau1[[#This Row],[N° sélection]]&lt;&gt;"",Tableau1[[#This Row],[Date de paiement]]&lt;&gt;""),"Payé","A payer")</f>
        <v>Payé</v>
      </c>
      <c r="G459" t="s">
        <v>18</v>
      </c>
      <c r="I459" s="2" t="s">
        <v>2359</v>
      </c>
      <c r="K459" t="s">
        <v>2362</v>
      </c>
      <c r="M459" t="s">
        <v>28</v>
      </c>
      <c r="O459" s="1">
        <v>44090</v>
      </c>
      <c r="Q459">
        <v>454</v>
      </c>
      <c r="S459">
        <v>654900</v>
      </c>
      <c r="U459" t="s">
        <v>2359</v>
      </c>
      <c r="W459" t="s">
        <v>2746</v>
      </c>
      <c r="Y459" s="1">
        <v>44090</v>
      </c>
      <c r="AA459">
        <v>4.6399999999999997</v>
      </c>
      <c r="AC459">
        <v>5.57</v>
      </c>
      <c r="AE459" t="s">
        <v>32</v>
      </c>
      <c r="AG459" t="s">
        <v>33</v>
      </c>
    </row>
    <row r="460" spans="1:33" x14ac:dyDescent="0.3">
      <c r="A460">
        <v>1688</v>
      </c>
      <c r="C460" s="2">
        <v>453</v>
      </c>
      <c r="E460" s="1">
        <v>44105</v>
      </c>
      <c r="F460" t="str">
        <f>IF(OR(Tableau1[[#This Row],[N° sélection]]&lt;&gt;"",Tableau1[[#This Row],[Date de paiement]]&lt;&gt;""),"Payé","A payer")</f>
        <v>Payé</v>
      </c>
      <c r="G460" t="s">
        <v>18</v>
      </c>
      <c r="I460" s="2" t="s">
        <v>2359</v>
      </c>
      <c r="K460" t="s">
        <v>2362</v>
      </c>
      <c r="M460" t="s">
        <v>28</v>
      </c>
      <c r="O460" s="1">
        <v>44074</v>
      </c>
      <c r="Q460">
        <v>455</v>
      </c>
      <c r="S460">
        <v>654900</v>
      </c>
      <c r="U460" t="s">
        <v>2359</v>
      </c>
      <c r="W460" t="s">
        <v>2747</v>
      </c>
      <c r="Y460" s="1">
        <v>44074</v>
      </c>
      <c r="AA460">
        <v>4400</v>
      </c>
      <c r="AC460">
        <v>5280</v>
      </c>
      <c r="AE460" t="s">
        <v>32</v>
      </c>
      <c r="AG460" t="s">
        <v>33</v>
      </c>
    </row>
    <row r="461" spans="1:33" x14ac:dyDescent="0.3">
      <c r="A461">
        <v>1689</v>
      </c>
      <c r="C461" s="2">
        <v>453</v>
      </c>
      <c r="E461" s="1">
        <v>44287</v>
      </c>
      <c r="F461" t="str">
        <f>IF(OR(Tableau1[[#This Row],[N° sélection]]&lt;&gt;"",Tableau1[[#This Row],[Date de paiement]]&lt;&gt;""),"Payé","A payer")</f>
        <v>Payé</v>
      </c>
      <c r="G461" t="s">
        <v>18</v>
      </c>
      <c r="I461" s="2" t="s">
        <v>2359</v>
      </c>
      <c r="K461" t="s">
        <v>2362</v>
      </c>
      <c r="M461" t="s">
        <v>28</v>
      </c>
      <c r="O461" s="1">
        <v>44090</v>
      </c>
      <c r="Q461">
        <v>456</v>
      </c>
      <c r="S461">
        <v>654900</v>
      </c>
      <c r="U461" t="s">
        <v>2359</v>
      </c>
      <c r="W461" t="s">
        <v>2748</v>
      </c>
      <c r="Y461" s="1">
        <v>44090</v>
      </c>
      <c r="AA461">
        <v>695</v>
      </c>
      <c r="AC461">
        <v>834</v>
      </c>
      <c r="AE461" t="s">
        <v>32</v>
      </c>
      <c r="AG461" t="s">
        <v>33</v>
      </c>
    </row>
    <row r="462" spans="1:33" x14ac:dyDescent="0.3">
      <c r="A462">
        <v>1690</v>
      </c>
      <c r="C462" s="2">
        <v>453</v>
      </c>
      <c r="E462" s="1">
        <v>44098</v>
      </c>
      <c r="F462" t="str">
        <f>IF(OR(Tableau1[[#This Row],[N° sélection]]&lt;&gt;"",Tableau1[[#This Row],[Date de paiement]]&lt;&gt;""),"Payé","A payer")</f>
        <v>Payé</v>
      </c>
      <c r="G462" t="s">
        <v>18</v>
      </c>
      <c r="I462" s="2" t="s">
        <v>2359</v>
      </c>
      <c r="K462" t="s">
        <v>2362</v>
      </c>
      <c r="M462" t="s">
        <v>28</v>
      </c>
      <c r="O462" s="1">
        <v>44074</v>
      </c>
      <c r="Q462">
        <v>457</v>
      </c>
      <c r="S462">
        <v>654900</v>
      </c>
      <c r="U462" t="s">
        <v>2359</v>
      </c>
      <c r="W462" t="s">
        <v>2749</v>
      </c>
      <c r="Y462" s="1">
        <v>44074</v>
      </c>
      <c r="AA462">
        <v>10857.5</v>
      </c>
      <c r="AC462">
        <v>13029</v>
      </c>
      <c r="AE462" t="s">
        <v>32</v>
      </c>
      <c r="AG462" t="s">
        <v>33</v>
      </c>
    </row>
    <row r="463" spans="1:33" x14ac:dyDescent="0.3">
      <c r="A463">
        <v>1691</v>
      </c>
      <c r="C463" s="2">
        <v>453</v>
      </c>
      <c r="E463" s="1">
        <v>44098</v>
      </c>
      <c r="F463" t="str">
        <f>IF(OR(Tableau1[[#This Row],[N° sélection]]&lt;&gt;"",Tableau1[[#This Row],[Date de paiement]]&lt;&gt;""),"Payé","A payer")</f>
        <v>Payé</v>
      </c>
      <c r="G463" t="s">
        <v>18</v>
      </c>
      <c r="I463" s="2" t="s">
        <v>2359</v>
      </c>
      <c r="K463" t="s">
        <v>2362</v>
      </c>
      <c r="M463" t="s">
        <v>28</v>
      </c>
      <c r="O463" s="1">
        <v>44074</v>
      </c>
      <c r="Q463">
        <v>458</v>
      </c>
      <c r="S463">
        <v>654900</v>
      </c>
      <c r="U463" t="s">
        <v>2359</v>
      </c>
      <c r="W463" t="s">
        <v>2750</v>
      </c>
      <c r="Y463" s="1">
        <v>44074</v>
      </c>
      <c r="AA463">
        <v>298</v>
      </c>
      <c r="AC463">
        <v>357.6</v>
      </c>
      <c r="AE463" t="s">
        <v>32</v>
      </c>
      <c r="AG463" t="s">
        <v>33</v>
      </c>
    </row>
    <row r="464" spans="1:33" x14ac:dyDescent="0.3">
      <c r="A464">
        <v>1692</v>
      </c>
      <c r="C464" s="2">
        <v>453</v>
      </c>
      <c r="E464" t="s">
        <v>17</v>
      </c>
      <c r="F464" t="str">
        <f>IF(OR(Tableau1[[#This Row],[N° sélection]]&lt;&gt;"",Tableau1[[#This Row],[Date de paiement]]&lt;&gt;""),"Payé","A payer")</f>
        <v>Payé</v>
      </c>
      <c r="G464" t="s">
        <v>59</v>
      </c>
      <c r="I464" s="2" t="s">
        <v>2359</v>
      </c>
      <c r="K464" t="s">
        <v>2362</v>
      </c>
      <c r="M464" t="s">
        <v>19</v>
      </c>
      <c r="O464" s="1">
        <v>44083</v>
      </c>
      <c r="Q464">
        <v>459</v>
      </c>
      <c r="S464">
        <v>654900</v>
      </c>
      <c r="U464" t="s">
        <v>2359</v>
      </c>
      <c r="W464" t="s">
        <v>17</v>
      </c>
      <c r="Y464" s="1">
        <v>44083</v>
      </c>
      <c r="AA464">
        <v>645</v>
      </c>
      <c r="AC464">
        <v>774</v>
      </c>
      <c r="AE464" t="s">
        <v>32</v>
      </c>
      <c r="AG464" t="s">
        <v>33</v>
      </c>
    </row>
    <row r="465" spans="1:33" x14ac:dyDescent="0.3">
      <c r="A465">
        <v>1693</v>
      </c>
      <c r="C465" s="2">
        <v>453</v>
      </c>
      <c r="E465" s="1">
        <v>44105</v>
      </c>
      <c r="F465" t="str">
        <f>IF(OR(Tableau1[[#This Row],[N° sélection]]&lt;&gt;"",Tableau1[[#This Row],[Date de paiement]]&lt;&gt;""),"Payé","A payer")</f>
        <v>Payé</v>
      </c>
      <c r="G465" t="s">
        <v>18</v>
      </c>
      <c r="I465" s="2" t="s">
        <v>2359</v>
      </c>
      <c r="K465" t="s">
        <v>2362</v>
      </c>
      <c r="M465" t="s">
        <v>28</v>
      </c>
      <c r="O465" s="1">
        <v>44078</v>
      </c>
      <c r="Q465">
        <v>460</v>
      </c>
      <c r="S465">
        <v>654900</v>
      </c>
      <c r="U465" t="s">
        <v>2359</v>
      </c>
      <c r="W465" t="s">
        <v>2751</v>
      </c>
      <c r="Y465" s="1">
        <v>44078</v>
      </c>
      <c r="AA465">
        <v>1046.4100000000001</v>
      </c>
      <c r="AC465">
        <v>1177</v>
      </c>
      <c r="AE465" t="s">
        <v>32</v>
      </c>
      <c r="AG465" t="s">
        <v>33</v>
      </c>
    </row>
    <row r="466" spans="1:33" x14ac:dyDescent="0.3">
      <c r="A466">
        <v>1694</v>
      </c>
      <c r="C466" s="2">
        <v>453</v>
      </c>
      <c r="E466" t="s">
        <v>17</v>
      </c>
      <c r="F466" t="str">
        <f>IF(OR(Tableau1[[#This Row],[N° sélection]]&lt;&gt;"",Tableau1[[#This Row],[Date de paiement]]&lt;&gt;""),"Payé","A payer")</f>
        <v>Payé</v>
      </c>
      <c r="G466" t="s">
        <v>18</v>
      </c>
      <c r="I466" s="2" t="s">
        <v>2359</v>
      </c>
      <c r="K466" t="s">
        <v>2362</v>
      </c>
      <c r="M466" t="s">
        <v>28</v>
      </c>
      <c r="O466" s="1">
        <v>44074</v>
      </c>
      <c r="Q466">
        <v>461</v>
      </c>
      <c r="S466">
        <v>654900</v>
      </c>
      <c r="U466" t="s">
        <v>2359</v>
      </c>
      <c r="W466" t="s">
        <v>2752</v>
      </c>
      <c r="Y466" s="1">
        <v>44074</v>
      </c>
      <c r="AA466">
        <v>12233.84</v>
      </c>
      <c r="AC466">
        <v>14680.61</v>
      </c>
      <c r="AE466" t="s">
        <v>32</v>
      </c>
      <c r="AG466" t="s">
        <v>33</v>
      </c>
    </row>
    <row r="467" spans="1:33" x14ac:dyDescent="0.3">
      <c r="A467">
        <v>1695</v>
      </c>
      <c r="C467" s="2">
        <v>453</v>
      </c>
      <c r="E467" s="1">
        <v>44098</v>
      </c>
      <c r="F467" t="str">
        <f>IF(OR(Tableau1[[#This Row],[N° sélection]]&lt;&gt;"",Tableau1[[#This Row],[Date de paiement]]&lt;&gt;""),"Payé","A payer")</f>
        <v>Payé</v>
      </c>
      <c r="G467" t="s">
        <v>18</v>
      </c>
      <c r="I467" s="2" t="s">
        <v>2359</v>
      </c>
      <c r="K467" t="s">
        <v>2362</v>
      </c>
      <c r="M467" t="s">
        <v>28</v>
      </c>
      <c r="O467" s="1">
        <v>44070</v>
      </c>
      <c r="Q467">
        <v>462</v>
      </c>
      <c r="S467">
        <v>654900</v>
      </c>
      <c r="U467" t="s">
        <v>2359</v>
      </c>
      <c r="W467" t="s">
        <v>2753</v>
      </c>
      <c r="Y467" s="1">
        <v>44070</v>
      </c>
      <c r="AA467">
        <v>5.8</v>
      </c>
      <c r="AC467">
        <v>6.96</v>
      </c>
      <c r="AE467" t="s">
        <v>32</v>
      </c>
      <c r="AG467" t="s">
        <v>33</v>
      </c>
    </row>
    <row r="468" spans="1:33" x14ac:dyDescent="0.3">
      <c r="A468">
        <v>1696</v>
      </c>
      <c r="C468" s="2">
        <v>453</v>
      </c>
      <c r="E468" s="1">
        <v>44091</v>
      </c>
      <c r="F468" t="str">
        <f>IF(OR(Tableau1[[#This Row],[N° sélection]]&lt;&gt;"",Tableau1[[#This Row],[Date de paiement]]&lt;&gt;""),"Payé","A payer")</f>
        <v>Payé</v>
      </c>
      <c r="G468" t="s">
        <v>18</v>
      </c>
      <c r="I468" s="2" t="s">
        <v>2359</v>
      </c>
      <c r="K468" t="s">
        <v>2362</v>
      </c>
      <c r="M468" t="s">
        <v>28</v>
      </c>
      <c r="O468" s="1">
        <v>44069</v>
      </c>
      <c r="Q468">
        <v>463</v>
      </c>
      <c r="S468">
        <v>654900</v>
      </c>
      <c r="U468" t="s">
        <v>2359</v>
      </c>
      <c r="W468" t="s">
        <v>2754</v>
      </c>
      <c r="Y468" s="1">
        <v>44069</v>
      </c>
      <c r="AA468">
        <v>580.45000000000005</v>
      </c>
      <c r="AC468">
        <v>646</v>
      </c>
      <c r="AE468" t="s">
        <v>32</v>
      </c>
      <c r="AG468" t="s">
        <v>33</v>
      </c>
    </row>
    <row r="469" spans="1:33" x14ac:dyDescent="0.3">
      <c r="A469">
        <v>1697</v>
      </c>
      <c r="C469" s="2">
        <v>453</v>
      </c>
      <c r="E469" s="1">
        <v>44098</v>
      </c>
      <c r="F469" t="str">
        <f>IF(OR(Tableau1[[#This Row],[N° sélection]]&lt;&gt;"",Tableau1[[#This Row],[Date de paiement]]&lt;&gt;""),"Payé","A payer")</f>
        <v>Payé</v>
      </c>
      <c r="G469" t="s">
        <v>18</v>
      </c>
      <c r="I469" s="2" t="s">
        <v>2359</v>
      </c>
      <c r="K469" t="s">
        <v>2362</v>
      </c>
      <c r="M469" t="s">
        <v>28</v>
      </c>
      <c r="O469" s="1">
        <v>44046</v>
      </c>
      <c r="Q469">
        <v>464</v>
      </c>
      <c r="S469">
        <v>654900</v>
      </c>
      <c r="U469" t="s">
        <v>2359</v>
      </c>
      <c r="W469" t="s">
        <v>2755</v>
      </c>
      <c r="Y469" s="1">
        <v>44046</v>
      </c>
      <c r="AA469">
        <v>3227.09</v>
      </c>
      <c r="AC469">
        <v>3872.51</v>
      </c>
      <c r="AE469" t="s">
        <v>32</v>
      </c>
      <c r="AG469" t="s">
        <v>33</v>
      </c>
    </row>
    <row r="470" spans="1:33" x14ac:dyDescent="0.3">
      <c r="A470">
        <v>1698</v>
      </c>
      <c r="C470" s="2">
        <v>453</v>
      </c>
      <c r="E470" s="1">
        <v>44119</v>
      </c>
      <c r="F470" t="str">
        <f>IF(OR(Tableau1[[#This Row],[N° sélection]]&lt;&gt;"",Tableau1[[#This Row],[Date de paiement]]&lt;&gt;""),"Payé","A payer")</f>
        <v>Payé</v>
      </c>
      <c r="G470" t="s">
        <v>18</v>
      </c>
      <c r="I470" s="2" t="s">
        <v>2359</v>
      </c>
      <c r="K470" t="s">
        <v>2362</v>
      </c>
      <c r="M470" t="s">
        <v>28</v>
      </c>
      <c r="O470" s="1">
        <v>44056</v>
      </c>
      <c r="Q470">
        <v>465</v>
      </c>
      <c r="S470">
        <v>654900</v>
      </c>
      <c r="U470" t="s">
        <v>2359</v>
      </c>
      <c r="W470" t="s">
        <v>2746</v>
      </c>
      <c r="Y470" s="1">
        <v>44056</v>
      </c>
      <c r="AA470">
        <v>79.5</v>
      </c>
      <c r="AC470">
        <v>95.4</v>
      </c>
      <c r="AE470" t="s">
        <v>32</v>
      </c>
      <c r="AG470" t="s">
        <v>33</v>
      </c>
    </row>
    <row r="471" spans="1:33" x14ac:dyDescent="0.3">
      <c r="A471">
        <v>1699</v>
      </c>
      <c r="C471" s="2">
        <v>453</v>
      </c>
      <c r="E471" s="1">
        <v>44070</v>
      </c>
      <c r="F471" t="str">
        <f>IF(OR(Tableau1[[#This Row],[N° sélection]]&lt;&gt;"",Tableau1[[#This Row],[Date de paiement]]&lt;&gt;""),"Payé","A payer")</f>
        <v>Payé</v>
      </c>
      <c r="G471" t="s">
        <v>18</v>
      </c>
      <c r="I471" s="2" t="s">
        <v>2359</v>
      </c>
      <c r="K471" t="s">
        <v>2362</v>
      </c>
      <c r="M471" t="s">
        <v>28</v>
      </c>
      <c r="O471" s="1">
        <v>44050</v>
      </c>
      <c r="Q471">
        <v>466</v>
      </c>
      <c r="S471">
        <v>654900</v>
      </c>
      <c r="U471" t="s">
        <v>2359</v>
      </c>
      <c r="W471" t="s">
        <v>2756</v>
      </c>
      <c r="Y471" s="1">
        <v>44050</v>
      </c>
      <c r="AA471">
        <v>120.65</v>
      </c>
      <c r="AC471">
        <v>133.54</v>
      </c>
      <c r="AE471" t="s">
        <v>32</v>
      </c>
      <c r="AG471" t="s">
        <v>33</v>
      </c>
    </row>
    <row r="472" spans="1:33" x14ac:dyDescent="0.3">
      <c r="A472">
        <v>1700</v>
      </c>
      <c r="C472" s="2">
        <v>453</v>
      </c>
      <c r="E472" s="1">
        <v>44070</v>
      </c>
      <c r="F472" t="str">
        <f>IF(OR(Tableau1[[#This Row],[N° sélection]]&lt;&gt;"",Tableau1[[#This Row],[Date de paiement]]&lt;&gt;""),"Payé","A payer")</f>
        <v>Payé</v>
      </c>
      <c r="G472" t="s">
        <v>18</v>
      </c>
      <c r="I472" s="2" t="s">
        <v>2359</v>
      </c>
      <c r="K472" t="s">
        <v>2362</v>
      </c>
      <c r="M472" t="s">
        <v>28</v>
      </c>
      <c r="O472" s="1">
        <v>44053</v>
      </c>
      <c r="Q472">
        <v>467</v>
      </c>
      <c r="S472">
        <v>654900</v>
      </c>
      <c r="U472" t="s">
        <v>2359</v>
      </c>
      <c r="W472" t="s">
        <v>2757</v>
      </c>
      <c r="Y472" s="1">
        <v>44053</v>
      </c>
      <c r="AA472">
        <v>83.95</v>
      </c>
      <c r="AC472">
        <v>92.76</v>
      </c>
      <c r="AE472" t="s">
        <v>32</v>
      </c>
      <c r="AG472" t="s">
        <v>33</v>
      </c>
    </row>
    <row r="473" spans="1:33" x14ac:dyDescent="0.3">
      <c r="A473">
        <v>1701</v>
      </c>
      <c r="C473" s="2">
        <v>453</v>
      </c>
      <c r="E473" t="s">
        <v>17</v>
      </c>
      <c r="F473" t="str">
        <f>IF(OR(Tableau1[[#This Row],[N° sélection]]&lt;&gt;"",Tableau1[[#This Row],[Date de paiement]]&lt;&gt;""),"Payé","A payer")</f>
        <v>Payé</v>
      </c>
      <c r="G473" t="s">
        <v>18</v>
      </c>
      <c r="I473" s="2" t="s">
        <v>2359</v>
      </c>
      <c r="K473" t="s">
        <v>2362</v>
      </c>
      <c r="M473" t="s">
        <v>28</v>
      </c>
      <c r="O473" s="1">
        <v>44043</v>
      </c>
      <c r="Q473">
        <v>468</v>
      </c>
      <c r="S473">
        <v>654900</v>
      </c>
      <c r="U473" t="s">
        <v>2359</v>
      </c>
      <c r="W473" t="s">
        <v>2758</v>
      </c>
      <c r="Y473" s="1">
        <v>44043</v>
      </c>
      <c r="AA473">
        <v>9369.6200000000008</v>
      </c>
      <c r="AC473">
        <v>11243.54</v>
      </c>
      <c r="AE473" t="s">
        <v>32</v>
      </c>
      <c r="AG473" t="s">
        <v>33</v>
      </c>
    </row>
    <row r="474" spans="1:33" x14ac:dyDescent="0.3">
      <c r="A474">
        <v>1702</v>
      </c>
      <c r="C474" s="2">
        <v>453</v>
      </c>
      <c r="E474" t="s">
        <v>17</v>
      </c>
      <c r="F474" t="str">
        <f>IF(OR(Tableau1[[#This Row],[N° sélection]]&lt;&gt;"",Tableau1[[#This Row],[Date de paiement]]&lt;&gt;""),"Payé","A payer")</f>
        <v>Payé</v>
      </c>
      <c r="G474" t="s">
        <v>18</v>
      </c>
      <c r="I474" s="2" t="s">
        <v>2359</v>
      </c>
      <c r="K474" t="s">
        <v>2362</v>
      </c>
      <c r="M474" t="s">
        <v>28</v>
      </c>
      <c r="O474" s="1">
        <v>44015</v>
      </c>
      <c r="Q474">
        <v>469</v>
      </c>
      <c r="S474">
        <v>654900</v>
      </c>
      <c r="U474" t="s">
        <v>2359</v>
      </c>
      <c r="W474" t="s">
        <v>2759</v>
      </c>
      <c r="Y474" s="1">
        <v>44015</v>
      </c>
      <c r="AA474">
        <v>13545</v>
      </c>
      <c r="AC474">
        <v>16254</v>
      </c>
      <c r="AE474" t="s">
        <v>32</v>
      </c>
      <c r="AG474" t="s">
        <v>33</v>
      </c>
    </row>
    <row r="475" spans="1:33" x14ac:dyDescent="0.3">
      <c r="A475">
        <v>1703</v>
      </c>
      <c r="C475" s="2">
        <v>453</v>
      </c>
      <c r="E475" s="1">
        <v>44054</v>
      </c>
      <c r="F475" t="str">
        <f>IF(OR(Tableau1[[#This Row],[N° sélection]]&lt;&gt;"",Tableau1[[#This Row],[Date de paiement]]&lt;&gt;""),"Payé","A payer")</f>
        <v>Payé</v>
      </c>
      <c r="G475" t="s">
        <v>18</v>
      </c>
      <c r="I475" s="2" t="s">
        <v>2359</v>
      </c>
      <c r="K475" t="s">
        <v>2362</v>
      </c>
      <c r="M475" t="s">
        <v>28</v>
      </c>
      <c r="O475" s="1">
        <v>44032</v>
      </c>
      <c r="Q475">
        <v>470</v>
      </c>
      <c r="S475">
        <v>654900</v>
      </c>
      <c r="U475" t="s">
        <v>2359</v>
      </c>
      <c r="W475" t="s">
        <v>2738</v>
      </c>
      <c r="Y475" s="1">
        <v>44032</v>
      </c>
      <c r="AA475">
        <v>6000</v>
      </c>
      <c r="AC475">
        <v>7200</v>
      </c>
      <c r="AE475" t="s">
        <v>32</v>
      </c>
      <c r="AG475" t="s">
        <v>33</v>
      </c>
    </row>
    <row r="476" spans="1:33" x14ac:dyDescent="0.3">
      <c r="A476">
        <v>1704</v>
      </c>
      <c r="C476" s="2">
        <v>453</v>
      </c>
      <c r="E476" s="1">
        <v>44070</v>
      </c>
      <c r="F476" t="str">
        <f>IF(OR(Tableau1[[#This Row],[N° sélection]]&lt;&gt;"",Tableau1[[#This Row],[Date de paiement]]&lt;&gt;""),"Payé","A payer")</f>
        <v>Payé</v>
      </c>
      <c r="G476" t="s">
        <v>18</v>
      </c>
      <c r="I476" s="2" t="s">
        <v>2359</v>
      </c>
      <c r="K476" t="s">
        <v>2362</v>
      </c>
      <c r="M476" t="s">
        <v>28</v>
      </c>
      <c r="O476" s="1">
        <v>44021</v>
      </c>
      <c r="Q476">
        <v>471</v>
      </c>
      <c r="S476">
        <v>654900</v>
      </c>
      <c r="U476" t="s">
        <v>2359</v>
      </c>
      <c r="W476" t="s">
        <v>2760</v>
      </c>
      <c r="Y476" s="1">
        <v>44021</v>
      </c>
      <c r="AA476">
        <v>234</v>
      </c>
      <c r="AC476">
        <v>280.8</v>
      </c>
      <c r="AE476" t="s">
        <v>32</v>
      </c>
      <c r="AG476" t="s">
        <v>33</v>
      </c>
    </row>
    <row r="477" spans="1:33" x14ac:dyDescent="0.3">
      <c r="A477">
        <v>1705</v>
      </c>
      <c r="C477" s="2">
        <v>453</v>
      </c>
      <c r="E477" s="1">
        <v>44061</v>
      </c>
      <c r="F477" t="str">
        <f>IF(OR(Tableau1[[#This Row],[N° sélection]]&lt;&gt;"",Tableau1[[#This Row],[Date de paiement]]&lt;&gt;""),"Payé","A payer")</f>
        <v>Payé</v>
      </c>
      <c r="G477" t="s">
        <v>18</v>
      </c>
      <c r="I477" s="2" t="s">
        <v>2359</v>
      </c>
      <c r="K477" t="s">
        <v>2362</v>
      </c>
      <c r="M477" t="s">
        <v>28</v>
      </c>
      <c r="O477" s="1">
        <v>44012</v>
      </c>
      <c r="Q477">
        <v>472</v>
      </c>
      <c r="S477">
        <v>654900</v>
      </c>
      <c r="U477" t="s">
        <v>2359</v>
      </c>
      <c r="W477" t="s">
        <v>2761</v>
      </c>
      <c r="Y477" s="1">
        <v>44012</v>
      </c>
      <c r="AA477">
        <v>1562.2</v>
      </c>
      <c r="AC477">
        <v>1874.64</v>
      </c>
      <c r="AE477" t="s">
        <v>32</v>
      </c>
      <c r="AG477" t="s">
        <v>33</v>
      </c>
    </row>
    <row r="478" spans="1:33" x14ac:dyDescent="0.3">
      <c r="A478">
        <v>1706</v>
      </c>
      <c r="C478" s="2">
        <v>453</v>
      </c>
      <c r="E478" s="1">
        <v>44028</v>
      </c>
      <c r="F478" t="str">
        <f>IF(OR(Tableau1[[#This Row],[N° sélection]]&lt;&gt;"",Tableau1[[#This Row],[Date de paiement]]&lt;&gt;""),"Payé","A payer")</f>
        <v>Payé</v>
      </c>
      <c r="G478" t="s">
        <v>18</v>
      </c>
      <c r="I478" s="2" t="s">
        <v>2359</v>
      </c>
      <c r="K478" t="s">
        <v>2362</v>
      </c>
      <c r="M478" t="s">
        <v>28</v>
      </c>
      <c r="O478" s="1">
        <v>44012</v>
      </c>
      <c r="Q478">
        <v>473</v>
      </c>
      <c r="S478">
        <v>654900</v>
      </c>
      <c r="U478" t="s">
        <v>2359</v>
      </c>
      <c r="W478" t="s">
        <v>2762</v>
      </c>
      <c r="Y478" s="1">
        <v>44012</v>
      </c>
      <c r="AA478">
        <v>109.1</v>
      </c>
      <c r="AC478">
        <v>120.01</v>
      </c>
      <c r="AE478" t="s">
        <v>32</v>
      </c>
      <c r="AG478" t="s">
        <v>33</v>
      </c>
    </row>
    <row r="479" spans="1:33" x14ac:dyDescent="0.3">
      <c r="A479">
        <v>1707</v>
      </c>
      <c r="C479" s="2">
        <v>453</v>
      </c>
      <c r="E479" s="1">
        <v>44035</v>
      </c>
      <c r="F479" t="str">
        <f>IF(OR(Tableau1[[#This Row],[N° sélection]]&lt;&gt;"",Tableau1[[#This Row],[Date de paiement]]&lt;&gt;""),"Payé","A payer")</f>
        <v>Payé</v>
      </c>
      <c r="G479" t="s">
        <v>18</v>
      </c>
      <c r="I479" s="2" t="s">
        <v>2359</v>
      </c>
      <c r="K479" t="s">
        <v>2362</v>
      </c>
      <c r="M479" t="s">
        <v>28</v>
      </c>
      <c r="O479" s="1">
        <v>44012</v>
      </c>
      <c r="Q479">
        <v>474</v>
      </c>
      <c r="S479">
        <v>654900</v>
      </c>
      <c r="U479" t="s">
        <v>2359</v>
      </c>
      <c r="W479" t="s">
        <v>2763</v>
      </c>
      <c r="Y479" s="1">
        <v>44012</v>
      </c>
      <c r="AA479">
        <v>8385</v>
      </c>
      <c r="AC479">
        <v>10062</v>
      </c>
      <c r="AE479" t="s">
        <v>32</v>
      </c>
      <c r="AG479" t="s">
        <v>33</v>
      </c>
    </row>
    <row r="480" spans="1:33" x14ac:dyDescent="0.3">
      <c r="A480">
        <v>1708</v>
      </c>
      <c r="C480" s="2">
        <v>453</v>
      </c>
      <c r="E480" s="1">
        <v>44035</v>
      </c>
      <c r="F480" t="str">
        <f>IF(OR(Tableau1[[#This Row],[N° sélection]]&lt;&gt;"",Tableau1[[#This Row],[Date de paiement]]&lt;&gt;""),"Payé","A payer")</f>
        <v>Payé</v>
      </c>
      <c r="G480" t="s">
        <v>18</v>
      </c>
      <c r="I480" s="2" t="s">
        <v>2359</v>
      </c>
      <c r="K480" t="s">
        <v>2362</v>
      </c>
      <c r="M480" t="s">
        <v>28</v>
      </c>
      <c r="O480" s="1">
        <v>44007</v>
      </c>
      <c r="Q480">
        <v>475</v>
      </c>
      <c r="S480">
        <v>654900</v>
      </c>
      <c r="U480" t="s">
        <v>2359</v>
      </c>
      <c r="W480" t="s">
        <v>2753</v>
      </c>
      <c r="Y480" s="1">
        <v>44007</v>
      </c>
      <c r="AA480">
        <v>249.61</v>
      </c>
      <c r="AC480">
        <v>299.52999999999997</v>
      </c>
      <c r="AE480" t="s">
        <v>32</v>
      </c>
      <c r="AG480" t="s">
        <v>33</v>
      </c>
    </row>
    <row r="481" spans="1:33" x14ac:dyDescent="0.3">
      <c r="A481">
        <v>1709</v>
      </c>
      <c r="C481" s="2">
        <v>453</v>
      </c>
      <c r="E481" s="1">
        <v>44021</v>
      </c>
      <c r="F481" t="str">
        <f>IF(OR(Tableau1[[#This Row],[N° sélection]]&lt;&gt;"",Tableau1[[#This Row],[Date de paiement]]&lt;&gt;""),"Payé","A payer")</f>
        <v>Payé</v>
      </c>
      <c r="G481" t="s">
        <v>18</v>
      </c>
      <c r="I481" s="2" t="s">
        <v>2359</v>
      </c>
      <c r="K481" t="s">
        <v>2362</v>
      </c>
      <c r="M481" t="s">
        <v>28</v>
      </c>
      <c r="O481" s="1">
        <v>43998</v>
      </c>
      <c r="Q481">
        <v>476</v>
      </c>
      <c r="S481">
        <v>654900</v>
      </c>
      <c r="U481" t="s">
        <v>2359</v>
      </c>
      <c r="W481" t="s">
        <v>2764</v>
      </c>
      <c r="Y481" s="1">
        <v>43998</v>
      </c>
      <c r="AA481">
        <v>1552.5</v>
      </c>
      <c r="AC481">
        <v>1863</v>
      </c>
      <c r="AE481" t="s">
        <v>32</v>
      </c>
      <c r="AG481" t="s">
        <v>33</v>
      </c>
    </row>
    <row r="482" spans="1:33" x14ac:dyDescent="0.3">
      <c r="A482">
        <v>1710</v>
      </c>
      <c r="C482" s="2">
        <v>453</v>
      </c>
      <c r="E482" s="1">
        <v>44028</v>
      </c>
      <c r="F482" t="str">
        <f>IF(OR(Tableau1[[#This Row],[N° sélection]]&lt;&gt;"",Tableau1[[#This Row],[Date de paiement]]&lt;&gt;""),"Payé","A payer")</f>
        <v>Payé</v>
      </c>
      <c r="G482" t="s">
        <v>18</v>
      </c>
      <c r="I482" s="2" t="s">
        <v>2359</v>
      </c>
      <c r="K482" t="s">
        <v>2362</v>
      </c>
      <c r="M482" t="s">
        <v>28</v>
      </c>
      <c r="O482" s="1">
        <v>43382</v>
      </c>
      <c r="Q482">
        <v>477</v>
      </c>
      <c r="S482">
        <v>654900</v>
      </c>
      <c r="U482" t="s">
        <v>2359</v>
      </c>
      <c r="W482" t="s">
        <v>2765</v>
      </c>
      <c r="Y482" s="1">
        <v>43382</v>
      </c>
      <c r="AA482">
        <v>68.5</v>
      </c>
      <c r="AC482">
        <v>75.349999999999994</v>
      </c>
      <c r="AE482" t="s">
        <v>32</v>
      </c>
      <c r="AG482" t="s">
        <v>33</v>
      </c>
    </row>
    <row r="483" spans="1:33" x14ac:dyDescent="0.3">
      <c r="A483">
        <v>1711</v>
      </c>
      <c r="C483" s="2">
        <v>453</v>
      </c>
      <c r="E483" s="1">
        <v>44021</v>
      </c>
      <c r="F483" t="str">
        <f>IF(OR(Tableau1[[#This Row],[N° sélection]]&lt;&gt;"",Tableau1[[#This Row],[Date de paiement]]&lt;&gt;""),"Payé","A payer")</f>
        <v>Payé</v>
      </c>
      <c r="G483" t="s">
        <v>18</v>
      </c>
      <c r="I483" s="2" t="s">
        <v>2359</v>
      </c>
      <c r="K483" t="s">
        <v>2362</v>
      </c>
      <c r="M483" t="s">
        <v>28</v>
      </c>
      <c r="O483" s="1">
        <v>43951</v>
      </c>
      <c r="Q483">
        <v>478</v>
      </c>
      <c r="S483">
        <v>654900</v>
      </c>
      <c r="U483" t="s">
        <v>2359</v>
      </c>
      <c r="W483" t="s">
        <v>2766</v>
      </c>
      <c r="Y483" s="1">
        <v>43951</v>
      </c>
      <c r="AA483">
        <v>1077.8499999999999</v>
      </c>
      <c r="AC483">
        <v>1293.42</v>
      </c>
      <c r="AE483" t="s">
        <v>32</v>
      </c>
      <c r="AG483" t="s">
        <v>33</v>
      </c>
    </row>
    <row r="484" spans="1:33" x14ac:dyDescent="0.3">
      <c r="A484">
        <v>1712</v>
      </c>
      <c r="C484" s="2">
        <v>453</v>
      </c>
      <c r="E484" t="s">
        <v>17</v>
      </c>
      <c r="F484" t="str">
        <f>IF(OR(Tableau1[[#This Row],[N° sélection]]&lt;&gt;"",Tableau1[[#This Row],[Date de paiement]]&lt;&gt;""),"Payé","A payer")</f>
        <v>Payé</v>
      </c>
      <c r="G484" t="s">
        <v>18</v>
      </c>
      <c r="I484" s="2" t="s">
        <v>2359</v>
      </c>
      <c r="K484" t="s">
        <v>2362</v>
      </c>
      <c r="M484" t="s">
        <v>28</v>
      </c>
      <c r="O484" s="1">
        <v>43921</v>
      </c>
      <c r="Q484">
        <v>479</v>
      </c>
      <c r="S484">
        <v>654900</v>
      </c>
      <c r="U484" t="s">
        <v>2359</v>
      </c>
      <c r="W484" t="s">
        <v>2767</v>
      </c>
      <c r="Y484" s="1">
        <v>43921</v>
      </c>
      <c r="AA484">
        <v>2371.21</v>
      </c>
      <c r="AC484">
        <v>2841.04</v>
      </c>
      <c r="AE484" t="s">
        <v>32</v>
      </c>
      <c r="AG484" t="s">
        <v>33</v>
      </c>
    </row>
    <row r="485" spans="1:33" x14ac:dyDescent="0.3">
      <c r="A485">
        <v>1713</v>
      </c>
      <c r="C485" s="2">
        <v>453</v>
      </c>
      <c r="E485" s="1">
        <v>43951</v>
      </c>
      <c r="F485" t="str">
        <f>IF(OR(Tableau1[[#This Row],[N° sélection]]&lt;&gt;"",Tableau1[[#This Row],[Date de paiement]]&lt;&gt;""),"Payé","A payer")</f>
        <v>Payé</v>
      </c>
      <c r="G485" t="s">
        <v>18</v>
      </c>
      <c r="I485" s="2" t="s">
        <v>2359</v>
      </c>
      <c r="K485" t="s">
        <v>2362</v>
      </c>
      <c r="M485" t="s">
        <v>28</v>
      </c>
      <c r="O485" s="1">
        <v>43922</v>
      </c>
      <c r="Q485">
        <v>480</v>
      </c>
      <c r="S485">
        <v>654900</v>
      </c>
      <c r="U485" t="s">
        <v>2359</v>
      </c>
      <c r="W485" t="s">
        <v>2738</v>
      </c>
      <c r="Y485" s="1">
        <v>43922</v>
      </c>
      <c r="AA485">
        <v>6000</v>
      </c>
      <c r="AC485">
        <v>7200</v>
      </c>
      <c r="AE485" t="s">
        <v>32</v>
      </c>
      <c r="AG485" t="s">
        <v>33</v>
      </c>
    </row>
    <row r="486" spans="1:33" x14ac:dyDescent="0.3">
      <c r="A486">
        <v>1714</v>
      </c>
      <c r="C486" s="2">
        <v>453</v>
      </c>
      <c r="E486" s="1">
        <v>43971</v>
      </c>
      <c r="F486" t="str">
        <f>IF(OR(Tableau1[[#This Row],[N° sélection]]&lt;&gt;"",Tableau1[[#This Row],[Date de paiement]]&lt;&gt;""),"Payé","A payer")</f>
        <v>Payé</v>
      </c>
      <c r="G486" t="s">
        <v>18</v>
      </c>
      <c r="I486" s="2" t="s">
        <v>2359</v>
      </c>
      <c r="K486" t="s">
        <v>2362</v>
      </c>
      <c r="M486" t="s">
        <v>28</v>
      </c>
      <c r="O486" s="1">
        <v>43921</v>
      </c>
      <c r="Q486">
        <v>481</v>
      </c>
      <c r="S486">
        <v>654900</v>
      </c>
      <c r="U486" t="s">
        <v>2359</v>
      </c>
      <c r="W486" t="s">
        <v>2768</v>
      </c>
      <c r="Y486" s="1">
        <v>43921</v>
      </c>
      <c r="AA486">
        <v>4840</v>
      </c>
      <c r="AC486">
        <v>5808</v>
      </c>
      <c r="AE486" t="s">
        <v>32</v>
      </c>
      <c r="AG486" t="s">
        <v>33</v>
      </c>
    </row>
    <row r="487" spans="1:33" x14ac:dyDescent="0.3">
      <c r="A487">
        <v>1715</v>
      </c>
      <c r="C487" s="2">
        <v>453</v>
      </c>
      <c r="E487" s="1">
        <v>43951</v>
      </c>
      <c r="F487" t="str">
        <f>IF(OR(Tableau1[[#This Row],[N° sélection]]&lt;&gt;"",Tableau1[[#This Row],[Date de paiement]]&lt;&gt;""),"Payé","A payer")</f>
        <v>Payé</v>
      </c>
      <c r="G487" t="s">
        <v>18</v>
      </c>
      <c r="I487" s="2" t="s">
        <v>2359</v>
      </c>
      <c r="K487" t="s">
        <v>2362</v>
      </c>
      <c r="M487" t="s">
        <v>28</v>
      </c>
      <c r="O487" s="1">
        <v>43921</v>
      </c>
      <c r="Q487">
        <v>482</v>
      </c>
      <c r="S487">
        <v>654900</v>
      </c>
      <c r="U487" t="s">
        <v>2359</v>
      </c>
      <c r="W487" t="s">
        <v>2769</v>
      </c>
      <c r="Y487" s="1">
        <v>43921</v>
      </c>
      <c r="AA487">
        <v>6880</v>
      </c>
      <c r="AC487">
        <v>8256</v>
      </c>
      <c r="AE487" t="s">
        <v>32</v>
      </c>
      <c r="AG487" t="s">
        <v>33</v>
      </c>
    </row>
    <row r="488" spans="1:33" x14ac:dyDescent="0.3">
      <c r="A488">
        <v>1716</v>
      </c>
      <c r="C488" s="2">
        <v>453</v>
      </c>
      <c r="E488" s="1">
        <v>43971</v>
      </c>
      <c r="F488" t="str">
        <f>IF(OR(Tableau1[[#This Row],[N° sélection]]&lt;&gt;"",Tableau1[[#This Row],[Date de paiement]]&lt;&gt;""),"Payé","A payer")</f>
        <v>Payé</v>
      </c>
      <c r="G488" t="s">
        <v>18</v>
      </c>
      <c r="I488" s="2" t="s">
        <v>2359</v>
      </c>
      <c r="K488" t="s">
        <v>2362</v>
      </c>
      <c r="M488" t="s">
        <v>28</v>
      </c>
      <c r="O488" s="1">
        <v>43921</v>
      </c>
      <c r="Q488">
        <v>483</v>
      </c>
      <c r="S488">
        <v>654900</v>
      </c>
      <c r="U488" t="s">
        <v>2359</v>
      </c>
      <c r="W488" t="s">
        <v>2770</v>
      </c>
      <c r="Y488" s="1">
        <v>43921</v>
      </c>
      <c r="AA488">
        <v>4400</v>
      </c>
      <c r="AC488">
        <v>5280</v>
      </c>
      <c r="AE488" t="s">
        <v>32</v>
      </c>
      <c r="AG488" t="s">
        <v>33</v>
      </c>
    </row>
    <row r="489" spans="1:33" x14ac:dyDescent="0.3">
      <c r="A489">
        <v>1717</v>
      </c>
      <c r="C489" s="2">
        <v>453</v>
      </c>
      <c r="E489" s="1">
        <v>43971</v>
      </c>
      <c r="F489" t="str">
        <f>IF(OR(Tableau1[[#This Row],[N° sélection]]&lt;&gt;"",Tableau1[[#This Row],[Date de paiement]]&lt;&gt;""),"Payé","A payer")</f>
        <v>Payé</v>
      </c>
      <c r="G489" t="s">
        <v>18</v>
      </c>
      <c r="I489" s="2" t="s">
        <v>2359</v>
      </c>
      <c r="K489" t="s">
        <v>2362</v>
      </c>
      <c r="M489" t="s">
        <v>28</v>
      </c>
      <c r="O489" s="1">
        <v>43921</v>
      </c>
      <c r="Q489">
        <v>484</v>
      </c>
      <c r="S489">
        <v>654900</v>
      </c>
      <c r="U489" t="s">
        <v>2359</v>
      </c>
      <c r="W489" t="s">
        <v>2771</v>
      </c>
      <c r="Y489" s="1">
        <v>43921</v>
      </c>
      <c r="AA489">
        <v>4840</v>
      </c>
      <c r="AC489">
        <v>5808</v>
      </c>
      <c r="AE489" t="s">
        <v>32</v>
      </c>
      <c r="AG489" t="s">
        <v>33</v>
      </c>
    </row>
    <row r="490" spans="1:33" x14ac:dyDescent="0.3">
      <c r="A490">
        <v>1718</v>
      </c>
      <c r="C490" s="2">
        <v>453</v>
      </c>
      <c r="E490" s="1">
        <v>43916</v>
      </c>
      <c r="F490" t="str">
        <f>IF(OR(Tableau1[[#This Row],[N° sélection]]&lt;&gt;"",Tableau1[[#This Row],[Date de paiement]]&lt;&gt;""),"Payé","A payer")</f>
        <v>Payé</v>
      </c>
      <c r="G490" t="s">
        <v>18</v>
      </c>
      <c r="I490" s="2" t="s">
        <v>2359</v>
      </c>
      <c r="K490" t="s">
        <v>2362</v>
      </c>
      <c r="M490" t="s">
        <v>28</v>
      </c>
      <c r="O490" s="1">
        <v>43895</v>
      </c>
      <c r="Q490">
        <v>485</v>
      </c>
      <c r="S490">
        <v>654900</v>
      </c>
      <c r="U490" t="s">
        <v>2359</v>
      </c>
      <c r="W490" t="s">
        <v>2772</v>
      </c>
      <c r="Y490" s="1">
        <v>43895</v>
      </c>
      <c r="AA490">
        <v>544.87</v>
      </c>
      <c r="AC490">
        <v>630</v>
      </c>
      <c r="AE490" t="s">
        <v>32</v>
      </c>
      <c r="AG490" t="s">
        <v>33</v>
      </c>
    </row>
    <row r="491" spans="1:33" x14ac:dyDescent="0.3">
      <c r="A491">
        <v>1719</v>
      </c>
      <c r="C491" s="2">
        <v>453</v>
      </c>
      <c r="E491" t="s">
        <v>17</v>
      </c>
      <c r="F491" t="str">
        <f>IF(OR(Tableau1[[#This Row],[N° sélection]]&lt;&gt;"",Tableau1[[#This Row],[Date de paiement]]&lt;&gt;""),"Payé","A payer")</f>
        <v>Payé</v>
      </c>
      <c r="G491" t="s">
        <v>59</v>
      </c>
      <c r="I491" s="2" t="s">
        <v>2359</v>
      </c>
      <c r="K491" t="s">
        <v>2362</v>
      </c>
      <c r="M491" t="s">
        <v>19</v>
      </c>
      <c r="O491" s="1">
        <v>43902</v>
      </c>
      <c r="Q491">
        <v>486</v>
      </c>
      <c r="S491">
        <v>654900</v>
      </c>
      <c r="U491" t="s">
        <v>2359</v>
      </c>
      <c r="W491" t="s">
        <v>17</v>
      </c>
      <c r="Y491" s="1">
        <v>43902</v>
      </c>
      <c r="AA491">
        <v>170.5</v>
      </c>
      <c r="AC491">
        <v>204.6</v>
      </c>
      <c r="AE491" t="s">
        <v>32</v>
      </c>
      <c r="AG491" t="s">
        <v>33</v>
      </c>
    </row>
    <row r="492" spans="1:33" x14ac:dyDescent="0.3">
      <c r="A492">
        <v>1720</v>
      </c>
      <c r="C492" s="2">
        <v>453</v>
      </c>
      <c r="E492" s="1">
        <v>43916</v>
      </c>
      <c r="F492" t="str">
        <f>IF(OR(Tableau1[[#This Row],[N° sélection]]&lt;&gt;"",Tableau1[[#This Row],[Date de paiement]]&lt;&gt;""),"Payé","A payer")</f>
        <v>Payé</v>
      </c>
      <c r="G492" t="s">
        <v>18</v>
      </c>
      <c r="I492" s="2" t="s">
        <v>2359</v>
      </c>
      <c r="K492" t="s">
        <v>2362</v>
      </c>
      <c r="M492" t="s">
        <v>28</v>
      </c>
      <c r="O492" s="1">
        <v>43890</v>
      </c>
      <c r="Q492">
        <v>487</v>
      </c>
      <c r="S492">
        <v>654900</v>
      </c>
      <c r="U492" t="s">
        <v>2359</v>
      </c>
      <c r="W492" t="s">
        <v>2773</v>
      </c>
      <c r="Y492" s="1">
        <v>43890</v>
      </c>
      <c r="AA492">
        <v>756</v>
      </c>
      <c r="AC492">
        <v>907.2</v>
      </c>
      <c r="AE492" t="s">
        <v>32</v>
      </c>
      <c r="AG492" t="s">
        <v>33</v>
      </c>
    </row>
    <row r="493" spans="1:33" x14ac:dyDescent="0.3">
      <c r="A493">
        <v>1721</v>
      </c>
      <c r="C493" s="2">
        <v>453</v>
      </c>
      <c r="E493" t="s">
        <v>17</v>
      </c>
      <c r="F493" t="str">
        <f>IF(OR(Tableau1[[#This Row],[N° sélection]]&lt;&gt;"",Tableau1[[#This Row],[Date de paiement]]&lt;&gt;""),"Payé","A payer")</f>
        <v>Payé</v>
      </c>
      <c r="G493" t="s">
        <v>59</v>
      </c>
      <c r="I493" s="2" t="s">
        <v>2359</v>
      </c>
      <c r="K493" t="s">
        <v>2362</v>
      </c>
      <c r="M493" t="s">
        <v>19</v>
      </c>
      <c r="O493" s="1">
        <v>43894</v>
      </c>
      <c r="Q493">
        <v>488</v>
      </c>
      <c r="S493">
        <v>654900</v>
      </c>
      <c r="U493" t="s">
        <v>2359</v>
      </c>
      <c r="W493" t="s">
        <v>17</v>
      </c>
      <c r="Y493" s="1">
        <v>43894</v>
      </c>
      <c r="AA493">
        <v>108</v>
      </c>
      <c r="AC493">
        <v>129.6</v>
      </c>
      <c r="AE493" t="s">
        <v>32</v>
      </c>
      <c r="AG493" t="s">
        <v>33</v>
      </c>
    </row>
    <row r="494" spans="1:33" x14ac:dyDescent="0.3">
      <c r="A494">
        <v>1722</v>
      </c>
      <c r="C494" s="2">
        <v>453</v>
      </c>
      <c r="E494" s="1">
        <v>43916</v>
      </c>
      <c r="F494" t="str">
        <f>IF(OR(Tableau1[[#This Row],[N° sélection]]&lt;&gt;"",Tableau1[[#This Row],[Date de paiement]]&lt;&gt;""),"Payé","A payer")</f>
        <v>Payé</v>
      </c>
      <c r="G494" t="s">
        <v>18</v>
      </c>
      <c r="I494" s="2" t="s">
        <v>2359</v>
      </c>
      <c r="K494" t="s">
        <v>2362</v>
      </c>
      <c r="M494" t="s">
        <v>28</v>
      </c>
      <c r="O494" s="1">
        <v>43889</v>
      </c>
      <c r="Q494">
        <v>489</v>
      </c>
      <c r="S494">
        <v>654900</v>
      </c>
      <c r="U494" t="s">
        <v>2359</v>
      </c>
      <c r="W494" t="s">
        <v>2774</v>
      </c>
      <c r="Y494" s="1">
        <v>43889</v>
      </c>
      <c r="AA494">
        <v>11550</v>
      </c>
      <c r="AC494">
        <v>13860</v>
      </c>
      <c r="AE494" t="s">
        <v>32</v>
      </c>
      <c r="AG494" t="s">
        <v>33</v>
      </c>
    </row>
    <row r="495" spans="1:33" x14ac:dyDescent="0.3">
      <c r="A495">
        <v>1723</v>
      </c>
      <c r="C495" s="2">
        <v>453</v>
      </c>
      <c r="E495" s="1">
        <v>43916</v>
      </c>
      <c r="F495" t="str">
        <f>IF(OR(Tableau1[[#This Row],[N° sélection]]&lt;&gt;"",Tableau1[[#This Row],[Date de paiement]]&lt;&gt;""),"Payé","A payer")</f>
        <v>Payé</v>
      </c>
      <c r="G495" t="s">
        <v>18</v>
      </c>
      <c r="I495" s="2" t="s">
        <v>2359</v>
      </c>
      <c r="K495" t="s">
        <v>2362</v>
      </c>
      <c r="M495" t="s">
        <v>28</v>
      </c>
      <c r="O495" s="1">
        <v>43887</v>
      </c>
      <c r="Q495">
        <v>490</v>
      </c>
      <c r="S495">
        <v>654900</v>
      </c>
      <c r="U495" t="s">
        <v>2359</v>
      </c>
      <c r="W495" t="s">
        <v>2775</v>
      </c>
      <c r="Y495" s="1">
        <v>43887</v>
      </c>
      <c r="AA495">
        <v>8140</v>
      </c>
      <c r="AC495">
        <v>9768</v>
      </c>
      <c r="AE495" t="s">
        <v>32</v>
      </c>
      <c r="AG495" t="s">
        <v>33</v>
      </c>
    </row>
    <row r="496" spans="1:33" x14ac:dyDescent="0.3">
      <c r="A496">
        <v>1724</v>
      </c>
      <c r="C496" s="2">
        <v>453</v>
      </c>
      <c r="E496" s="1">
        <v>43916</v>
      </c>
      <c r="F496" t="str">
        <f>IF(OR(Tableau1[[#This Row],[N° sélection]]&lt;&gt;"",Tableau1[[#This Row],[Date de paiement]]&lt;&gt;""),"Payé","A payer")</f>
        <v>Payé</v>
      </c>
      <c r="G496" t="s">
        <v>18</v>
      </c>
      <c r="I496" s="2" t="s">
        <v>2359</v>
      </c>
      <c r="K496" t="s">
        <v>2362</v>
      </c>
      <c r="M496" t="s">
        <v>28</v>
      </c>
      <c r="O496" s="1">
        <v>43889</v>
      </c>
      <c r="Q496">
        <v>491</v>
      </c>
      <c r="S496">
        <v>654900</v>
      </c>
      <c r="U496" t="s">
        <v>2359</v>
      </c>
      <c r="W496" t="s">
        <v>2776</v>
      </c>
      <c r="Y496" s="1">
        <v>43889</v>
      </c>
      <c r="AA496">
        <v>4400</v>
      </c>
      <c r="AC496">
        <v>5280</v>
      </c>
      <c r="AE496" t="s">
        <v>32</v>
      </c>
      <c r="AG496" t="s">
        <v>33</v>
      </c>
    </row>
    <row r="497" spans="1:33" x14ac:dyDescent="0.3">
      <c r="A497">
        <v>1725</v>
      </c>
      <c r="C497" s="2">
        <v>453</v>
      </c>
      <c r="E497" s="1">
        <v>43916</v>
      </c>
      <c r="F497" t="str">
        <f>IF(OR(Tableau1[[#This Row],[N° sélection]]&lt;&gt;"",Tableau1[[#This Row],[Date de paiement]]&lt;&gt;""),"Payé","A payer")</f>
        <v>Payé</v>
      </c>
      <c r="G497" t="s">
        <v>18</v>
      </c>
      <c r="I497" s="2" t="s">
        <v>2359</v>
      </c>
      <c r="K497" t="s">
        <v>2362</v>
      </c>
      <c r="M497" t="s">
        <v>28</v>
      </c>
      <c r="O497" s="1">
        <v>43889</v>
      </c>
      <c r="Q497">
        <v>492</v>
      </c>
      <c r="S497">
        <v>654900</v>
      </c>
      <c r="U497" t="s">
        <v>2359</v>
      </c>
      <c r="W497" t="s">
        <v>2769</v>
      </c>
      <c r="Y497" s="1">
        <v>43889</v>
      </c>
      <c r="AA497">
        <v>12900</v>
      </c>
      <c r="AC497">
        <v>15480</v>
      </c>
      <c r="AE497" t="s">
        <v>32</v>
      </c>
      <c r="AG497" t="s">
        <v>33</v>
      </c>
    </row>
    <row r="498" spans="1:33" x14ac:dyDescent="0.3">
      <c r="A498">
        <v>1726</v>
      </c>
      <c r="C498" s="2">
        <v>453</v>
      </c>
      <c r="E498" s="1">
        <v>43916</v>
      </c>
      <c r="F498" t="str">
        <f>IF(OR(Tableau1[[#This Row],[N° sélection]]&lt;&gt;"",Tableau1[[#This Row],[Date de paiement]]&lt;&gt;""),"Payé","A payer")</f>
        <v>Payé</v>
      </c>
      <c r="G498" t="s">
        <v>18</v>
      </c>
      <c r="I498" s="2" t="s">
        <v>2359</v>
      </c>
      <c r="K498" t="s">
        <v>2362</v>
      </c>
      <c r="M498" t="s">
        <v>28</v>
      </c>
      <c r="O498" s="1">
        <v>43799</v>
      </c>
      <c r="Q498">
        <v>493</v>
      </c>
      <c r="S498">
        <v>654900</v>
      </c>
      <c r="U498" t="s">
        <v>2359</v>
      </c>
      <c r="W498" t="s">
        <v>2777</v>
      </c>
      <c r="Y498" s="1">
        <v>43799</v>
      </c>
      <c r="AA498">
        <v>1960.81</v>
      </c>
      <c r="AC498">
        <v>2352.9699999999998</v>
      </c>
      <c r="AE498" t="s">
        <v>32</v>
      </c>
      <c r="AG498" t="s">
        <v>33</v>
      </c>
    </row>
    <row r="499" spans="1:33" x14ac:dyDescent="0.3">
      <c r="A499">
        <v>1727</v>
      </c>
      <c r="C499" s="2">
        <v>453</v>
      </c>
      <c r="E499" s="1">
        <v>43916</v>
      </c>
      <c r="F499" t="str">
        <f>IF(OR(Tableau1[[#This Row],[N° sélection]]&lt;&gt;"",Tableau1[[#This Row],[Date de paiement]]&lt;&gt;""),"Payé","A payer")</f>
        <v>Payé</v>
      </c>
      <c r="G499" t="s">
        <v>18</v>
      </c>
      <c r="I499" s="2" t="s">
        <v>2359</v>
      </c>
      <c r="K499" t="s">
        <v>2362</v>
      </c>
      <c r="M499" t="s">
        <v>28</v>
      </c>
      <c r="O499" s="1">
        <v>43738</v>
      </c>
      <c r="Q499">
        <v>494</v>
      </c>
      <c r="S499">
        <v>654900</v>
      </c>
      <c r="U499" t="s">
        <v>2359</v>
      </c>
      <c r="W499" t="s">
        <v>2777</v>
      </c>
      <c r="Y499" s="1">
        <v>43738</v>
      </c>
      <c r="AA499">
        <v>426.7</v>
      </c>
      <c r="AC499">
        <v>512.04</v>
      </c>
      <c r="AE499" t="s">
        <v>32</v>
      </c>
      <c r="AG499" t="s">
        <v>33</v>
      </c>
    </row>
    <row r="500" spans="1:33" x14ac:dyDescent="0.3">
      <c r="A500">
        <v>1728</v>
      </c>
      <c r="C500" s="2">
        <v>453</v>
      </c>
      <c r="E500" s="1">
        <v>43916</v>
      </c>
      <c r="F500" t="str">
        <f>IF(OR(Tableau1[[#This Row],[N° sélection]]&lt;&gt;"",Tableau1[[#This Row],[Date de paiement]]&lt;&gt;""),"Payé","A payer")</f>
        <v>Payé</v>
      </c>
      <c r="G500" t="s">
        <v>18</v>
      </c>
      <c r="I500" s="2" t="s">
        <v>2359</v>
      </c>
      <c r="K500" t="s">
        <v>2362</v>
      </c>
      <c r="M500" t="s">
        <v>28</v>
      </c>
      <c r="O500" s="1">
        <v>43708</v>
      </c>
      <c r="Q500">
        <v>495</v>
      </c>
      <c r="S500">
        <v>654900</v>
      </c>
      <c r="U500" t="s">
        <v>2359</v>
      </c>
      <c r="W500" t="s">
        <v>2777</v>
      </c>
      <c r="Y500" s="1">
        <v>43708</v>
      </c>
      <c r="AA500">
        <v>5653.52</v>
      </c>
      <c r="AC500">
        <v>6784.22</v>
      </c>
      <c r="AE500" t="s">
        <v>32</v>
      </c>
      <c r="AG500" t="s">
        <v>33</v>
      </c>
    </row>
    <row r="501" spans="1:33" x14ac:dyDescent="0.3">
      <c r="A501">
        <v>1729</v>
      </c>
      <c r="C501" s="2">
        <v>453</v>
      </c>
      <c r="E501" s="1">
        <v>43916</v>
      </c>
      <c r="F501" t="str">
        <f>IF(OR(Tableau1[[#This Row],[N° sélection]]&lt;&gt;"",Tableau1[[#This Row],[Date de paiement]]&lt;&gt;""),"Payé","A payer")</f>
        <v>Payé</v>
      </c>
      <c r="G501" t="s">
        <v>18</v>
      </c>
      <c r="I501" s="2" t="s">
        <v>2359</v>
      </c>
      <c r="K501" t="s">
        <v>2362</v>
      </c>
      <c r="M501" t="s">
        <v>28</v>
      </c>
      <c r="O501" s="1">
        <v>43825</v>
      </c>
      <c r="Q501">
        <v>496</v>
      </c>
      <c r="S501">
        <v>654900</v>
      </c>
      <c r="U501" t="s">
        <v>2359</v>
      </c>
      <c r="W501" t="s">
        <v>2778</v>
      </c>
      <c r="Y501" s="1">
        <v>43825</v>
      </c>
      <c r="AA501">
        <v>183.07</v>
      </c>
      <c r="AC501">
        <v>219.68</v>
      </c>
      <c r="AE501" t="s">
        <v>32</v>
      </c>
      <c r="AG501" t="s">
        <v>33</v>
      </c>
    </row>
    <row r="502" spans="1:33" x14ac:dyDescent="0.3">
      <c r="A502">
        <v>1730</v>
      </c>
      <c r="C502" s="2">
        <v>453</v>
      </c>
      <c r="E502" s="1">
        <v>43916</v>
      </c>
      <c r="F502" t="str">
        <f>IF(OR(Tableau1[[#This Row],[N° sélection]]&lt;&gt;"",Tableau1[[#This Row],[Date de paiement]]&lt;&gt;""),"Payé","A payer")</f>
        <v>Payé</v>
      </c>
      <c r="G502" t="s">
        <v>59</v>
      </c>
      <c r="I502" s="2" t="s">
        <v>2359</v>
      </c>
      <c r="K502" t="s">
        <v>2362</v>
      </c>
      <c r="M502" t="s">
        <v>19</v>
      </c>
      <c r="O502" s="1">
        <v>43881</v>
      </c>
      <c r="Q502">
        <v>497</v>
      </c>
      <c r="S502">
        <v>654900</v>
      </c>
      <c r="U502" t="s">
        <v>2359</v>
      </c>
      <c r="W502" t="s">
        <v>17</v>
      </c>
      <c r="Y502" s="1">
        <v>43881</v>
      </c>
      <c r="AA502">
        <v>2688.68</v>
      </c>
      <c r="AC502">
        <v>3226.42</v>
      </c>
      <c r="AE502" t="s">
        <v>32</v>
      </c>
      <c r="AG502" t="s">
        <v>33</v>
      </c>
    </row>
    <row r="503" spans="1:33" x14ac:dyDescent="0.3">
      <c r="A503">
        <v>1731</v>
      </c>
      <c r="C503" s="2">
        <v>453</v>
      </c>
      <c r="E503" s="1">
        <v>43916</v>
      </c>
      <c r="F503" t="str">
        <f>IF(OR(Tableau1[[#This Row],[N° sélection]]&lt;&gt;"",Tableau1[[#This Row],[Date de paiement]]&lt;&gt;""),"Payé","A payer")</f>
        <v>Payé</v>
      </c>
      <c r="G503" t="s">
        <v>59</v>
      </c>
      <c r="I503" s="2" t="s">
        <v>2359</v>
      </c>
      <c r="K503" t="s">
        <v>2362</v>
      </c>
      <c r="M503" t="s">
        <v>19</v>
      </c>
      <c r="O503" s="1">
        <v>43881</v>
      </c>
      <c r="Q503">
        <v>498</v>
      </c>
      <c r="S503">
        <v>654900</v>
      </c>
      <c r="U503" t="s">
        <v>2359</v>
      </c>
      <c r="W503" t="s">
        <v>17</v>
      </c>
      <c r="Y503" s="1">
        <v>43881</v>
      </c>
      <c r="AA503">
        <v>144.01</v>
      </c>
      <c r="AC503">
        <v>172.81</v>
      </c>
      <c r="AE503" t="s">
        <v>32</v>
      </c>
      <c r="AG503" t="s">
        <v>33</v>
      </c>
    </row>
    <row r="504" spans="1:33" x14ac:dyDescent="0.3">
      <c r="A504">
        <v>1732</v>
      </c>
      <c r="C504" s="2">
        <v>453</v>
      </c>
      <c r="E504" s="1">
        <v>43916</v>
      </c>
      <c r="F504" t="str">
        <f>IF(OR(Tableau1[[#This Row],[N° sélection]]&lt;&gt;"",Tableau1[[#This Row],[Date de paiement]]&lt;&gt;""),"Payé","A payer")</f>
        <v>Payé</v>
      </c>
      <c r="G504" t="s">
        <v>18</v>
      </c>
      <c r="I504" s="2" t="s">
        <v>2359</v>
      </c>
      <c r="K504" t="s">
        <v>2362</v>
      </c>
      <c r="M504" t="s">
        <v>28</v>
      </c>
      <c r="O504" s="1">
        <v>43872</v>
      </c>
      <c r="Q504">
        <v>499</v>
      </c>
      <c r="S504">
        <v>654900</v>
      </c>
      <c r="U504" t="s">
        <v>2359</v>
      </c>
      <c r="W504" t="s">
        <v>2779</v>
      </c>
      <c r="Y504" s="1">
        <v>43872</v>
      </c>
      <c r="AA504">
        <v>138.19</v>
      </c>
      <c r="AC504">
        <v>165.83</v>
      </c>
      <c r="AE504" t="s">
        <v>32</v>
      </c>
      <c r="AG504" t="s">
        <v>33</v>
      </c>
    </row>
    <row r="505" spans="1:33" x14ac:dyDescent="0.3">
      <c r="A505">
        <v>1733</v>
      </c>
      <c r="C505" s="2">
        <v>453</v>
      </c>
      <c r="E505" s="1">
        <v>43903</v>
      </c>
      <c r="F505" t="str">
        <f>IF(OR(Tableau1[[#This Row],[N° sélection]]&lt;&gt;"",Tableau1[[#This Row],[Date de paiement]]&lt;&gt;""),"Payé","A payer")</f>
        <v>Payé</v>
      </c>
      <c r="G505" t="s">
        <v>18</v>
      </c>
      <c r="I505" s="2" t="s">
        <v>2359</v>
      </c>
      <c r="K505" t="s">
        <v>2362</v>
      </c>
      <c r="M505" t="s">
        <v>28</v>
      </c>
      <c r="O505" s="1">
        <v>43861</v>
      </c>
      <c r="Q505">
        <v>500</v>
      </c>
      <c r="S505">
        <v>654900</v>
      </c>
      <c r="U505" t="s">
        <v>2359</v>
      </c>
      <c r="W505" t="s">
        <v>2780</v>
      </c>
      <c r="Y505" s="1">
        <v>43861</v>
      </c>
      <c r="AA505">
        <v>2393.04</v>
      </c>
      <c r="AC505">
        <v>2847.5</v>
      </c>
      <c r="AE505" t="s">
        <v>32</v>
      </c>
      <c r="AG505" t="s">
        <v>33</v>
      </c>
    </row>
    <row r="506" spans="1:33" x14ac:dyDescent="0.3">
      <c r="A506">
        <v>1734</v>
      </c>
      <c r="C506" s="2">
        <v>453</v>
      </c>
      <c r="E506" s="1">
        <v>43903</v>
      </c>
      <c r="F506" t="str">
        <f>IF(OR(Tableau1[[#This Row],[N° sélection]]&lt;&gt;"",Tableau1[[#This Row],[Date de paiement]]&lt;&gt;""),"Payé","A payer")</f>
        <v>Payé</v>
      </c>
      <c r="G506" t="s">
        <v>18</v>
      </c>
      <c r="I506" s="2" t="s">
        <v>2359</v>
      </c>
      <c r="K506" t="s">
        <v>2362</v>
      </c>
      <c r="M506" t="s">
        <v>28</v>
      </c>
      <c r="O506" s="1">
        <v>43861</v>
      </c>
      <c r="Q506">
        <v>501</v>
      </c>
      <c r="S506">
        <v>654900</v>
      </c>
      <c r="U506" t="s">
        <v>2359</v>
      </c>
      <c r="W506" t="s">
        <v>2781</v>
      </c>
      <c r="Y506" s="1">
        <v>43861</v>
      </c>
      <c r="AA506">
        <v>13090</v>
      </c>
      <c r="AC506">
        <v>15708</v>
      </c>
      <c r="AE506" t="s">
        <v>32</v>
      </c>
      <c r="AG506" t="s">
        <v>33</v>
      </c>
    </row>
    <row r="507" spans="1:33" x14ac:dyDescent="0.3">
      <c r="A507">
        <v>1735</v>
      </c>
      <c r="C507" s="2">
        <v>453</v>
      </c>
      <c r="E507" s="1">
        <v>43903</v>
      </c>
      <c r="F507" t="str">
        <f>IF(OR(Tableau1[[#This Row],[N° sélection]]&lt;&gt;"",Tableau1[[#This Row],[Date de paiement]]&lt;&gt;""),"Payé","A payer")</f>
        <v>Payé</v>
      </c>
      <c r="G507" t="s">
        <v>18</v>
      </c>
      <c r="I507" s="2" t="s">
        <v>2359</v>
      </c>
      <c r="K507" t="s">
        <v>2362</v>
      </c>
      <c r="M507" t="s">
        <v>28</v>
      </c>
      <c r="O507" s="1">
        <v>43861</v>
      </c>
      <c r="Q507">
        <v>502</v>
      </c>
      <c r="S507">
        <v>654900</v>
      </c>
      <c r="U507" t="s">
        <v>2359</v>
      </c>
      <c r="W507" t="s">
        <v>2782</v>
      </c>
      <c r="Y507" s="1">
        <v>43861</v>
      </c>
      <c r="AA507">
        <v>3960</v>
      </c>
      <c r="AC507">
        <v>4752</v>
      </c>
      <c r="AE507" t="s">
        <v>32</v>
      </c>
      <c r="AG507" t="s">
        <v>33</v>
      </c>
    </row>
    <row r="508" spans="1:33" x14ac:dyDescent="0.3">
      <c r="A508">
        <v>1736</v>
      </c>
      <c r="C508" s="2">
        <v>453</v>
      </c>
      <c r="E508" s="1">
        <v>43903</v>
      </c>
      <c r="F508" t="str">
        <f>IF(OR(Tableau1[[#This Row],[N° sélection]]&lt;&gt;"",Tableau1[[#This Row],[Date de paiement]]&lt;&gt;""),"Payé","A payer")</f>
        <v>Payé</v>
      </c>
      <c r="G508" t="s">
        <v>18</v>
      </c>
      <c r="I508" s="2" t="s">
        <v>2359</v>
      </c>
      <c r="K508" t="s">
        <v>2362</v>
      </c>
      <c r="M508" t="s">
        <v>28</v>
      </c>
      <c r="O508" s="1">
        <v>43861</v>
      </c>
      <c r="Q508">
        <v>503</v>
      </c>
      <c r="S508">
        <v>654900</v>
      </c>
      <c r="U508" t="s">
        <v>2359</v>
      </c>
      <c r="W508" t="s">
        <v>2783</v>
      </c>
      <c r="Y508" s="1">
        <v>43861</v>
      </c>
      <c r="AA508">
        <v>17820</v>
      </c>
      <c r="AC508">
        <v>21384</v>
      </c>
      <c r="AE508" t="s">
        <v>32</v>
      </c>
      <c r="AG508" t="s">
        <v>33</v>
      </c>
    </row>
    <row r="509" spans="1:33" x14ac:dyDescent="0.3">
      <c r="A509">
        <v>1737</v>
      </c>
      <c r="C509" s="2">
        <v>453</v>
      </c>
      <c r="E509" s="1">
        <v>43903</v>
      </c>
      <c r="F509" t="str">
        <f>IF(OR(Tableau1[[#This Row],[N° sélection]]&lt;&gt;"",Tableau1[[#This Row],[Date de paiement]]&lt;&gt;""),"Payé","A payer")</f>
        <v>Payé</v>
      </c>
      <c r="G509" t="s">
        <v>18</v>
      </c>
      <c r="I509" s="2" t="s">
        <v>2359</v>
      </c>
      <c r="K509" t="s">
        <v>2362</v>
      </c>
      <c r="M509" t="s">
        <v>28</v>
      </c>
      <c r="O509" s="1">
        <v>43861</v>
      </c>
      <c r="Q509">
        <v>504</v>
      </c>
      <c r="S509">
        <v>654900</v>
      </c>
      <c r="U509" t="s">
        <v>2359</v>
      </c>
      <c r="W509" t="s">
        <v>2784</v>
      </c>
      <c r="Y509" s="1">
        <v>43861</v>
      </c>
      <c r="AA509">
        <v>4900</v>
      </c>
      <c r="AC509">
        <v>5880</v>
      </c>
      <c r="AE509" t="s">
        <v>32</v>
      </c>
      <c r="AG509" t="s">
        <v>33</v>
      </c>
    </row>
    <row r="510" spans="1:33" x14ac:dyDescent="0.3">
      <c r="A510">
        <v>1738</v>
      </c>
      <c r="C510" s="2">
        <v>453</v>
      </c>
      <c r="E510" s="1">
        <v>43903</v>
      </c>
      <c r="F510" t="str">
        <f>IF(OR(Tableau1[[#This Row],[N° sélection]]&lt;&gt;"",Tableau1[[#This Row],[Date de paiement]]&lt;&gt;""),"Payé","A payer")</f>
        <v>Payé</v>
      </c>
      <c r="G510" t="s">
        <v>18</v>
      </c>
      <c r="I510" s="2" t="s">
        <v>2359</v>
      </c>
      <c r="K510" t="s">
        <v>2362</v>
      </c>
      <c r="M510" t="s">
        <v>28</v>
      </c>
      <c r="O510" s="1">
        <v>43861</v>
      </c>
      <c r="Q510">
        <v>505</v>
      </c>
      <c r="S510">
        <v>654900</v>
      </c>
      <c r="U510" t="s">
        <v>2359</v>
      </c>
      <c r="W510" t="s">
        <v>2785</v>
      </c>
      <c r="Y510" s="1">
        <v>43861</v>
      </c>
      <c r="AA510">
        <v>9020</v>
      </c>
      <c r="AC510">
        <v>10824</v>
      </c>
      <c r="AE510" t="s">
        <v>32</v>
      </c>
      <c r="AG510" t="s">
        <v>33</v>
      </c>
    </row>
    <row r="511" spans="1:33" x14ac:dyDescent="0.3">
      <c r="A511">
        <v>1739</v>
      </c>
      <c r="C511" s="2">
        <v>453</v>
      </c>
      <c r="E511" s="1">
        <v>43874</v>
      </c>
      <c r="F511" t="str">
        <f>IF(OR(Tableau1[[#This Row],[N° sélection]]&lt;&gt;"",Tableau1[[#This Row],[Date de paiement]]&lt;&gt;""),"Payé","A payer")</f>
        <v>Payé</v>
      </c>
      <c r="G511" t="s">
        <v>18</v>
      </c>
      <c r="I511" s="2" t="s">
        <v>2359</v>
      </c>
      <c r="K511" t="s">
        <v>2362</v>
      </c>
      <c r="M511" t="s">
        <v>28</v>
      </c>
      <c r="O511" s="1">
        <v>43847</v>
      </c>
      <c r="Q511">
        <v>506</v>
      </c>
      <c r="S511">
        <v>654900</v>
      </c>
      <c r="U511" t="s">
        <v>2359</v>
      </c>
      <c r="W511" t="s">
        <v>2786</v>
      </c>
      <c r="Y511" s="1">
        <v>43847</v>
      </c>
      <c r="AA511">
        <v>527</v>
      </c>
      <c r="AC511">
        <v>579.70000000000005</v>
      </c>
      <c r="AE511" t="s">
        <v>32</v>
      </c>
      <c r="AG511" t="s">
        <v>33</v>
      </c>
    </row>
    <row r="512" spans="1:33" x14ac:dyDescent="0.3">
      <c r="A512">
        <v>1740</v>
      </c>
      <c r="C512" s="2">
        <v>453</v>
      </c>
      <c r="E512" s="1">
        <v>43882</v>
      </c>
      <c r="F512" t="str">
        <f>IF(OR(Tableau1[[#This Row],[N° sélection]]&lt;&gt;"",Tableau1[[#This Row],[Date de paiement]]&lt;&gt;""),"Payé","A payer")</f>
        <v>Payé</v>
      </c>
      <c r="G512" t="s">
        <v>18</v>
      </c>
      <c r="I512" s="2" t="s">
        <v>2359</v>
      </c>
      <c r="K512" t="s">
        <v>2362</v>
      </c>
      <c r="M512" t="s">
        <v>28</v>
      </c>
      <c r="O512" s="1">
        <v>43861</v>
      </c>
      <c r="Q512">
        <v>507</v>
      </c>
      <c r="S512">
        <v>654900</v>
      </c>
      <c r="U512" t="s">
        <v>2359</v>
      </c>
      <c r="W512" t="s">
        <v>2769</v>
      </c>
      <c r="Y512" s="1">
        <v>43861</v>
      </c>
      <c r="AA512">
        <v>13115</v>
      </c>
      <c r="AC512">
        <v>15738</v>
      </c>
      <c r="AE512" t="s">
        <v>32</v>
      </c>
      <c r="AG512" t="s">
        <v>33</v>
      </c>
    </row>
    <row r="513" spans="1:33" x14ac:dyDescent="0.3">
      <c r="A513">
        <v>1741</v>
      </c>
      <c r="C513" s="2">
        <v>453</v>
      </c>
      <c r="E513" s="1">
        <v>43882</v>
      </c>
      <c r="F513" t="str">
        <f>IF(OR(Tableau1[[#This Row],[N° sélection]]&lt;&gt;"",Tableau1[[#This Row],[Date de paiement]]&lt;&gt;""),"Payé","A payer")</f>
        <v>Payé</v>
      </c>
      <c r="G513" t="s">
        <v>18</v>
      </c>
      <c r="I513" s="2" t="s">
        <v>2359</v>
      </c>
      <c r="K513" t="s">
        <v>2362</v>
      </c>
      <c r="M513" t="s">
        <v>28</v>
      </c>
      <c r="O513" s="1">
        <v>43861</v>
      </c>
      <c r="Q513">
        <v>508</v>
      </c>
      <c r="S513">
        <v>654900</v>
      </c>
      <c r="U513" t="s">
        <v>2359</v>
      </c>
      <c r="W513" t="s">
        <v>2769</v>
      </c>
      <c r="Y513" s="1">
        <v>43861</v>
      </c>
      <c r="AA513">
        <v>4515</v>
      </c>
      <c r="AC513">
        <v>5418</v>
      </c>
      <c r="AE513" t="s">
        <v>32</v>
      </c>
      <c r="AG513" t="s">
        <v>33</v>
      </c>
    </row>
    <row r="514" spans="1:33" x14ac:dyDescent="0.3">
      <c r="A514">
        <v>1742</v>
      </c>
      <c r="C514" s="2">
        <v>453</v>
      </c>
      <c r="E514" s="1">
        <v>43882</v>
      </c>
      <c r="F514" t="str">
        <f>IF(OR(Tableau1[[#This Row],[N° sélection]]&lt;&gt;"",Tableau1[[#This Row],[Date de paiement]]&lt;&gt;""),"Payé","A payer")</f>
        <v>Payé</v>
      </c>
      <c r="G514" t="s">
        <v>18</v>
      </c>
      <c r="I514" s="2" t="s">
        <v>2359</v>
      </c>
      <c r="K514" t="s">
        <v>2362</v>
      </c>
      <c r="M514" t="s">
        <v>28</v>
      </c>
      <c r="O514" s="1">
        <v>43830</v>
      </c>
      <c r="Q514">
        <v>509</v>
      </c>
      <c r="S514">
        <v>654900</v>
      </c>
      <c r="U514" t="s">
        <v>2359</v>
      </c>
      <c r="W514" t="s">
        <v>2787</v>
      </c>
      <c r="Y514" s="1">
        <v>43830</v>
      </c>
      <c r="AA514">
        <v>4950</v>
      </c>
      <c r="AC514">
        <v>5940</v>
      </c>
      <c r="AE514" t="s">
        <v>32</v>
      </c>
      <c r="AG514" t="s">
        <v>33</v>
      </c>
    </row>
    <row r="515" spans="1:33" x14ac:dyDescent="0.3">
      <c r="A515">
        <v>1743</v>
      </c>
      <c r="C515" s="2">
        <v>453</v>
      </c>
      <c r="E515" s="1">
        <v>43867</v>
      </c>
      <c r="F515" t="str">
        <f>IF(OR(Tableau1[[#This Row],[N° sélection]]&lt;&gt;"",Tableau1[[#This Row],[Date de paiement]]&lt;&gt;""),"Payé","A payer")</f>
        <v>Payé</v>
      </c>
      <c r="G515" t="s">
        <v>18</v>
      </c>
      <c r="I515" s="2" t="s">
        <v>2359</v>
      </c>
      <c r="K515" t="s">
        <v>2362</v>
      </c>
      <c r="M515" t="s">
        <v>28</v>
      </c>
      <c r="O515" s="1">
        <v>43847</v>
      </c>
      <c r="Q515">
        <v>510</v>
      </c>
      <c r="S515">
        <v>654900</v>
      </c>
      <c r="U515" t="s">
        <v>2359</v>
      </c>
      <c r="W515" t="s">
        <v>2788</v>
      </c>
      <c r="Y515" s="1">
        <v>43847</v>
      </c>
      <c r="AA515">
        <v>175.3</v>
      </c>
      <c r="AC515">
        <v>193.65</v>
      </c>
      <c r="AE515" t="s">
        <v>32</v>
      </c>
      <c r="AG515" t="s">
        <v>33</v>
      </c>
    </row>
    <row r="516" spans="1:33" x14ac:dyDescent="0.3">
      <c r="A516">
        <v>1744</v>
      </c>
      <c r="C516" s="2">
        <v>453</v>
      </c>
      <c r="E516" t="s">
        <v>17</v>
      </c>
      <c r="F516" t="str">
        <f>IF(OR(Tableau1[[#This Row],[N° sélection]]&lt;&gt;"",Tableau1[[#This Row],[Date de paiement]]&lt;&gt;""),"Payé","A payer")</f>
        <v>Payé</v>
      </c>
      <c r="G516" t="s">
        <v>18</v>
      </c>
      <c r="I516" s="2" t="s">
        <v>2359</v>
      </c>
      <c r="K516" t="s">
        <v>2362</v>
      </c>
      <c r="M516" t="s">
        <v>28</v>
      </c>
      <c r="O516" s="1">
        <v>43853</v>
      </c>
      <c r="Q516">
        <v>511</v>
      </c>
      <c r="S516">
        <v>654900</v>
      </c>
      <c r="U516" t="s">
        <v>2359</v>
      </c>
      <c r="W516" t="s">
        <v>2789</v>
      </c>
      <c r="Y516" s="1">
        <v>43853</v>
      </c>
      <c r="AA516">
        <v>4908</v>
      </c>
      <c r="AC516">
        <v>4929.6000000000004</v>
      </c>
      <c r="AE516" t="s">
        <v>32</v>
      </c>
      <c r="AG516" t="s">
        <v>33</v>
      </c>
    </row>
    <row r="517" spans="1:33" x14ac:dyDescent="0.3">
      <c r="A517">
        <v>1745</v>
      </c>
      <c r="C517" s="2">
        <v>453</v>
      </c>
      <c r="E517" s="1">
        <v>43882</v>
      </c>
      <c r="F517" t="str">
        <f>IF(OR(Tableau1[[#This Row],[N° sélection]]&lt;&gt;"",Tableau1[[#This Row],[Date de paiement]]&lt;&gt;""),"Payé","A payer")</f>
        <v>Payé</v>
      </c>
      <c r="G517" t="s">
        <v>18</v>
      </c>
      <c r="I517" s="2" t="s">
        <v>2359</v>
      </c>
      <c r="K517" t="s">
        <v>2362</v>
      </c>
      <c r="M517" t="s">
        <v>28</v>
      </c>
      <c r="O517" s="1">
        <v>43830</v>
      </c>
      <c r="Q517">
        <v>512</v>
      </c>
      <c r="S517">
        <v>654900</v>
      </c>
      <c r="U517" t="s">
        <v>2359</v>
      </c>
      <c r="W517" t="s">
        <v>2790</v>
      </c>
      <c r="Y517" s="1">
        <v>43830</v>
      </c>
      <c r="AA517">
        <v>5098.2</v>
      </c>
      <c r="AC517">
        <v>6036.47</v>
      </c>
      <c r="AE517" t="s">
        <v>32</v>
      </c>
      <c r="AG517" t="s">
        <v>33</v>
      </c>
    </row>
    <row r="518" spans="1:33" x14ac:dyDescent="0.3">
      <c r="A518">
        <v>1746</v>
      </c>
      <c r="C518" s="2">
        <v>453</v>
      </c>
      <c r="E518" s="1">
        <v>43867</v>
      </c>
      <c r="F518" t="str">
        <f>IF(OR(Tableau1[[#This Row],[N° sélection]]&lt;&gt;"",Tableau1[[#This Row],[Date de paiement]]&lt;&gt;""),"Payé","A payer")</f>
        <v>Payé</v>
      </c>
      <c r="G518" t="s">
        <v>18</v>
      </c>
      <c r="I518" s="2" t="s">
        <v>2359</v>
      </c>
      <c r="K518" t="s">
        <v>2362</v>
      </c>
      <c r="M518" t="s">
        <v>28</v>
      </c>
      <c r="O518" s="1">
        <v>43830</v>
      </c>
      <c r="Q518">
        <v>513</v>
      </c>
      <c r="S518">
        <v>654900</v>
      </c>
      <c r="U518" t="s">
        <v>2359</v>
      </c>
      <c r="W518" t="s">
        <v>2791</v>
      </c>
      <c r="Y518" s="1">
        <v>43830</v>
      </c>
      <c r="AA518">
        <v>4412.22</v>
      </c>
      <c r="AC518">
        <v>5294.66</v>
      </c>
      <c r="AE518" t="s">
        <v>32</v>
      </c>
      <c r="AG518" t="s">
        <v>33</v>
      </c>
    </row>
    <row r="519" spans="1:33" x14ac:dyDescent="0.3">
      <c r="A519">
        <v>1747</v>
      </c>
      <c r="C519" s="2">
        <v>453</v>
      </c>
      <c r="E519" s="1">
        <v>43867</v>
      </c>
      <c r="F519" t="str">
        <f>IF(OR(Tableau1[[#This Row],[N° sélection]]&lt;&gt;"",Tableau1[[#This Row],[Date de paiement]]&lt;&gt;""),"Payé","A payer")</f>
        <v>Payé</v>
      </c>
      <c r="G519" t="s">
        <v>18</v>
      </c>
      <c r="I519" s="2" t="s">
        <v>2359</v>
      </c>
      <c r="K519" t="s">
        <v>2362</v>
      </c>
      <c r="M519" t="s">
        <v>28</v>
      </c>
      <c r="O519" s="1">
        <v>43799</v>
      </c>
      <c r="Q519">
        <v>514</v>
      </c>
      <c r="S519">
        <v>654900</v>
      </c>
      <c r="U519" t="s">
        <v>2359</v>
      </c>
      <c r="W519" t="s">
        <v>2791</v>
      </c>
      <c r="Y519" s="1">
        <v>43799</v>
      </c>
      <c r="AA519">
        <v>4412.22</v>
      </c>
      <c r="AC519">
        <v>5294.66</v>
      </c>
      <c r="AE519" t="s">
        <v>32</v>
      </c>
      <c r="AG519" t="s">
        <v>33</v>
      </c>
    </row>
    <row r="520" spans="1:33" x14ac:dyDescent="0.3">
      <c r="A520">
        <v>1748</v>
      </c>
      <c r="C520" s="2">
        <v>453</v>
      </c>
      <c r="E520" s="1">
        <v>43854</v>
      </c>
      <c r="F520" t="str">
        <f>IF(OR(Tableau1[[#This Row],[N° sélection]]&lt;&gt;"",Tableau1[[#This Row],[Date de paiement]]&lt;&gt;""),"Payé","A payer")</f>
        <v>Payé</v>
      </c>
      <c r="G520" t="s">
        <v>18</v>
      </c>
      <c r="I520" s="2" t="s">
        <v>2359</v>
      </c>
      <c r="K520" t="s">
        <v>2362</v>
      </c>
      <c r="M520" t="s">
        <v>28</v>
      </c>
      <c r="O520" s="1">
        <v>43830</v>
      </c>
      <c r="Q520">
        <v>515</v>
      </c>
      <c r="S520">
        <v>654900</v>
      </c>
      <c r="U520" t="s">
        <v>2359</v>
      </c>
      <c r="W520" t="s">
        <v>2792</v>
      </c>
      <c r="Y520" s="1">
        <v>43830</v>
      </c>
      <c r="AA520">
        <v>9680</v>
      </c>
      <c r="AC520">
        <v>11616</v>
      </c>
      <c r="AE520" t="s">
        <v>32</v>
      </c>
      <c r="AG520" t="s">
        <v>33</v>
      </c>
    </row>
    <row r="521" spans="1:33" x14ac:dyDescent="0.3">
      <c r="A521">
        <v>1749</v>
      </c>
      <c r="C521" s="2">
        <v>453</v>
      </c>
      <c r="E521" t="s">
        <v>17</v>
      </c>
      <c r="F521" t="str">
        <f>IF(OR(Tableau1[[#This Row],[N° sélection]]&lt;&gt;"",Tableau1[[#This Row],[Date de paiement]]&lt;&gt;""),"Payé","A payer")</f>
        <v>Payé</v>
      </c>
      <c r="G521" t="s">
        <v>18</v>
      </c>
      <c r="I521" s="2" t="s">
        <v>2359</v>
      </c>
      <c r="K521" t="s">
        <v>2362</v>
      </c>
      <c r="M521" t="s">
        <v>28</v>
      </c>
      <c r="O521" s="1">
        <v>43845</v>
      </c>
      <c r="Q521">
        <v>516</v>
      </c>
      <c r="S521">
        <v>654900</v>
      </c>
      <c r="U521" t="s">
        <v>2359</v>
      </c>
      <c r="W521" t="s">
        <v>2793</v>
      </c>
      <c r="Y521" s="1">
        <v>43845</v>
      </c>
      <c r="AA521">
        <v>915.5</v>
      </c>
      <c r="AC521">
        <v>1098.5999999999999</v>
      </c>
      <c r="AE521" t="s">
        <v>32</v>
      </c>
      <c r="AG521" t="s">
        <v>33</v>
      </c>
    </row>
    <row r="522" spans="1:33" x14ac:dyDescent="0.3">
      <c r="A522">
        <v>1750</v>
      </c>
      <c r="C522" s="2">
        <v>453</v>
      </c>
      <c r="E522" t="s">
        <v>17</v>
      </c>
      <c r="F522" t="str">
        <f>IF(OR(Tableau1[[#This Row],[N° sélection]]&lt;&gt;"",Tableau1[[#This Row],[Date de paiement]]&lt;&gt;""),"Payé","A payer")</f>
        <v>Payé</v>
      </c>
      <c r="G522" t="s">
        <v>18</v>
      </c>
      <c r="I522" s="2" t="s">
        <v>2359</v>
      </c>
      <c r="K522" t="s">
        <v>2362</v>
      </c>
      <c r="M522" t="s">
        <v>28</v>
      </c>
      <c r="O522" s="1">
        <v>43845</v>
      </c>
      <c r="Q522">
        <v>517</v>
      </c>
      <c r="S522">
        <v>654900</v>
      </c>
      <c r="U522" t="s">
        <v>2359</v>
      </c>
      <c r="W522" t="s">
        <v>2794</v>
      </c>
      <c r="Y522" s="1">
        <v>43845</v>
      </c>
      <c r="AA522">
        <v>815.5</v>
      </c>
      <c r="AC522">
        <v>978.6</v>
      </c>
      <c r="AE522" t="s">
        <v>32</v>
      </c>
      <c r="AG522" t="s">
        <v>33</v>
      </c>
    </row>
    <row r="523" spans="1:33" x14ac:dyDescent="0.3">
      <c r="A523">
        <v>1751</v>
      </c>
      <c r="C523" s="2">
        <v>453</v>
      </c>
      <c r="E523" s="1">
        <v>43874</v>
      </c>
      <c r="F523" t="str">
        <f>IF(OR(Tableau1[[#This Row],[N° sélection]]&lt;&gt;"",Tableau1[[#This Row],[Date de paiement]]&lt;&gt;""),"Payé","A payer")</f>
        <v>Payé</v>
      </c>
      <c r="G523" t="s">
        <v>18</v>
      </c>
      <c r="I523" s="2" t="s">
        <v>2359</v>
      </c>
      <c r="K523" t="s">
        <v>2362</v>
      </c>
      <c r="M523" t="s">
        <v>28</v>
      </c>
      <c r="O523" s="1">
        <v>43798</v>
      </c>
      <c r="Q523">
        <v>518</v>
      </c>
      <c r="S523">
        <v>654900</v>
      </c>
      <c r="U523" t="s">
        <v>2359</v>
      </c>
      <c r="W523" t="s">
        <v>2795</v>
      </c>
      <c r="Y523" s="1">
        <v>43798</v>
      </c>
      <c r="AA523">
        <v>3308.17</v>
      </c>
      <c r="AC523">
        <v>3951.39</v>
      </c>
      <c r="AE523" t="s">
        <v>32</v>
      </c>
      <c r="AG523" t="s">
        <v>33</v>
      </c>
    </row>
    <row r="524" spans="1:33" x14ac:dyDescent="0.3">
      <c r="A524">
        <v>1752</v>
      </c>
      <c r="C524" s="2">
        <v>453</v>
      </c>
      <c r="E524" s="1">
        <v>43847</v>
      </c>
      <c r="F524" t="str">
        <f>IF(OR(Tableau1[[#This Row],[N° sélection]]&lt;&gt;"",Tableau1[[#This Row],[Date de paiement]]&lt;&gt;""),"Payé","A payer")</f>
        <v>Payé</v>
      </c>
      <c r="G524" t="s">
        <v>18</v>
      </c>
      <c r="I524" s="2" t="s">
        <v>2359</v>
      </c>
      <c r="K524" t="s">
        <v>2362</v>
      </c>
      <c r="M524" t="s">
        <v>28</v>
      </c>
      <c r="O524" s="1">
        <v>43799</v>
      </c>
      <c r="Q524">
        <v>519</v>
      </c>
      <c r="S524">
        <v>654900</v>
      </c>
      <c r="U524" t="s">
        <v>2359</v>
      </c>
      <c r="W524" t="s">
        <v>2796</v>
      </c>
      <c r="Y524" s="1">
        <v>43799</v>
      </c>
      <c r="AA524">
        <v>54.55</v>
      </c>
      <c r="AC524">
        <v>60.01</v>
      </c>
      <c r="AE524" t="s">
        <v>32</v>
      </c>
      <c r="AG524" t="s">
        <v>33</v>
      </c>
    </row>
    <row r="525" spans="1:33" x14ac:dyDescent="0.3">
      <c r="A525">
        <v>1753</v>
      </c>
      <c r="C525" s="2">
        <v>453</v>
      </c>
      <c r="E525" s="1">
        <v>43854</v>
      </c>
      <c r="F525" t="str">
        <f>IF(OR(Tableau1[[#This Row],[N° sélection]]&lt;&gt;"",Tableau1[[#This Row],[Date de paiement]]&lt;&gt;""),"Payé","A payer")</f>
        <v>Payé</v>
      </c>
      <c r="G525" t="s">
        <v>18</v>
      </c>
      <c r="I525" s="2" t="s">
        <v>2359</v>
      </c>
      <c r="K525" t="s">
        <v>2362</v>
      </c>
      <c r="M525" t="s">
        <v>28</v>
      </c>
      <c r="O525" s="1">
        <v>43830</v>
      </c>
      <c r="Q525">
        <v>520</v>
      </c>
      <c r="S525">
        <v>654900</v>
      </c>
      <c r="U525" t="s">
        <v>2359</v>
      </c>
      <c r="W525" t="s">
        <v>2797</v>
      </c>
      <c r="Y525" s="1">
        <v>43830</v>
      </c>
      <c r="AA525">
        <v>8062.5</v>
      </c>
      <c r="AC525">
        <v>9675</v>
      </c>
      <c r="AE525" t="s">
        <v>32</v>
      </c>
      <c r="AG525" t="s">
        <v>33</v>
      </c>
    </row>
    <row r="526" spans="1:33" x14ac:dyDescent="0.3">
      <c r="A526">
        <v>1754</v>
      </c>
      <c r="C526" s="2">
        <v>453</v>
      </c>
      <c r="E526" s="1">
        <v>43854</v>
      </c>
      <c r="F526" t="str">
        <f>IF(OR(Tableau1[[#This Row],[N° sélection]]&lt;&gt;"",Tableau1[[#This Row],[Date de paiement]]&lt;&gt;""),"Payé","A payer")</f>
        <v>Payé</v>
      </c>
      <c r="G526" t="s">
        <v>18</v>
      </c>
      <c r="I526" s="2" t="s">
        <v>2359</v>
      </c>
      <c r="K526" t="s">
        <v>2362</v>
      </c>
      <c r="M526" t="s">
        <v>28</v>
      </c>
      <c r="O526" s="1">
        <v>43830</v>
      </c>
      <c r="Q526">
        <v>521</v>
      </c>
      <c r="S526">
        <v>654900</v>
      </c>
      <c r="U526" t="s">
        <v>2359</v>
      </c>
      <c r="W526" t="s">
        <v>2792</v>
      </c>
      <c r="Y526" s="1">
        <v>43830</v>
      </c>
      <c r="AA526">
        <v>4180</v>
      </c>
      <c r="AC526">
        <v>5016</v>
      </c>
      <c r="AE526" t="s">
        <v>32</v>
      </c>
      <c r="AG526" t="s">
        <v>33</v>
      </c>
    </row>
    <row r="527" spans="1:33" x14ac:dyDescent="0.3">
      <c r="A527">
        <v>1755</v>
      </c>
      <c r="C527" s="2">
        <v>453</v>
      </c>
      <c r="E527" s="1">
        <v>43847</v>
      </c>
      <c r="F527" t="str">
        <f>IF(OR(Tableau1[[#This Row],[N° sélection]]&lt;&gt;"",Tableau1[[#This Row],[Date de paiement]]&lt;&gt;""),"Payé","A payer")</f>
        <v>Payé</v>
      </c>
      <c r="G527" t="s">
        <v>18</v>
      </c>
      <c r="I527" s="2" t="s">
        <v>2359</v>
      </c>
      <c r="K527" t="s">
        <v>2362</v>
      </c>
      <c r="M527" t="s">
        <v>28</v>
      </c>
      <c r="O527" s="1">
        <v>43830</v>
      </c>
      <c r="Q527">
        <v>522</v>
      </c>
      <c r="S527">
        <v>654900</v>
      </c>
      <c r="U527" t="s">
        <v>2359</v>
      </c>
      <c r="W527" t="s">
        <v>2798</v>
      </c>
      <c r="Y527" s="1">
        <v>43830</v>
      </c>
      <c r="AA527">
        <v>384.65</v>
      </c>
      <c r="AC527">
        <v>419.62</v>
      </c>
      <c r="AE527" t="s">
        <v>32</v>
      </c>
      <c r="AG527" t="s">
        <v>33</v>
      </c>
    </row>
    <row r="528" spans="1:33" x14ac:dyDescent="0.3">
      <c r="A528">
        <v>1756</v>
      </c>
      <c r="C528" s="2">
        <v>453</v>
      </c>
      <c r="E528" s="1">
        <v>43854</v>
      </c>
      <c r="F528" t="str">
        <f>IF(OR(Tableau1[[#This Row],[N° sélection]]&lt;&gt;"",Tableau1[[#This Row],[Date de paiement]]&lt;&gt;""),"Payé","A payer")</f>
        <v>Payé</v>
      </c>
      <c r="G528" t="s">
        <v>18</v>
      </c>
      <c r="I528" s="2" t="s">
        <v>2359</v>
      </c>
      <c r="K528" t="s">
        <v>2362</v>
      </c>
      <c r="M528" t="s">
        <v>28</v>
      </c>
      <c r="O528" s="1">
        <v>43799</v>
      </c>
      <c r="Q528">
        <v>523</v>
      </c>
      <c r="S528">
        <v>654900</v>
      </c>
      <c r="U528" t="s">
        <v>2359</v>
      </c>
      <c r="W528" t="s">
        <v>2799</v>
      </c>
      <c r="Y528" s="1">
        <v>43799</v>
      </c>
      <c r="AA528">
        <v>496.8</v>
      </c>
      <c r="AC528">
        <v>496.8</v>
      </c>
      <c r="AE528" t="s">
        <v>32</v>
      </c>
      <c r="AG528" t="s">
        <v>33</v>
      </c>
    </row>
    <row r="529" spans="1:33" x14ac:dyDescent="0.3">
      <c r="A529">
        <v>1757</v>
      </c>
      <c r="C529" s="2">
        <v>453</v>
      </c>
      <c r="E529" s="1">
        <v>43867</v>
      </c>
      <c r="F529" t="str">
        <f>IF(OR(Tableau1[[#This Row],[N° sélection]]&lt;&gt;"",Tableau1[[#This Row],[Date de paiement]]&lt;&gt;""),"Payé","A payer")</f>
        <v>Payé</v>
      </c>
      <c r="G529" t="s">
        <v>18</v>
      </c>
      <c r="I529" s="2" t="s">
        <v>2359</v>
      </c>
      <c r="K529" t="s">
        <v>2362</v>
      </c>
      <c r="M529" t="s">
        <v>28</v>
      </c>
      <c r="O529" s="1">
        <v>43799</v>
      </c>
      <c r="Q529">
        <v>524</v>
      </c>
      <c r="S529">
        <v>654900</v>
      </c>
      <c r="U529" t="s">
        <v>2359</v>
      </c>
      <c r="W529" t="s">
        <v>2800</v>
      </c>
      <c r="Y529" s="1">
        <v>43799</v>
      </c>
      <c r="AA529">
        <v>16243.98</v>
      </c>
      <c r="AC529">
        <v>19492.759999999998</v>
      </c>
      <c r="AE529" t="s">
        <v>32</v>
      </c>
      <c r="AG529" t="s">
        <v>33</v>
      </c>
    </row>
    <row r="530" spans="1:33" x14ac:dyDescent="0.3">
      <c r="A530">
        <v>1758</v>
      </c>
      <c r="C530" s="2">
        <v>453</v>
      </c>
      <c r="E530" s="1">
        <v>43818</v>
      </c>
      <c r="F530" t="str">
        <f>IF(OR(Tableau1[[#This Row],[N° sélection]]&lt;&gt;"",Tableau1[[#This Row],[Date de paiement]]&lt;&gt;""),"Payé","A payer")</f>
        <v>Payé</v>
      </c>
      <c r="G530" t="s">
        <v>18</v>
      </c>
      <c r="I530" s="2" t="s">
        <v>2359</v>
      </c>
      <c r="K530" t="s">
        <v>2362</v>
      </c>
      <c r="M530" t="s">
        <v>28</v>
      </c>
      <c r="O530" s="1">
        <v>43798</v>
      </c>
      <c r="Q530">
        <v>525</v>
      </c>
      <c r="S530">
        <v>654900</v>
      </c>
      <c r="U530" t="s">
        <v>2359</v>
      </c>
      <c r="W530" t="s">
        <v>2797</v>
      </c>
      <c r="Y530" s="1">
        <v>43798</v>
      </c>
      <c r="AA530">
        <v>8170</v>
      </c>
      <c r="AC530">
        <v>9804</v>
      </c>
      <c r="AE530" t="s">
        <v>32</v>
      </c>
      <c r="AG530" t="s">
        <v>33</v>
      </c>
    </row>
    <row r="531" spans="1:33" x14ac:dyDescent="0.3">
      <c r="A531">
        <v>1759</v>
      </c>
      <c r="C531" s="2">
        <v>453</v>
      </c>
      <c r="E531" s="1">
        <v>43818</v>
      </c>
      <c r="F531" t="str">
        <f>IF(OR(Tableau1[[#This Row],[N° sélection]]&lt;&gt;"",Tableau1[[#This Row],[Date de paiement]]&lt;&gt;""),"Payé","A payer")</f>
        <v>Payé</v>
      </c>
      <c r="G531" t="s">
        <v>18</v>
      </c>
      <c r="I531" s="2" t="s">
        <v>2359</v>
      </c>
      <c r="K531" t="s">
        <v>2362</v>
      </c>
      <c r="M531" t="s">
        <v>28</v>
      </c>
      <c r="O531" s="1">
        <v>43798</v>
      </c>
      <c r="Q531">
        <v>526</v>
      </c>
      <c r="S531">
        <v>654900</v>
      </c>
      <c r="U531" t="s">
        <v>2359</v>
      </c>
      <c r="W531" t="s">
        <v>2792</v>
      </c>
      <c r="Y531" s="1">
        <v>43798</v>
      </c>
      <c r="AA531">
        <v>10340</v>
      </c>
      <c r="AC531">
        <v>12408</v>
      </c>
      <c r="AE531" t="s">
        <v>32</v>
      </c>
      <c r="AG531" t="s">
        <v>33</v>
      </c>
    </row>
    <row r="532" spans="1:33" x14ac:dyDescent="0.3">
      <c r="A532">
        <v>1760</v>
      </c>
      <c r="C532" s="2">
        <v>453</v>
      </c>
      <c r="E532" s="1">
        <v>43818</v>
      </c>
      <c r="F532" t="str">
        <f>IF(OR(Tableau1[[#This Row],[N° sélection]]&lt;&gt;"",Tableau1[[#This Row],[Date de paiement]]&lt;&gt;""),"Payé","A payer")</f>
        <v>Payé</v>
      </c>
      <c r="G532" t="s">
        <v>59</v>
      </c>
      <c r="I532" s="2" t="s">
        <v>2359</v>
      </c>
      <c r="K532" t="s">
        <v>2362</v>
      </c>
      <c r="M532" t="s">
        <v>19</v>
      </c>
      <c r="O532" s="1">
        <v>43797</v>
      </c>
      <c r="Q532">
        <v>527</v>
      </c>
      <c r="S532">
        <v>654900</v>
      </c>
      <c r="U532" t="s">
        <v>2359</v>
      </c>
      <c r="W532" t="s">
        <v>17</v>
      </c>
      <c r="Y532" s="1">
        <v>43797</v>
      </c>
      <c r="AA532">
        <v>2296.19</v>
      </c>
      <c r="AC532">
        <v>2755.43</v>
      </c>
      <c r="AE532" t="s">
        <v>32</v>
      </c>
      <c r="AG532" t="s">
        <v>33</v>
      </c>
    </row>
    <row r="533" spans="1:33" x14ac:dyDescent="0.3">
      <c r="A533">
        <v>1761</v>
      </c>
      <c r="C533" s="2">
        <v>453</v>
      </c>
      <c r="E533" s="1">
        <v>43818</v>
      </c>
      <c r="F533" t="str">
        <f>IF(OR(Tableau1[[#This Row],[N° sélection]]&lt;&gt;"",Tableau1[[#This Row],[Date de paiement]]&lt;&gt;""),"Payé","A payer")</f>
        <v>Payé</v>
      </c>
      <c r="G533" t="s">
        <v>59</v>
      </c>
      <c r="I533" s="2" t="s">
        <v>2359</v>
      </c>
      <c r="K533" t="s">
        <v>2362</v>
      </c>
      <c r="M533" t="s">
        <v>19</v>
      </c>
      <c r="O533" s="1">
        <v>43797</v>
      </c>
      <c r="Q533">
        <v>528</v>
      </c>
      <c r="S533">
        <v>654900</v>
      </c>
      <c r="U533" t="s">
        <v>2359</v>
      </c>
      <c r="W533" t="s">
        <v>17</v>
      </c>
      <c r="Y533" s="1">
        <v>43770</v>
      </c>
      <c r="AA533">
        <v>1150.6099999999999</v>
      </c>
      <c r="AC533">
        <v>1380.73</v>
      </c>
      <c r="AE533" t="s">
        <v>32</v>
      </c>
      <c r="AG533" t="s">
        <v>33</v>
      </c>
    </row>
    <row r="534" spans="1:33" x14ac:dyDescent="0.3">
      <c r="A534">
        <v>1762</v>
      </c>
      <c r="C534" s="2">
        <v>453</v>
      </c>
      <c r="E534" s="1">
        <v>43818</v>
      </c>
      <c r="F534" t="str">
        <f>IF(OR(Tableau1[[#This Row],[N° sélection]]&lt;&gt;"",Tableau1[[#This Row],[Date de paiement]]&lt;&gt;""),"Payé","A payer")</f>
        <v>Payé</v>
      </c>
      <c r="G534" t="s">
        <v>18</v>
      </c>
      <c r="I534" s="2" t="s">
        <v>2359</v>
      </c>
      <c r="K534" t="s">
        <v>2362</v>
      </c>
      <c r="M534" t="s">
        <v>28</v>
      </c>
      <c r="O534" s="1">
        <v>43769</v>
      </c>
      <c r="Q534">
        <v>529</v>
      </c>
      <c r="S534">
        <v>654900</v>
      </c>
      <c r="U534" t="s">
        <v>2359</v>
      </c>
      <c r="W534" t="s">
        <v>2801</v>
      </c>
      <c r="Y534" s="1">
        <v>43770</v>
      </c>
      <c r="AA534">
        <v>4412.22</v>
      </c>
      <c r="AC534">
        <v>5294.66</v>
      </c>
      <c r="AE534" t="s">
        <v>32</v>
      </c>
      <c r="AG534" t="s">
        <v>33</v>
      </c>
    </row>
    <row r="535" spans="1:33" x14ac:dyDescent="0.3">
      <c r="A535">
        <v>1763</v>
      </c>
      <c r="C535" s="2">
        <v>453</v>
      </c>
      <c r="E535" s="1">
        <v>43809</v>
      </c>
      <c r="F535" t="str">
        <f>IF(OR(Tableau1[[#This Row],[N° sélection]]&lt;&gt;"",Tableau1[[#This Row],[Date de paiement]]&lt;&gt;""),"Payé","A payer")</f>
        <v>Payé</v>
      </c>
      <c r="G535" t="s">
        <v>18</v>
      </c>
      <c r="I535" s="2" t="s">
        <v>2359</v>
      </c>
      <c r="K535" t="s">
        <v>2362</v>
      </c>
      <c r="M535" t="s">
        <v>28</v>
      </c>
      <c r="O535" s="1">
        <v>43769</v>
      </c>
      <c r="Q535">
        <v>530</v>
      </c>
      <c r="S535">
        <v>654900</v>
      </c>
      <c r="U535" t="s">
        <v>2359</v>
      </c>
      <c r="W535" t="s">
        <v>2802</v>
      </c>
      <c r="Y535" s="1">
        <v>43770</v>
      </c>
      <c r="AA535">
        <v>4412.22</v>
      </c>
      <c r="AC535">
        <v>5294.66</v>
      </c>
      <c r="AE535" t="s">
        <v>32</v>
      </c>
      <c r="AG535" t="s">
        <v>33</v>
      </c>
    </row>
    <row r="536" spans="1:33" x14ac:dyDescent="0.3">
      <c r="A536">
        <v>1764</v>
      </c>
      <c r="C536" s="2">
        <v>453</v>
      </c>
      <c r="E536" s="1">
        <v>43802</v>
      </c>
      <c r="F536" t="str">
        <f>IF(OR(Tableau1[[#This Row],[N° sélection]]&lt;&gt;"",Tableau1[[#This Row],[Date de paiement]]&lt;&gt;""),"Payé","A payer")</f>
        <v>Payé</v>
      </c>
      <c r="G536" t="s">
        <v>18</v>
      </c>
      <c r="I536" s="2" t="s">
        <v>2359</v>
      </c>
      <c r="K536" t="s">
        <v>2362</v>
      </c>
      <c r="M536" t="s">
        <v>28</v>
      </c>
      <c r="O536" s="1">
        <v>43769</v>
      </c>
      <c r="Q536">
        <v>531</v>
      </c>
      <c r="S536">
        <v>654900</v>
      </c>
      <c r="U536" t="s">
        <v>2359</v>
      </c>
      <c r="W536" t="s">
        <v>2795</v>
      </c>
      <c r="Y536" s="1">
        <v>43770</v>
      </c>
      <c r="AA536">
        <v>8037.86</v>
      </c>
      <c r="AC536">
        <v>9572.7000000000007</v>
      </c>
      <c r="AE536" t="s">
        <v>32</v>
      </c>
      <c r="AG536" t="s">
        <v>33</v>
      </c>
    </row>
    <row r="537" spans="1:33" x14ac:dyDescent="0.3">
      <c r="A537">
        <v>1765</v>
      </c>
      <c r="C537" s="2">
        <v>453</v>
      </c>
      <c r="E537" s="1">
        <v>43830</v>
      </c>
      <c r="F537" t="str">
        <f>IF(OR(Tableau1[[#This Row],[N° sélection]]&lt;&gt;"",Tableau1[[#This Row],[Date de paiement]]&lt;&gt;""),"Payé","A payer")</f>
        <v>Payé</v>
      </c>
      <c r="G537" t="s">
        <v>18</v>
      </c>
      <c r="I537" s="2" t="s">
        <v>2359</v>
      </c>
      <c r="K537" t="s">
        <v>2362</v>
      </c>
      <c r="M537" t="s">
        <v>28</v>
      </c>
      <c r="O537" s="1">
        <v>43777</v>
      </c>
      <c r="Q537">
        <v>532</v>
      </c>
      <c r="S537">
        <v>654900</v>
      </c>
      <c r="U537" t="s">
        <v>2359</v>
      </c>
      <c r="W537" t="s">
        <v>2803</v>
      </c>
      <c r="Y537" s="1">
        <v>43777</v>
      </c>
      <c r="AA537">
        <v>31</v>
      </c>
      <c r="AC537">
        <v>37.200000000000003</v>
      </c>
      <c r="AE537" t="s">
        <v>32</v>
      </c>
      <c r="AG537" t="s">
        <v>33</v>
      </c>
    </row>
    <row r="538" spans="1:33" x14ac:dyDescent="0.3">
      <c r="A538">
        <v>1766</v>
      </c>
      <c r="C538" s="2">
        <v>453</v>
      </c>
      <c r="E538" s="1">
        <v>43809</v>
      </c>
      <c r="F538" t="str">
        <f>IF(OR(Tableau1[[#This Row],[N° sélection]]&lt;&gt;"",Tableau1[[#This Row],[Date de paiement]]&lt;&gt;""),"Payé","A payer")</f>
        <v>Payé</v>
      </c>
      <c r="G538" t="s">
        <v>18</v>
      </c>
      <c r="I538" s="2" t="s">
        <v>2359</v>
      </c>
      <c r="K538" t="s">
        <v>2362</v>
      </c>
      <c r="M538" t="s">
        <v>28</v>
      </c>
      <c r="O538" s="1">
        <v>43782</v>
      </c>
      <c r="Q538">
        <v>533</v>
      </c>
      <c r="S538">
        <v>654900</v>
      </c>
      <c r="U538" t="s">
        <v>2359</v>
      </c>
      <c r="W538" t="s">
        <v>2800</v>
      </c>
      <c r="Y538" s="1">
        <v>43782</v>
      </c>
      <c r="AA538">
        <v>1400</v>
      </c>
      <c r="AC538">
        <v>1680</v>
      </c>
      <c r="AE538" t="s">
        <v>32</v>
      </c>
      <c r="AG538" t="s">
        <v>33</v>
      </c>
    </row>
    <row r="539" spans="1:33" x14ac:dyDescent="0.3">
      <c r="A539">
        <v>1767</v>
      </c>
      <c r="C539" s="2">
        <v>453</v>
      </c>
      <c r="E539" t="s">
        <v>17</v>
      </c>
      <c r="F539" t="str">
        <f>IF(OR(Tableau1[[#This Row],[N° sélection]]&lt;&gt;"",Tableau1[[#This Row],[Date de paiement]]&lt;&gt;""),"Payé","A payer")</f>
        <v>Payé</v>
      </c>
      <c r="G539" t="s">
        <v>18</v>
      </c>
      <c r="I539" s="2" t="s">
        <v>2359</v>
      </c>
      <c r="K539" t="s">
        <v>2362</v>
      </c>
      <c r="M539" t="s">
        <v>28</v>
      </c>
      <c r="O539" s="1">
        <v>43776</v>
      </c>
      <c r="Q539">
        <v>534</v>
      </c>
      <c r="S539">
        <v>654900</v>
      </c>
      <c r="U539" t="s">
        <v>2359</v>
      </c>
      <c r="W539" t="s">
        <v>2804</v>
      </c>
      <c r="Y539" s="1">
        <v>43770</v>
      </c>
      <c r="AA539">
        <v>2020.5</v>
      </c>
      <c r="AC539">
        <v>2034.6</v>
      </c>
      <c r="AE539" t="s">
        <v>32</v>
      </c>
      <c r="AG539" t="s">
        <v>33</v>
      </c>
    </row>
    <row r="540" spans="1:33" x14ac:dyDescent="0.3">
      <c r="A540">
        <v>1768</v>
      </c>
      <c r="C540" s="2">
        <v>453</v>
      </c>
      <c r="E540" s="1">
        <v>43818</v>
      </c>
      <c r="F540" t="str">
        <f>IF(OR(Tableau1[[#This Row],[N° sélection]]&lt;&gt;"",Tableau1[[#This Row],[Date de paiement]]&lt;&gt;""),"Payé","A payer")</f>
        <v>Payé</v>
      </c>
      <c r="G540" t="s">
        <v>18</v>
      </c>
      <c r="I540" s="2" t="s">
        <v>2359</v>
      </c>
      <c r="K540" t="s">
        <v>2362</v>
      </c>
      <c r="M540" t="s">
        <v>28</v>
      </c>
      <c r="O540" s="1">
        <v>43774</v>
      </c>
      <c r="Q540">
        <v>535</v>
      </c>
      <c r="S540">
        <v>654900</v>
      </c>
      <c r="U540" t="s">
        <v>2359</v>
      </c>
      <c r="W540" t="s">
        <v>2805</v>
      </c>
      <c r="Y540" s="1">
        <v>43770</v>
      </c>
      <c r="AA540">
        <v>73.900000000000006</v>
      </c>
      <c r="AC540">
        <v>88.68</v>
      </c>
      <c r="AE540" t="s">
        <v>32</v>
      </c>
      <c r="AG540" t="s">
        <v>33</v>
      </c>
    </row>
    <row r="541" spans="1:33" x14ac:dyDescent="0.3">
      <c r="A541">
        <v>1769</v>
      </c>
      <c r="C541" s="2">
        <v>453</v>
      </c>
      <c r="E541" s="1">
        <v>43784</v>
      </c>
      <c r="F541" t="str">
        <f>IF(OR(Tableau1[[#This Row],[N° sélection]]&lt;&gt;"",Tableau1[[#This Row],[Date de paiement]]&lt;&gt;""),"Payé","A payer")</f>
        <v>Payé</v>
      </c>
      <c r="G541" t="s">
        <v>18</v>
      </c>
      <c r="I541" s="2" t="s">
        <v>2359</v>
      </c>
      <c r="K541" t="s">
        <v>2362</v>
      </c>
      <c r="M541" t="s">
        <v>28</v>
      </c>
      <c r="O541" s="1">
        <v>43753</v>
      </c>
      <c r="Q541">
        <v>536</v>
      </c>
      <c r="S541">
        <v>654900</v>
      </c>
      <c r="U541" t="s">
        <v>2359</v>
      </c>
      <c r="W541" t="s">
        <v>2806</v>
      </c>
      <c r="Y541" s="1">
        <v>43753</v>
      </c>
      <c r="AA541">
        <v>163.65</v>
      </c>
      <c r="AC541">
        <v>180.02</v>
      </c>
      <c r="AE541" t="s">
        <v>32</v>
      </c>
      <c r="AG541" t="s">
        <v>33</v>
      </c>
    </row>
    <row r="542" spans="1:33" x14ac:dyDescent="0.3">
      <c r="A542">
        <v>1770</v>
      </c>
      <c r="C542" s="2">
        <v>453</v>
      </c>
      <c r="E542" s="1">
        <v>43784</v>
      </c>
      <c r="F542" t="str">
        <f>IF(OR(Tableau1[[#This Row],[N° sélection]]&lt;&gt;"",Tableau1[[#This Row],[Date de paiement]]&lt;&gt;""),"Payé","A payer")</f>
        <v>Payé</v>
      </c>
      <c r="G542" t="s">
        <v>18</v>
      </c>
      <c r="I542" s="2" t="s">
        <v>2359</v>
      </c>
      <c r="K542" t="s">
        <v>2362</v>
      </c>
      <c r="M542" t="s">
        <v>28</v>
      </c>
      <c r="O542" s="1">
        <v>43746</v>
      </c>
      <c r="Q542">
        <v>537</v>
      </c>
      <c r="S542">
        <v>654900</v>
      </c>
      <c r="U542" t="s">
        <v>2359</v>
      </c>
      <c r="W542" t="s">
        <v>2807</v>
      </c>
      <c r="Y542" s="1">
        <v>43746</v>
      </c>
      <c r="AA542">
        <v>53.7</v>
      </c>
      <c r="AC542">
        <v>59.07</v>
      </c>
      <c r="AE542" t="s">
        <v>32</v>
      </c>
      <c r="AG542" t="s">
        <v>33</v>
      </c>
    </row>
    <row r="543" spans="1:33" x14ac:dyDescent="0.3">
      <c r="A543">
        <v>1771</v>
      </c>
      <c r="C543" s="2">
        <v>453</v>
      </c>
      <c r="E543" s="1">
        <v>43789</v>
      </c>
      <c r="F543" t="str">
        <f>IF(OR(Tableau1[[#This Row],[N° sélection]]&lt;&gt;"",Tableau1[[#This Row],[Date de paiement]]&lt;&gt;""),"Payé","A payer")</f>
        <v>Payé</v>
      </c>
      <c r="G543" t="s">
        <v>18</v>
      </c>
      <c r="I543" s="2" t="s">
        <v>2359</v>
      </c>
      <c r="K543" t="s">
        <v>2362</v>
      </c>
      <c r="M543" t="s">
        <v>28</v>
      </c>
      <c r="O543" s="1">
        <v>43769</v>
      </c>
      <c r="Q543">
        <v>538</v>
      </c>
      <c r="S543">
        <v>654900</v>
      </c>
      <c r="U543" t="s">
        <v>2359</v>
      </c>
      <c r="W543" t="s">
        <v>2797</v>
      </c>
      <c r="Y543" s="1">
        <v>43769</v>
      </c>
      <c r="AA543">
        <v>8385</v>
      </c>
      <c r="AC543">
        <v>10062</v>
      </c>
      <c r="AE543" t="s">
        <v>32</v>
      </c>
      <c r="AG543" t="s">
        <v>33</v>
      </c>
    </row>
    <row r="544" spans="1:33" x14ac:dyDescent="0.3">
      <c r="A544">
        <v>1772</v>
      </c>
      <c r="C544" s="2">
        <v>453</v>
      </c>
      <c r="E544" s="1">
        <v>43789</v>
      </c>
      <c r="F544" t="str">
        <f>IF(OR(Tableau1[[#This Row],[N° sélection]]&lt;&gt;"",Tableau1[[#This Row],[Date de paiement]]&lt;&gt;""),"Payé","A payer")</f>
        <v>Payé</v>
      </c>
      <c r="G544" t="s">
        <v>18</v>
      </c>
      <c r="I544" s="2" t="s">
        <v>2359</v>
      </c>
      <c r="K544" t="s">
        <v>2362</v>
      </c>
      <c r="M544" t="s">
        <v>28</v>
      </c>
      <c r="O544" s="1">
        <v>43769</v>
      </c>
      <c r="Q544">
        <v>539</v>
      </c>
      <c r="S544">
        <v>654900</v>
      </c>
      <c r="U544" t="s">
        <v>2359</v>
      </c>
      <c r="W544" t="s">
        <v>2792</v>
      </c>
      <c r="Y544" s="1">
        <v>43769</v>
      </c>
      <c r="AA544">
        <v>8580</v>
      </c>
      <c r="AC544">
        <v>10296</v>
      </c>
      <c r="AE544" t="s">
        <v>32</v>
      </c>
      <c r="AG544" t="s">
        <v>33</v>
      </c>
    </row>
    <row r="545" spans="1:33" x14ac:dyDescent="0.3">
      <c r="A545">
        <v>1773</v>
      </c>
      <c r="C545" s="2">
        <v>453</v>
      </c>
      <c r="E545" s="1">
        <v>43789</v>
      </c>
      <c r="F545" t="str">
        <f>IF(OR(Tableau1[[#This Row],[N° sélection]]&lt;&gt;"",Tableau1[[#This Row],[Date de paiement]]&lt;&gt;""),"Payé","A payer")</f>
        <v>Payé</v>
      </c>
      <c r="G545" t="s">
        <v>18</v>
      </c>
      <c r="I545" s="2" t="s">
        <v>2359</v>
      </c>
      <c r="K545" t="s">
        <v>2362</v>
      </c>
      <c r="M545" t="s">
        <v>28</v>
      </c>
      <c r="O545" s="1">
        <v>43763</v>
      </c>
      <c r="Q545">
        <v>540</v>
      </c>
      <c r="S545">
        <v>654900</v>
      </c>
      <c r="U545" t="s">
        <v>2359</v>
      </c>
      <c r="W545" t="s">
        <v>2738</v>
      </c>
      <c r="Y545" s="1">
        <v>43763</v>
      </c>
      <c r="AA545">
        <v>6000</v>
      </c>
      <c r="AC545">
        <v>7200</v>
      </c>
      <c r="AE545" t="s">
        <v>32</v>
      </c>
      <c r="AG545" t="s">
        <v>33</v>
      </c>
    </row>
    <row r="546" spans="1:33" x14ac:dyDescent="0.3">
      <c r="A546">
        <v>1774</v>
      </c>
      <c r="C546" s="2">
        <v>453</v>
      </c>
      <c r="E546" s="1">
        <v>43767</v>
      </c>
      <c r="F546" t="str">
        <f>IF(OR(Tableau1[[#This Row],[N° sélection]]&lt;&gt;"",Tableau1[[#This Row],[Date de paiement]]&lt;&gt;""),"Payé","A payer")</f>
        <v>Payé</v>
      </c>
      <c r="G546" t="s">
        <v>18</v>
      </c>
      <c r="I546" s="2" t="s">
        <v>2359</v>
      </c>
      <c r="K546" t="s">
        <v>2362</v>
      </c>
      <c r="M546" t="s">
        <v>28</v>
      </c>
      <c r="O546" s="1">
        <v>43708</v>
      </c>
      <c r="Q546">
        <v>541</v>
      </c>
      <c r="S546">
        <v>654900</v>
      </c>
      <c r="U546" t="s">
        <v>2359</v>
      </c>
      <c r="W546" t="s">
        <v>2802</v>
      </c>
      <c r="Y546" s="1">
        <v>43739</v>
      </c>
      <c r="AA546">
        <v>4412.22</v>
      </c>
      <c r="AC546">
        <v>5294.66</v>
      </c>
      <c r="AE546" t="s">
        <v>32</v>
      </c>
      <c r="AG546" t="s">
        <v>33</v>
      </c>
    </row>
    <row r="547" spans="1:33" x14ac:dyDescent="0.3">
      <c r="A547">
        <v>1775</v>
      </c>
      <c r="C547" s="2">
        <v>453</v>
      </c>
      <c r="E547" s="1">
        <v>43767</v>
      </c>
      <c r="F547" t="str">
        <f>IF(OR(Tableau1[[#This Row],[N° sélection]]&lt;&gt;"",Tableau1[[#This Row],[Date de paiement]]&lt;&gt;""),"Payé","A payer")</f>
        <v>Payé</v>
      </c>
      <c r="G547" t="s">
        <v>18</v>
      </c>
      <c r="I547" s="2" t="s">
        <v>2359</v>
      </c>
      <c r="K547" t="s">
        <v>2362</v>
      </c>
      <c r="M547" t="s">
        <v>28</v>
      </c>
      <c r="O547" s="1">
        <v>43753</v>
      </c>
      <c r="Q547">
        <v>542</v>
      </c>
      <c r="S547">
        <v>654900</v>
      </c>
      <c r="U547" t="s">
        <v>2359</v>
      </c>
      <c r="W547" t="s">
        <v>2808</v>
      </c>
      <c r="Y547" s="1">
        <v>43739</v>
      </c>
      <c r="AA547">
        <v>966.67</v>
      </c>
      <c r="AC547">
        <v>1068.08</v>
      </c>
      <c r="AE547" t="s">
        <v>32</v>
      </c>
      <c r="AG547" t="s">
        <v>33</v>
      </c>
    </row>
    <row r="548" spans="1:33" x14ac:dyDescent="0.3">
      <c r="A548">
        <v>1776</v>
      </c>
      <c r="C548" s="2">
        <v>453</v>
      </c>
      <c r="E548" s="1">
        <v>43796</v>
      </c>
      <c r="F548" t="str">
        <f>IF(OR(Tableau1[[#This Row],[N° sélection]]&lt;&gt;"",Tableau1[[#This Row],[Date de paiement]]&lt;&gt;""),"Payé","A payer")</f>
        <v>Payé</v>
      </c>
      <c r="G548" t="s">
        <v>18</v>
      </c>
      <c r="I548" s="2" t="s">
        <v>2359</v>
      </c>
      <c r="K548" t="s">
        <v>2362</v>
      </c>
      <c r="M548" t="s">
        <v>28</v>
      </c>
      <c r="O548" s="1">
        <v>43752</v>
      </c>
      <c r="Q548">
        <v>543</v>
      </c>
      <c r="S548">
        <v>654900</v>
      </c>
      <c r="U548" t="s">
        <v>2359</v>
      </c>
      <c r="W548" t="s">
        <v>2809</v>
      </c>
      <c r="Y548" s="1">
        <v>43752</v>
      </c>
      <c r="AA548">
        <v>10234.1</v>
      </c>
      <c r="AC548">
        <v>11355</v>
      </c>
      <c r="AE548" t="s">
        <v>32</v>
      </c>
      <c r="AG548" t="s">
        <v>33</v>
      </c>
    </row>
    <row r="549" spans="1:33" x14ac:dyDescent="0.3">
      <c r="A549">
        <v>1777</v>
      </c>
      <c r="C549" s="2">
        <v>453</v>
      </c>
      <c r="E549" s="1">
        <v>43761</v>
      </c>
      <c r="F549" t="str">
        <f>IF(OR(Tableau1[[#This Row],[N° sélection]]&lt;&gt;"",Tableau1[[#This Row],[Date de paiement]]&lt;&gt;""),"Payé","A payer")</f>
        <v>Payé</v>
      </c>
      <c r="G549" t="s">
        <v>18</v>
      </c>
      <c r="I549" s="2" t="s">
        <v>2359</v>
      </c>
      <c r="K549" t="s">
        <v>2362</v>
      </c>
      <c r="M549" t="s">
        <v>28</v>
      </c>
      <c r="O549" s="1">
        <v>43738</v>
      </c>
      <c r="Q549">
        <v>544</v>
      </c>
      <c r="S549">
        <v>654900</v>
      </c>
      <c r="U549" t="s">
        <v>2359</v>
      </c>
      <c r="W549" t="s">
        <v>2795</v>
      </c>
      <c r="Y549" s="1">
        <v>43739</v>
      </c>
      <c r="AA549">
        <v>3870.8</v>
      </c>
      <c r="AC549">
        <v>4628.3</v>
      </c>
      <c r="AE549" t="s">
        <v>32</v>
      </c>
      <c r="AG549" t="s">
        <v>33</v>
      </c>
    </row>
    <row r="550" spans="1:33" x14ac:dyDescent="0.3">
      <c r="A550">
        <v>1778</v>
      </c>
      <c r="C550" s="2">
        <v>453</v>
      </c>
      <c r="E550" s="1">
        <v>43761</v>
      </c>
      <c r="F550" t="str">
        <f>IF(OR(Tableau1[[#This Row],[N° sélection]]&lt;&gt;"",Tableau1[[#This Row],[Date de paiement]]&lt;&gt;""),"Payé","A payer")</f>
        <v>Payé</v>
      </c>
      <c r="G550" t="s">
        <v>18</v>
      </c>
      <c r="I550" s="2" t="s">
        <v>2359</v>
      </c>
      <c r="K550" t="s">
        <v>2362</v>
      </c>
      <c r="M550" t="s">
        <v>28</v>
      </c>
      <c r="O550" s="1">
        <v>43738</v>
      </c>
      <c r="Q550">
        <v>545</v>
      </c>
      <c r="S550">
        <v>654900</v>
      </c>
      <c r="U550" t="s">
        <v>2359</v>
      </c>
      <c r="W550" t="s">
        <v>2810</v>
      </c>
      <c r="Y550" s="1">
        <v>43738</v>
      </c>
      <c r="AA550">
        <v>160.01</v>
      </c>
      <c r="AC550">
        <v>192.01</v>
      </c>
      <c r="AE550" t="s">
        <v>32</v>
      </c>
      <c r="AG550" t="s">
        <v>33</v>
      </c>
    </row>
    <row r="551" spans="1:33" x14ac:dyDescent="0.3">
      <c r="A551">
        <v>1779</v>
      </c>
      <c r="C551" s="2">
        <v>453</v>
      </c>
      <c r="E551" s="1">
        <v>43761</v>
      </c>
      <c r="F551" t="str">
        <f>IF(OR(Tableau1[[#This Row],[N° sélection]]&lt;&gt;"",Tableau1[[#This Row],[Date de paiement]]&lt;&gt;""),"Payé","A payer")</f>
        <v>Payé</v>
      </c>
      <c r="G551" t="s">
        <v>18</v>
      </c>
      <c r="I551" s="2" t="s">
        <v>2359</v>
      </c>
      <c r="K551" t="s">
        <v>2362</v>
      </c>
      <c r="M551" t="s">
        <v>28</v>
      </c>
      <c r="O551" s="1">
        <v>43738</v>
      </c>
      <c r="Q551">
        <v>546</v>
      </c>
      <c r="S551">
        <v>654900</v>
      </c>
      <c r="U551" t="s">
        <v>2359</v>
      </c>
      <c r="W551" t="s">
        <v>2801</v>
      </c>
      <c r="Y551" s="1">
        <v>43738</v>
      </c>
      <c r="AA551">
        <v>4412.22</v>
      </c>
      <c r="AC551">
        <v>5294.66</v>
      </c>
      <c r="AE551" t="s">
        <v>32</v>
      </c>
      <c r="AG551" t="s">
        <v>33</v>
      </c>
    </row>
    <row r="552" spans="1:33" x14ac:dyDescent="0.3">
      <c r="A552">
        <v>1780</v>
      </c>
      <c r="C552" s="2">
        <v>453</v>
      </c>
      <c r="E552" s="1">
        <v>43761</v>
      </c>
      <c r="F552" t="str">
        <f>IF(OR(Tableau1[[#This Row],[N° sélection]]&lt;&gt;"",Tableau1[[#This Row],[Date de paiement]]&lt;&gt;""),"Payé","A payer")</f>
        <v>Payé</v>
      </c>
      <c r="G552" t="s">
        <v>18</v>
      </c>
      <c r="I552" s="2" t="s">
        <v>2359</v>
      </c>
      <c r="K552" t="s">
        <v>2362</v>
      </c>
      <c r="M552" t="s">
        <v>28</v>
      </c>
      <c r="O552" s="1">
        <v>43738</v>
      </c>
      <c r="Q552">
        <v>547</v>
      </c>
      <c r="S552">
        <v>654900</v>
      </c>
      <c r="U552" t="s">
        <v>2359</v>
      </c>
      <c r="W552" t="s">
        <v>2802</v>
      </c>
      <c r="Y552" s="1">
        <v>43738</v>
      </c>
      <c r="AA552">
        <v>4412.22</v>
      </c>
      <c r="AC552">
        <v>5294.66</v>
      </c>
      <c r="AE552" t="s">
        <v>32</v>
      </c>
      <c r="AG552" t="s">
        <v>33</v>
      </c>
    </row>
    <row r="553" spans="1:33" x14ac:dyDescent="0.3">
      <c r="A553">
        <v>1781</v>
      </c>
      <c r="C553" s="2">
        <v>453</v>
      </c>
      <c r="E553" s="1">
        <v>43761</v>
      </c>
      <c r="F553" t="str">
        <f>IF(OR(Tableau1[[#This Row],[N° sélection]]&lt;&gt;"",Tableau1[[#This Row],[Date de paiement]]&lt;&gt;""),"Payé","A payer")</f>
        <v>Payé</v>
      </c>
      <c r="G553" t="s">
        <v>18</v>
      </c>
      <c r="I553" s="2" t="s">
        <v>2359</v>
      </c>
      <c r="K553" t="s">
        <v>2362</v>
      </c>
      <c r="M553" t="s">
        <v>28</v>
      </c>
      <c r="O553" s="1">
        <v>43738</v>
      </c>
      <c r="Q553">
        <v>548</v>
      </c>
      <c r="S553">
        <v>654900</v>
      </c>
      <c r="U553" t="s">
        <v>2359</v>
      </c>
      <c r="W553" t="s">
        <v>2797</v>
      </c>
      <c r="Y553" s="1">
        <v>43738</v>
      </c>
      <c r="AA553">
        <v>8815</v>
      </c>
      <c r="AC553">
        <v>10578</v>
      </c>
      <c r="AE553" t="s">
        <v>32</v>
      </c>
      <c r="AG553" t="s">
        <v>33</v>
      </c>
    </row>
    <row r="554" spans="1:33" x14ac:dyDescent="0.3">
      <c r="A554">
        <v>1782</v>
      </c>
      <c r="C554" s="2">
        <v>453</v>
      </c>
      <c r="E554" s="1">
        <v>43761</v>
      </c>
      <c r="F554" t="str">
        <f>IF(OR(Tableau1[[#This Row],[N° sélection]]&lt;&gt;"",Tableau1[[#This Row],[Date de paiement]]&lt;&gt;""),"Payé","A payer")</f>
        <v>Payé</v>
      </c>
      <c r="G554" t="s">
        <v>18</v>
      </c>
      <c r="I554" s="2" t="s">
        <v>2359</v>
      </c>
      <c r="K554" t="s">
        <v>2362</v>
      </c>
      <c r="M554" t="s">
        <v>28</v>
      </c>
      <c r="O554" s="1">
        <v>43738</v>
      </c>
      <c r="Q554">
        <v>549</v>
      </c>
      <c r="S554">
        <v>654900</v>
      </c>
      <c r="U554" t="s">
        <v>2359</v>
      </c>
      <c r="W554" t="s">
        <v>2792</v>
      </c>
      <c r="Y554" s="1">
        <v>43738</v>
      </c>
      <c r="AA554">
        <v>7150</v>
      </c>
      <c r="AC554">
        <v>8580</v>
      </c>
      <c r="AE554" t="s">
        <v>32</v>
      </c>
      <c r="AG554" t="s">
        <v>33</v>
      </c>
    </row>
    <row r="555" spans="1:33" x14ac:dyDescent="0.3">
      <c r="A555">
        <v>1783</v>
      </c>
      <c r="C555" s="2">
        <v>453</v>
      </c>
      <c r="E555" s="1">
        <v>43761</v>
      </c>
      <c r="F555" t="str">
        <f>IF(OR(Tableau1[[#This Row],[N° sélection]]&lt;&gt;"",Tableau1[[#This Row],[Date de paiement]]&lt;&gt;""),"Payé","A payer")</f>
        <v>Payé</v>
      </c>
      <c r="G555" t="s">
        <v>18</v>
      </c>
      <c r="I555" s="2" t="s">
        <v>2359</v>
      </c>
      <c r="K555" t="s">
        <v>2362</v>
      </c>
      <c r="M555" t="s">
        <v>28</v>
      </c>
      <c r="O555" s="1">
        <v>43727</v>
      </c>
      <c r="Q555">
        <v>550</v>
      </c>
      <c r="S555">
        <v>654900</v>
      </c>
      <c r="U555" t="s">
        <v>2359</v>
      </c>
      <c r="W555" t="s">
        <v>2811</v>
      </c>
      <c r="Y555" s="1">
        <v>43727</v>
      </c>
      <c r="AA555">
        <v>277.44</v>
      </c>
      <c r="AC555">
        <v>332.93</v>
      </c>
      <c r="AE555" t="s">
        <v>32</v>
      </c>
      <c r="AG555" t="s">
        <v>33</v>
      </c>
    </row>
    <row r="556" spans="1:33" x14ac:dyDescent="0.3">
      <c r="A556">
        <v>1784</v>
      </c>
      <c r="C556" s="2">
        <v>453</v>
      </c>
      <c r="E556" s="1">
        <v>43739</v>
      </c>
      <c r="F556" t="str">
        <f>IF(OR(Tableau1[[#This Row],[N° sélection]]&lt;&gt;"",Tableau1[[#This Row],[Date de paiement]]&lt;&gt;""),"Payé","A payer")</f>
        <v>Payé</v>
      </c>
      <c r="G556" t="s">
        <v>18</v>
      </c>
      <c r="I556" s="2" t="s">
        <v>2359</v>
      </c>
      <c r="K556" t="s">
        <v>2362</v>
      </c>
      <c r="M556" t="s">
        <v>28</v>
      </c>
      <c r="O556" s="1">
        <v>43718</v>
      </c>
      <c r="Q556">
        <v>551</v>
      </c>
      <c r="S556">
        <v>654900</v>
      </c>
      <c r="U556" t="s">
        <v>2359</v>
      </c>
      <c r="W556" t="s">
        <v>2795</v>
      </c>
      <c r="Y556" s="1">
        <v>43718</v>
      </c>
      <c r="AA556">
        <v>2494.6799999999998</v>
      </c>
      <c r="AC556">
        <v>2985.14</v>
      </c>
      <c r="AE556" t="s">
        <v>32</v>
      </c>
      <c r="AG556" t="s">
        <v>33</v>
      </c>
    </row>
    <row r="557" spans="1:33" x14ac:dyDescent="0.3">
      <c r="A557">
        <v>1785</v>
      </c>
      <c r="C557" s="2">
        <v>453</v>
      </c>
      <c r="E557" s="1">
        <v>43753</v>
      </c>
      <c r="F557" t="str">
        <f>IF(OR(Tableau1[[#This Row],[N° sélection]]&lt;&gt;"",Tableau1[[#This Row],[Date de paiement]]&lt;&gt;""),"Payé","A payer")</f>
        <v>Payé</v>
      </c>
      <c r="G557" t="s">
        <v>18</v>
      </c>
      <c r="I557" s="2" t="s">
        <v>2359</v>
      </c>
      <c r="K557" t="s">
        <v>2362</v>
      </c>
      <c r="M557" t="s">
        <v>28</v>
      </c>
      <c r="O557" s="1">
        <v>43727</v>
      </c>
      <c r="Q557">
        <v>552</v>
      </c>
      <c r="S557">
        <v>654900</v>
      </c>
      <c r="U557" t="s">
        <v>2359</v>
      </c>
      <c r="W557" t="s">
        <v>2812</v>
      </c>
      <c r="Y557" s="1">
        <v>43727</v>
      </c>
      <c r="AA557">
        <v>187.6</v>
      </c>
      <c r="AC557">
        <v>206.36</v>
      </c>
      <c r="AE557" t="s">
        <v>32</v>
      </c>
      <c r="AG557" t="s">
        <v>33</v>
      </c>
    </row>
    <row r="558" spans="1:33" x14ac:dyDescent="0.3">
      <c r="A558">
        <v>1786</v>
      </c>
      <c r="C558" s="2">
        <v>453</v>
      </c>
      <c r="E558" s="1">
        <v>43739</v>
      </c>
      <c r="F558" t="str">
        <f>IF(OR(Tableau1[[#This Row],[N° sélection]]&lt;&gt;"",Tableau1[[#This Row],[Date de paiement]]&lt;&gt;""),"Payé","A payer")</f>
        <v>Payé</v>
      </c>
      <c r="G558" t="s">
        <v>18</v>
      </c>
      <c r="I558" s="2" t="s">
        <v>2359</v>
      </c>
      <c r="K558" t="s">
        <v>2362</v>
      </c>
      <c r="M558" t="s">
        <v>28</v>
      </c>
      <c r="O558" s="1">
        <v>43677</v>
      </c>
      <c r="Q558">
        <v>553</v>
      </c>
      <c r="S558">
        <v>654900</v>
      </c>
      <c r="U558" t="s">
        <v>2359</v>
      </c>
      <c r="W558" t="s">
        <v>2795</v>
      </c>
      <c r="Y558" s="1">
        <v>43677</v>
      </c>
      <c r="AA558">
        <v>4120.95</v>
      </c>
      <c r="AC558">
        <v>4807.24</v>
      </c>
      <c r="AE558" t="s">
        <v>32</v>
      </c>
      <c r="AG558" t="s">
        <v>33</v>
      </c>
    </row>
    <row r="559" spans="1:33" x14ac:dyDescent="0.3">
      <c r="A559">
        <v>1787</v>
      </c>
      <c r="C559" s="2">
        <v>453</v>
      </c>
      <c r="E559" s="1">
        <v>43732</v>
      </c>
      <c r="F559" t="str">
        <f>IF(OR(Tableau1[[#This Row],[N° sélection]]&lt;&gt;"",Tableau1[[#This Row],[Date de paiement]]&lt;&gt;""),"Payé","A payer")</f>
        <v>Payé</v>
      </c>
      <c r="G559" t="s">
        <v>18</v>
      </c>
      <c r="I559" s="2" t="s">
        <v>2359</v>
      </c>
      <c r="K559" t="s">
        <v>2362</v>
      </c>
      <c r="M559" t="s">
        <v>28</v>
      </c>
      <c r="O559" s="1">
        <v>43685</v>
      </c>
      <c r="Q559">
        <v>554</v>
      </c>
      <c r="S559">
        <v>654900</v>
      </c>
      <c r="U559" t="s">
        <v>2359</v>
      </c>
      <c r="W559" t="s">
        <v>2813</v>
      </c>
      <c r="Y559" s="1">
        <v>43685</v>
      </c>
      <c r="AA559">
        <v>162.30000000000001</v>
      </c>
      <c r="AC559">
        <v>179.76</v>
      </c>
      <c r="AE559" t="s">
        <v>32</v>
      </c>
      <c r="AG559" t="s">
        <v>33</v>
      </c>
    </row>
    <row r="560" spans="1:33" x14ac:dyDescent="0.3">
      <c r="A560">
        <v>1788</v>
      </c>
      <c r="C560" s="2">
        <v>453</v>
      </c>
      <c r="E560" s="1">
        <v>43719</v>
      </c>
      <c r="F560" t="str">
        <f>IF(OR(Tableau1[[#This Row],[N° sélection]]&lt;&gt;"",Tableau1[[#This Row],[Date de paiement]]&lt;&gt;""),"Payé","A payer")</f>
        <v>Payé</v>
      </c>
      <c r="G560" t="s">
        <v>18</v>
      </c>
      <c r="I560" s="2" t="s">
        <v>2359</v>
      </c>
      <c r="K560" t="s">
        <v>2362</v>
      </c>
      <c r="M560" t="s">
        <v>28</v>
      </c>
      <c r="O560" s="1">
        <v>43718</v>
      </c>
      <c r="Q560">
        <v>555</v>
      </c>
      <c r="S560">
        <v>654900</v>
      </c>
      <c r="U560" t="s">
        <v>2359</v>
      </c>
      <c r="W560" t="s">
        <v>2814</v>
      </c>
      <c r="Y560" s="1">
        <v>43718</v>
      </c>
      <c r="AA560">
        <v>845</v>
      </c>
      <c r="AC560">
        <v>1014</v>
      </c>
      <c r="AE560" t="s">
        <v>32</v>
      </c>
      <c r="AG560" t="s">
        <v>33</v>
      </c>
    </row>
    <row r="561" spans="1:33" x14ac:dyDescent="0.3">
      <c r="A561">
        <v>1789</v>
      </c>
      <c r="C561" s="2">
        <v>453</v>
      </c>
      <c r="E561" s="1">
        <v>43739</v>
      </c>
      <c r="F561" t="str">
        <f>IF(OR(Tableau1[[#This Row],[N° sélection]]&lt;&gt;"",Tableau1[[#This Row],[Date de paiement]]&lt;&gt;""),"Payé","A payer")</f>
        <v>Payé</v>
      </c>
      <c r="G561" t="s">
        <v>18</v>
      </c>
      <c r="I561" s="2" t="s">
        <v>2359</v>
      </c>
      <c r="K561" t="s">
        <v>2362</v>
      </c>
      <c r="M561" t="s">
        <v>28</v>
      </c>
      <c r="O561" s="1">
        <v>43706</v>
      </c>
      <c r="Q561">
        <v>556</v>
      </c>
      <c r="S561">
        <v>654900</v>
      </c>
      <c r="U561" t="s">
        <v>2359</v>
      </c>
      <c r="W561" t="s">
        <v>2815</v>
      </c>
      <c r="Y561" s="1">
        <v>43706</v>
      </c>
      <c r="AA561">
        <v>8584.82</v>
      </c>
      <c r="AC561">
        <v>8584.82</v>
      </c>
      <c r="AE561" t="s">
        <v>32</v>
      </c>
      <c r="AG561" t="s">
        <v>33</v>
      </c>
    </row>
    <row r="562" spans="1:33" x14ac:dyDescent="0.3">
      <c r="A562">
        <v>1790</v>
      </c>
      <c r="C562" s="2">
        <v>453</v>
      </c>
      <c r="E562" s="1">
        <v>43732</v>
      </c>
      <c r="F562" t="str">
        <f>IF(OR(Tableau1[[#This Row],[N° sélection]]&lt;&gt;"",Tableau1[[#This Row],[Date de paiement]]&lt;&gt;""),"Payé","A payer")</f>
        <v>Payé</v>
      </c>
      <c r="G562" t="s">
        <v>18</v>
      </c>
      <c r="I562" s="2" t="s">
        <v>2359</v>
      </c>
      <c r="K562" t="s">
        <v>2362</v>
      </c>
      <c r="M562" t="s">
        <v>28</v>
      </c>
      <c r="O562" s="1">
        <v>43707</v>
      </c>
      <c r="Q562">
        <v>557</v>
      </c>
      <c r="S562">
        <v>654900</v>
      </c>
      <c r="U562" t="s">
        <v>2359</v>
      </c>
      <c r="W562" t="s">
        <v>2797</v>
      </c>
      <c r="Y562" s="1">
        <v>43707</v>
      </c>
      <c r="AA562">
        <v>4300</v>
      </c>
      <c r="AC562">
        <v>5160</v>
      </c>
      <c r="AE562" t="s">
        <v>32</v>
      </c>
      <c r="AG562" t="s">
        <v>33</v>
      </c>
    </row>
    <row r="563" spans="1:33" x14ac:dyDescent="0.3">
      <c r="A563">
        <v>1791</v>
      </c>
      <c r="C563" s="2">
        <v>453</v>
      </c>
      <c r="E563" s="1">
        <v>43732</v>
      </c>
      <c r="F563" t="str">
        <f>IF(OR(Tableau1[[#This Row],[N° sélection]]&lt;&gt;"",Tableau1[[#This Row],[Date de paiement]]&lt;&gt;""),"Payé","A payer")</f>
        <v>Payé</v>
      </c>
      <c r="G563" t="s">
        <v>18</v>
      </c>
      <c r="I563" s="2" t="s">
        <v>2359</v>
      </c>
      <c r="K563" t="s">
        <v>2362</v>
      </c>
      <c r="M563" t="s">
        <v>28</v>
      </c>
      <c r="O563" s="1">
        <v>43707</v>
      </c>
      <c r="Q563">
        <v>558</v>
      </c>
      <c r="S563">
        <v>654900</v>
      </c>
      <c r="U563" t="s">
        <v>2359</v>
      </c>
      <c r="W563" t="s">
        <v>2792</v>
      </c>
      <c r="Y563" s="1">
        <v>43707</v>
      </c>
      <c r="AA563">
        <v>12870</v>
      </c>
      <c r="AC563">
        <v>15444</v>
      </c>
      <c r="AE563" t="s">
        <v>32</v>
      </c>
      <c r="AG563" t="s">
        <v>33</v>
      </c>
    </row>
    <row r="564" spans="1:33" x14ac:dyDescent="0.3">
      <c r="A564">
        <v>1792</v>
      </c>
      <c r="C564" s="2">
        <v>453</v>
      </c>
      <c r="E564" s="1">
        <v>43697</v>
      </c>
      <c r="F564" t="str">
        <f>IF(OR(Tableau1[[#This Row],[N° sélection]]&lt;&gt;"",Tableau1[[#This Row],[Date de paiement]]&lt;&gt;""),"Payé","A payer")</f>
        <v>Payé</v>
      </c>
      <c r="G564" t="s">
        <v>18</v>
      </c>
      <c r="I564" s="2" t="s">
        <v>2359</v>
      </c>
      <c r="K564" t="s">
        <v>2362</v>
      </c>
      <c r="M564" t="s">
        <v>28</v>
      </c>
      <c r="O564" s="1">
        <v>43649</v>
      </c>
      <c r="Q564">
        <v>559</v>
      </c>
      <c r="S564">
        <v>654900</v>
      </c>
      <c r="U564" t="s">
        <v>2359</v>
      </c>
      <c r="W564" t="s">
        <v>2816</v>
      </c>
      <c r="Y564" s="1">
        <v>43649</v>
      </c>
      <c r="AA564">
        <v>197.22</v>
      </c>
      <c r="AC564">
        <v>208.01</v>
      </c>
      <c r="AE564" t="s">
        <v>32</v>
      </c>
      <c r="AG564" t="s">
        <v>33</v>
      </c>
    </row>
    <row r="565" spans="1:33" x14ac:dyDescent="0.3">
      <c r="A565">
        <v>1793</v>
      </c>
      <c r="C565" s="2">
        <v>453</v>
      </c>
      <c r="E565" s="1">
        <v>43732</v>
      </c>
      <c r="F565" t="str">
        <f>IF(OR(Tableau1[[#This Row],[N° sélection]]&lt;&gt;"",Tableau1[[#This Row],[Date de paiement]]&lt;&gt;""),"Payé","A payer")</f>
        <v>Payé</v>
      </c>
      <c r="G565" t="s">
        <v>18</v>
      </c>
      <c r="I565" s="2" t="s">
        <v>2359</v>
      </c>
      <c r="K565" t="s">
        <v>2362</v>
      </c>
      <c r="M565" t="s">
        <v>28</v>
      </c>
      <c r="O565" s="1">
        <v>43685</v>
      </c>
      <c r="Q565">
        <v>560</v>
      </c>
      <c r="S565">
        <v>654900</v>
      </c>
      <c r="U565" t="s">
        <v>2359</v>
      </c>
      <c r="W565" t="s">
        <v>2817</v>
      </c>
      <c r="Y565" s="1">
        <v>43685</v>
      </c>
      <c r="AA565">
        <v>48.05</v>
      </c>
      <c r="AC565">
        <v>57.66</v>
      </c>
      <c r="AE565" t="s">
        <v>32</v>
      </c>
      <c r="AG565" t="s">
        <v>33</v>
      </c>
    </row>
    <row r="566" spans="1:33" x14ac:dyDescent="0.3">
      <c r="A566">
        <v>1794</v>
      </c>
      <c r="C566" s="2">
        <v>453</v>
      </c>
      <c r="E566" s="1">
        <v>43732</v>
      </c>
      <c r="F566" t="str">
        <f>IF(OR(Tableau1[[#This Row],[N° sélection]]&lt;&gt;"",Tableau1[[#This Row],[Date de paiement]]&lt;&gt;""),"Payé","A payer")</f>
        <v>Payé</v>
      </c>
      <c r="G566" t="s">
        <v>18</v>
      </c>
      <c r="I566" s="2" t="s">
        <v>2359</v>
      </c>
      <c r="K566" t="s">
        <v>2362</v>
      </c>
      <c r="M566" t="s">
        <v>28</v>
      </c>
      <c r="O566" s="1">
        <v>43683</v>
      </c>
      <c r="Q566">
        <v>561</v>
      </c>
      <c r="S566">
        <v>654900</v>
      </c>
      <c r="U566" t="s">
        <v>2359</v>
      </c>
      <c r="W566" t="s">
        <v>2818</v>
      </c>
      <c r="Y566" s="1">
        <v>43683</v>
      </c>
      <c r="AA566">
        <v>371.09</v>
      </c>
      <c r="AC566">
        <v>445.31</v>
      </c>
      <c r="AE566" t="s">
        <v>32</v>
      </c>
      <c r="AG566" t="s">
        <v>33</v>
      </c>
    </row>
    <row r="567" spans="1:33" x14ac:dyDescent="0.3">
      <c r="A567">
        <v>1795</v>
      </c>
      <c r="C567" s="2">
        <v>453</v>
      </c>
      <c r="E567" s="1">
        <v>43712</v>
      </c>
      <c r="F567" t="str">
        <f>IF(OR(Tableau1[[#This Row],[N° sélection]]&lt;&gt;"",Tableau1[[#This Row],[Date de paiement]]&lt;&gt;""),"Payé","A payer")</f>
        <v>Payé</v>
      </c>
      <c r="G567" t="s">
        <v>18</v>
      </c>
      <c r="I567" s="2" t="s">
        <v>2359</v>
      </c>
      <c r="K567" t="s">
        <v>2362</v>
      </c>
      <c r="M567" t="s">
        <v>28</v>
      </c>
      <c r="O567" s="1">
        <v>43677</v>
      </c>
      <c r="Q567">
        <v>562</v>
      </c>
      <c r="S567">
        <v>654900</v>
      </c>
      <c r="U567" t="s">
        <v>2359</v>
      </c>
      <c r="W567" t="s">
        <v>2819</v>
      </c>
      <c r="Y567" s="1">
        <v>43677</v>
      </c>
      <c r="AA567">
        <v>15960</v>
      </c>
      <c r="AC567">
        <v>19152</v>
      </c>
      <c r="AE567" t="s">
        <v>32</v>
      </c>
      <c r="AG567" t="s">
        <v>33</v>
      </c>
    </row>
    <row r="568" spans="1:33" x14ac:dyDescent="0.3">
      <c r="A568">
        <v>1796</v>
      </c>
      <c r="C568" s="2">
        <v>453</v>
      </c>
      <c r="E568" s="1">
        <v>43712</v>
      </c>
      <c r="F568" t="str">
        <f>IF(OR(Tableau1[[#This Row],[N° sélection]]&lt;&gt;"",Tableau1[[#This Row],[Date de paiement]]&lt;&gt;""),"Payé","A payer")</f>
        <v>Payé</v>
      </c>
      <c r="G568" t="s">
        <v>59</v>
      </c>
      <c r="I568" s="2" t="s">
        <v>2359</v>
      </c>
      <c r="K568" t="s">
        <v>2362</v>
      </c>
      <c r="M568" t="s">
        <v>19</v>
      </c>
      <c r="O568" s="1">
        <v>43677</v>
      </c>
      <c r="Q568">
        <v>563</v>
      </c>
      <c r="S568">
        <v>654900</v>
      </c>
      <c r="U568" t="s">
        <v>2359</v>
      </c>
      <c r="W568" t="s">
        <v>17</v>
      </c>
      <c r="Y568" s="1">
        <v>43677</v>
      </c>
      <c r="AA568">
        <v>5799.52</v>
      </c>
      <c r="AC568">
        <v>6959.42</v>
      </c>
      <c r="AE568" t="s">
        <v>32</v>
      </c>
      <c r="AG568" t="s">
        <v>33</v>
      </c>
    </row>
    <row r="569" spans="1:33" x14ac:dyDescent="0.3">
      <c r="A569">
        <v>1797</v>
      </c>
      <c r="C569" s="2">
        <v>453</v>
      </c>
      <c r="E569" s="1">
        <v>43712</v>
      </c>
      <c r="F569" t="str">
        <f>IF(OR(Tableau1[[#This Row],[N° sélection]]&lt;&gt;"",Tableau1[[#This Row],[Date de paiement]]&lt;&gt;""),"Payé","A payer")</f>
        <v>Payé</v>
      </c>
      <c r="G569" t="s">
        <v>18</v>
      </c>
      <c r="I569" s="2" t="s">
        <v>2359</v>
      </c>
      <c r="K569" t="s">
        <v>2362</v>
      </c>
      <c r="M569" t="s">
        <v>28</v>
      </c>
      <c r="O569" s="1">
        <v>43677</v>
      </c>
      <c r="Q569">
        <v>564</v>
      </c>
      <c r="S569">
        <v>654900</v>
      </c>
      <c r="U569" t="s">
        <v>2359</v>
      </c>
      <c r="W569" t="s">
        <v>2801</v>
      </c>
      <c r="Y569" s="1">
        <v>43677</v>
      </c>
      <c r="AA569">
        <v>4412.22</v>
      </c>
      <c r="AC569">
        <v>5294.66</v>
      </c>
      <c r="AE569" t="s">
        <v>32</v>
      </c>
      <c r="AG569" t="s">
        <v>33</v>
      </c>
    </row>
    <row r="570" spans="1:33" x14ac:dyDescent="0.3">
      <c r="A570">
        <v>1798</v>
      </c>
      <c r="C570" s="2">
        <v>453</v>
      </c>
      <c r="E570" s="1">
        <v>43712</v>
      </c>
      <c r="F570" t="str">
        <f>IF(OR(Tableau1[[#This Row],[N° sélection]]&lt;&gt;"",Tableau1[[#This Row],[Date de paiement]]&lt;&gt;""),"Payé","A payer")</f>
        <v>Payé</v>
      </c>
      <c r="G570" t="s">
        <v>18</v>
      </c>
      <c r="I570" s="2" t="s">
        <v>2359</v>
      </c>
      <c r="K570" t="s">
        <v>2362</v>
      </c>
      <c r="M570" t="s">
        <v>28</v>
      </c>
      <c r="O570" s="1">
        <v>43677</v>
      </c>
      <c r="Q570">
        <v>565</v>
      </c>
      <c r="S570">
        <v>654900</v>
      </c>
      <c r="U570" t="s">
        <v>2359</v>
      </c>
      <c r="W570" t="s">
        <v>2802</v>
      </c>
      <c r="Y570" s="1">
        <v>43677</v>
      </c>
      <c r="AA570">
        <v>4412.22</v>
      </c>
      <c r="AC570">
        <v>5294.66</v>
      </c>
      <c r="AE570" t="s">
        <v>32</v>
      </c>
      <c r="AG570" t="s">
        <v>33</v>
      </c>
    </row>
    <row r="571" spans="1:33" x14ac:dyDescent="0.3">
      <c r="A571">
        <v>1799</v>
      </c>
      <c r="C571" s="2">
        <v>453</v>
      </c>
      <c r="E571" s="1">
        <v>43712</v>
      </c>
      <c r="F571" t="str">
        <f>IF(OR(Tableau1[[#This Row],[N° sélection]]&lt;&gt;"",Tableau1[[#This Row],[Date de paiement]]&lt;&gt;""),"Payé","A payer")</f>
        <v>Payé</v>
      </c>
      <c r="G571" t="s">
        <v>18</v>
      </c>
      <c r="I571" s="2" t="s">
        <v>2359</v>
      </c>
      <c r="K571" t="s">
        <v>2362</v>
      </c>
      <c r="M571" t="s">
        <v>28</v>
      </c>
      <c r="O571" s="1">
        <v>43628</v>
      </c>
      <c r="Q571">
        <v>566</v>
      </c>
      <c r="S571">
        <v>654900</v>
      </c>
      <c r="U571" t="s">
        <v>2359</v>
      </c>
      <c r="W571" t="s">
        <v>2820</v>
      </c>
      <c r="Y571" s="1">
        <v>43628</v>
      </c>
      <c r="AA571">
        <v>79.72</v>
      </c>
      <c r="AC571">
        <v>88.1</v>
      </c>
      <c r="AE571" t="s">
        <v>32</v>
      </c>
      <c r="AG571" t="s">
        <v>33</v>
      </c>
    </row>
    <row r="572" spans="1:33" x14ac:dyDescent="0.3">
      <c r="A572">
        <v>1800</v>
      </c>
      <c r="C572" s="2">
        <v>453</v>
      </c>
      <c r="E572" s="1">
        <v>43697</v>
      </c>
      <c r="F572" t="str">
        <f>IF(OR(Tableau1[[#This Row],[N° sélection]]&lt;&gt;"",Tableau1[[#This Row],[Date de paiement]]&lt;&gt;""),"Payé","A payer")</f>
        <v>Payé</v>
      </c>
      <c r="G572" t="s">
        <v>18</v>
      </c>
      <c r="I572" s="2" t="s">
        <v>2359</v>
      </c>
      <c r="K572" t="s">
        <v>2362</v>
      </c>
      <c r="M572" t="s">
        <v>28</v>
      </c>
      <c r="O572" s="1">
        <v>43677</v>
      </c>
      <c r="Q572">
        <v>567</v>
      </c>
      <c r="S572">
        <v>654900</v>
      </c>
      <c r="U572" t="s">
        <v>2359</v>
      </c>
      <c r="W572" t="s">
        <v>2792</v>
      </c>
      <c r="Y572" s="1">
        <v>43677</v>
      </c>
      <c r="AA572">
        <v>7700</v>
      </c>
      <c r="AC572">
        <v>9240</v>
      </c>
      <c r="AE572" t="s">
        <v>32</v>
      </c>
      <c r="AG572" t="s">
        <v>33</v>
      </c>
    </row>
    <row r="573" spans="1:33" x14ac:dyDescent="0.3">
      <c r="A573">
        <v>1801</v>
      </c>
      <c r="C573" s="2">
        <v>453</v>
      </c>
      <c r="E573" s="1">
        <v>43697</v>
      </c>
      <c r="F573" t="str">
        <f>IF(OR(Tableau1[[#This Row],[N° sélection]]&lt;&gt;"",Tableau1[[#This Row],[Date de paiement]]&lt;&gt;""),"Payé","A payer")</f>
        <v>Payé</v>
      </c>
      <c r="G573" t="s">
        <v>18</v>
      </c>
      <c r="I573" s="2" t="s">
        <v>2359</v>
      </c>
      <c r="K573" t="s">
        <v>2362</v>
      </c>
      <c r="M573" t="s">
        <v>28</v>
      </c>
      <c r="O573" s="1">
        <v>43677</v>
      </c>
      <c r="Q573">
        <v>568</v>
      </c>
      <c r="S573">
        <v>654900</v>
      </c>
      <c r="U573" t="s">
        <v>2359</v>
      </c>
      <c r="W573" t="s">
        <v>2797</v>
      </c>
      <c r="Y573" s="1">
        <v>43677</v>
      </c>
      <c r="AA573">
        <v>8170</v>
      </c>
      <c r="AC573">
        <v>9804</v>
      </c>
      <c r="AE573" t="s">
        <v>32</v>
      </c>
      <c r="AG573" t="s">
        <v>33</v>
      </c>
    </row>
    <row r="574" spans="1:33" x14ac:dyDescent="0.3">
      <c r="A574">
        <v>1802</v>
      </c>
      <c r="C574" s="2">
        <v>453</v>
      </c>
      <c r="E574" s="1">
        <v>43684</v>
      </c>
      <c r="F574" t="str">
        <f>IF(OR(Tableau1[[#This Row],[N° sélection]]&lt;&gt;"",Tableau1[[#This Row],[Date de paiement]]&lt;&gt;""),"Payé","A payer")</f>
        <v>Payé</v>
      </c>
      <c r="G574" t="s">
        <v>18</v>
      </c>
      <c r="I574" s="2" t="s">
        <v>2359</v>
      </c>
      <c r="K574" t="s">
        <v>2362</v>
      </c>
      <c r="M574" t="s">
        <v>28</v>
      </c>
      <c r="O574" s="1">
        <v>43646</v>
      </c>
      <c r="Q574">
        <v>569</v>
      </c>
      <c r="S574">
        <v>654900</v>
      </c>
      <c r="U574" t="s">
        <v>2359</v>
      </c>
      <c r="W574" t="s">
        <v>2795</v>
      </c>
      <c r="Y574" s="1">
        <v>43646</v>
      </c>
      <c r="AA574">
        <v>3198.92</v>
      </c>
      <c r="AC574">
        <v>3747.79</v>
      </c>
      <c r="AE574" t="s">
        <v>32</v>
      </c>
      <c r="AG574" t="s">
        <v>33</v>
      </c>
    </row>
    <row r="575" spans="1:33" x14ac:dyDescent="0.3">
      <c r="A575">
        <v>1803</v>
      </c>
      <c r="C575" s="2">
        <v>453</v>
      </c>
      <c r="E575" s="1">
        <v>43684</v>
      </c>
      <c r="F575" t="str">
        <f>IF(OR(Tableau1[[#This Row],[N° sélection]]&lt;&gt;"",Tableau1[[#This Row],[Date de paiement]]&lt;&gt;""),"Payé","A payer")</f>
        <v>Payé</v>
      </c>
      <c r="G575" t="s">
        <v>18</v>
      </c>
      <c r="I575" s="2" t="s">
        <v>2359</v>
      </c>
      <c r="K575" t="s">
        <v>2362</v>
      </c>
      <c r="M575" t="s">
        <v>28</v>
      </c>
      <c r="O575" s="1">
        <v>43630</v>
      </c>
      <c r="Q575">
        <v>570</v>
      </c>
      <c r="S575">
        <v>654900</v>
      </c>
      <c r="U575" t="s">
        <v>2359</v>
      </c>
      <c r="W575" t="s">
        <v>2795</v>
      </c>
      <c r="Y575" s="1">
        <v>43630</v>
      </c>
      <c r="AA575">
        <v>2109.75</v>
      </c>
      <c r="AC575">
        <v>2505.5100000000002</v>
      </c>
      <c r="AE575" t="s">
        <v>32</v>
      </c>
      <c r="AG575" t="s">
        <v>33</v>
      </c>
    </row>
    <row r="576" spans="1:33" x14ac:dyDescent="0.3">
      <c r="A576">
        <v>1804</v>
      </c>
      <c r="C576" s="2">
        <v>453</v>
      </c>
      <c r="E576" s="1">
        <v>43690</v>
      </c>
      <c r="F576" t="str">
        <f>IF(OR(Tableau1[[#This Row],[N° sélection]]&lt;&gt;"",Tableau1[[#This Row],[Date de paiement]]&lt;&gt;""),"Payé","A payer")</f>
        <v>Payé</v>
      </c>
      <c r="G576" t="s">
        <v>18</v>
      </c>
      <c r="I576" s="2" t="s">
        <v>2359</v>
      </c>
      <c r="K576" t="s">
        <v>2362</v>
      </c>
      <c r="M576" t="s">
        <v>28</v>
      </c>
      <c r="O576" s="1">
        <v>43671</v>
      </c>
      <c r="Q576">
        <v>571</v>
      </c>
      <c r="S576">
        <v>654900</v>
      </c>
      <c r="U576" t="s">
        <v>2359</v>
      </c>
      <c r="W576" t="s">
        <v>2821</v>
      </c>
      <c r="Y576" s="1">
        <v>43671</v>
      </c>
      <c r="AA576">
        <v>75.86</v>
      </c>
      <c r="AC576">
        <v>80.010000000000005</v>
      </c>
      <c r="AE576" t="s">
        <v>32</v>
      </c>
      <c r="AG576" t="s">
        <v>33</v>
      </c>
    </row>
    <row r="577" spans="1:33" x14ac:dyDescent="0.3">
      <c r="A577">
        <v>1805</v>
      </c>
      <c r="C577" s="2">
        <v>453</v>
      </c>
      <c r="E577" s="1">
        <v>43676</v>
      </c>
      <c r="F577" t="str">
        <f>IF(OR(Tableau1[[#This Row],[N° sélection]]&lt;&gt;"",Tableau1[[#This Row],[Date de paiement]]&lt;&gt;""),"Payé","A payer")</f>
        <v>Payé</v>
      </c>
      <c r="G577" t="s">
        <v>18</v>
      </c>
      <c r="I577" s="2" t="s">
        <v>2359</v>
      </c>
      <c r="K577" t="s">
        <v>2362</v>
      </c>
      <c r="M577" t="s">
        <v>28</v>
      </c>
      <c r="O577" s="1">
        <v>43616</v>
      </c>
      <c r="Q577">
        <v>572</v>
      </c>
      <c r="S577">
        <v>654900</v>
      </c>
      <c r="U577" t="s">
        <v>2359</v>
      </c>
      <c r="W577" t="s">
        <v>2802</v>
      </c>
      <c r="Y577" s="1">
        <v>43616</v>
      </c>
      <c r="AA577">
        <v>4412.22</v>
      </c>
      <c r="AC577">
        <v>5294.66</v>
      </c>
      <c r="AE577" t="s">
        <v>32</v>
      </c>
      <c r="AG577" t="s">
        <v>33</v>
      </c>
    </row>
    <row r="578" spans="1:33" x14ac:dyDescent="0.3">
      <c r="A578">
        <v>1806</v>
      </c>
      <c r="C578" s="2">
        <v>453</v>
      </c>
      <c r="E578" s="1">
        <v>43676</v>
      </c>
      <c r="F578" t="str">
        <f>IF(OR(Tableau1[[#This Row],[N° sélection]]&lt;&gt;"",Tableau1[[#This Row],[Date de paiement]]&lt;&gt;""),"Payé","A payer")</f>
        <v>Payé</v>
      </c>
      <c r="G578" t="s">
        <v>18</v>
      </c>
      <c r="I578" s="2" t="s">
        <v>2359</v>
      </c>
      <c r="K578" t="s">
        <v>2362</v>
      </c>
      <c r="M578" t="s">
        <v>28</v>
      </c>
      <c r="O578" s="1">
        <v>43646</v>
      </c>
      <c r="Q578">
        <v>573</v>
      </c>
      <c r="S578">
        <v>654900</v>
      </c>
      <c r="U578" t="s">
        <v>2359</v>
      </c>
      <c r="W578" t="s">
        <v>2802</v>
      </c>
      <c r="Y578" s="1">
        <v>43646</v>
      </c>
      <c r="AA578">
        <v>4412.22</v>
      </c>
      <c r="AC578">
        <v>5294.66</v>
      </c>
      <c r="AE578" t="s">
        <v>32</v>
      </c>
      <c r="AG578" t="s">
        <v>33</v>
      </c>
    </row>
    <row r="579" spans="1:33" x14ac:dyDescent="0.3">
      <c r="A579">
        <v>1807</v>
      </c>
      <c r="C579" s="2">
        <v>453</v>
      </c>
      <c r="E579" s="1">
        <v>43676</v>
      </c>
      <c r="F579" t="str">
        <f>IF(OR(Tableau1[[#This Row],[N° sélection]]&lt;&gt;"",Tableau1[[#This Row],[Date de paiement]]&lt;&gt;""),"Payé","A payer")</f>
        <v>Payé</v>
      </c>
      <c r="G579" t="s">
        <v>18</v>
      </c>
      <c r="I579" s="2" t="s">
        <v>2359</v>
      </c>
      <c r="K579" t="s">
        <v>2362</v>
      </c>
      <c r="M579" t="s">
        <v>28</v>
      </c>
      <c r="O579" s="1">
        <v>43616</v>
      </c>
      <c r="Q579">
        <v>574</v>
      </c>
      <c r="S579">
        <v>654900</v>
      </c>
      <c r="U579" t="s">
        <v>2359</v>
      </c>
      <c r="W579" t="s">
        <v>2801</v>
      </c>
      <c r="Y579" s="1">
        <v>43616</v>
      </c>
      <c r="AA579">
        <v>4412.22</v>
      </c>
      <c r="AC579">
        <v>5294.66</v>
      </c>
      <c r="AE579" t="s">
        <v>32</v>
      </c>
      <c r="AG579" t="s">
        <v>33</v>
      </c>
    </row>
    <row r="580" spans="1:33" x14ac:dyDescent="0.3">
      <c r="A580">
        <v>1808</v>
      </c>
      <c r="C580" s="2">
        <v>453</v>
      </c>
      <c r="E580" s="1">
        <v>43676</v>
      </c>
      <c r="F580" t="str">
        <f>IF(OR(Tableau1[[#This Row],[N° sélection]]&lt;&gt;"",Tableau1[[#This Row],[Date de paiement]]&lt;&gt;""),"Payé","A payer")</f>
        <v>Payé</v>
      </c>
      <c r="G580" t="s">
        <v>18</v>
      </c>
      <c r="I580" s="2" t="s">
        <v>2359</v>
      </c>
      <c r="K580" t="s">
        <v>2362</v>
      </c>
      <c r="M580" t="s">
        <v>28</v>
      </c>
      <c r="O580" s="1">
        <v>43646</v>
      </c>
      <c r="Q580">
        <v>575</v>
      </c>
      <c r="S580">
        <v>654900</v>
      </c>
      <c r="U580" t="s">
        <v>2359</v>
      </c>
      <c r="W580" t="s">
        <v>2801</v>
      </c>
      <c r="Y580" s="1">
        <v>43646</v>
      </c>
      <c r="AA580">
        <v>4412.22</v>
      </c>
      <c r="AC580">
        <v>5294.66</v>
      </c>
      <c r="AE580" t="s">
        <v>32</v>
      </c>
      <c r="AG580" t="s">
        <v>33</v>
      </c>
    </row>
    <row r="581" spans="1:33" x14ac:dyDescent="0.3">
      <c r="A581">
        <v>1809</v>
      </c>
      <c r="C581" s="2">
        <v>453</v>
      </c>
      <c r="E581" s="1">
        <v>43690</v>
      </c>
      <c r="F581" t="str">
        <f>IF(OR(Tableau1[[#This Row],[N° sélection]]&lt;&gt;"",Tableau1[[#This Row],[Date de paiement]]&lt;&gt;""),"Payé","A payer")</f>
        <v>Payé</v>
      </c>
      <c r="G581" t="s">
        <v>18</v>
      </c>
      <c r="I581" s="2" t="s">
        <v>2359</v>
      </c>
      <c r="K581" t="s">
        <v>2362</v>
      </c>
      <c r="M581" t="s">
        <v>28</v>
      </c>
      <c r="O581" s="1">
        <v>43669</v>
      </c>
      <c r="Q581">
        <v>576</v>
      </c>
      <c r="S581">
        <v>654900</v>
      </c>
      <c r="U581" t="s">
        <v>2359</v>
      </c>
      <c r="W581" t="s">
        <v>2822</v>
      </c>
      <c r="Y581" s="1">
        <v>43669</v>
      </c>
      <c r="AA581">
        <v>3459.92</v>
      </c>
      <c r="AC581">
        <v>4003</v>
      </c>
      <c r="AE581" t="s">
        <v>32</v>
      </c>
      <c r="AG581" t="s">
        <v>33</v>
      </c>
    </row>
    <row r="582" spans="1:33" x14ac:dyDescent="0.3">
      <c r="A582">
        <v>1810</v>
      </c>
      <c r="C582" s="2">
        <v>453</v>
      </c>
      <c r="E582" s="1">
        <v>43663</v>
      </c>
      <c r="F582" t="str">
        <f>IF(OR(Tableau1[[#This Row],[N° sélection]]&lt;&gt;"",Tableau1[[#This Row],[Date de paiement]]&lt;&gt;""),"Payé","A payer")</f>
        <v>Payé</v>
      </c>
      <c r="G582" t="s">
        <v>18</v>
      </c>
      <c r="I582" s="2" t="s">
        <v>2359</v>
      </c>
      <c r="K582" t="s">
        <v>2362</v>
      </c>
      <c r="M582" t="s">
        <v>28</v>
      </c>
      <c r="O582" s="1">
        <v>43644</v>
      </c>
      <c r="Q582">
        <v>577</v>
      </c>
      <c r="S582">
        <v>654900</v>
      </c>
      <c r="U582" t="s">
        <v>2359</v>
      </c>
      <c r="W582" t="s">
        <v>2801</v>
      </c>
      <c r="Y582" s="1">
        <v>43644</v>
      </c>
      <c r="AA582">
        <v>4412.22</v>
      </c>
      <c r="AC582">
        <v>5294.66</v>
      </c>
      <c r="AE582" t="s">
        <v>32</v>
      </c>
      <c r="AG582" t="s">
        <v>33</v>
      </c>
    </row>
    <row r="583" spans="1:33" x14ac:dyDescent="0.3">
      <c r="A583">
        <v>1811</v>
      </c>
      <c r="C583" s="2">
        <v>453</v>
      </c>
      <c r="E583" s="1">
        <v>43663</v>
      </c>
      <c r="F583" t="str">
        <f>IF(OR(Tableau1[[#This Row],[N° sélection]]&lt;&gt;"",Tableau1[[#This Row],[Date de paiement]]&lt;&gt;""),"Payé","A payer")</f>
        <v>Payé</v>
      </c>
      <c r="G583" t="s">
        <v>18</v>
      </c>
      <c r="I583" s="2" t="s">
        <v>2359</v>
      </c>
      <c r="K583" t="s">
        <v>2362</v>
      </c>
      <c r="M583" t="s">
        <v>28</v>
      </c>
      <c r="O583" s="1">
        <v>43644</v>
      </c>
      <c r="Q583">
        <v>578</v>
      </c>
      <c r="S583">
        <v>654900</v>
      </c>
      <c r="U583" t="s">
        <v>2359</v>
      </c>
      <c r="W583" t="s">
        <v>2802</v>
      </c>
      <c r="Y583" s="1">
        <v>43644</v>
      </c>
      <c r="AA583">
        <v>4412.22</v>
      </c>
      <c r="AC583">
        <v>5294.66</v>
      </c>
      <c r="AE583" t="s">
        <v>32</v>
      </c>
      <c r="AG583" t="s">
        <v>33</v>
      </c>
    </row>
    <row r="584" spans="1:33" x14ac:dyDescent="0.3">
      <c r="A584">
        <v>1812</v>
      </c>
      <c r="C584" s="2">
        <v>453</v>
      </c>
      <c r="E584" s="1">
        <v>43669</v>
      </c>
      <c r="F584" t="str">
        <f>IF(OR(Tableau1[[#This Row],[N° sélection]]&lt;&gt;"",Tableau1[[#This Row],[Date de paiement]]&lt;&gt;""),"Payé","A payer")</f>
        <v>Payé</v>
      </c>
      <c r="G584" t="s">
        <v>18</v>
      </c>
      <c r="I584" s="2" t="s">
        <v>2359</v>
      </c>
      <c r="K584" t="s">
        <v>2362</v>
      </c>
      <c r="M584" t="s">
        <v>28</v>
      </c>
      <c r="O584" s="1">
        <v>43642</v>
      </c>
      <c r="Q584">
        <v>579</v>
      </c>
      <c r="S584">
        <v>654900</v>
      </c>
      <c r="U584" t="s">
        <v>2359</v>
      </c>
      <c r="W584" t="s">
        <v>2816</v>
      </c>
      <c r="Y584" s="1">
        <v>43642</v>
      </c>
      <c r="AA584">
        <v>106.19</v>
      </c>
      <c r="AC584">
        <v>112</v>
      </c>
      <c r="AE584" t="s">
        <v>32</v>
      </c>
      <c r="AG584" t="s">
        <v>33</v>
      </c>
    </row>
    <row r="585" spans="1:33" x14ac:dyDescent="0.3">
      <c r="A585">
        <v>1813</v>
      </c>
      <c r="C585" s="2">
        <v>453</v>
      </c>
      <c r="E585" s="1">
        <v>43672</v>
      </c>
      <c r="F585" t="str">
        <f>IF(OR(Tableau1[[#This Row],[N° sélection]]&lt;&gt;"",Tableau1[[#This Row],[Date de paiement]]&lt;&gt;""),"Payé","A payer")</f>
        <v>Payé</v>
      </c>
      <c r="G585" t="s">
        <v>18</v>
      </c>
      <c r="I585" s="2" t="s">
        <v>2359</v>
      </c>
      <c r="K585" t="s">
        <v>2362</v>
      </c>
      <c r="M585" t="s">
        <v>28</v>
      </c>
      <c r="O585" s="1">
        <v>43643</v>
      </c>
      <c r="Q585">
        <v>580</v>
      </c>
      <c r="S585">
        <v>654900</v>
      </c>
      <c r="U585" t="s">
        <v>2359</v>
      </c>
      <c r="W585" t="s">
        <v>2823</v>
      </c>
      <c r="Y585" s="1">
        <v>43643</v>
      </c>
      <c r="AA585">
        <v>16.64</v>
      </c>
      <c r="AC585">
        <v>19.97</v>
      </c>
      <c r="AE585" t="s">
        <v>32</v>
      </c>
      <c r="AG585" t="s">
        <v>33</v>
      </c>
    </row>
    <row r="586" spans="1:33" x14ac:dyDescent="0.3">
      <c r="A586">
        <v>1814</v>
      </c>
      <c r="C586" s="2">
        <v>453</v>
      </c>
      <c r="E586" s="1">
        <v>43658</v>
      </c>
      <c r="F586" t="str">
        <f>IF(OR(Tableau1[[#This Row],[N° sélection]]&lt;&gt;"",Tableau1[[#This Row],[Date de paiement]]&lt;&gt;""),"Payé","A payer")</f>
        <v>Payé</v>
      </c>
      <c r="G586" t="s">
        <v>18</v>
      </c>
      <c r="I586" s="2" t="s">
        <v>2359</v>
      </c>
      <c r="K586" t="s">
        <v>2362</v>
      </c>
      <c r="M586" t="s">
        <v>28</v>
      </c>
      <c r="O586" s="1">
        <v>43629</v>
      </c>
      <c r="Q586">
        <v>581</v>
      </c>
      <c r="S586">
        <v>654900</v>
      </c>
      <c r="U586" t="s">
        <v>2359</v>
      </c>
      <c r="W586" t="s">
        <v>2824</v>
      </c>
      <c r="Y586" s="1">
        <v>43629</v>
      </c>
      <c r="AA586">
        <v>81</v>
      </c>
      <c r="AC586">
        <v>89.51</v>
      </c>
      <c r="AE586" t="s">
        <v>32</v>
      </c>
      <c r="AG586" t="s">
        <v>33</v>
      </c>
    </row>
    <row r="587" spans="1:33" x14ac:dyDescent="0.3">
      <c r="A587">
        <v>1815</v>
      </c>
      <c r="C587" s="2">
        <v>453</v>
      </c>
      <c r="E587" s="1">
        <v>43658</v>
      </c>
      <c r="F587" t="str">
        <f>IF(OR(Tableau1[[#This Row],[N° sélection]]&lt;&gt;"",Tableau1[[#This Row],[Date de paiement]]&lt;&gt;""),"Payé","A payer")</f>
        <v>Payé</v>
      </c>
      <c r="G587" t="s">
        <v>18</v>
      </c>
      <c r="I587" s="2" t="s">
        <v>2359</v>
      </c>
      <c r="K587" t="s">
        <v>2362</v>
      </c>
      <c r="M587" t="s">
        <v>28</v>
      </c>
      <c r="O587" s="1">
        <v>43644</v>
      </c>
      <c r="Q587">
        <v>582</v>
      </c>
      <c r="S587">
        <v>654900</v>
      </c>
      <c r="U587" t="s">
        <v>2359</v>
      </c>
      <c r="W587" t="s">
        <v>2797</v>
      </c>
      <c r="Y587" s="1">
        <v>43644</v>
      </c>
      <c r="AA587">
        <v>12147.5</v>
      </c>
      <c r="AC587">
        <v>14577</v>
      </c>
      <c r="AE587" t="s">
        <v>32</v>
      </c>
      <c r="AG587" t="s">
        <v>33</v>
      </c>
    </row>
    <row r="588" spans="1:33" x14ac:dyDescent="0.3">
      <c r="A588">
        <v>1816</v>
      </c>
      <c r="C588" s="2">
        <v>453</v>
      </c>
      <c r="E588" s="1">
        <v>43672</v>
      </c>
      <c r="F588" t="str">
        <f>IF(OR(Tableau1[[#This Row],[N° sélection]]&lt;&gt;"",Tableau1[[#This Row],[Date de paiement]]&lt;&gt;""),"Payé","A payer")</f>
        <v>Payé</v>
      </c>
      <c r="G588" t="s">
        <v>18</v>
      </c>
      <c r="I588" s="2" t="s">
        <v>2359</v>
      </c>
      <c r="K588" t="s">
        <v>2362</v>
      </c>
      <c r="M588" t="s">
        <v>28</v>
      </c>
      <c r="O588" s="1">
        <v>43635</v>
      </c>
      <c r="Q588">
        <v>583</v>
      </c>
      <c r="S588">
        <v>654900</v>
      </c>
      <c r="U588" t="s">
        <v>2359</v>
      </c>
      <c r="W588" t="s">
        <v>2825</v>
      </c>
      <c r="Y588" s="1">
        <v>43635</v>
      </c>
      <c r="AA588">
        <v>228.06</v>
      </c>
      <c r="AC588">
        <v>273.67</v>
      </c>
      <c r="AE588" t="s">
        <v>32</v>
      </c>
      <c r="AG588" t="s">
        <v>33</v>
      </c>
    </row>
    <row r="589" spans="1:33" x14ac:dyDescent="0.3">
      <c r="A589">
        <v>1817</v>
      </c>
      <c r="C589" s="2">
        <v>453</v>
      </c>
      <c r="E589" s="1">
        <v>43640</v>
      </c>
      <c r="F589" t="str">
        <f>IF(OR(Tableau1[[#This Row],[N° sélection]]&lt;&gt;"",Tableau1[[#This Row],[Date de paiement]]&lt;&gt;""),"Payé","A payer")</f>
        <v>Payé</v>
      </c>
      <c r="G589" t="s">
        <v>18</v>
      </c>
      <c r="I589" s="2" t="s">
        <v>2359</v>
      </c>
      <c r="K589" t="s">
        <v>2362</v>
      </c>
      <c r="M589" t="s">
        <v>28</v>
      </c>
      <c r="O589" s="1">
        <v>43375</v>
      </c>
      <c r="Q589">
        <v>584</v>
      </c>
      <c r="S589">
        <v>654900</v>
      </c>
      <c r="U589" t="s">
        <v>2359</v>
      </c>
      <c r="W589" t="s">
        <v>2826</v>
      </c>
      <c r="Y589" s="1">
        <v>43375</v>
      </c>
      <c r="AA589">
        <v>15</v>
      </c>
      <c r="AC589">
        <v>18</v>
      </c>
      <c r="AE589" t="s">
        <v>32</v>
      </c>
      <c r="AG589" t="s">
        <v>33</v>
      </c>
    </row>
    <row r="590" spans="1:33" x14ac:dyDescent="0.3">
      <c r="A590">
        <v>1818</v>
      </c>
      <c r="C590" s="2">
        <v>453</v>
      </c>
      <c r="E590" s="1">
        <v>43658</v>
      </c>
      <c r="F590" t="str">
        <f>IF(OR(Tableau1[[#This Row],[N° sélection]]&lt;&gt;"",Tableau1[[#This Row],[Date de paiement]]&lt;&gt;""),"Payé","A payer")</f>
        <v>Payé</v>
      </c>
      <c r="G590" t="s">
        <v>18</v>
      </c>
      <c r="I590" s="2" t="s">
        <v>2359</v>
      </c>
      <c r="K590" t="s">
        <v>2362</v>
      </c>
      <c r="M590" t="s">
        <v>28</v>
      </c>
      <c r="O590" s="1">
        <v>43585</v>
      </c>
      <c r="Q590">
        <v>585</v>
      </c>
      <c r="S590">
        <v>654900</v>
      </c>
      <c r="U590" t="s">
        <v>2359</v>
      </c>
      <c r="W590" t="s">
        <v>2801</v>
      </c>
      <c r="Y590" s="1">
        <v>43585</v>
      </c>
      <c r="AA590">
        <v>7980</v>
      </c>
      <c r="AC590">
        <v>9576</v>
      </c>
      <c r="AE590" t="s">
        <v>32</v>
      </c>
      <c r="AG590" t="s">
        <v>33</v>
      </c>
    </row>
    <row r="591" spans="1:33" x14ac:dyDescent="0.3">
      <c r="A591">
        <v>1819</v>
      </c>
      <c r="C591" s="2">
        <v>453</v>
      </c>
      <c r="E591" s="1">
        <v>43663</v>
      </c>
      <c r="F591" t="str">
        <f>IF(OR(Tableau1[[#This Row],[N° sélection]]&lt;&gt;"",Tableau1[[#This Row],[Date de paiement]]&lt;&gt;""),"Payé","A payer")</f>
        <v>Payé</v>
      </c>
      <c r="G591" t="s">
        <v>18</v>
      </c>
      <c r="I591" s="2" t="s">
        <v>2359</v>
      </c>
      <c r="K591" t="s">
        <v>2362</v>
      </c>
      <c r="M591" t="s">
        <v>28</v>
      </c>
      <c r="O591" s="1">
        <v>43585</v>
      </c>
      <c r="Q591">
        <v>586</v>
      </c>
      <c r="S591">
        <v>654900</v>
      </c>
      <c r="U591" t="s">
        <v>2359</v>
      </c>
      <c r="W591" t="s">
        <v>2802</v>
      </c>
      <c r="Y591" s="1">
        <v>43585</v>
      </c>
      <c r="AA591">
        <v>9373.33</v>
      </c>
      <c r="AC591">
        <v>11248</v>
      </c>
      <c r="AE591" t="s">
        <v>32</v>
      </c>
      <c r="AG591" t="s">
        <v>33</v>
      </c>
    </row>
    <row r="592" spans="1:33" x14ac:dyDescent="0.3">
      <c r="A592">
        <v>1820</v>
      </c>
      <c r="C592" s="2">
        <v>453</v>
      </c>
      <c r="E592" s="1">
        <v>43656</v>
      </c>
      <c r="F592" t="str">
        <f>IF(OR(Tableau1[[#This Row],[N° sélection]]&lt;&gt;"",Tableau1[[#This Row],[Date de paiement]]&lt;&gt;""),"Payé","A payer")</f>
        <v>Payé</v>
      </c>
      <c r="G592" t="s">
        <v>18</v>
      </c>
      <c r="I592" s="2" t="s">
        <v>2359</v>
      </c>
      <c r="K592" t="s">
        <v>2362</v>
      </c>
      <c r="M592" t="s">
        <v>19</v>
      </c>
      <c r="O592" s="1">
        <v>43600</v>
      </c>
      <c r="Q592">
        <v>587</v>
      </c>
      <c r="S592">
        <v>654900</v>
      </c>
      <c r="U592" t="s">
        <v>2359</v>
      </c>
      <c r="W592" t="s">
        <v>17</v>
      </c>
      <c r="Y592" s="1">
        <v>43600</v>
      </c>
      <c r="AA592">
        <v>169.64</v>
      </c>
      <c r="AC592">
        <v>169.64</v>
      </c>
      <c r="AE592" t="s">
        <v>32</v>
      </c>
      <c r="AG592" t="s">
        <v>33</v>
      </c>
    </row>
    <row r="593" spans="1:33" x14ac:dyDescent="0.3">
      <c r="A593">
        <v>1821</v>
      </c>
      <c r="C593" s="2">
        <v>453</v>
      </c>
      <c r="E593" s="1">
        <v>43640</v>
      </c>
      <c r="F593" t="str">
        <f>IF(OR(Tableau1[[#This Row],[N° sélection]]&lt;&gt;"",Tableau1[[#This Row],[Date de paiement]]&lt;&gt;""),"Payé","A payer")</f>
        <v>Payé</v>
      </c>
      <c r="G593" t="s">
        <v>18</v>
      </c>
      <c r="I593" s="2" t="s">
        <v>2359</v>
      </c>
      <c r="K593" t="s">
        <v>2362</v>
      </c>
      <c r="M593" t="s">
        <v>28</v>
      </c>
      <c r="O593" s="1">
        <v>43612</v>
      </c>
      <c r="Q593">
        <v>588</v>
      </c>
      <c r="S593">
        <v>654900</v>
      </c>
      <c r="U593" t="s">
        <v>2359</v>
      </c>
      <c r="W593" t="s">
        <v>2827</v>
      </c>
      <c r="Y593" s="1">
        <v>43612</v>
      </c>
      <c r="AA593">
        <v>14.58</v>
      </c>
      <c r="AC593">
        <v>17.5</v>
      </c>
      <c r="AE593" t="s">
        <v>32</v>
      </c>
      <c r="AG593" t="s">
        <v>33</v>
      </c>
    </row>
    <row r="594" spans="1:33" x14ac:dyDescent="0.3">
      <c r="A594">
        <v>1822</v>
      </c>
      <c r="C594" s="2">
        <v>453</v>
      </c>
      <c r="E594" s="1">
        <v>43640</v>
      </c>
      <c r="F594" t="str">
        <f>IF(OR(Tableau1[[#This Row],[N° sélection]]&lt;&gt;"",Tableau1[[#This Row],[Date de paiement]]&lt;&gt;""),"Payé","A payer")</f>
        <v>Payé</v>
      </c>
      <c r="G594" t="s">
        <v>18</v>
      </c>
      <c r="I594" s="2" t="s">
        <v>2359</v>
      </c>
      <c r="K594" t="s">
        <v>2362</v>
      </c>
      <c r="M594" t="s">
        <v>28</v>
      </c>
      <c r="O594" s="1">
        <v>43605</v>
      </c>
      <c r="Q594">
        <v>589</v>
      </c>
      <c r="S594">
        <v>654900</v>
      </c>
      <c r="U594" t="s">
        <v>2359</v>
      </c>
      <c r="W594" t="s">
        <v>2828</v>
      </c>
      <c r="Y594" s="1">
        <v>43605</v>
      </c>
      <c r="AA594">
        <v>6455</v>
      </c>
      <c r="AC594">
        <v>7746</v>
      </c>
      <c r="AE594" t="s">
        <v>32</v>
      </c>
      <c r="AG594" t="s">
        <v>33</v>
      </c>
    </row>
    <row r="595" spans="1:33" x14ac:dyDescent="0.3">
      <c r="A595">
        <v>1823</v>
      </c>
      <c r="C595" s="2">
        <v>453</v>
      </c>
      <c r="E595" s="1">
        <v>43640</v>
      </c>
      <c r="F595" t="str">
        <f>IF(OR(Tableau1[[#This Row],[N° sélection]]&lt;&gt;"",Tableau1[[#This Row],[Date de paiement]]&lt;&gt;""),"Payé","A payer")</f>
        <v>Payé</v>
      </c>
      <c r="G595" t="s">
        <v>18</v>
      </c>
      <c r="I595" s="2" t="s">
        <v>2359</v>
      </c>
      <c r="K595" t="s">
        <v>2362</v>
      </c>
      <c r="M595" t="s">
        <v>28</v>
      </c>
      <c r="O595" s="1">
        <v>43616</v>
      </c>
      <c r="Q595">
        <v>590</v>
      </c>
      <c r="S595">
        <v>654900</v>
      </c>
      <c r="U595" t="s">
        <v>2359</v>
      </c>
      <c r="W595" t="s">
        <v>2797</v>
      </c>
      <c r="Y595" s="1">
        <v>43616</v>
      </c>
      <c r="AA595">
        <v>10033.280000000001</v>
      </c>
      <c r="AC595">
        <v>12039.94</v>
      </c>
      <c r="AE595" t="s">
        <v>32</v>
      </c>
      <c r="AG595" t="s">
        <v>33</v>
      </c>
    </row>
    <row r="596" spans="1:33" x14ac:dyDescent="0.3">
      <c r="A596">
        <v>1824</v>
      </c>
      <c r="C596" s="2">
        <v>453</v>
      </c>
      <c r="E596" s="1">
        <v>43629</v>
      </c>
      <c r="F596" t="str">
        <f>IF(OR(Tableau1[[#This Row],[N° sélection]]&lt;&gt;"",Tableau1[[#This Row],[Date de paiement]]&lt;&gt;""),"Payé","A payer")</f>
        <v>Payé</v>
      </c>
      <c r="G596" t="s">
        <v>18</v>
      </c>
      <c r="I596" s="2" t="s">
        <v>2359</v>
      </c>
      <c r="K596" t="s">
        <v>2362</v>
      </c>
      <c r="M596" t="s">
        <v>28</v>
      </c>
      <c r="O596" s="1">
        <v>43612</v>
      </c>
      <c r="Q596">
        <v>591</v>
      </c>
      <c r="S596">
        <v>654900</v>
      </c>
      <c r="U596" t="s">
        <v>2359</v>
      </c>
      <c r="W596" t="s">
        <v>2829</v>
      </c>
      <c r="Y596" s="1">
        <v>43612</v>
      </c>
      <c r="AA596">
        <v>240</v>
      </c>
      <c r="AC596">
        <v>288</v>
      </c>
      <c r="AE596" t="s">
        <v>32</v>
      </c>
      <c r="AG596" t="s">
        <v>33</v>
      </c>
    </row>
    <row r="597" spans="1:33" x14ac:dyDescent="0.3">
      <c r="A597">
        <v>1825</v>
      </c>
      <c r="C597" s="2">
        <v>453</v>
      </c>
      <c r="E597" t="s">
        <v>17</v>
      </c>
      <c r="F597" t="str">
        <f>IF(OR(Tableau1[[#This Row],[N° sélection]]&lt;&gt;"",Tableau1[[#This Row],[Date de paiement]]&lt;&gt;""),"Payé","A payer")</f>
        <v>Payé</v>
      </c>
      <c r="G597" t="s">
        <v>59</v>
      </c>
      <c r="I597" s="2" t="s">
        <v>2359</v>
      </c>
      <c r="K597" t="s">
        <v>2362</v>
      </c>
      <c r="M597" t="s">
        <v>19</v>
      </c>
      <c r="O597" s="1">
        <v>43612</v>
      </c>
      <c r="Q597">
        <v>592</v>
      </c>
      <c r="S597">
        <v>654900</v>
      </c>
      <c r="U597" t="s">
        <v>2359</v>
      </c>
      <c r="W597" t="s">
        <v>17</v>
      </c>
      <c r="Y597" s="1">
        <v>43612</v>
      </c>
      <c r="AA597">
        <v>288</v>
      </c>
      <c r="AC597">
        <v>288</v>
      </c>
      <c r="AE597" t="s">
        <v>32</v>
      </c>
      <c r="AG597" t="s">
        <v>33</v>
      </c>
    </row>
    <row r="598" spans="1:33" x14ac:dyDescent="0.3">
      <c r="A598">
        <v>1826</v>
      </c>
      <c r="C598" s="2">
        <v>453</v>
      </c>
      <c r="E598" s="1">
        <v>43629</v>
      </c>
      <c r="F598" t="str">
        <f>IF(OR(Tableau1[[#This Row],[N° sélection]]&lt;&gt;"",Tableau1[[#This Row],[Date de paiement]]&lt;&gt;""),"Payé","A payer")</f>
        <v>Payé</v>
      </c>
      <c r="G598" t="s">
        <v>18</v>
      </c>
      <c r="I598" s="2" t="s">
        <v>2359</v>
      </c>
      <c r="K598" t="s">
        <v>2362</v>
      </c>
      <c r="M598" t="s">
        <v>28</v>
      </c>
      <c r="O598" s="1">
        <v>43607</v>
      </c>
      <c r="Q598">
        <v>593</v>
      </c>
      <c r="S598">
        <v>654900</v>
      </c>
      <c r="U598" t="s">
        <v>2359</v>
      </c>
      <c r="W598" t="s">
        <v>2830</v>
      </c>
      <c r="Y598" s="1">
        <v>43607</v>
      </c>
      <c r="AA598">
        <v>840</v>
      </c>
      <c r="AC598">
        <v>1008</v>
      </c>
      <c r="AE598" t="s">
        <v>32</v>
      </c>
      <c r="AG598" t="s">
        <v>33</v>
      </c>
    </row>
    <row r="599" spans="1:33" x14ac:dyDescent="0.3">
      <c r="A599">
        <v>1827</v>
      </c>
      <c r="C599" s="2">
        <v>453</v>
      </c>
      <c r="E599" s="1">
        <v>43629</v>
      </c>
      <c r="F599" t="str">
        <f>IF(OR(Tableau1[[#This Row],[N° sélection]]&lt;&gt;"",Tableau1[[#This Row],[Date de paiement]]&lt;&gt;""),"Payé","A payer")</f>
        <v>Payé</v>
      </c>
      <c r="G599" t="s">
        <v>18</v>
      </c>
      <c r="I599" s="2" t="s">
        <v>2359</v>
      </c>
      <c r="K599" t="s">
        <v>2362</v>
      </c>
      <c r="M599" t="s">
        <v>28</v>
      </c>
      <c r="O599" s="1">
        <v>43551</v>
      </c>
      <c r="Q599">
        <v>594</v>
      </c>
      <c r="S599">
        <v>654900</v>
      </c>
      <c r="U599" t="s">
        <v>2359</v>
      </c>
      <c r="W599" t="s">
        <v>2831</v>
      </c>
      <c r="Y599" s="1">
        <v>43551</v>
      </c>
      <c r="AA599">
        <v>263.3</v>
      </c>
      <c r="AC599">
        <v>291.27</v>
      </c>
      <c r="AE599" t="s">
        <v>32</v>
      </c>
      <c r="AG599" t="s">
        <v>33</v>
      </c>
    </row>
    <row r="600" spans="1:33" x14ac:dyDescent="0.3">
      <c r="A600">
        <v>1828</v>
      </c>
      <c r="C600" s="2">
        <v>453</v>
      </c>
      <c r="E600" s="1">
        <v>43629</v>
      </c>
      <c r="F600" t="str">
        <f>IF(OR(Tableau1[[#This Row],[N° sélection]]&lt;&gt;"",Tableau1[[#This Row],[Date de paiement]]&lt;&gt;""),"Payé","A payer")</f>
        <v>Payé</v>
      </c>
      <c r="G600" t="s">
        <v>18</v>
      </c>
      <c r="I600" s="2" t="s">
        <v>2359</v>
      </c>
      <c r="K600" t="s">
        <v>2362</v>
      </c>
      <c r="M600" t="s">
        <v>28</v>
      </c>
      <c r="O600" s="1">
        <v>43555</v>
      </c>
      <c r="Q600">
        <v>595</v>
      </c>
      <c r="S600">
        <v>654900</v>
      </c>
      <c r="U600" t="s">
        <v>2359</v>
      </c>
      <c r="W600" t="s">
        <v>2832</v>
      </c>
      <c r="Y600" s="1">
        <v>43555</v>
      </c>
      <c r="AA600">
        <v>9373.33</v>
      </c>
      <c r="AC600">
        <v>11248</v>
      </c>
      <c r="AE600" t="s">
        <v>32</v>
      </c>
      <c r="AG600" t="s">
        <v>33</v>
      </c>
    </row>
    <row r="601" spans="1:33" x14ac:dyDescent="0.3">
      <c r="A601">
        <v>1829</v>
      </c>
      <c r="C601" s="2">
        <v>453</v>
      </c>
      <c r="E601" s="1">
        <v>43640</v>
      </c>
      <c r="F601" t="str">
        <f>IF(OR(Tableau1[[#This Row],[N° sélection]]&lt;&gt;"",Tableau1[[#This Row],[Date de paiement]]&lt;&gt;""),"Payé","A payer")</f>
        <v>Payé</v>
      </c>
      <c r="G601" t="s">
        <v>18</v>
      </c>
      <c r="I601" s="2" t="s">
        <v>2359</v>
      </c>
      <c r="K601" t="s">
        <v>2362</v>
      </c>
      <c r="M601" t="s">
        <v>28</v>
      </c>
      <c r="O601" s="1">
        <v>43591</v>
      </c>
      <c r="Q601">
        <v>596</v>
      </c>
      <c r="S601">
        <v>654900</v>
      </c>
      <c r="U601" t="s">
        <v>2359</v>
      </c>
      <c r="W601" t="s">
        <v>2833</v>
      </c>
      <c r="Y601" s="1">
        <v>43591</v>
      </c>
      <c r="AA601">
        <v>90.75</v>
      </c>
      <c r="AC601">
        <v>108.9</v>
      </c>
      <c r="AE601" t="s">
        <v>32</v>
      </c>
      <c r="AG601" t="s">
        <v>33</v>
      </c>
    </row>
    <row r="602" spans="1:33" x14ac:dyDescent="0.3">
      <c r="A602">
        <v>1830</v>
      </c>
      <c r="C602" s="2">
        <v>453</v>
      </c>
      <c r="E602" s="1">
        <v>43640</v>
      </c>
      <c r="F602" t="str">
        <f>IF(OR(Tableau1[[#This Row],[N° sélection]]&lt;&gt;"",Tableau1[[#This Row],[Date de paiement]]&lt;&gt;""),"Payé","A payer")</f>
        <v>Payé</v>
      </c>
      <c r="G602" t="s">
        <v>18</v>
      </c>
      <c r="I602" s="2" t="s">
        <v>2359</v>
      </c>
      <c r="K602" t="s">
        <v>2362</v>
      </c>
      <c r="M602" t="s">
        <v>28</v>
      </c>
      <c r="O602" s="1">
        <v>43591</v>
      </c>
      <c r="Q602">
        <v>597</v>
      </c>
      <c r="S602">
        <v>654900</v>
      </c>
      <c r="U602" t="s">
        <v>2359</v>
      </c>
      <c r="W602" t="s">
        <v>2834</v>
      </c>
      <c r="Y602" s="1">
        <v>43591</v>
      </c>
      <c r="AA602">
        <v>234.96</v>
      </c>
      <c r="AC602">
        <v>281.95</v>
      </c>
      <c r="AE602" t="s">
        <v>32</v>
      </c>
      <c r="AG602" t="s">
        <v>33</v>
      </c>
    </row>
    <row r="603" spans="1:33" x14ac:dyDescent="0.3">
      <c r="A603">
        <v>1831</v>
      </c>
      <c r="C603" s="2">
        <v>453</v>
      </c>
      <c r="E603" s="1">
        <v>43609</v>
      </c>
      <c r="F603" t="str">
        <f>IF(OR(Tableau1[[#This Row],[N° sélection]]&lt;&gt;"",Tableau1[[#This Row],[Date de paiement]]&lt;&gt;""),"Payé","A payer")</f>
        <v>Payé</v>
      </c>
      <c r="G603" t="s">
        <v>18</v>
      </c>
      <c r="I603" s="2" t="s">
        <v>2359</v>
      </c>
      <c r="K603" t="s">
        <v>2362</v>
      </c>
      <c r="M603" t="s">
        <v>28</v>
      </c>
      <c r="O603" s="1">
        <v>43585</v>
      </c>
      <c r="Q603">
        <v>598</v>
      </c>
      <c r="S603">
        <v>654900</v>
      </c>
      <c r="U603" t="s">
        <v>2359</v>
      </c>
      <c r="W603" t="s">
        <v>2835</v>
      </c>
      <c r="Y603" s="1">
        <v>43585</v>
      </c>
      <c r="AA603">
        <v>10320</v>
      </c>
      <c r="AC603">
        <v>12384</v>
      </c>
      <c r="AE603" t="s">
        <v>32</v>
      </c>
      <c r="AG603" t="s">
        <v>33</v>
      </c>
    </row>
    <row r="604" spans="1:33" x14ac:dyDescent="0.3">
      <c r="A604">
        <v>1832</v>
      </c>
      <c r="C604" s="2">
        <v>453</v>
      </c>
      <c r="E604" s="1">
        <v>43629</v>
      </c>
      <c r="F604" t="str">
        <f>IF(OR(Tableau1[[#This Row],[N° sélection]]&lt;&gt;"",Tableau1[[#This Row],[Date de paiement]]&lt;&gt;""),"Payé","A payer")</f>
        <v>Payé</v>
      </c>
      <c r="G604" t="s">
        <v>18</v>
      </c>
      <c r="I604" s="2" t="s">
        <v>2359</v>
      </c>
      <c r="K604" t="s">
        <v>2362</v>
      </c>
      <c r="M604" t="s">
        <v>28</v>
      </c>
      <c r="O604" s="1">
        <v>43585</v>
      </c>
      <c r="Q604">
        <v>599</v>
      </c>
      <c r="S604">
        <v>654900</v>
      </c>
      <c r="U604" t="s">
        <v>2359</v>
      </c>
      <c r="W604" t="s">
        <v>2836</v>
      </c>
      <c r="Y604" s="1">
        <v>43585</v>
      </c>
      <c r="AA604">
        <v>2082.5</v>
      </c>
      <c r="AC604">
        <v>2499</v>
      </c>
      <c r="AE604" t="s">
        <v>32</v>
      </c>
      <c r="AG604" t="s">
        <v>33</v>
      </c>
    </row>
    <row r="605" spans="1:33" x14ac:dyDescent="0.3">
      <c r="A605">
        <v>1833</v>
      </c>
      <c r="C605" s="2">
        <v>453</v>
      </c>
      <c r="E605" s="1">
        <v>43595</v>
      </c>
      <c r="F605" t="str">
        <f>IF(OR(Tableau1[[#This Row],[N° sélection]]&lt;&gt;"",Tableau1[[#This Row],[Date de paiement]]&lt;&gt;""),"Payé","A payer")</f>
        <v>Payé</v>
      </c>
      <c r="G605" t="s">
        <v>18</v>
      </c>
      <c r="I605" s="2" t="s">
        <v>2359</v>
      </c>
      <c r="K605" t="s">
        <v>2362</v>
      </c>
      <c r="M605" t="s">
        <v>28</v>
      </c>
      <c r="O605" s="1">
        <v>43511</v>
      </c>
      <c r="Q605">
        <v>600</v>
      </c>
      <c r="S605">
        <v>654900</v>
      </c>
      <c r="U605" t="s">
        <v>2359</v>
      </c>
      <c r="W605" t="s">
        <v>2837</v>
      </c>
      <c r="Y605" s="1">
        <v>43511</v>
      </c>
      <c r="AA605">
        <v>53.46</v>
      </c>
      <c r="AC605">
        <v>64.150000000000006</v>
      </c>
      <c r="AE605" t="s">
        <v>32</v>
      </c>
      <c r="AG605" t="s">
        <v>33</v>
      </c>
    </row>
    <row r="606" spans="1:33" x14ac:dyDescent="0.3">
      <c r="A606">
        <v>1834</v>
      </c>
      <c r="C606" s="2">
        <v>453</v>
      </c>
      <c r="E606" s="1">
        <v>43609</v>
      </c>
      <c r="F606" t="str">
        <f>IF(OR(Tableau1[[#This Row],[N° sélection]]&lt;&gt;"",Tableau1[[#This Row],[Date de paiement]]&lt;&gt;""),"Payé","A payer")</f>
        <v>Payé</v>
      </c>
      <c r="G606" t="s">
        <v>18</v>
      </c>
      <c r="I606" s="2" t="s">
        <v>2359</v>
      </c>
      <c r="K606" t="s">
        <v>2362</v>
      </c>
      <c r="M606" t="s">
        <v>28</v>
      </c>
      <c r="O606" s="1">
        <v>43555</v>
      </c>
      <c r="Q606">
        <v>601</v>
      </c>
      <c r="S606">
        <v>654900</v>
      </c>
      <c r="U606" t="s">
        <v>2359</v>
      </c>
      <c r="W606" t="s">
        <v>2838</v>
      </c>
      <c r="Y606" s="1">
        <v>43555</v>
      </c>
      <c r="AA606">
        <v>7980</v>
      </c>
      <c r="AC606">
        <v>9576</v>
      </c>
      <c r="AE606" t="s">
        <v>32</v>
      </c>
      <c r="AG606" t="s">
        <v>33</v>
      </c>
    </row>
    <row r="607" spans="1:33" x14ac:dyDescent="0.3">
      <c r="A607">
        <v>1835</v>
      </c>
      <c r="C607" s="2">
        <v>453</v>
      </c>
      <c r="E607" t="s">
        <v>17</v>
      </c>
      <c r="F607" t="str">
        <f>IF(OR(Tableau1[[#This Row],[N° sélection]]&lt;&gt;"",Tableau1[[#This Row],[Date de paiement]]&lt;&gt;""),"Payé","A payer")</f>
        <v>Payé</v>
      </c>
      <c r="G607" t="s">
        <v>18</v>
      </c>
      <c r="I607" s="2" t="s">
        <v>2359</v>
      </c>
      <c r="K607" t="s">
        <v>2362</v>
      </c>
      <c r="M607" t="s">
        <v>28</v>
      </c>
      <c r="O607" s="1">
        <v>43572</v>
      </c>
      <c r="Q607">
        <v>602</v>
      </c>
      <c r="S607">
        <v>654900</v>
      </c>
      <c r="U607" t="s">
        <v>2359</v>
      </c>
      <c r="W607" t="s">
        <v>2839</v>
      </c>
      <c r="Y607" s="1">
        <v>43572</v>
      </c>
      <c r="AA607">
        <v>4908</v>
      </c>
      <c r="AC607">
        <v>4929.6000000000004</v>
      </c>
      <c r="AE607" t="s">
        <v>32</v>
      </c>
      <c r="AG607" t="s">
        <v>33</v>
      </c>
    </row>
    <row r="608" spans="1:33" x14ac:dyDescent="0.3">
      <c r="A608">
        <v>1836</v>
      </c>
      <c r="C608" s="2">
        <v>453</v>
      </c>
      <c r="E608" s="1">
        <v>43588</v>
      </c>
      <c r="F608" t="str">
        <f>IF(OR(Tableau1[[#This Row],[N° sélection]]&lt;&gt;"",Tableau1[[#This Row],[Date de paiement]]&lt;&gt;""),"Payé","A payer")</f>
        <v>Payé</v>
      </c>
      <c r="G608" t="s">
        <v>18</v>
      </c>
      <c r="I608" s="2" t="s">
        <v>2359</v>
      </c>
      <c r="K608" t="s">
        <v>2362</v>
      </c>
      <c r="M608" t="s">
        <v>28</v>
      </c>
      <c r="O608" s="1">
        <v>43560</v>
      </c>
      <c r="Q608">
        <v>603</v>
      </c>
      <c r="S608">
        <v>654900</v>
      </c>
      <c r="U608" t="s">
        <v>2359</v>
      </c>
      <c r="W608" t="s">
        <v>2840</v>
      </c>
      <c r="Y608" s="1">
        <v>43560</v>
      </c>
      <c r="AA608">
        <v>639.4</v>
      </c>
      <c r="AC608">
        <v>706.5</v>
      </c>
      <c r="AE608" t="s">
        <v>32</v>
      </c>
      <c r="AG608" t="s">
        <v>33</v>
      </c>
    </row>
    <row r="609" spans="1:33" x14ac:dyDescent="0.3">
      <c r="A609">
        <v>1837</v>
      </c>
      <c r="C609" s="2">
        <v>453</v>
      </c>
      <c r="E609" t="s">
        <v>17</v>
      </c>
      <c r="F609" t="str">
        <f>IF(OR(Tableau1[[#This Row],[N° sélection]]&lt;&gt;"",Tableau1[[#This Row],[Date de paiement]]&lt;&gt;""),"Payé","A payer")</f>
        <v>Payé</v>
      </c>
      <c r="G609" t="s">
        <v>18</v>
      </c>
      <c r="I609" s="2" t="s">
        <v>2359</v>
      </c>
      <c r="K609" t="s">
        <v>2362</v>
      </c>
      <c r="M609" t="s">
        <v>19</v>
      </c>
      <c r="O609" s="1">
        <v>43544</v>
      </c>
      <c r="Q609">
        <v>604</v>
      </c>
      <c r="S609">
        <v>654900</v>
      </c>
      <c r="U609" t="s">
        <v>2359</v>
      </c>
      <c r="W609" t="s">
        <v>17</v>
      </c>
      <c r="Y609" s="1">
        <v>43544</v>
      </c>
      <c r="AA609">
        <v>240</v>
      </c>
      <c r="AC609">
        <v>288</v>
      </c>
      <c r="AE609" t="s">
        <v>32</v>
      </c>
      <c r="AG609" t="s">
        <v>33</v>
      </c>
    </row>
    <row r="610" spans="1:33" x14ac:dyDescent="0.3">
      <c r="A610">
        <v>1838</v>
      </c>
      <c r="C610" s="2">
        <v>453</v>
      </c>
      <c r="E610" s="1">
        <v>43581</v>
      </c>
      <c r="F610" t="str">
        <f>IF(OR(Tableau1[[#This Row],[N° sélection]]&lt;&gt;"",Tableau1[[#This Row],[Date de paiement]]&lt;&gt;""),"Payé","A payer")</f>
        <v>Payé</v>
      </c>
      <c r="G610" t="s">
        <v>18</v>
      </c>
      <c r="I610" s="2" t="s">
        <v>2359</v>
      </c>
      <c r="K610" t="s">
        <v>2362</v>
      </c>
      <c r="M610" t="s">
        <v>28</v>
      </c>
      <c r="O610" s="1">
        <v>43553</v>
      </c>
      <c r="Q610">
        <v>605</v>
      </c>
      <c r="S610">
        <v>654900</v>
      </c>
      <c r="U610" t="s">
        <v>2359</v>
      </c>
      <c r="W610" t="s">
        <v>2836</v>
      </c>
      <c r="Y610" s="1">
        <v>43553</v>
      </c>
      <c r="AA610">
        <v>9800</v>
      </c>
      <c r="AC610">
        <v>11760</v>
      </c>
      <c r="AE610" t="s">
        <v>32</v>
      </c>
      <c r="AG610" t="s">
        <v>33</v>
      </c>
    </row>
    <row r="611" spans="1:33" x14ac:dyDescent="0.3">
      <c r="A611">
        <v>1839</v>
      </c>
      <c r="C611" s="2">
        <v>453</v>
      </c>
      <c r="E611" s="1">
        <v>43581</v>
      </c>
      <c r="F611" t="str">
        <f>IF(OR(Tableau1[[#This Row],[N° sélection]]&lt;&gt;"",Tableau1[[#This Row],[Date de paiement]]&lt;&gt;""),"Payé","A payer")</f>
        <v>Payé</v>
      </c>
      <c r="G611" t="s">
        <v>18</v>
      </c>
      <c r="I611" s="2" t="s">
        <v>2359</v>
      </c>
      <c r="K611" t="s">
        <v>2362</v>
      </c>
      <c r="M611" t="s">
        <v>28</v>
      </c>
      <c r="O611" s="1">
        <v>43553</v>
      </c>
      <c r="Q611">
        <v>606</v>
      </c>
      <c r="S611">
        <v>654900</v>
      </c>
      <c r="U611" t="s">
        <v>2359</v>
      </c>
      <c r="W611" t="s">
        <v>2835</v>
      </c>
      <c r="Y611" s="1">
        <v>43553</v>
      </c>
      <c r="AA611">
        <v>15480</v>
      </c>
      <c r="AC611">
        <v>18576</v>
      </c>
      <c r="AE611" t="s">
        <v>32</v>
      </c>
      <c r="AG611" t="s">
        <v>33</v>
      </c>
    </row>
    <row r="612" spans="1:33" x14ac:dyDescent="0.3">
      <c r="A612">
        <v>1840</v>
      </c>
      <c r="C612" s="2">
        <v>453</v>
      </c>
      <c r="E612" s="1">
        <v>43566</v>
      </c>
      <c r="F612" t="str">
        <f>IF(OR(Tableau1[[#This Row],[N° sélection]]&lt;&gt;"",Tableau1[[#This Row],[Date de paiement]]&lt;&gt;""),"Payé","A payer")</f>
        <v>Payé</v>
      </c>
      <c r="G612" t="s">
        <v>18</v>
      </c>
      <c r="I612" s="2" t="s">
        <v>2359</v>
      </c>
      <c r="K612" t="s">
        <v>2362</v>
      </c>
      <c r="M612" t="s">
        <v>28</v>
      </c>
      <c r="O612" s="1">
        <v>43524</v>
      </c>
      <c r="Q612">
        <v>607</v>
      </c>
      <c r="S612">
        <v>654900</v>
      </c>
      <c r="U612" t="s">
        <v>2359</v>
      </c>
      <c r="W612" t="s">
        <v>2832</v>
      </c>
      <c r="Y612" s="1">
        <v>43524</v>
      </c>
      <c r="AA612">
        <v>9373.33</v>
      </c>
      <c r="AC612">
        <v>11248</v>
      </c>
      <c r="AE612" t="s">
        <v>32</v>
      </c>
      <c r="AG612" t="s">
        <v>33</v>
      </c>
    </row>
    <row r="613" spans="1:33" x14ac:dyDescent="0.3">
      <c r="A613">
        <v>1841</v>
      </c>
      <c r="C613" s="2">
        <v>453</v>
      </c>
      <c r="E613" s="1">
        <v>43581</v>
      </c>
      <c r="F613" t="str">
        <f>IF(OR(Tableau1[[#This Row],[N° sélection]]&lt;&gt;"",Tableau1[[#This Row],[Date de paiement]]&lt;&gt;""),"Payé","A payer")</f>
        <v>Payé</v>
      </c>
      <c r="G613" t="s">
        <v>18</v>
      </c>
      <c r="I613" s="2" t="s">
        <v>2359</v>
      </c>
      <c r="K613" t="s">
        <v>2362</v>
      </c>
      <c r="M613" t="s">
        <v>28</v>
      </c>
      <c r="O613" s="1">
        <v>43525</v>
      </c>
      <c r="Q613">
        <v>608</v>
      </c>
      <c r="S613">
        <v>654900</v>
      </c>
      <c r="U613" t="s">
        <v>2359</v>
      </c>
      <c r="W613" t="s">
        <v>2841</v>
      </c>
      <c r="Y613" s="1">
        <v>43525</v>
      </c>
      <c r="AA613">
        <v>17.600000000000001</v>
      </c>
      <c r="AC613">
        <v>21.12</v>
      </c>
      <c r="AE613" t="s">
        <v>32</v>
      </c>
      <c r="AG613" t="s">
        <v>33</v>
      </c>
    </row>
    <row r="614" spans="1:33" x14ac:dyDescent="0.3">
      <c r="A614">
        <v>1842</v>
      </c>
      <c r="C614" s="2">
        <v>453</v>
      </c>
      <c r="E614" s="1">
        <v>43553</v>
      </c>
      <c r="F614" t="str">
        <f>IF(OR(Tableau1[[#This Row],[N° sélection]]&lt;&gt;"",Tableau1[[#This Row],[Date de paiement]]&lt;&gt;""),"Payé","A payer")</f>
        <v>Payé</v>
      </c>
      <c r="G614" t="s">
        <v>18</v>
      </c>
      <c r="I614" s="2" t="s">
        <v>2359</v>
      </c>
      <c r="K614" t="s">
        <v>2362</v>
      </c>
      <c r="M614" t="s">
        <v>28</v>
      </c>
      <c r="O614" s="1">
        <v>43524</v>
      </c>
      <c r="Q614">
        <v>609</v>
      </c>
      <c r="S614">
        <v>654900</v>
      </c>
      <c r="U614" t="s">
        <v>2359</v>
      </c>
      <c r="W614" t="s">
        <v>2835</v>
      </c>
      <c r="Y614" s="1">
        <v>43524</v>
      </c>
      <c r="AA614">
        <v>14706</v>
      </c>
      <c r="AC614">
        <v>17647.2</v>
      </c>
      <c r="AE614" t="s">
        <v>32</v>
      </c>
      <c r="AG614" t="s">
        <v>33</v>
      </c>
    </row>
    <row r="615" spans="1:33" x14ac:dyDescent="0.3">
      <c r="A615">
        <v>1843</v>
      </c>
      <c r="C615" s="2">
        <v>453</v>
      </c>
      <c r="E615" s="1">
        <v>43538</v>
      </c>
      <c r="F615" t="str">
        <f>IF(OR(Tableau1[[#This Row],[N° sélection]]&lt;&gt;"",Tableau1[[#This Row],[Date de paiement]]&lt;&gt;""),"Payé","A payer")</f>
        <v>Payé</v>
      </c>
      <c r="G615" t="s">
        <v>18</v>
      </c>
      <c r="I615" s="2" t="s">
        <v>2359</v>
      </c>
      <c r="K615" t="s">
        <v>2362</v>
      </c>
      <c r="M615" t="s">
        <v>28</v>
      </c>
      <c r="O615" s="1">
        <v>43496</v>
      </c>
      <c r="Q615">
        <v>610</v>
      </c>
      <c r="S615">
        <v>654900</v>
      </c>
      <c r="U615" t="s">
        <v>2359</v>
      </c>
      <c r="W615" t="s">
        <v>2835</v>
      </c>
      <c r="Y615" s="1">
        <v>43496</v>
      </c>
      <c r="AA615">
        <v>5676</v>
      </c>
      <c r="AC615">
        <v>6811.2</v>
      </c>
      <c r="AE615" t="s">
        <v>32</v>
      </c>
      <c r="AG615" t="s">
        <v>33</v>
      </c>
    </row>
    <row r="616" spans="1:33" x14ac:dyDescent="0.3">
      <c r="A616">
        <v>1844</v>
      </c>
      <c r="C616" s="2">
        <v>453</v>
      </c>
      <c r="E616" s="1">
        <v>43538</v>
      </c>
      <c r="F616" t="str">
        <f>IF(OR(Tableau1[[#This Row],[N° sélection]]&lt;&gt;"",Tableau1[[#This Row],[Date de paiement]]&lt;&gt;""),"Payé","A payer")</f>
        <v>Payé</v>
      </c>
      <c r="G616" t="s">
        <v>18</v>
      </c>
      <c r="I616" s="2" t="s">
        <v>2359</v>
      </c>
      <c r="K616" t="s">
        <v>2362</v>
      </c>
      <c r="M616" t="s">
        <v>28</v>
      </c>
      <c r="O616" s="1">
        <v>43496</v>
      </c>
      <c r="Q616">
        <v>611</v>
      </c>
      <c r="S616">
        <v>654900</v>
      </c>
      <c r="U616" t="s">
        <v>2359</v>
      </c>
      <c r="W616" t="s">
        <v>2836</v>
      </c>
      <c r="Y616" s="1">
        <v>43496</v>
      </c>
      <c r="AA616">
        <v>7840</v>
      </c>
      <c r="AC616">
        <v>9408</v>
      </c>
      <c r="AE616" t="s">
        <v>32</v>
      </c>
      <c r="AG616" t="s">
        <v>33</v>
      </c>
    </row>
    <row r="617" spans="1:33" x14ac:dyDescent="0.3">
      <c r="A617">
        <v>1845</v>
      </c>
      <c r="C617" s="2">
        <v>453</v>
      </c>
      <c r="E617" s="1">
        <v>43553</v>
      </c>
      <c r="F617" t="str">
        <f>IF(OR(Tableau1[[#This Row],[N° sélection]]&lt;&gt;"",Tableau1[[#This Row],[Date de paiement]]&lt;&gt;""),"Payé","A payer")</f>
        <v>Payé</v>
      </c>
      <c r="G617" t="s">
        <v>18</v>
      </c>
      <c r="I617" s="2" t="s">
        <v>2359</v>
      </c>
      <c r="K617" t="s">
        <v>2362</v>
      </c>
      <c r="M617" t="s">
        <v>28</v>
      </c>
      <c r="O617" s="1">
        <v>43524</v>
      </c>
      <c r="Q617">
        <v>612</v>
      </c>
      <c r="S617">
        <v>654900</v>
      </c>
      <c r="U617" t="s">
        <v>2359</v>
      </c>
      <c r="W617" t="s">
        <v>2836</v>
      </c>
      <c r="Y617" s="1">
        <v>43524</v>
      </c>
      <c r="AA617">
        <v>9555</v>
      </c>
      <c r="AC617">
        <v>11466</v>
      </c>
      <c r="AE617" t="s">
        <v>32</v>
      </c>
      <c r="AG617" t="s">
        <v>33</v>
      </c>
    </row>
    <row r="618" spans="1:33" x14ac:dyDescent="0.3">
      <c r="A618">
        <v>1846</v>
      </c>
      <c r="C618" s="2">
        <v>453</v>
      </c>
      <c r="E618" s="1">
        <v>43529</v>
      </c>
      <c r="F618" t="str">
        <f>IF(OR(Tableau1[[#This Row],[N° sélection]]&lt;&gt;"",Tableau1[[#This Row],[Date de paiement]]&lt;&gt;""),"Payé","A payer")</f>
        <v>Payé</v>
      </c>
      <c r="G618" t="s">
        <v>18</v>
      </c>
      <c r="I618" s="2" t="s">
        <v>2359</v>
      </c>
      <c r="K618" t="s">
        <v>2362</v>
      </c>
      <c r="M618" t="s">
        <v>28</v>
      </c>
      <c r="O618" s="1">
        <v>43509</v>
      </c>
      <c r="Q618">
        <v>613</v>
      </c>
      <c r="S618">
        <v>654900</v>
      </c>
      <c r="U618" t="s">
        <v>2359</v>
      </c>
      <c r="W618" t="s">
        <v>2842</v>
      </c>
      <c r="Y618" s="1">
        <v>43509</v>
      </c>
      <c r="AA618">
        <v>299.7</v>
      </c>
      <c r="AC618">
        <v>329.67</v>
      </c>
      <c r="AE618" t="s">
        <v>32</v>
      </c>
      <c r="AG618" t="s">
        <v>33</v>
      </c>
    </row>
    <row r="619" spans="1:33" x14ac:dyDescent="0.3">
      <c r="A619">
        <v>1847</v>
      </c>
      <c r="C619" s="2">
        <v>453</v>
      </c>
      <c r="E619" s="1">
        <v>43553</v>
      </c>
      <c r="F619" t="str">
        <f>IF(OR(Tableau1[[#This Row],[N° sélection]]&lt;&gt;"",Tableau1[[#This Row],[Date de paiement]]&lt;&gt;""),"Payé","A payer")</f>
        <v>Payé</v>
      </c>
      <c r="G619" t="s">
        <v>18</v>
      </c>
      <c r="I619" s="2" t="s">
        <v>2359</v>
      </c>
      <c r="K619" t="s">
        <v>2362</v>
      </c>
      <c r="M619" t="s">
        <v>28</v>
      </c>
      <c r="O619" s="1">
        <v>43496</v>
      </c>
      <c r="Q619">
        <v>614</v>
      </c>
      <c r="S619">
        <v>654900</v>
      </c>
      <c r="U619" t="s">
        <v>2359</v>
      </c>
      <c r="W619" t="s">
        <v>2832</v>
      </c>
      <c r="Y619" s="1">
        <v>43496</v>
      </c>
      <c r="AA619">
        <v>9373.33</v>
      </c>
      <c r="AC619">
        <v>11248</v>
      </c>
      <c r="AE619" t="s">
        <v>32</v>
      </c>
      <c r="AG619" t="s">
        <v>33</v>
      </c>
    </row>
    <row r="620" spans="1:33" x14ac:dyDescent="0.3">
      <c r="A620">
        <v>1848</v>
      </c>
      <c r="C620" s="2">
        <v>453</v>
      </c>
      <c r="E620" s="1">
        <v>43524</v>
      </c>
      <c r="F620" t="str">
        <f>IF(OR(Tableau1[[#This Row],[N° sélection]]&lt;&gt;"",Tableau1[[#This Row],[Date de paiement]]&lt;&gt;""),"Payé","A payer")</f>
        <v>Payé</v>
      </c>
      <c r="G620" t="s">
        <v>18</v>
      </c>
      <c r="I620" s="2" t="s">
        <v>2359</v>
      </c>
      <c r="K620" t="s">
        <v>2362</v>
      </c>
      <c r="M620" t="s">
        <v>28</v>
      </c>
      <c r="O620" s="1">
        <v>43514</v>
      </c>
      <c r="Q620">
        <v>615</v>
      </c>
      <c r="S620">
        <v>654900</v>
      </c>
      <c r="U620" t="s">
        <v>2359</v>
      </c>
      <c r="W620" t="s">
        <v>2843</v>
      </c>
      <c r="Y620" s="1">
        <v>43514</v>
      </c>
      <c r="AA620">
        <v>1740</v>
      </c>
      <c r="AC620">
        <v>1994</v>
      </c>
      <c r="AE620" t="s">
        <v>32</v>
      </c>
      <c r="AG620" t="s">
        <v>33</v>
      </c>
    </row>
    <row r="621" spans="1:33" x14ac:dyDescent="0.3">
      <c r="A621">
        <v>1849</v>
      </c>
      <c r="C621" s="2">
        <v>453</v>
      </c>
      <c r="E621" t="s">
        <v>17</v>
      </c>
      <c r="F621" t="str">
        <f>IF(OR(Tableau1[[#This Row],[N° sélection]]&lt;&gt;"",Tableau1[[#This Row],[Date de paiement]]&lt;&gt;""),"Payé","A payer")</f>
        <v>Payé</v>
      </c>
      <c r="G621" t="s">
        <v>59</v>
      </c>
      <c r="I621" s="2" t="s">
        <v>2359</v>
      </c>
      <c r="K621" t="s">
        <v>2362</v>
      </c>
      <c r="M621" t="s">
        <v>19</v>
      </c>
      <c r="O621" s="1">
        <v>43511</v>
      </c>
      <c r="Q621">
        <v>616</v>
      </c>
      <c r="S621">
        <v>654900</v>
      </c>
      <c r="U621" t="s">
        <v>2359</v>
      </c>
      <c r="W621" t="s">
        <v>17</v>
      </c>
      <c r="Y621" s="1">
        <v>43511</v>
      </c>
      <c r="AA621">
        <v>14564.6</v>
      </c>
      <c r="AC621">
        <v>14564.6</v>
      </c>
      <c r="AE621" t="s">
        <v>32</v>
      </c>
      <c r="AG621" t="s">
        <v>33</v>
      </c>
    </row>
    <row r="622" spans="1:33" x14ac:dyDescent="0.3">
      <c r="A622">
        <v>1850</v>
      </c>
      <c r="C622" s="2">
        <v>453</v>
      </c>
      <c r="E622" t="s">
        <v>17</v>
      </c>
      <c r="F622" t="str">
        <f>IF(OR(Tableau1[[#This Row],[N° sélection]]&lt;&gt;"",Tableau1[[#This Row],[Date de paiement]]&lt;&gt;""),"Payé","A payer")</f>
        <v>Payé</v>
      </c>
      <c r="G622" t="s">
        <v>59</v>
      </c>
      <c r="I622" s="2" t="s">
        <v>2359</v>
      </c>
      <c r="K622" t="s">
        <v>2362</v>
      </c>
      <c r="M622" t="s">
        <v>19</v>
      </c>
      <c r="O622" s="1">
        <v>43511</v>
      </c>
      <c r="Q622">
        <v>617</v>
      </c>
      <c r="S622">
        <v>654900</v>
      </c>
      <c r="U622" t="s">
        <v>2359</v>
      </c>
      <c r="W622" t="s">
        <v>17</v>
      </c>
      <c r="Y622" s="1">
        <v>43511</v>
      </c>
      <c r="AA622">
        <v>8771.92</v>
      </c>
      <c r="AC622">
        <v>10526.3</v>
      </c>
      <c r="AE622" t="s">
        <v>32</v>
      </c>
      <c r="AG622" t="s">
        <v>33</v>
      </c>
    </row>
    <row r="623" spans="1:33" x14ac:dyDescent="0.3">
      <c r="A623">
        <v>1851</v>
      </c>
      <c r="C623" s="2">
        <v>453</v>
      </c>
      <c r="E623" s="1">
        <v>43557</v>
      </c>
      <c r="F623" t="str">
        <f>IF(OR(Tableau1[[#This Row],[N° sélection]]&lt;&gt;"",Tableau1[[#This Row],[Date de paiement]]&lt;&gt;""),"Payé","A payer")</f>
        <v>Payé</v>
      </c>
      <c r="G623" t="s">
        <v>18</v>
      </c>
      <c r="I623" s="2" t="s">
        <v>2359</v>
      </c>
      <c r="K623" t="s">
        <v>2362</v>
      </c>
      <c r="M623" t="s">
        <v>19</v>
      </c>
      <c r="O623" s="1">
        <v>43511</v>
      </c>
      <c r="Q623">
        <v>618</v>
      </c>
      <c r="S623">
        <v>654900</v>
      </c>
      <c r="U623" t="s">
        <v>2359</v>
      </c>
      <c r="W623" t="s">
        <v>17</v>
      </c>
      <c r="Y623" s="1">
        <v>43511</v>
      </c>
      <c r="AA623">
        <v>8771.92</v>
      </c>
      <c r="AC623">
        <v>10526.3</v>
      </c>
      <c r="AE623" t="s">
        <v>32</v>
      </c>
      <c r="AG623" t="s">
        <v>33</v>
      </c>
    </row>
    <row r="624" spans="1:33" x14ac:dyDescent="0.3">
      <c r="A624">
        <v>1852</v>
      </c>
      <c r="C624" s="2">
        <v>453</v>
      </c>
      <c r="E624" t="s">
        <v>17</v>
      </c>
      <c r="F624" t="str">
        <f>IF(OR(Tableau1[[#This Row],[N° sélection]]&lt;&gt;"",Tableau1[[#This Row],[Date de paiement]]&lt;&gt;""),"Payé","A payer")</f>
        <v>Payé</v>
      </c>
      <c r="G624" t="s">
        <v>18</v>
      </c>
      <c r="I624" s="2" t="s">
        <v>2359</v>
      </c>
      <c r="K624" t="s">
        <v>2362</v>
      </c>
      <c r="M624" t="s">
        <v>19</v>
      </c>
      <c r="O624" s="1">
        <v>43511</v>
      </c>
      <c r="Q624">
        <v>619</v>
      </c>
      <c r="S624">
        <v>654900</v>
      </c>
      <c r="U624" t="s">
        <v>2359</v>
      </c>
      <c r="W624" t="s">
        <v>17</v>
      </c>
      <c r="Y624" s="1">
        <v>43511</v>
      </c>
      <c r="AA624">
        <v>14564.6</v>
      </c>
      <c r="AC624">
        <v>14564.6</v>
      </c>
      <c r="AE624" t="s">
        <v>32</v>
      </c>
      <c r="AG624" t="s">
        <v>33</v>
      </c>
    </row>
    <row r="625" spans="1:33" x14ac:dyDescent="0.3">
      <c r="A625">
        <v>1853</v>
      </c>
      <c r="C625" s="2">
        <v>453</v>
      </c>
      <c r="E625" s="1">
        <v>43529</v>
      </c>
      <c r="F625" t="str">
        <f>IF(OR(Tableau1[[#This Row],[N° sélection]]&lt;&gt;"",Tableau1[[#This Row],[Date de paiement]]&lt;&gt;""),"Payé","A payer")</f>
        <v>Payé</v>
      </c>
      <c r="G625" t="s">
        <v>18</v>
      </c>
      <c r="I625" s="2" t="s">
        <v>2359</v>
      </c>
      <c r="K625" t="s">
        <v>2362</v>
      </c>
      <c r="M625" t="s">
        <v>28</v>
      </c>
      <c r="O625" s="1">
        <v>43503</v>
      </c>
      <c r="Q625">
        <v>620</v>
      </c>
      <c r="S625">
        <v>654900</v>
      </c>
      <c r="U625" t="s">
        <v>2359</v>
      </c>
      <c r="W625" t="s">
        <v>2844</v>
      </c>
      <c r="Y625" s="1">
        <v>43503</v>
      </c>
      <c r="AA625">
        <v>287.05</v>
      </c>
      <c r="AC625">
        <v>317.39999999999998</v>
      </c>
      <c r="AE625" t="s">
        <v>32</v>
      </c>
      <c r="AG625" t="s">
        <v>33</v>
      </c>
    </row>
    <row r="626" spans="1:33" x14ac:dyDescent="0.3">
      <c r="A626">
        <v>1854</v>
      </c>
      <c r="C626" s="2">
        <v>453</v>
      </c>
      <c r="E626" s="1">
        <v>43538</v>
      </c>
      <c r="F626" t="str">
        <f>IF(OR(Tableau1[[#This Row],[N° sélection]]&lt;&gt;"",Tableau1[[#This Row],[Date de paiement]]&lt;&gt;""),"Payé","A payer")</f>
        <v>Payé</v>
      </c>
      <c r="G626" t="s">
        <v>18</v>
      </c>
      <c r="I626" s="2" t="s">
        <v>2359</v>
      </c>
      <c r="K626" t="s">
        <v>2362</v>
      </c>
      <c r="M626" t="s">
        <v>19</v>
      </c>
      <c r="O626" s="1">
        <v>43465</v>
      </c>
      <c r="Q626">
        <v>621</v>
      </c>
      <c r="S626">
        <v>654900</v>
      </c>
      <c r="U626" t="s">
        <v>2359</v>
      </c>
      <c r="W626" t="s">
        <v>17</v>
      </c>
      <c r="Y626" s="1">
        <v>43465</v>
      </c>
      <c r="AA626">
        <v>8052</v>
      </c>
      <c r="AC626">
        <v>9662.4</v>
      </c>
      <c r="AE626" t="s">
        <v>32</v>
      </c>
      <c r="AG626" t="s">
        <v>33</v>
      </c>
    </row>
    <row r="627" spans="1:33" x14ac:dyDescent="0.3">
      <c r="A627">
        <v>1855</v>
      </c>
      <c r="C627" s="2">
        <v>453</v>
      </c>
      <c r="E627" s="1">
        <v>43553</v>
      </c>
      <c r="F627" t="str">
        <f>IF(OR(Tableau1[[#This Row],[N° sélection]]&lt;&gt;"",Tableau1[[#This Row],[Date de paiement]]&lt;&gt;""),"Payé","A payer")</f>
        <v>Payé</v>
      </c>
      <c r="G627" t="s">
        <v>18</v>
      </c>
      <c r="I627" s="2" t="s">
        <v>2359</v>
      </c>
      <c r="K627" t="s">
        <v>2362</v>
      </c>
      <c r="M627" t="s">
        <v>28</v>
      </c>
      <c r="O627" s="1">
        <v>43503</v>
      </c>
      <c r="Q627">
        <v>622</v>
      </c>
      <c r="S627">
        <v>654900</v>
      </c>
      <c r="U627" t="s">
        <v>2359</v>
      </c>
      <c r="W627" t="s">
        <v>2845</v>
      </c>
      <c r="Y627" s="1">
        <v>43503</v>
      </c>
      <c r="AA627">
        <v>165.14</v>
      </c>
      <c r="AC627">
        <v>198.17</v>
      </c>
      <c r="AE627" t="s">
        <v>32</v>
      </c>
      <c r="AG627" t="s">
        <v>33</v>
      </c>
    </row>
    <row r="628" spans="1:33" x14ac:dyDescent="0.3">
      <c r="A628">
        <v>1856</v>
      </c>
      <c r="C628" s="2">
        <v>453</v>
      </c>
      <c r="E628" s="1">
        <v>43529</v>
      </c>
      <c r="F628" t="str">
        <f>IF(OR(Tableau1[[#This Row],[N° sélection]]&lt;&gt;"",Tableau1[[#This Row],[Date de paiement]]&lt;&gt;""),"Payé","A payer")</f>
        <v>Payé</v>
      </c>
      <c r="G628" t="s">
        <v>59</v>
      </c>
      <c r="I628" s="2" t="s">
        <v>2359</v>
      </c>
      <c r="K628" t="s">
        <v>2362</v>
      </c>
      <c r="M628" t="s">
        <v>19</v>
      </c>
      <c r="O628" s="1">
        <v>43404</v>
      </c>
      <c r="Q628">
        <v>623</v>
      </c>
      <c r="S628">
        <v>654900</v>
      </c>
      <c r="U628" t="s">
        <v>2359</v>
      </c>
      <c r="W628" t="s">
        <v>17</v>
      </c>
      <c r="Y628" s="1">
        <v>43404</v>
      </c>
      <c r="AA628">
        <v>56.22</v>
      </c>
      <c r="AC628">
        <v>67.459999999999994</v>
      </c>
      <c r="AE628" t="s">
        <v>32</v>
      </c>
      <c r="AG628" t="s">
        <v>33</v>
      </c>
    </row>
    <row r="629" spans="1:33" x14ac:dyDescent="0.3">
      <c r="A629">
        <v>1857</v>
      </c>
      <c r="C629" s="2">
        <v>453</v>
      </c>
      <c r="E629" s="1">
        <v>43511</v>
      </c>
      <c r="F629" t="str">
        <f>IF(OR(Tableau1[[#This Row],[N° sélection]]&lt;&gt;"",Tableau1[[#This Row],[Date de paiement]]&lt;&gt;""),"Payé","A payer")</f>
        <v>Payé</v>
      </c>
      <c r="G629" t="s">
        <v>18</v>
      </c>
      <c r="I629" s="2" t="s">
        <v>2359</v>
      </c>
      <c r="K629" t="s">
        <v>2362</v>
      </c>
      <c r="M629" t="s">
        <v>28</v>
      </c>
      <c r="O629" s="1">
        <v>43494</v>
      </c>
      <c r="Q629">
        <v>624</v>
      </c>
      <c r="S629">
        <v>654900</v>
      </c>
      <c r="U629" t="s">
        <v>2359</v>
      </c>
      <c r="W629" t="s">
        <v>2846</v>
      </c>
      <c r="Y629" s="1">
        <v>43494</v>
      </c>
      <c r="AA629">
        <v>183</v>
      </c>
      <c r="AC629">
        <v>219.6</v>
      </c>
      <c r="AE629" t="s">
        <v>32</v>
      </c>
      <c r="AG629" t="s">
        <v>33</v>
      </c>
    </row>
    <row r="630" spans="1:33" x14ac:dyDescent="0.3">
      <c r="A630">
        <v>1858</v>
      </c>
      <c r="C630" s="2">
        <v>453</v>
      </c>
      <c r="E630" s="1">
        <v>43511</v>
      </c>
      <c r="F630" t="str">
        <f>IF(OR(Tableau1[[#This Row],[N° sélection]]&lt;&gt;"",Tableau1[[#This Row],[Date de paiement]]&lt;&gt;""),"Payé","A payer")</f>
        <v>Payé</v>
      </c>
      <c r="G630" t="s">
        <v>18</v>
      </c>
      <c r="I630" s="2" t="s">
        <v>2359</v>
      </c>
      <c r="K630" t="s">
        <v>2362</v>
      </c>
      <c r="M630" t="s">
        <v>28</v>
      </c>
      <c r="O630" s="1">
        <v>43494</v>
      </c>
      <c r="Q630">
        <v>625</v>
      </c>
      <c r="S630">
        <v>654900</v>
      </c>
      <c r="U630" t="s">
        <v>2359</v>
      </c>
      <c r="W630" t="s">
        <v>2847</v>
      </c>
      <c r="Y630" s="1">
        <v>43494</v>
      </c>
      <c r="AA630">
        <v>3477</v>
      </c>
      <c r="AC630">
        <v>4172.3999999999996</v>
      </c>
      <c r="AE630" t="s">
        <v>32</v>
      </c>
      <c r="AG630" t="s">
        <v>33</v>
      </c>
    </row>
    <row r="631" spans="1:33" x14ac:dyDescent="0.3">
      <c r="A631">
        <v>1859</v>
      </c>
      <c r="C631" s="2">
        <v>453</v>
      </c>
      <c r="E631" t="s">
        <v>17</v>
      </c>
      <c r="F631" t="str">
        <f>IF(OR(Tableau1[[#This Row],[N° sélection]]&lt;&gt;"",Tableau1[[#This Row],[Date de paiement]]&lt;&gt;""),"Payé","A payer")</f>
        <v>Payé</v>
      </c>
      <c r="G631" t="s">
        <v>59</v>
      </c>
      <c r="I631" s="2" t="s">
        <v>2359</v>
      </c>
      <c r="K631" t="s">
        <v>2362</v>
      </c>
      <c r="M631" t="s">
        <v>19</v>
      </c>
      <c r="O631" s="1">
        <v>43494</v>
      </c>
      <c r="Q631">
        <v>626</v>
      </c>
      <c r="S631">
        <v>654900</v>
      </c>
      <c r="U631" t="s">
        <v>2359</v>
      </c>
      <c r="W631" t="s">
        <v>17</v>
      </c>
      <c r="Y631" s="1">
        <v>43494</v>
      </c>
      <c r="AA631">
        <v>8052</v>
      </c>
      <c r="AC631">
        <v>9662.4</v>
      </c>
      <c r="AE631" t="s">
        <v>32</v>
      </c>
      <c r="AG631" t="s">
        <v>33</v>
      </c>
    </row>
    <row r="632" spans="1:33" x14ac:dyDescent="0.3">
      <c r="A632">
        <v>1860</v>
      </c>
      <c r="C632" s="2">
        <v>453</v>
      </c>
      <c r="E632" s="1">
        <v>43511</v>
      </c>
      <c r="F632" t="str">
        <f>IF(OR(Tableau1[[#This Row],[N° sélection]]&lt;&gt;"",Tableau1[[#This Row],[Date de paiement]]&lt;&gt;""),"Payé","A payer")</f>
        <v>Payé</v>
      </c>
      <c r="G632" t="s">
        <v>18</v>
      </c>
      <c r="I632" s="2" t="s">
        <v>2359</v>
      </c>
      <c r="K632" t="s">
        <v>2362</v>
      </c>
      <c r="M632" t="s">
        <v>28</v>
      </c>
      <c r="O632" s="1">
        <v>43494</v>
      </c>
      <c r="Q632">
        <v>627</v>
      </c>
      <c r="S632">
        <v>654900</v>
      </c>
      <c r="U632" t="s">
        <v>2359</v>
      </c>
      <c r="W632" t="s">
        <v>2848</v>
      </c>
      <c r="Y632" s="1">
        <v>43494</v>
      </c>
      <c r="AA632">
        <v>4392</v>
      </c>
      <c r="AC632">
        <v>5270.4</v>
      </c>
      <c r="AE632" t="s">
        <v>32</v>
      </c>
      <c r="AG632" t="s">
        <v>33</v>
      </c>
    </row>
    <row r="633" spans="1:33" x14ac:dyDescent="0.3">
      <c r="A633">
        <v>1861</v>
      </c>
      <c r="C633" s="2">
        <v>453</v>
      </c>
      <c r="E633" s="1">
        <v>43517</v>
      </c>
      <c r="F633" t="str">
        <f>IF(OR(Tableau1[[#This Row],[N° sélection]]&lt;&gt;"",Tableau1[[#This Row],[Date de paiement]]&lt;&gt;""),"Payé","A payer")</f>
        <v>Payé</v>
      </c>
      <c r="G633" t="s">
        <v>18</v>
      </c>
      <c r="I633" s="2" t="s">
        <v>2359</v>
      </c>
      <c r="K633" t="s">
        <v>2362</v>
      </c>
      <c r="M633" t="s">
        <v>28</v>
      </c>
      <c r="O633" s="1">
        <v>43488</v>
      </c>
      <c r="Q633">
        <v>628</v>
      </c>
      <c r="S633">
        <v>654900</v>
      </c>
      <c r="U633" t="s">
        <v>2359</v>
      </c>
      <c r="W633" t="s">
        <v>2849</v>
      </c>
      <c r="Y633" s="1">
        <v>43488</v>
      </c>
      <c r="AA633">
        <v>118.1</v>
      </c>
      <c r="AC633">
        <v>130.19</v>
      </c>
      <c r="AE633" t="s">
        <v>32</v>
      </c>
      <c r="AG633" t="s">
        <v>33</v>
      </c>
    </row>
    <row r="634" spans="1:33" x14ac:dyDescent="0.3">
      <c r="A634">
        <v>1862</v>
      </c>
      <c r="C634" s="2">
        <v>453</v>
      </c>
      <c r="E634" s="1">
        <v>43511</v>
      </c>
      <c r="F634" t="str">
        <f>IF(OR(Tableau1[[#This Row],[N° sélection]]&lt;&gt;"",Tableau1[[#This Row],[Date de paiement]]&lt;&gt;""),"Payé","A payer")</f>
        <v>Payé</v>
      </c>
      <c r="G634" t="s">
        <v>18</v>
      </c>
      <c r="I634" s="2" t="s">
        <v>2359</v>
      </c>
      <c r="K634" t="s">
        <v>2362</v>
      </c>
      <c r="M634" t="s">
        <v>28</v>
      </c>
      <c r="O634" s="1">
        <v>43465</v>
      </c>
      <c r="Q634">
        <v>629</v>
      </c>
      <c r="S634">
        <v>654900</v>
      </c>
      <c r="U634" t="s">
        <v>2359</v>
      </c>
      <c r="W634" t="s">
        <v>2819</v>
      </c>
      <c r="Y634" s="1">
        <v>43465</v>
      </c>
      <c r="AA634">
        <v>8613</v>
      </c>
      <c r="AC634">
        <v>10335.6</v>
      </c>
      <c r="AE634" t="s">
        <v>32</v>
      </c>
      <c r="AG634" t="s">
        <v>33</v>
      </c>
    </row>
    <row r="635" spans="1:33" x14ac:dyDescent="0.3">
      <c r="A635">
        <v>1863</v>
      </c>
      <c r="C635" s="2">
        <v>453</v>
      </c>
      <c r="E635" s="1">
        <v>43588</v>
      </c>
      <c r="F635" t="str">
        <f>IF(OR(Tableau1[[#This Row],[N° sélection]]&lt;&gt;"",Tableau1[[#This Row],[Date de paiement]]&lt;&gt;""),"Payé","A payer")</f>
        <v>Payé</v>
      </c>
      <c r="G635" t="s">
        <v>18</v>
      </c>
      <c r="I635" s="2" t="s">
        <v>2359</v>
      </c>
      <c r="K635" t="s">
        <v>2362</v>
      </c>
      <c r="M635" t="s">
        <v>28</v>
      </c>
      <c r="O635" s="1">
        <v>43465</v>
      </c>
      <c r="Q635">
        <v>630</v>
      </c>
      <c r="S635">
        <v>654900</v>
      </c>
      <c r="U635" t="s">
        <v>2359</v>
      </c>
      <c r="W635" t="s">
        <v>2850</v>
      </c>
      <c r="Y635" s="1">
        <v>43465</v>
      </c>
      <c r="AA635">
        <v>4575</v>
      </c>
      <c r="AC635">
        <v>5490</v>
      </c>
      <c r="AE635" t="s">
        <v>32</v>
      </c>
      <c r="AG635" t="s">
        <v>33</v>
      </c>
    </row>
    <row r="636" spans="1:33" x14ac:dyDescent="0.3">
      <c r="A636">
        <v>1864</v>
      </c>
      <c r="C636" s="2">
        <v>453</v>
      </c>
      <c r="E636" s="1">
        <v>43511</v>
      </c>
      <c r="F636" t="str">
        <f>IF(OR(Tableau1[[#This Row],[N° sélection]]&lt;&gt;"",Tableau1[[#This Row],[Date de paiement]]&lt;&gt;""),"Payé","A payer")</f>
        <v>Payé</v>
      </c>
      <c r="G636" t="s">
        <v>18</v>
      </c>
      <c r="I636" s="2" t="s">
        <v>2359</v>
      </c>
      <c r="K636" t="s">
        <v>2362</v>
      </c>
      <c r="M636" t="s">
        <v>28</v>
      </c>
      <c r="O636" s="1">
        <v>43465</v>
      </c>
      <c r="Q636">
        <v>631</v>
      </c>
      <c r="S636">
        <v>654900</v>
      </c>
      <c r="U636" t="s">
        <v>2359</v>
      </c>
      <c r="W636" t="s">
        <v>2819</v>
      </c>
      <c r="Y636" s="1">
        <v>43465</v>
      </c>
      <c r="AA636">
        <v>5340</v>
      </c>
      <c r="AC636">
        <v>6408</v>
      </c>
      <c r="AE636" t="s">
        <v>32</v>
      </c>
      <c r="AG636" t="s">
        <v>33</v>
      </c>
    </row>
    <row r="637" spans="1:33" x14ac:dyDescent="0.3">
      <c r="A637">
        <v>1865</v>
      </c>
      <c r="C637" s="2">
        <v>453</v>
      </c>
      <c r="E637" s="1">
        <v>43511</v>
      </c>
      <c r="F637" t="str">
        <f>IF(OR(Tableau1[[#This Row],[N° sélection]]&lt;&gt;"",Tableau1[[#This Row],[Date de paiement]]&lt;&gt;""),"Payé","A payer")</f>
        <v>Payé</v>
      </c>
      <c r="G637" t="s">
        <v>18</v>
      </c>
      <c r="I637" s="2" t="s">
        <v>2359</v>
      </c>
      <c r="K637" t="s">
        <v>2362</v>
      </c>
      <c r="M637" t="s">
        <v>28</v>
      </c>
      <c r="O637" s="1">
        <v>43465</v>
      </c>
      <c r="Q637">
        <v>632</v>
      </c>
      <c r="S637">
        <v>654900</v>
      </c>
      <c r="U637" t="s">
        <v>2359</v>
      </c>
      <c r="W637" t="s">
        <v>2851</v>
      </c>
      <c r="Y637" s="1">
        <v>43465</v>
      </c>
      <c r="AA637">
        <v>609.82000000000005</v>
      </c>
      <c r="AC637">
        <v>731.8</v>
      </c>
      <c r="AE637" t="s">
        <v>32</v>
      </c>
      <c r="AG637" t="s">
        <v>33</v>
      </c>
    </row>
    <row r="638" spans="1:33" x14ac:dyDescent="0.3">
      <c r="A638">
        <v>1866</v>
      </c>
      <c r="C638" s="2">
        <v>453</v>
      </c>
      <c r="E638" s="1">
        <v>43511</v>
      </c>
      <c r="F638" t="str">
        <f>IF(OR(Tableau1[[#This Row],[N° sélection]]&lt;&gt;"",Tableau1[[#This Row],[Date de paiement]]&lt;&gt;""),"Payé","A payer")</f>
        <v>Payé</v>
      </c>
      <c r="G638" t="s">
        <v>18</v>
      </c>
      <c r="I638" s="2" t="s">
        <v>2359</v>
      </c>
      <c r="K638" t="s">
        <v>2362</v>
      </c>
      <c r="M638" t="s">
        <v>28</v>
      </c>
      <c r="O638" s="1">
        <v>43465</v>
      </c>
      <c r="Q638">
        <v>633</v>
      </c>
      <c r="S638">
        <v>654900</v>
      </c>
      <c r="U638" t="s">
        <v>2359</v>
      </c>
      <c r="W638" t="s">
        <v>2851</v>
      </c>
      <c r="Y638" s="1">
        <v>43465</v>
      </c>
      <c r="AA638">
        <v>6.2</v>
      </c>
      <c r="AC638">
        <v>6.2</v>
      </c>
      <c r="AE638" t="s">
        <v>32</v>
      </c>
      <c r="AG638" t="s">
        <v>33</v>
      </c>
    </row>
    <row r="639" spans="1:33" x14ac:dyDescent="0.3">
      <c r="A639">
        <v>1867</v>
      </c>
      <c r="C639" s="2">
        <v>453</v>
      </c>
      <c r="E639" s="1">
        <v>43486</v>
      </c>
      <c r="F639" t="str">
        <f>IF(OR(Tableau1[[#This Row],[N° sélection]]&lt;&gt;"",Tableau1[[#This Row],[Date de paiement]]&lt;&gt;""),"Payé","A payer")</f>
        <v>Payé</v>
      </c>
      <c r="G639" t="s">
        <v>18</v>
      </c>
      <c r="I639" s="2" t="s">
        <v>2359</v>
      </c>
      <c r="K639" t="s">
        <v>2362</v>
      </c>
      <c r="M639" t="s">
        <v>28</v>
      </c>
      <c r="O639" s="1">
        <v>43465</v>
      </c>
      <c r="Q639">
        <v>634</v>
      </c>
      <c r="S639">
        <v>654900</v>
      </c>
      <c r="U639" t="s">
        <v>2359</v>
      </c>
      <c r="W639" t="s">
        <v>2852</v>
      </c>
      <c r="Y639" s="1">
        <v>43465</v>
      </c>
      <c r="AA639">
        <v>759.22</v>
      </c>
      <c r="AC639">
        <v>759.22</v>
      </c>
      <c r="AE639" t="s">
        <v>32</v>
      </c>
      <c r="AG639" t="s">
        <v>33</v>
      </c>
    </row>
    <row r="640" spans="1:33" x14ac:dyDescent="0.3">
      <c r="A640">
        <v>1868</v>
      </c>
      <c r="C640" s="2">
        <v>453</v>
      </c>
      <c r="E640" s="1">
        <v>43563</v>
      </c>
      <c r="F640" t="str">
        <f>IF(OR(Tableau1[[#This Row],[N° sélection]]&lt;&gt;"",Tableau1[[#This Row],[Date de paiement]]&lt;&gt;""),"Payé","A payer")</f>
        <v>Payé</v>
      </c>
      <c r="G640" t="s">
        <v>18</v>
      </c>
      <c r="I640" s="2" t="s">
        <v>2359</v>
      </c>
      <c r="K640" t="s">
        <v>2362</v>
      </c>
      <c r="M640" t="s">
        <v>28</v>
      </c>
      <c r="O640" s="1">
        <v>43108</v>
      </c>
      <c r="Q640">
        <v>635</v>
      </c>
      <c r="S640">
        <v>654900</v>
      </c>
      <c r="U640" t="s">
        <v>2359</v>
      </c>
      <c r="W640" t="s">
        <v>2853</v>
      </c>
      <c r="Y640" s="1">
        <v>43108</v>
      </c>
      <c r="AA640">
        <v>2375.4</v>
      </c>
      <c r="AC640">
        <v>2375.4</v>
      </c>
      <c r="AE640" t="s">
        <v>32</v>
      </c>
      <c r="AG640" t="s">
        <v>33</v>
      </c>
    </row>
    <row r="641" spans="1:33" x14ac:dyDescent="0.3">
      <c r="A641">
        <v>1869</v>
      </c>
      <c r="C641" s="2">
        <v>453</v>
      </c>
      <c r="E641" s="1">
        <v>43486</v>
      </c>
      <c r="F641" t="str">
        <f>IF(OR(Tableau1[[#This Row],[N° sélection]]&lt;&gt;"",Tableau1[[#This Row],[Date de paiement]]&lt;&gt;""),"Payé","A payer")</f>
        <v>Payé</v>
      </c>
      <c r="G641" t="s">
        <v>18</v>
      </c>
      <c r="I641" s="2" t="s">
        <v>2359</v>
      </c>
      <c r="K641" t="s">
        <v>2362</v>
      </c>
      <c r="M641" t="s">
        <v>28</v>
      </c>
      <c r="O641" s="1">
        <v>43465</v>
      </c>
      <c r="Q641">
        <v>636</v>
      </c>
      <c r="S641">
        <v>654900</v>
      </c>
      <c r="U641" t="s">
        <v>2359</v>
      </c>
      <c r="W641" t="s">
        <v>2852</v>
      </c>
      <c r="Y641" s="1">
        <v>43465</v>
      </c>
      <c r="AA641">
        <v>167.86</v>
      </c>
      <c r="AC641">
        <v>201.43</v>
      </c>
      <c r="AE641" t="s">
        <v>32</v>
      </c>
      <c r="AG641" t="s">
        <v>33</v>
      </c>
    </row>
    <row r="642" spans="1:33" x14ac:dyDescent="0.3">
      <c r="A642">
        <v>1870</v>
      </c>
      <c r="C642" s="2">
        <v>453</v>
      </c>
      <c r="E642" s="1">
        <v>43490</v>
      </c>
      <c r="F642" t="str">
        <f>IF(OR(Tableau1[[#This Row],[N° sélection]]&lt;&gt;"",Tableau1[[#This Row],[Date de paiement]]&lt;&gt;""),"Payé","A payer")</f>
        <v>Payé</v>
      </c>
      <c r="G642" t="s">
        <v>18</v>
      </c>
      <c r="I642" s="2" t="s">
        <v>2359</v>
      </c>
      <c r="K642" t="s">
        <v>2362</v>
      </c>
      <c r="M642" t="s">
        <v>28</v>
      </c>
      <c r="O642" s="1">
        <v>43465</v>
      </c>
      <c r="Q642">
        <v>637</v>
      </c>
      <c r="S642">
        <v>654900</v>
      </c>
      <c r="U642" t="s">
        <v>2359</v>
      </c>
      <c r="W642" t="s">
        <v>2854</v>
      </c>
      <c r="Y642" s="1">
        <v>43465</v>
      </c>
      <c r="AA642">
        <v>7158.2</v>
      </c>
      <c r="AC642">
        <v>7158.2</v>
      </c>
      <c r="AE642" t="s">
        <v>32</v>
      </c>
      <c r="AG642" t="s">
        <v>33</v>
      </c>
    </row>
    <row r="643" spans="1:33" x14ac:dyDescent="0.3">
      <c r="A643">
        <v>1871</v>
      </c>
      <c r="C643" s="2">
        <v>453</v>
      </c>
      <c r="E643" s="1">
        <v>43511</v>
      </c>
      <c r="F643" t="str">
        <f>IF(OR(Tableau1[[#This Row],[N° sélection]]&lt;&gt;"",Tableau1[[#This Row],[Date de paiement]]&lt;&gt;""),"Payé","A payer")</f>
        <v>Payé</v>
      </c>
      <c r="G643" t="s">
        <v>18</v>
      </c>
      <c r="I643" s="2" t="s">
        <v>2359</v>
      </c>
      <c r="K643" t="s">
        <v>2362</v>
      </c>
      <c r="M643" t="s">
        <v>28</v>
      </c>
      <c r="O643" s="1">
        <v>43465</v>
      </c>
      <c r="Q643">
        <v>638</v>
      </c>
      <c r="S643">
        <v>654900</v>
      </c>
      <c r="U643" t="s">
        <v>2359</v>
      </c>
      <c r="W643" t="s">
        <v>2854</v>
      </c>
      <c r="Y643" s="1">
        <v>43465</v>
      </c>
      <c r="AA643">
        <v>4779.7299999999996</v>
      </c>
      <c r="AC643">
        <v>5735.68</v>
      </c>
      <c r="AE643" t="s">
        <v>32</v>
      </c>
      <c r="AG643" t="s">
        <v>33</v>
      </c>
    </row>
    <row r="644" spans="1:33" x14ac:dyDescent="0.3">
      <c r="A644">
        <v>1872</v>
      </c>
      <c r="C644" s="2">
        <v>453</v>
      </c>
      <c r="E644" s="1">
        <v>43476</v>
      </c>
      <c r="F644" t="str">
        <f>IF(OR(Tableau1[[#This Row],[N° sélection]]&lt;&gt;"",Tableau1[[#This Row],[Date de paiement]]&lt;&gt;""),"Payé","A payer")</f>
        <v>Payé</v>
      </c>
      <c r="G644" t="s">
        <v>18</v>
      </c>
      <c r="I644" s="2" t="s">
        <v>2359</v>
      </c>
      <c r="K644" t="s">
        <v>2362</v>
      </c>
      <c r="M644" t="s">
        <v>28</v>
      </c>
      <c r="O644" s="1">
        <v>43454</v>
      </c>
      <c r="Q644">
        <v>639</v>
      </c>
      <c r="S644">
        <v>654900</v>
      </c>
      <c r="U644" t="s">
        <v>2359</v>
      </c>
      <c r="W644" t="s">
        <v>2855</v>
      </c>
      <c r="Y644" s="1">
        <v>43435</v>
      </c>
      <c r="AA644">
        <v>320.25</v>
      </c>
      <c r="AC644">
        <v>320.25</v>
      </c>
      <c r="AE644" t="s">
        <v>32</v>
      </c>
      <c r="AG644" t="s">
        <v>33</v>
      </c>
    </row>
    <row r="645" spans="1:33" x14ac:dyDescent="0.3">
      <c r="A645">
        <v>1873</v>
      </c>
      <c r="C645" s="2">
        <v>453</v>
      </c>
      <c r="E645" s="1">
        <v>43483</v>
      </c>
      <c r="F645" t="str">
        <f>IF(OR(Tableau1[[#This Row],[N° sélection]]&lt;&gt;"",Tableau1[[#This Row],[Date de paiement]]&lt;&gt;""),"Payé","A payer")</f>
        <v>Payé</v>
      </c>
      <c r="G645" t="s">
        <v>18</v>
      </c>
      <c r="I645" s="2" t="s">
        <v>2359</v>
      </c>
      <c r="K645" t="s">
        <v>2362</v>
      </c>
      <c r="M645" t="s">
        <v>28</v>
      </c>
      <c r="O645" s="1">
        <v>43434</v>
      </c>
      <c r="Q645">
        <v>640</v>
      </c>
      <c r="S645">
        <v>654900</v>
      </c>
      <c r="U645" t="s">
        <v>2359</v>
      </c>
      <c r="W645" t="s">
        <v>2819</v>
      </c>
      <c r="Y645" s="1">
        <v>43435</v>
      </c>
      <c r="AA645">
        <v>5340</v>
      </c>
      <c r="AC645">
        <v>6408</v>
      </c>
      <c r="AE645" t="s">
        <v>32</v>
      </c>
      <c r="AG645" t="s">
        <v>33</v>
      </c>
    </row>
    <row r="646" spans="1:33" x14ac:dyDescent="0.3">
      <c r="A646">
        <v>1874</v>
      </c>
      <c r="C646" s="2">
        <v>453</v>
      </c>
      <c r="E646" s="1">
        <v>43483</v>
      </c>
      <c r="F646" t="str">
        <f>IF(OR(Tableau1[[#This Row],[N° sélection]]&lt;&gt;"",Tableau1[[#This Row],[Date de paiement]]&lt;&gt;""),"Payé","A payer")</f>
        <v>Payé</v>
      </c>
      <c r="G646" t="s">
        <v>18</v>
      </c>
      <c r="I646" s="2" t="s">
        <v>2359</v>
      </c>
      <c r="K646" t="s">
        <v>2362</v>
      </c>
      <c r="M646" t="s">
        <v>28</v>
      </c>
      <c r="O646" s="1">
        <v>43434</v>
      </c>
      <c r="Q646">
        <v>641</v>
      </c>
      <c r="S646">
        <v>654900</v>
      </c>
      <c r="U646" t="s">
        <v>2359</v>
      </c>
      <c r="W646" t="s">
        <v>2856</v>
      </c>
      <c r="Y646" s="1">
        <v>43434</v>
      </c>
      <c r="AA646">
        <v>8613</v>
      </c>
      <c r="AC646">
        <v>10335.6</v>
      </c>
      <c r="AE646" t="s">
        <v>32</v>
      </c>
      <c r="AG646" t="s">
        <v>33</v>
      </c>
    </row>
    <row r="647" spans="1:33" x14ac:dyDescent="0.3">
      <c r="A647">
        <v>1875</v>
      </c>
      <c r="C647" s="2">
        <v>453</v>
      </c>
      <c r="E647" t="s">
        <v>17</v>
      </c>
      <c r="F647" t="str">
        <f>IF(OR(Tableau1[[#This Row],[N° sélection]]&lt;&gt;"",Tableau1[[#This Row],[Date de paiement]]&lt;&gt;""),"Payé","A payer")</f>
        <v>Payé</v>
      </c>
      <c r="G647" t="s">
        <v>18</v>
      </c>
      <c r="I647" s="2" t="s">
        <v>2359</v>
      </c>
      <c r="K647" t="s">
        <v>2362</v>
      </c>
      <c r="M647" t="s">
        <v>19</v>
      </c>
      <c r="O647" s="1">
        <v>43434</v>
      </c>
      <c r="Q647">
        <v>642</v>
      </c>
      <c r="S647">
        <v>654900</v>
      </c>
      <c r="U647" t="s">
        <v>2359</v>
      </c>
      <c r="W647" t="s">
        <v>17</v>
      </c>
      <c r="Y647" s="1">
        <v>43434</v>
      </c>
      <c r="AA647">
        <v>8052</v>
      </c>
      <c r="AC647">
        <v>9662.4</v>
      </c>
      <c r="AE647" t="s">
        <v>32</v>
      </c>
      <c r="AG647" t="s">
        <v>33</v>
      </c>
    </row>
    <row r="648" spans="1:33" x14ac:dyDescent="0.3">
      <c r="A648">
        <v>1876</v>
      </c>
      <c r="C648" s="2">
        <v>453</v>
      </c>
      <c r="E648" s="1">
        <v>43490</v>
      </c>
      <c r="F648" t="str">
        <f>IF(OR(Tableau1[[#This Row],[N° sélection]]&lt;&gt;"",Tableau1[[#This Row],[Date de paiement]]&lt;&gt;""),"Payé","A payer")</f>
        <v>Payé</v>
      </c>
      <c r="G648" t="s">
        <v>18</v>
      </c>
      <c r="I648" s="2" t="s">
        <v>2359</v>
      </c>
      <c r="K648" t="s">
        <v>2362</v>
      </c>
      <c r="M648" t="s">
        <v>28</v>
      </c>
      <c r="O648" s="1">
        <v>43441</v>
      </c>
      <c r="Q648">
        <v>643</v>
      </c>
      <c r="S648">
        <v>654900</v>
      </c>
      <c r="U648" t="s">
        <v>2359</v>
      </c>
      <c r="W648" t="s">
        <v>2857</v>
      </c>
      <c r="Y648" s="1">
        <v>43435</v>
      </c>
      <c r="AA648">
        <v>29.9</v>
      </c>
      <c r="AC648">
        <v>35.880000000000003</v>
      </c>
      <c r="AE648" t="s">
        <v>32</v>
      </c>
      <c r="AG648" t="s">
        <v>33</v>
      </c>
    </row>
    <row r="649" spans="1:33" x14ac:dyDescent="0.3">
      <c r="A649">
        <v>1877</v>
      </c>
      <c r="C649" s="2">
        <v>453</v>
      </c>
      <c r="E649" t="s">
        <v>17</v>
      </c>
      <c r="F649" t="str">
        <f>IF(OR(Tableau1[[#This Row],[N° sélection]]&lt;&gt;"",Tableau1[[#This Row],[Date de paiement]]&lt;&gt;""),"Payé","A payer")</f>
        <v>Payé</v>
      </c>
      <c r="G649" t="s">
        <v>18</v>
      </c>
      <c r="I649" s="2" t="s">
        <v>2359</v>
      </c>
      <c r="K649" t="s">
        <v>2362</v>
      </c>
      <c r="M649" t="s">
        <v>28</v>
      </c>
      <c r="O649" s="1">
        <v>43434</v>
      </c>
      <c r="Q649">
        <v>644</v>
      </c>
      <c r="S649">
        <v>654900</v>
      </c>
      <c r="U649" t="s">
        <v>2359</v>
      </c>
      <c r="W649" t="s">
        <v>2852</v>
      </c>
      <c r="Y649" s="1">
        <v>43435</v>
      </c>
      <c r="AA649">
        <v>166.77</v>
      </c>
      <c r="AC649">
        <v>200.12</v>
      </c>
      <c r="AE649" t="s">
        <v>32</v>
      </c>
      <c r="AG649" t="s">
        <v>33</v>
      </c>
    </row>
    <row r="650" spans="1:33" x14ac:dyDescent="0.3">
      <c r="A650">
        <v>1878</v>
      </c>
      <c r="C650" s="2">
        <v>453</v>
      </c>
      <c r="E650" s="1">
        <v>43454</v>
      </c>
      <c r="F650" t="str">
        <f>IF(OR(Tableau1[[#This Row],[N° sélection]]&lt;&gt;"",Tableau1[[#This Row],[Date de paiement]]&lt;&gt;""),"Payé","A payer")</f>
        <v>Payé</v>
      </c>
      <c r="G650" t="s">
        <v>18</v>
      </c>
      <c r="I650" s="2" t="s">
        <v>2359</v>
      </c>
      <c r="K650" t="s">
        <v>2362</v>
      </c>
      <c r="M650" t="s">
        <v>28</v>
      </c>
      <c r="O650" s="1">
        <v>43434</v>
      </c>
      <c r="Q650">
        <v>645</v>
      </c>
      <c r="S650">
        <v>654900</v>
      </c>
      <c r="U650" t="s">
        <v>2359</v>
      </c>
      <c r="W650" t="s">
        <v>2852</v>
      </c>
      <c r="Y650" s="1">
        <v>43435</v>
      </c>
      <c r="AA650">
        <v>754.29</v>
      </c>
      <c r="AC650">
        <v>754.29</v>
      </c>
      <c r="AE650" t="s">
        <v>32</v>
      </c>
      <c r="AG650" t="s">
        <v>33</v>
      </c>
    </row>
    <row r="651" spans="1:33" x14ac:dyDescent="0.3">
      <c r="A651">
        <v>1879</v>
      </c>
      <c r="C651" s="2">
        <v>453</v>
      </c>
      <c r="E651" s="1">
        <v>43476</v>
      </c>
      <c r="F651" t="str">
        <f>IF(OR(Tableau1[[#This Row],[N° sélection]]&lt;&gt;"",Tableau1[[#This Row],[Date de paiement]]&lt;&gt;""),"Payé","A payer")</f>
        <v>Payé</v>
      </c>
      <c r="G651" t="s">
        <v>18</v>
      </c>
      <c r="I651" s="2" t="s">
        <v>2359</v>
      </c>
      <c r="K651" t="s">
        <v>2362</v>
      </c>
      <c r="M651" t="s">
        <v>28</v>
      </c>
      <c r="O651" s="1">
        <v>43434</v>
      </c>
      <c r="Q651">
        <v>646</v>
      </c>
      <c r="S651">
        <v>654900</v>
      </c>
      <c r="U651" t="s">
        <v>2359</v>
      </c>
      <c r="W651" t="s">
        <v>2854</v>
      </c>
      <c r="Y651" s="1">
        <v>43435</v>
      </c>
      <c r="AA651">
        <v>4512</v>
      </c>
      <c r="AC651">
        <v>5414.4</v>
      </c>
      <c r="AE651" t="s">
        <v>32</v>
      </c>
      <c r="AG651" t="s">
        <v>33</v>
      </c>
    </row>
    <row r="652" spans="1:33" x14ac:dyDescent="0.3">
      <c r="A652">
        <v>1880</v>
      </c>
      <c r="C652" s="2">
        <v>453</v>
      </c>
      <c r="E652" s="1">
        <v>43476</v>
      </c>
      <c r="F652" t="str">
        <f>IF(OR(Tableau1[[#This Row],[N° sélection]]&lt;&gt;"",Tableau1[[#This Row],[Date de paiement]]&lt;&gt;""),"Payé","A payer")</f>
        <v>Payé</v>
      </c>
      <c r="G652" t="s">
        <v>18</v>
      </c>
      <c r="I652" s="2" t="s">
        <v>2359</v>
      </c>
      <c r="K652" t="s">
        <v>2362</v>
      </c>
      <c r="M652" t="s">
        <v>28</v>
      </c>
      <c r="O652" s="1">
        <v>43434</v>
      </c>
      <c r="Q652">
        <v>647</v>
      </c>
      <c r="S652">
        <v>654900</v>
      </c>
      <c r="U652" t="s">
        <v>2359</v>
      </c>
      <c r="W652" t="s">
        <v>2854</v>
      </c>
      <c r="Y652" s="1">
        <v>43435</v>
      </c>
      <c r="AA652">
        <v>7455.6</v>
      </c>
      <c r="AC652">
        <v>7455.6</v>
      </c>
      <c r="AE652" t="s">
        <v>32</v>
      </c>
      <c r="AG652" t="s">
        <v>33</v>
      </c>
    </row>
    <row r="653" spans="1:33" x14ac:dyDescent="0.3">
      <c r="A653">
        <v>1881</v>
      </c>
      <c r="C653" s="2">
        <v>453</v>
      </c>
      <c r="E653" s="1">
        <v>43448</v>
      </c>
      <c r="F653" t="str">
        <f>IF(OR(Tableau1[[#This Row],[N° sélection]]&lt;&gt;"",Tableau1[[#This Row],[Date de paiement]]&lt;&gt;""),"Payé","A payer")</f>
        <v>Payé</v>
      </c>
      <c r="G653" t="s">
        <v>18</v>
      </c>
      <c r="I653" s="2" t="s">
        <v>2359</v>
      </c>
      <c r="K653" t="s">
        <v>2362</v>
      </c>
      <c r="M653" t="s">
        <v>28</v>
      </c>
      <c r="O653" s="1">
        <v>43438</v>
      </c>
      <c r="Q653">
        <v>648</v>
      </c>
      <c r="S653">
        <v>654900</v>
      </c>
      <c r="U653" t="s">
        <v>2359</v>
      </c>
      <c r="W653" t="s">
        <v>2858</v>
      </c>
      <c r="Y653" s="1">
        <v>43438</v>
      </c>
      <c r="AA653">
        <v>359.6</v>
      </c>
      <c r="AC653">
        <v>431.52</v>
      </c>
      <c r="AE653" t="s">
        <v>32</v>
      </c>
      <c r="AG653" t="s">
        <v>33</v>
      </c>
    </row>
    <row r="654" spans="1:33" x14ac:dyDescent="0.3">
      <c r="A654">
        <v>1882</v>
      </c>
      <c r="C654" s="2">
        <v>453</v>
      </c>
      <c r="E654" t="s">
        <v>17</v>
      </c>
      <c r="F654" t="str">
        <f>IF(OR(Tableau1[[#This Row],[N° sélection]]&lt;&gt;"",Tableau1[[#This Row],[Date de paiement]]&lt;&gt;""),"Payé","A payer")</f>
        <v>Payé</v>
      </c>
      <c r="G654" t="s">
        <v>59</v>
      </c>
      <c r="I654" s="2" t="s">
        <v>2359</v>
      </c>
      <c r="K654" t="s">
        <v>2362</v>
      </c>
      <c r="M654" t="s">
        <v>19</v>
      </c>
      <c r="O654" s="1">
        <v>43427</v>
      </c>
      <c r="Q654">
        <v>649</v>
      </c>
      <c r="S654">
        <v>654900</v>
      </c>
      <c r="U654" t="s">
        <v>2359</v>
      </c>
      <c r="W654" t="s">
        <v>17</v>
      </c>
      <c r="Y654" s="1">
        <v>43405</v>
      </c>
      <c r="AA654">
        <v>586.46</v>
      </c>
      <c r="AC654">
        <v>703.75</v>
      </c>
      <c r="AE654" t="s">
        <v>32</v>
      </c>
      <c r="AG654" t="s">
        <v>33</v>
      </c>
    </row>
    <row r="655" spans="1:33" x14ac:dyDescent="0.3">
      <c r="A655">
        <v>1883</v>
      </c>
      <c r="C655" s="2">
        <v>453</v>
      </c>
      <c r="E655" t="s">
        <v>17</v>
      </c>
      <c r="F655" t="str">
        <f>IF(OR(Tableau1[[#This Row],[N° sélection]]&lt;&gt;"",Tableau1[[#This Row],[Date de paiement]]&lt;&gt;""),"Payé","A payer")</f>
        <v>Payé</v>
      </c>
      <c r="G655" t="s">
        <v>59</v>
      </c>
      <c r="I655" s="2" t="s">
        <v>2359</v>
      </c>
      <c r="K655" t="s">
        <v>2362</v>
      </c>
      <c r="M655" t="s">
        <v>19</v>
      </c>
      <c r="O655" s="1">
        <v>43427</v>
      </c>
      <c r="Q655">
        <v>650</v>
      </c>
      <c r="S655">
        <v>654900</v>
      </c>
      <c r="U655" t="s">
        <v>2359</v>
      </c>
      <c r="W655" t="s">
        <v>17</v>
      </c>
      <c r="Y655" s="1">
        <v>43405</v>
      </c>
      <c r="AA655">
        <v>2517.4299999999998</v>
      </c>
      <c r="AC655">
        <v>3020.92</v>
      </c>
      <c r="AE655" t="s">
        <v>32</v>
      </c>
      <c r="AG655" t="s">
        <v>33</v>
      </c>
    </row>
    <row r="656" spans="1:33" x14ac:dyDescent="0.3">
      <c r="A656">
        <v>1884</v>
      </c>
      <c r="C656" s="2">
        <v>453</v>
      </c>
      <c r="E656" t="s">
        <v>17</v>
      </c>
      <c r="F656" t="str">
        <f>IF(OR(Tableau1[[#This Row],[N° sélection]]&lt;&gt;"",Tableau1[[#This Row],[Date de paiement]]&lt;&gt;""),"Payé","A payer")</f>
        <v>Payé</v>
      </c>
      <c r="G656" t="s">
        <v>59</v>
      </c>
      <c r="I656" s="2" t="s">
        <v>2359</v>
      </c>
      <c r="K656" t="s">
        <v>2362</v>
      </c>
      <c r="M656" t="s">
        <v>19</v>
      </c>
      <c r="O656" s="1">
        <v>43427</v>
      </c>
      <c r="Q656">
        <v>651</v>
      </c>
      <c r="S656">
        <v>654900</v>
      </c>
      <c r="U656" t="s">
        <v>2359</v>
      </c>
      <c r="W656" t="s">
        <v>17</v>
      </c>
      <c r="Y656" s="1">
        <v>43405</v>
      </c>
      <c r="AA656">
        <v>16434.169999999998</v>
      </c>
      <c r="AC656">
        <v>19721</v>
      </c>
      <c r="AE656" t="s">
        <v>32</v>
      </c>
      <c r="AG656" t="s">
        <v>33</v>
      </c>
    </row>
    <row r="657" spans="1:33" x14ac:dyDescent="0.3">
      <c r="A657">
        <v>1885</v>
      </c>
      <c r="C657" s="2">
        <v>453</v>
      </c>
      <c r="E657" t="s">
        <v>17</v>
      </c>
      <c r="F657" t="str">
        <f>IF(OR(Tableau1[[#This Row],[N° sélection]]&lt;&gt;"",Tableau1[[#This Row],[Date de paiement]]&lt;&gt;""),"Payé","A payer")</f>
        <v>Payé</v>
      </c>
      <c r="G657" t="s">
        <v>59</v>
      </c>
      <c r="I657" s="2" t="s">
        <v>2359</v>
      </c>
      <c r="K657" t="s">
        <v>2362</v>
      </c>
      <c r="M657" t="s">
        <v>19</v>
      </c>
      <c r="O657" s="1">
        <v>43426</v>
      </c>
      <c r="Q657">
        <v>652</v>
      </c>
      <c r="S657">
        <v>654900</v>
      </c>
      <c r="U657" t="s">
        <v>2359</v>
      </c>
      <c r="W657" t="s">
        <v>17</v>
      </c>
      <c r="Y657" s="1">
        <v>43426</v>
      </c>
      <c r="AA657">
        <v>60</v>
      </c>
      <c r="AC657">
        <v>72</v>
      </c>
      <c r="AE657" t="s">
        <v>32</v>
      </c>
      <c r="AG657" t="s">
        <v>33</v>
      </c>
    </row>
    <row r="658" spans="1:33" x14ac:dyDescent="0.3">
      <c r="A658">
        <v>1886</v>
      </c>
      <c r="C658" s="2">
        <v>453</v>
      </c>
      <c r="E658" s="1">
        <v>43440</v>
      </c>
      <c r="F658" t="str">
        <f>IF(OR(Tableau1[[#This Row],[N° sélection]]&lt;&gt;"",Tableau1[[#This Row],[Date de paiement]]&lt;&gt;""),"Payé","A payer")</f>
        <v>Payé</v>
      </c>
      <c r="G658" t="s">
        <v>18</v>
      </c>
      <c r="I658" s="2" t="s">
        <v>2359</v>
      </c>
      <c r="K658" t="s">
        <v>2362</v>
      </c>
      <c r="M658" t="s">
        <v>28</v>
      </c>
      <c r="O658" s="1">
        <v>43423</v>
      </c>
      <c r="Q658">
        <v>653</v>
      </c>
      <c r="S658">
        <v>654900</v>
      </c>
      <c r="U658" t="s">
        <v>2359</v>
      </c>
      <c r="W658" t="s">
        <v>2859</v>
      </c>
      <c r="Y658" s="1">
        <v>43405</v>
      </c>
      <c r="AA658">
        <v>346.66</v>
      </c>
      <c r="AC658">
        <v>415.99</v>
      </c>
      <c r="AE658" t="s">
        <v>32</v>
      </c>
      <c r="AG658" t="s">
        <v>33</v>
      </c>
    </row>
    <row r="659" spans="1:33" x14ac:dyDescent="0.3">
      <c r="A659">
        <v>1887</v>
      </c>
      <c r="C659" s="2">
        <v>453</v>
      </c>
      <c r="E659" s="1">
        <v>43440</v>
      </c>
      <c r="F659" t="str">
        <f>IF(OR(Tableau1[[#This Row],[N° sélection]]&lt;&gt;"",Tableau1[[#This Row],[Date de paiement]]&lt;&gt;""),"Payé","A payer")</f>
        <v>Payé</v>
      </c>
      <c r="G659" t="s">
        <v>18</v>
      </c>
      <c r="I659" s="2" t="s">
        <v>2359</v>
      </c>
      <c r="K659" t="s">
        <v>2362</v>
      </c>
      <c r="M659" t="s">
        <v>28</v>
      </c>
      <c r="O659" s="1">
        <v>43423</v>
      </c>
      <c r="Q659">
        <v>654</v>
      </c>
      <c r="S659">
        <v>654900</v>
      </c>
      <c r="U659" t="s">
        <v>2359</v>
      </c>
      <c r="W659" t="s">
        <v>2860</v>
      </c>
      <c r="Y659" s="1">
        <v>43405</v>
      </c>
      <c r="AA659">
        <v>60</v>
      </c>
      <c r="AC659">
        <v>72</v>
      </c>
      <c r="AE659" t="s">
        <v>32</v>
      </c>
      <c r="AG659" t="s">
        <v>33</v>
      </c>
    </row>
    <row r="660" spans="1:33" x14ac:dyDescent="0.3">
      <c r="A660">
        <v>1888</v>
      </c>
      <c r="C660" s="2">
        <v>453</v>
      </c>
      <c r="E660" s="1">
        <v>43440</v>
      </c>
      <c r="F660" t="str">
        <f>IF(OR(Tableau1[[#This Row],[N° sélection]]&lt;&gt;"",Tableau1[[#This Row],[Date de paiement]]&lt;&gt;""),"Payé","A payer")</f>
        <v>Payé</v>
      </c>
      <c r="G660" t="s">
        <v>18</v>
      </c>
      <c r="I660" s="2" t="s">
        <v>2359</v>
      </c>
      <c r="K660" t="s">
        <v>2362</v>
      </c>
      <c r="M660" t="s">
        <v>28</v>
      </c>
      <c r="O660" s="1">
        <v>43423</v>
      </c>
      <c r="Q660">
        <v>655</v>
      </c>
      <c r="S660">
        <v>654900</v>
      </c>
      <c r="U660" t="s">
        <v>2359</v>
      </c>
      <c r="W660" t="s">
        <v>2861</v>
      </c>
      <c r="Y660" s="1">
        <v>43405</v>
      </c>
      <c r="AA660">
        <v>15</v>
      </c>
      <c r="AC660">
        <v>18</v>
      </c>
      <c r="AE660" t="s">
        <v>32</v>
      </c>
      <c r="AG660" t="s">
        <v>33</v>
      </c>
    </row>
    <row r="661" spans="1:33" x14ac:dyDescent="0.3">
      <c r="A661">
        <v>1889</v>
      </c>
      <c r="C661" s="2">
        <v>453</v>
      </c>
      <c r="E661" s="1">
        <v>43440</v>
      </c>
      <c r="F661" t="str">
        <f>IF(OR(Tableau1[[#This Row],[N° sélection]]&lt;&gt;"",Tableau1[[#This Row],[Date de paiement]]&lt;&gt;""),"Payé","A payer")</f>
        <v>Payé</v>
      </c>
      <c r="G661" t="s">
        <v>18</v>
      </c>
      <c r="I661" s="2" t="s">
        <v>2359</v>
      </c>
      <c r="K661" t="s">
        <v>2362</v>
      </c>
      <c r="M661" t="s">
        <v>28</v>
      </c>
      <c r="O661" s="1">
        <v>43423</v>
      </c>
      <c r="Q661">
        <v>656</v>
      </c>
      <c r="S661">
        <v>654900</v>
      </c>
      <c r="U661" t="s">
        <v>2359</v>
      </c>
      <c r="W661" t="s">
        <v>2862</v>
      </c>
      <c r="Y661" s="1">
        <v>43405</v>
      </c>
      <c r="AA661">
        <v>195</v>
      </c>
      <c r="AC661">
        <v>234</v>
      </c>
      <c r="AE661" t="s">
        <v>32</v>
      </c>
      <c r="AG661" t="s">
        <v>33</v>
      </c>
    </row>
    <row r="662" spans="1:33" x14ac:dyDescent="0.3">
      <c r="A662">
        <v>1890</v>
      </c>
      <c r="C662" s="2">
        <v>453</v>
      </c>
      <c r="E662" s="1">
        <v>43433</v>
      </c>
      <c r="F662" t="str">
        <f>IF(OR(Tableau1[[#This Row],[N° sélection]]&lt;&gt;"",Tableau1[[#This Row],[Date de paiement]]&lt;&gt;""),"Payé","A payer")</f>
        <v>Payé</v>
      </c>
      <c r="G662" t="s">
        <v>18</v>
      </c>
      <c r="I662" s="2" t="s">
        <v>2359</v>
      </c>
      <c r="K662" t="s">
        <v>2362</v>
      </c>
      <c r="M662" t="s">
        <v>28</v>
      </c>
      <c r="O662" s="1">
        <v>43404</v>
      </c>
      <c r="Q662">
        <v>657</v>
      </c>
      <c r="S662">
        <v>654900</v>
      </c>
      <c r="U662" t="s">
        <v>2359</v>
      </c>
      <c r="W662" t="s">
        <v>2863</v>
      </c>
      <c r="Y662" s="1">
        <v>43404</v>
      </c>
      <c r="AA662">
        <v>9660</v>
      </c>
      <c r="AC662">
        <v>11592</v>
      </c>
      <c r="AE662" t="s">
        <v>32</v>
      </c>
      <c r="AG662" t="s">
        <v>33</v>
      </c>
    </row>
    <row r="663" spans="1:33" x14ac:dyDescent="0.3">
      <c r="A663">
        <v>1891</v>
      </c>
      <c r="C663" s="2">
        <v>453</v>
      </c>
      <c r="E663" t="s">
        <v>17</v>
      </c>
      <c r="F663" t="str">
        <f>IF(OR(Tableau1[[#This Row],[N° sélection]]&lt;&gt;"",Tableau1[[#This Row],[Date de paiement]]&lt;&gt;""),"Payé","A payer")</f>
        <v>Payé</v>
      </c>
      <c r="G663" t="s">
        <v>18</v>
      </c>
      <c r="I663" s="2" t="s">
        <v>2359</v>
      </c>
      <c r="K663" t="s">
        <v>2362</v>
      </c>
      <c r="M663" t="s">
        <v>28</v>
      </c>
      <c r="O663" s="1">
        <v>43404</v>
      </c>
      <c r="Q663">
        <v>658</v>
      </c>
      <c r="S663">
        <v>654900</v>
      </c>
      <c r="U663" t="s">
        <v>2359</v>
      </c>
      <c r="W663" t="s">
        <v>2864</v>
      </c>
      <c r="Y663" s="1">
        <v>43405</v>
      </c>
      <c r="AA663">
        <v>5340</v>
      </c>
      <c r="AC663">
        <v>6408</v>
      </c>
      <c r="AE663" t="s">
        <v>32</v>
      </c>
      <c r="AG663" t="s">
        <v>33</v>
      </c>
    </row>
    <row r="664" spans="1:33" x14ac:dyDescent="0.3">
      <c r="A664">
        <v>1892</v>
      </c>
      <c r="C664" s="2">
        <v>453</v>
      </c>
      <c r="E664" t="s">
        <v>17</v>
      </c>
      <c r="F664" t="str">
        <f>IF(OR(Tableau1[[#This Row],[N° sélection]]&lt;&gt;"",Tableau1[[#This Row],[Date de paiement]]&lt;&gt;""),"Payé","A payer")</f>
        <v>Payé</v>
      </c>
      <c r="G664" t="s">
        <v>18</v>
      </c>
      <c r="I664" s="2" t="s">
        <v>2359</v>
      </c>
      <c r="K664" t="s">
        <v>2362</v>
      </c>
      <c r="M664" t="s">
        <v>28</v>
      </c>
      <c r="O664" s="1">
        <v>43404</v>
      </c>
      <c r="Q664">
        <v>659</v>
      </c>
      <c r="S664">
        <v>654900</v>
      </c>
      <c r="U664" t="s">
        <v>2359</v>
      </c>
      <c r="W664" t="s">
        <v>2865</v>
      </c>
      <c r="Y664" s="1">
        <v>43405</v>
      </c>
      <c r="AA664">
        <v>8613</v>
      </c>
      <c r="AC664">
        <v>10335.6</v>
      </c>
      <c r="AE664" t="s">
        <v>32</v>
      </c>
      <c r="AG664" t="s">
        <v>33</v>
      </c>
    </row>
    <row r="665" spans="1:33" x14ac:dyDescent="0.3">
      <c r="A665">
        <v>1893</v>
      </c>
      <c r="C665" s="2">
        <v>453</v>
      </c>
      <c r="E665" s="1">
        <v>43416</v>
      </c>
      <c r="F665" t="str">
        <f>IF(OR(Tableau1[[#This Row],[N° sélection]]&lt;&gt;"",Tableau1[[#This Row],[Date de paiement]]&lt;&gt;""),"Payé","A payer")</f>
        <v>Payé</v>
      </c>
      <c r="G665" t="s">
        <v>59</v>
      </c>
      <c r="I665" s="2" t="s">
        <v>2359</v>
      </c>
      <c r="K665" t="s">
        <v>2362</v>
      </c>
      <c r="M665" t="s">
        <v>19</v>
      </c>
      <c r="O665" s="1">
        <v>43392</v>
      </c>
      <c r="Q665">
        <v>660</v>
      </c>
      <c r="S665">
        <v>654900</v>
      </c>
      <c r="U665" t="s">
        <v>2359</v>
      </c>
      <c r="W665" t="s">
        <v>17</v>
      </c>
      <c r="Y665" s="1">
        <v>43374</v>
      </c>
      <c r="AA665">
        <v>14570.72</v>
      </c>
      <c r="AC665">
        <v>17484.86</v>
      </c>
      <c r="AE665" t="s">
        <v>32</v>
      </c>
      <c r="AG665" t="s">
        <v>33</v>
      </c>
    </row>
    <row r="666" spans="1:33" x14ac:dyDescent="0.3">
      <c r="A666">
        <v>1894</v>
      </c>
      <c r="C666" s="2">
        <v>453</v>
      </c>
      <c r="E666" s="1">
        <v>43419</v>
      </c>
      <c r="F666" t="str">
        <f>IF(OR(Tableau1[[#This Row],[N° sélection]]&lt;&gt;"",Tableau1[[#This Row],[Date de paiement]]&lt;&gt;""),"Payé","A payer")</f>
        <v>Payé</v>
      </c>
      <c r="G666" t="s">
        <v>18</v>
      </c>
      <c r="I666" s="2" t="s">
        <v>2359</v>
      </c>
      <c r="K666" t="s">
        <v>2362</v>
      </c>
      <c r="M666" t="s">
        <v>28</v>
      </c>
      <c r="O666" s="1">
        <v>43373</v>
      </c>
      <c r="Q666">
        <v>661</v>
      </c>
      <c r="S666">
        <v>654900</v>
      </c>
      <c r="U666" t="s">
        <v>2359</v>
      </c>
      <c r="W666" t="s">
        <v>2865</v>
      </c>
      <c r="Y666" s="1">
        <v>43373</v>
      </c>
      <c r="AA666">
        <v>8613</v>
      </c>
      <c r="AC666">
        <v>10335.6</v>
      </c>
      <c r="AE666" t="s">
        <v>32</v>
      </c>
      <c r="AG666" t="s">
        <v>33</v>
      </c>
    </row>
    <row r="667" spans="1:33" x14ac:dyDescent="0.3">
      <c r="A667">
        <v>1895</v>
      </c>
      <c r="C667" s="2">
        <v>453</v>
      </c>
      <c r="E667" s="1">
        <v>43419</v>
      </c>
      <c r="F667" t="str">
        <f>IF(OR(Tableau1[[#This Row],[N° sélection]]&lt;&gt;"",Tableau1[[#This Row],[Date de paiement]]&lt;&gt;""),"Payé","A payer")</f>
        <v>Payé</v>
      </c>
      <c r="G667" t="s">
        <v>18</v>
      </c>
      <c r="I667" s="2" t="s">
        <v>2359</v>
      </c>
      <c r="K667" t="s">
        <v>2362</v>
      </c>
      <c r="M667" t="s">
        <v>28</v>
      </c>
      <c r="O667" s="1">
        <v>43373</v>
      </c>
      <c r="Q667">
        <v>662</v>
      </c>
      <c r="S667">
        <v>654900</v>
      </c>
      <c r="U667" t="s">
        <v>2359</v>
      </c>
      <c r="W667" t="s">
        <v>2863</v>
      </c>
      <c r="Y667" s="1">
        <v>43373</v>
      </c>
      <c r="AA667">
        <v>9660</v>
      </c>
      <c r="AC667">
        <v>11592</v>
      </c>
      <c r="AE667" t="s">
        <v>32</v>
      </c>
      <c r="AG667" t="s">
        <v>33</v>
      </c>
    </row>
    <row r="668" spans="1:33" x14ac:dyDescent="0.3">
      <c r="A668">
        <v>1896</v>
      </c>
      <c r="C668" s="2">
        <v>453</v>
      </c>
      <c r="E668" s="1">
        <v>43426</v>
      </c>
      <c r="F668" t="str">
        <f>IF(OR(Tableau1[[#This Row],[N° sélection]]&lt;&gt;"",Tableau1[[#This Row],[Date de paiement]]&lt;&gt;""),"Payé","A payer")</f>
        <v>Payé</v>
      </c>
      <c r="G668" t="s">
        <v>18</v>
      </c>
      <c r="I668" s="2" t="s">
        <v>2359</v>
      </c>
      <c r="K668" t="s">
        <v>2362</v>
      </c>
      <c r="M668" t="s">
        <v>28</v>
      </c>
      <c r="O668" s="1">
        <v>43373</v>
      </c>
      <c r="Q668">
        <v>663</v>
      </c>
      <c r="S668">
        <v>654900</v>
      </c>
      <c r="U668" t="s">
        <v>2359</v>
      </c>
      <c r="W668" t="s">
        <v>2864</v>
      </c>
      <c r="Y668" s="1">
        <v>43373</v>
      </c>
      <c r="AA668">
        <v>5340</v>
      </c>
      <c r="AC668">
        <v>6408</v>
      </c>
      <c r="AE668" t="s">
        <v>32</v>
      </c>
      <c r="AG668" t="s">
        <v>33</v>
      </c>
    </row>
    <row r="669" spans="1:33" x14ac:dyDescent="0.3">
      <c r="A669">
        <v>1897</v>
      </c>
      <c r="C669" s="2">
        <v>453</v>
      </c>
      <c r="E669" s="1">
        <v>43419</v>
      </c>
      <c r="F669" t="str">
        <f>IF(OR(Tableau1[[#This Row],[N° sélection]]&lt;&gt;"",Tableau1[[#This Row],[Date de paiement]]&lt;&gt;""),"Payé","A payer")</f>
        <v>Payé</v>
      </c>
      <c r="G669" t="s">
        <v>18</v>
      </c>
      <c r="I669" s="2" t="s">
        <v>2359</v>
      </c>
      <c r="K669" t="s">
        <v>2362</v>
      </c>
      <c r="M669" t="s">
        <v>28</v>
      </c>
      <c r="O669" s="1">
        <v>43383</v>
      </c>
      <c r="Q669">
        <v>664</v>
      </c>
      <c r="S669">
        <v>654900</v>
      </c>
      <c r="U669" t="s">
        <v>2359</v>
      </c>
      <c r="W669" t="s">
        <v>2866</v>
      </c>
      <c r="Y669" s="1">
        <v>43383</v>
      </c>
      <c r="AA669">
        <v>127.5</v>
      </c>
      <c r="AC669">
        <v>140.25</v>
      </c>
      <c r="AE669" t="s">
        <v>32</v>
      </c>
      <c r="AG669" t="s">
        <v>33</v>
      </c>
    </row>
    <row r="670" spans="1:33" x14ac:dyDescent="0.3">
      <c r="A670">
        <v>1898</v>
      </c>
      <c r="C670" s="2">
        <v>453</v>
      </c>
      <c r="E670" t="s">
        <v>17</v>
      </c>
      <c r="F670" t="str">
        <f>IF(OR(Tableau1[[#This Row],[N° sélection]]&lt;&gt;"",Tableau1[[#This Row],[Date de paiement]]&lt;&gt;""),"Payé","A payer")</f>
        <v>Payé</v>
      </c>
      <c r="G670" t="s">
        <v>18</v>
      </c>
      <c r="I670" s="2" t="s">
        <v>2359</v>
      </c>
      <c r="K670" t="s">
        <v>2362</v>
      </c>
      <c r="M670" t="s">
        <v>28</v>
      </c>
      <c r="O670" s="1">
        <v>43368</v>
      </c>
      <c r="Q670">
        <v>665</v>
      </c>
      <c r="S670">
        <v>654900</v>
      </c>
      <c r="U670" t="s">
        <v>2359</v>
      </c>
      <c r="W670" t="s">
        <v>2867</v>
      </c>
      <c r="Y670" s="1">
        <v>43368</v>
      </c>
      <c r="AA670">
        <v>4908</v>
      </c>
      <c r="AC670">
        <v>4929.6000000000004</v>
      </c>
      <c r="AE670" t="s">
        <v>32</v>
      </c>
      <c r="AG670" t="s">
        <v>33</v>
      </c>
    </row>
    <row r="671" spans="1:33" x14ac:dyDescent="0.3">
      <c r="A671">
        <v>1899</v>
      </c>
      <c r="C671" s="2">
        <v>453</v>
      </c>
      <c r="E671" s="1">
        <v>43398</v>
      </c>
      <c r="F671" t="str">
        <f>IF(OR(Tableau1[[#This Row],[N° sélection]]&lt;&gt;"",Tableau1[[#This Row],[Date de paiement]]&lt;&gt;""),"Payé","A payer")</f>
        <v>Payé</v>
      </c>
      <c r="G671" t="s">
        <v>18</v>
      </c>
      <c r="I671" s="2" t="s">
        <v>2359</v>
      </c>
      <c r="K671" t="s">
        <v>2362</v>
      </c>
      <c r="M671" t="s">
        <v>28</v>
      </c>
      <c r="O671" s="1">
        <v>43362</v>
      </c>
      <c r="Q671">
        <v>666</v>
      </c>
      <c r="S671">
        <v>654900</v>
      </c>
      <c r="U671" t="s">
        <v>2359</v>
      </c>
      <c r="W671" t="s">
        <v>2868</v>
      </c>
      <c r="Y671" s="1">
        <v>43362</v>
      </c>
      <c r="AA671">
        <v>72.73</v>
      </c>
      <c r="AC671">
        <v>80</v>
      </c>
      <c r="AE671" t="s">
        <v>32</v>
      </c>
      <c r="AG671" t="s">
        <v>33</v>
      </c>
    </row>
    <row r="672" spans="1:33" x14ac:dyDescent="0.3">
      <c r="A672">
        <v>1900</v>
      </c>
      <c r="C672" s="2">
        <v>453</v>
      </c>
      <c r="E672" s="1">
        <v>43419</v>
      </c>
      <c r="F672" t="str">
        <f>IF(OR(Tableau1[[#This Row],[N° sélection]]&lt;&gt;"",Tableau1[[#This Row],[Date de paiement]]&lt;&gt;""),"Payé","A payer")</f>
        <v>Payé</v>
      </c>
      <c r="G672" t="s">
        <v>18</v>
      </c>
      <c r="I672" s="2" t="s">
        <v>2359</v>
      </c>
      <c r="K672" t="s">
        <v>2362</v>
      </c>
      <c r="M672" t="s">
        <v>28</v>
      </c>
      <c r="O672" s="1">
        <v>43371</v>
      </c>
      <c r="Q672">
        <v>667</v>
      </c>
      <c r="S672">
        <v>654900</v>
      </c>
      <c r="U672" t="s">
        <v>2359</v>
      </c>
      <c r="W672" t="s">
        <v>2869</v>
      </c>
      <c r="Y672" s="1">
        <v>43371</v>
      </c>
      <c r="AA672">
        <v>530</v>
      </c>
      <c r="AC672">
        <v>636</v>
      </c>
      <c r="AE672" t="s">
        <v>32</v>
      </c>
      <c r="AG672" t="s">
        <v>33</v>
      </c>
    </row>
    <row r="673" spans="1:33" x14ac:dyDescent="0.3">
      <c r="A673">
        <v>1901</v>
      </c>
      <c r="C673" s="2">
        <v>453</v>
      </c>
      <c r="E673" s="1">
        <v>43433</v>
      </c>
      <c r="F673" t="str">
        <f>IF(OR(Tableau1[[#This Row],[N° sélection]]&lt;&gt;"",Tableau1[[#This Row],[Date de paiement]]&lt;&gt;""),"Payé","A payer")</f>
        <v>Payé</v>
      </c>
      <c r="G673" t="s">
        <v>18</v>
      </c>
      <c r="I673" s="2" t="s">
        <v>2359</v>
      </c>
      <c r="K673" t="s">
        <v>2362</v>
      </c>
      <c r="M673" t="s">
        <v>28</v>
      </c>
      <c r="O673" s="1">
        <v>43375</v>
      </c>
      <c r="Q673">
        <v>668</v>
      </c>
      <c r="S673">
        <v>654900</v>
      </c>
      <c r="U673" t="s">
        <v>2359</v>
      </c>
      <c r="W673" t="s">
        <v>2870</v>
      </c>
      <c r="Y673" s="1">
        <v>43375</v>
      </c>
      <c r="AA673">
        <v>10.92</v>
      </c>
      <c r="AC673">
        <v>13.1</v>
      </c>
      <c r="AE673" t="s">
        <v>32</v>
      </c>
      <c r="AG673" t="s">
        <v>33</v>
      </c>
    </row>
    <row r="674" spans="1:33" x14ac:dyDescent="0.3">
      <c r="A674">
        <v>1902</v>
      </c>
      <c r="C674" s="2">
        <v>453</v>
      </c>
      <c r="E674" s="1">
        <v>43384</v>
      </c>
      <c r="F674" t="str">
        <f>IF(OR(Tableau1[[#This Row],[N° sélection]]&lt;&gt;"",Tableau1[[#This Row],[Date de paiement]]&lt;&gt;""),"Payé","A payer")</f>
        <v>Payé</v>
      </c>
      <c r="G674" t="s">
        <v>18</v>
      </c>
      <c r="I674" s="2" t="s">
        <v>2359</v>
      </c>
      <c r="K674" t="s">
        <v>2362</v>
      </c>
      <c r="M674" t="s">
        <v>28</v>
      </c>
      <c r="O674" s="1">
        <v>43363</v>
      </c>
      <c r="Q674">
        <v>669</v>
      </c>
      <c r="S674">
        <v>654900</v>
      </c>
      <c r="U674" t="s">
        <v>2359</v>
      </c>
      <c r="W674" t="s">
        <v>2871</v>
      </c>
      <c r="Y674" s="1">
        <v>43363</v>
      </c>
      <c r="AA674">
        <v>64.5</v>
      </c>
      <c r="AC674">
        <v>70.95</v>
      </c>
      <c r="AE674" t="s">
        <v>32</v>
      </c>
      <c r="AG674" t="s">
        <v>33</v>
      </c>
    </row>
    <row r="675" spans="1:33" x14ac:dyDescent="0.3">
      <c r="A675">
        <v>1903</v>
      </c>
      <c r="C675" s="2">
        <v>453</v>
      </c>
      <c r="E675" s="1">
        <v>43384</v>
      </c>
      <c r="F675" t="str">
        <f>IF(OR(Tableau1[[#This Row],[N° sélection]]&lt;&gt;"",Tableau1[[#This Row],[Date de paiement]]&lt;&gt;""),"Payé","A payer")</f>
        <v>Payé</v>
      </c>
      <c r="G675" t="s">
        <v>18</v>
      </c>
      <c r="I675" s="2" t="s">
        <v>2359</v>
      </c>
      <c r="K675" t="s">
        <v>2362</v>
      </c>
      <c r="M675" t="s">
        <v>28</v>
      </c>
      <c r="O675" s="1">
        <v>43341</v>
      </c>
      <c r="Q675">
        <v>670</v>
      </c>
      <c r="S675">
        <v>654900</v>
      </c>
      <c r="U675" t="s">
        <v>2359</v>
      </c>
      <c r="W675" t="s">
        <v>2872</v>
      </c>
      <c r="Y675" s="1">
        <v>43341</v>
      </c>
      <c r="AA675">
        <v>96.11</v>
      </c>
      <c r="AC675">
        <v>105.4</v>
      </c>
      <c r="AE675" t="s">
        <v>32</v>
      </c>
      <c r="AG675" t="s">
        <v>33</v>
      </c>
    </row>
    <row r="676" spans="1:33" x14ac:dyDescent="0.3">
      <c r="A676">
        <v>1904</v>
      </c>
      <c r="C676" s="2">
        <v>453</v>
      </c>
      <c r="E676" s="1">
        <v>43398</v>
      </c>
      <c r="F676" t="str">
        <f>IF(OR(Tableau1[[#This Row],[N° sélection]]&lt;&gt;"",Tableau1[[#This Row],[Date de paiement]]&lt;&gt;""),"Payé","A payer")</f>
        <v>Payé</v>
      </c>
      <c r="G676" t="s">
        <v>18</v>
      </c>
      <c r="I676" s="2" t="s">
        <v>2359</v>
      </c>
      <c r="K676" t="s">
        <v>2362</v>
      </c>
      <c r="M676" t="s">
        <v>28</v>
      </c>
      <c r="O676" s="1">
        <v>43370</v>
      </c>
      <c r="Q676">
        <v>671</v>
      </c>
      <c r="S676">
        <v>654900</v>
      </c>
      <c r="U676" t="s">
        <v>2359</v>
      </c>
      <c r="W676" t="s">
        <v>2873</v>
      </c>
      <c r="Y676" s="1">
        <v>43370</v>
      </c>
      <c r="AA676">
        <v>279.60000000000002</v>
      </c>
      <c r="AC676">
        <v>310.02</v>
      </c>
      <c r="AE676" t="s">
        <v>32</v>
      </c>
      <c r="AG676" t="s">
        <v>33</v>
      </c>
    </row>
    <row r="677" spans="1:33" x14ac:dyDescent="0.3">
      <c r="A677">
        <v>1905</v>
      </c>
      <c r="C677" s="2">
        <v>453</v>
      </c>
      <c r="E677" s="1">
        <v>43404</v>
      </c>
      <c r="F677" t="str">
        <f>IF(OR(Tableau1[[#This Row],[N° sélection]]&lt;&gt;"",Tableau1[[#This Row],[Date de paiement]]&lt;&gt;""),"Payé","A payer")</f>
        <v>Payé</v>
      </c>
      <c r="G677" t="s">
        <v>18</v>
      </c>
      <c r="I677" s="2" t="s">
        <v>2359</v>
      </c>
      <c r="K677" t="s">
        <v>2362</v>
      </c>
      <c r="M677" t="s">
        <v>28</v>
      </c>
      <c r="O677" s="1">
        <v>43368</v>
      </c>
      <c r="Q677">
        <v>672</v>
      </c>
      <c r="S677">
        <v>654900</v>
      </c>
      <c r="U677" t="s">
        <v>2359</v>
      </c>
      <c r="W677" t="s">
        <v>2874</v>
      </c>
      <c r="Y677" s="1">
        <v>43368</v>
      </c>
      <c r="AA677">
        <v>330.96</v>
      </c>
      <c r="AC677">
        <v>397.15</v>
      </c>
      <c r="AE677" t="s">
        <v>32</v>
      </c>
      <c r="AG677" t="s">
        <v>33</v>
      </c>
    </row>
    <row r="678" spans="1:33" x14ac:dyDescent="0.3">
      <c r="A678">
        <v>1906</v>
      </c>
      <c r="C678" s="2">
        <v>453</v>
      </c>
      <c r="E678" s="1">
        <v>43384</v>
      </c>
      <c r="F678" t="str">
        <f>IF(OR(Tableau1[[#This Row],[N° sélection]]&lt;&gt;"",Tableau1[[#This Row],[Date de paiement]]&lt;&gt;""),"Payé","A payer")</f>
        <v>Payé</v>
      </c>
      <c r="G678" t="s">
        <v>18</v>
      </c>
      <c r="I678" s="2" t="s">
        <v>2359</v>
      </c>
      <c r="K678" t="s">
        <v>2362</v>
      </c>
      <c r="M678" t="s">
        <v>28</v>
      </c>
      <c r="O678" s="1">
        <v>43362</v>
      </c>
      <c r="Q678">
        <v>673</v>
      </c>
      <c r="S678">
        <v>654900</v>
      </c>
      <c r="U678" t="s">
        <v>2359</v>
      </c>
      <c r="W678" t="s">
        <v>2875</v>
      </c>
      <c r="Y678" s="1">
        <v>43362</v>
      </c>
      <c r="AA678">
        <v>496.7</v>
      </c>
      <c r="AC678">
        <v>550.47</v>
      </c>
      <c r="AE678" t="s">
        <v>32</v>
      </c>
      <c r="AG678" t="s">
        <v>33</v>
      </c>
    </row>
    <row r="679" spans="1:33" x14ac:dyDescent="0.3">
      <c r="A679">
        <v>1907</v>
      </c>
      <c r="C679" s="2">
        <v>453</v>
      </c>
      <c r="E679" s="1">
        <v>43371</v>
      </c>
      <c r="F679" t="str">
        <f>IF(OR(Tableau1[[#This Row],[N° sélection]]&lt;&gt;"",Tableau1[[#This Row],[Date de paiement]]&lt;&gt;""),"Payé","A payer")</f>
        <v>Payé</v>
      </c>
      <c r="G679" t="s">
        <v>18</v>
      </c>
      <c r="I679" s="2" t="s">
        <v>2359</v>
      </c>
      <c r="K679" t="s">
        <v>2362</v>
      </c>
      <c r="M679" t="s">
        <v>28</v>
      </c>
      <c r="O679" s="1">
        <v>43360</v>
      </c>
      <c r="Q679">
        <v>674</v>
      </c>
      <c r="S679">
        <v>654900</v>
      </c>
      <c r="U679" t="s">
        <v>2359</v>
      </c>
      <c r="W679" t="s">
        <v>2876</v>
      </c>
      <c r="Y679" s="1">
        <v>43360</v>
      </c>
      <c r="AA679">
        <v>14564</v>
      </c>
      <c r="AC679">
        <v>16403.3</v>
      </c>
      <c r="AE679" t="s">
        <v>32</v>
      </c>
      <c r="AG679" t="s">
        <v>33</v>
      </c>
    </row>
    <row r="680" spans="1:33" x14ac:dyDescent="0.3">
      <c r="A680">
        <v>1908</v>
      </c>
      <c r="C680" s="2">
        <v>453</v>
      </c>
      <c r="E680" s="1">
        <v>43371</v>
      </c>
      <c r="F680" t="str">
        <f>IF(OR(Tableau1[[#This Row],[N° sélection]]&lt;&gt;"",Tableau1[[#This Row],[Date de paiement]]&lt;&gt;""),"Payé","A payer")</f>
        <v>Payé</v>
      </c>
      <c r="G680" t="s">
        <v>18</v>
      </c>
      <c r="I680" s="2" t="s">
        <v>2359</v>
      </c>
      <c r="K680" t="s">
        <v>2362</v>
      </c>
      <c r="M680" t="s">
        <v>28</v>
      </c>
      <c r="O680" s="1">
        <v>43353</v>
      </c>
      <c r="Q680">
        <v>675</v>
      </c>
      <c r="S680">
        <v>654900</v>
      </c>
      <c r="U680" t="s">
        <v>2359</v>
      </c>
      <c r="W680" t="s">
        <v>2877</v>
      </c>
      <c r="Y680" s="1">
        <v>43353</v>
      </c>
      <c r="AA680">
        <v>120</v>
      </c>
      <c r="AC680">
        <v>144</v>
      </c>
      <c r="AE680" t="s">
        <v>32</v>
      </c>
      <c r="AG680" t="s">
        <v>33</v>
      </c>
    </row>
    <row r="681" spans="1:33" x14ac:dyDescent="0.3">
      <c r="A681">
        <v>1909</v>
      </c>
      <c r="C681" s="2">
        <v>453</v>
      </c>
      <c r="E681" s="1">
        <v>43371</v>
      </c>
      <c r="F681" t="str">
        <f>IF(OR(Tableau1[[#This Row],[N° sélection]]&lt;&gt;"",Tableau1[[#This Row],[Date de paiement]]&lt;&gt;""),"Payé","A payer")</f>
        <v>Payé</v>
      </c>
      <c r="G681" t="s">
        <v>18</v>
      </c>
      <c r="I681" s="2" t="s">
        <v>2359</v>
      </c>
      <c r="K681" t="s">
        <v>2362</v>
      </c>
      <c r="M681" t="s">
        <v>28</v>
      </c>
      <c r="O681" s="1">
        <v>43343</v>
      </c>
      <c r="Q681">
        <v>676</v>
      </c>
      <c r="S681">
        <v>654900</v>
      </c>
      <c r="U681" t="s">
        <v>2359</v>
      </c>
      <c r="W681" t="s">
        <v>2864</v>
      </c>
      <c r="Y681" s="1">
        <v>43343</v>
      </c>
      <c r="AA681">
        <v>10800</v>
      </c>
      <c r="AC681">
        <v>12960</v>
      </c>
      <c r="AE681" t="s">
        <v>32</v>
      </c>
      <c r="AG681" t="s">
        <v>33</v>
      </c>
    </row>
    <row r="682" spans="1:33" x14ac:dyDescent="0.3">
      <c r="A682">
        <v>1910</v>
      </c>
      <c r="C682" s="2">
        <v>453</v>
      </c>
      <c r="E682" s="1">
        <v>43371</v>
      </c>
      <c r="F682" t="str">
        <f>IF(OR(Tableau1[[#This Row],[N° sélection]]&lt;&gt;"",Tableau1[[#This Row],[Date de paiement]]&lt;&gt;""),"Payé","A payer")</f>
        <v>Payé</v>
      </c>
      <c r="G682" t="s">
        <v>18</v>
      </c>
      <c r="I682" s="2" t="s">
        <v>2359</v>
      </c>
      <c r="K682" t="s">
        <v>2362</v>
      </c>
      <c r="M682" t="s">
        <v>28</v>
      </c>
      <c r="O682" s="1">
        <v>43343</v>
      </c>
      <c r="Q682">
        <v>677</v>
      </c>
      <c r="S682">
        <v>654900</v>
      </c>
      <c r="U682" t="s">
        <v>2359</v>
      </c>
      <c r="W682" t="s">
        <v>2865</v>
      </c>
      <c r="Y682" s="1">
        <v>43343</v>
      </c>
      <c r="AA682">
        <v>8613</v>
      </c>
      <c r="AC682">
        <v>10335.6</v>
      </c>
      <c r="AE682" t="s">
        <v>32</v>
      </c>
      <c r="AG682" t="s">
        <v>33</v>
      </c>
    </row>
    <row r="683" spans="1:33" x14ac:dyDescent="0.3">
      <c r="A683">
        <v>1911</v>
      </c>
      <c r="C683" s="2">
        <v>453</v>
      </c>
      <c r="E683" s="1">
        <v>43371</v>
      </c>
      <c r="F683" t="str">
        <f>IF(OR(Tableau1[[#This Row],[N° sélection]]&lt;&gt;"",Tableau1[[#This Row],[Date de paiement]]&lt;&gt;""),"Payé","A payer")</f>
        <v>Payé</v>
      </c>
      <c r="G683" t="s">
        <v>18</v>
      </c>
      <c r="I683" s="2" t="s">
        <v>2359</v>
      </c>
      <c r="K683" t="s">
        <v>2362</v>
      </c>
      <c r="M683" t="s">
        <v>28</v>
      </c>
      <c r="O683" s="1">
        <v>43343</v>
      </c>
      <c r="Q683">
        <v>678</v>
      </c>
      <c r="S683">
        <v>654900</v>
      </c>
      <c r="U683" t="s">
        <v>2359</v>
      </c>
      <c r="W683" t="s">
        <v>2863</v>
      </c>
      <c r="Y683" s="1">
        <v>43343</v>
      </c>
      <c r="AA683">
        <v>9660</v>
      </c>
      <c r="AC683">
        <v>11592</v>
      </c>
      <c r="AE683" t="s">
        <v>32</v>
      </c>
      <c r="AG683" t="s">
        <v>33</v>
      </c>
    </row>
    <row r="684" spans="1:33" x14ac:dyDescent="0.3">
      <c r="A684">
        <v>1912</v>
      </c>
      <c r="C684" s="2">
        <v>453</v>
      </c>
      <c r="E684" s="1">
        <v>43384</v>
      </c>
      <c r="F684" t="str">
        <f>IF(OR(Tableau1[[#This Row],[N° sélection]]&lt;&gt;"",Tableau1[[#This Row],[Date de paiement]]&lt;&gt;""),"Payé","A payer")</f>
        <v>Payé</v>
      </c>
      <c r="G684" t="s">
        <v>18</v>
      </c>
      <c r="I684" s="2" t="s">
        <v>2359</v>
      </c>
      <c r="K684" t="s">
        <v>2362</v>
      </c>
      <c r="M684" t="s">
        <v>28</v>
      </c>
      <c r="O684" s="1">
        <v>43350</v>
      </c>
      <c r="Q684">
        <v>679</v>
      </c>
      <c r="S684">
        <v>654900</v>
      </c>
      <c r="U684" t="s">
        <v>2359</v>
      </c>
      <c r="W684" t="s">
        <v>2878</v>
      </c>
      <c r="Y684" s="1">
        <v>43350</v>
      </c>
      <c r="AA684">
        <v>849</v>
      </c>
      <c r="AC684">
        <v>895.69</v>
      </c>
      <c r="AE684" t="s">
        <v>32</v>
      </c>
      <c r="AG684" t="s">
        <v>33</v>
      </c>
    </row>
    <row r="685" spans="1:33" x14ac:dyDescent="0.3">
      <c r="A685">
        <v>1913</v>
      </c>
      <c r="C685" s="2">
        <v>453</v>
      </c>
      <c r="E685" t="s">
        <v>17</v>
      </c>
      <c r="F685" t="str">
        <f>IF(OR(Tableau1[[#This Row],[N° sélection]]&lt;&gt;"",Tableau1[[#This Row],[Date de paiement]]&lt;&gt;""),"Payé","A payer")</f>
        <v>Payé</v>
      </c>
      <c r="G685" t="s">
        <v>18</v>
      </c>
      <c r="I685" s="2" t="s">
        <v>2359</v>
      </c>
      <c r="K685" t="s">
        <v>2362</v>
      </c>
      <c r="M685" t="s">
        <v>19</v>
      </c>
      <c r="O685" s="1">
        <v>43206</v>
      </c>
      <c r="Q685">
        <v>680</v>
      </c>
      <c r="S685">
        <v>654900</v>
      </c>
      <c r="U685" t="s">
        <v>2359</v>
      </c>
      <c r="W685" t="s">
        <v>17</v>
      </c>
      <c r="Y685" s="1">
        <v>43405</v>
      </c>
      <c r="AA685">
        <v>60</v>
      </c>
      <c r="AC685">
        <v>72</v>
      </c>
      <c r="AE685" t="s">
        <v>32</v>
      </c>
      <c r="AG685" t="s">
        <v>33</v>
      </c>
    </row>
    <row r="686" spans="1:33" x14ac:dyDescent="0.3">
      <c r="A686">
        <v>1914</v>
      </c>
      <c r="C686" s="2">
        <v>453</v>
      </c>
      <c r="E686" s="1">
        <v>43363</v>
      </c>
      <c r="F686" t="str">
        <f>IF(OR(Tableau1[[#This Row],[N° sélection]]&lt;&gt;"",Tableau1[[#This Row],[Date de paiement]]&lt;&gt;""),"Payé","A payer")</f>
        <v>Payé</v>
      </c>
      <c r="G686" t="s">
        <v>18</v>
      </c>
      <c r="I686" s="2" t="s">
        <v>2359</v>
      </c>
      <c r="K686" t="s">
        <v>2362</v>
      </c>
      <c r="M686" t="s">
        <v>28</v>
      </c>
      <c r="O686" s="1">
        <v>43343</v>
      </c>
      <c r="Q686">
        <v>681</v>
      </c>
      <c r="S686">
        <v>654900</v>
      </c>
      <c r="U686" t="s">
        <v>2359</v>
      </c>
      <c r="W686" t="s">
        <v>2879</v>
      </c>
      <c r="Y686" s="1">
        <v>43343</v>
      </c>
      <c r="AA686">
        <v>3180</v>
      </c>
      <c r="AC686">
        <v>3816</v>
      </c>
      <c r="AE686" t="s">
        <v>32</v>
      </c>
      <c r="AG686" t="s">
        <v>33</v>
      </c>
    </row>
    <row r="687" spans="1:33" x14ac:dyDescent="0.3">
      <c r="A687">
        <v>1915</v>
      </c>
      <c r="C687" s="2">
        <v>453</v>
      </c>
      <c r="E687" s="1">
        <v>43371</v>
      </c>
      <c r="F687" t="str">
        <f>IF(OR(Tableau1[[#This Row],[N° sélection]]&lt;&gt;"",Tableau1[[#This Row],[Date de paiement]]&lt;&gt;""),"Payé","A payer")</f>
        <v>Payé</v>
      </c>
      <c r="G687" t="s">
        <v>18</v>
      </c>
      <c r="I687" s="2" t="s">
        <v>2359</v>
      </c>
      <c r="K687" t="s">
        <v>2362</v>
      </c>
      <c r="M687" t="s">
        <v>28</v>
      </c>
      <c r="O687" s="1">
        <v>43280</v>
      </c>
      <c r="Q687">
        <v>682</v>
      </c>
      <c r="S687">
        <v>654900</v>
      </c>
      <c r="U687" t="s">
        <v>2359</v>
      </c>
      <c r="W687" t="s">
        <v>2880</v>
      </c>
      <c r="Y687" s="1">
        <v>43280</v>
      </c>
      <c r="AA687">
        <v>17357.5</v>
      </c>
      <c r="AC687">
        <v>20829</v>
      </c>
      <c r="AE687" t="s">
        <v>32</v>
      </c>
      <c r="AG687" t="s">
        <v>33</v>
      </c>
    </row>
    <row r="688" spans="1:33" x14ac:dyDescent="0.3">
      <c r="A688">
        <v>1916</v>
      </c>
      <c r="C688" s="2">
        <v>453</v>
      </c>
      <c r="E688" s="1">
        <v>43356</v>
      </c>
      <c r="F688" t="str">
        <f>IF(OR(Tableau1[[#This Row],[N° sélection]]&lt;&gt;"",Tableau1[[#This Row],[Date de paiement]]&lt;&gt;""),"Payé","A payer")</f>
        <v>Payé</v>
      </c>
      <c r="G688" t="s">
        <v>18</v>
      </c>
      <c r="I688" s="2" t="s">
        <v>2359</v>
      </c>
      <c r="K688" t="s">
        <v>2362</v>
      </c>
      <c r="M688" t="s">
        <v>28</v>
      </c>
      <c r="O688" s="1">
        <v>43342</v>
      </c>
      <c r="Q688">
        <v>683</v>
      </c>
      <c r="S688">
        <v>654900</v>
      </c>
      <c r="U688" t="s">
        <v>2359</v>
      </c>
      <c r="W688" t="s">
        <v>2881</v>
      </c>
      <c r="Y688" s="1">
        <v>43342</v>
      </c>
      <c r="AA688">
        <v>8745</v>
      </c>
      <c r="AC688">
        <v>10494</v>
      </c>
      <c r="AE688" t="s">
        <v>32</v>
      </c>
      <c r="AG688" t="s">
        <v>33</v>
      </c>
    </row>
    <row r="689" spans="1:33" x14ac:dyDescent="0.3">
      <c r="A689">
        <v>1917</v>
      </c>
      <c r="C689" s="2">
        <v>453</v>
      </c>
      <c r="E689" s="1">
        <v>43342</v>
      </c>
      <c r="F689" t="str">
        <f>IF(OR(Tableau1[[#This Row],[N° sélection]]&lt;&gt;"",Tableau1[[#This Row],[Date de paiement]]&lt;&gt;""),"Payé","A payer")</f>
        <v>Payé</v>
      </c>
      <c r="G689" t="s">
        <v>18</v>
      </c>
      <c r="I689" s="2" t="s">
        <v>2359</v>
      </c>
      <c r="K689" t="s">
        <v>2362</v>
      </c>
      <c r="M689" t="s">
        <v>28</v>
      </c>
      <c r="O689" s="1">
        <v>43312</v>
      </c>
      <c r="Q689">
        <v>684</v>
      </c>
      <c r="S689">
        <v>654900</v>
      </c>
      <c r="U689" t="s">
        <v>2359</v>
      </c>
      <c r="W689" t="s">
        <v>2863</v>
      </c>
      <c r="Y689" s="1">
        <v>43312</v>
      </c>
      <c r="AA689">
        <v>9660</v>
      </c>
      <c r="AC689">
        <v>11592</v>
      </c>
      <c r="AE689" t="s">
        <v>32</v>
      </c>
      <c r="AG689" t="s">
        <v>33</v>
      </c>
    </row>
    <row r="690" spans="1:33" x14ac:dyDescent="0.3">
      <c r="A690">
        <v>1918</v>
      </c>
      <c r="C690" s="2">
        <v>453</v>
      </c>
      <c r="E690" s="1">
        <v>43342</v>
      </c>
      <c r="F690" t="str">
        <f>IF(OR(Tableau1[[#This Row],[N° sélection]]&lt;&gt;"",Tableau1[[#This Row],[Date de paiement]]&lt;&gt;""),"Payé","A payer")</f>
        <v>Payé</v>
      </c>
      <c r="G690" t="s">
        <v>18</v>
      </c>
      <c r="I690" s="2" t="s">
        <v>2359</v>
      </c>
      <c r="K690" t="s">
        <v>2362</v>
      </c>
      <c r="M690" t="s">
        <v>28</v>
      </c>
      <c r="O690" s="1">
        <v>43312</v>
      </c>
      <c r="Q690">
        <v>685</v>
      </c>
      <c r="S690">
        <v>654900</v>
      </c>
      <c r="U690" t="s">
        <v>2359</v>
      </c>
      <c r="W690" t="s">
        <v>2864</v>
      </c>
      <c r="Y690" s="1">
        <v>43312</v>
      </c>
      <c r="AA690">
        <v>10800</v>
      </c>
      <c r="AC690">
        <v>12960</v>
      </c>
      <c r="AE690" t="s">
        <v>32</v>
      </c>
      <c r="AG690" t="s">
        <v>33</v>
      </c>
    </row>
    <row r="691" spans="1:33" x14ac:dyDescent="0.3">
      <c r="A691">
        <v>1919</v>
      </c>
      <c r="C691" s="2">
        <v>453</v>
      </c>
      <c r="E691" s="1">
        <v>43342</v>
      </c>
      <c r="F691" t="str">
        <f>IF(OR(Tableau1[[#This Row],[N° sélection]]&lt;&gt;"",Tableau1[[#This Row],[Date de paiement]]&lt;&gt;""),"Payé","A payer")</f>
        <v>Payé</v>
      </c>
      <c r="G691" t="s">
        <v>18</v>
      </c>
      <c r="I691" s="2" t="s">
        <v>2359</v>
      </c>
      <c r="K691" t="s">
        <v>2362</v>
      </c>
      <c r="M691" t="s">
        <v>28</v>
      </c>
      <c r="O691" s="1">
        <v>43312</v>
      </c>
      <c r="Q691">
        <v>686</v>
      </c>
      <c r="S691">
        <v>654900</v>
      </c>
      <c r="U691" t="s">
        <v>2359</v>
      </c>
      <c r="W691" t="s">
        <v>2865</v>
      </c>
      <c r="Y691" s="1">
        <v>43312</v>
      </c>
      <c r="AA691">
        <v>8613</v>
      </c>
      <c r="AC691">
        <v>10335.6</v>
      </c>
      <c r="AE691" t="s">
        <v>32</v>
      </c>
      <c r="AG691" t="s">
        <v>33</v>
      </c>
    </row>
    <row r="692" spans="1:33" x14ac:dyDescent="0.3">
      <c r="A692">
        <v>1920</v>
      </c>
      <c r="C692" s="2">
        <v>453</v>
      </c>
      <c r="E692" s="1">
        <v>43356</v>
      </c>
      <c r="F692" t="str">
        <f>IF(OR(Tableau1[[#This Row],[N° sélection]]&lt;&gt;"",Tableau1[[#This Row],[Date de paiement]]&lt;&gt;""),"Payé","A payer")</f>
        <v>Payé</v>
      </c>
      <c r="G692" t="s">
        <v>18</v>
      </c>
      <c r="I692" s="2" t="s">
        <v>2359</v>
      </c>
      <c r="K692" t="s">
        <v>2362</v>
      </c>
      <c r="M692" t="s">
        <v>28</v>
      </c>
      <c r="O692" s="1">
        <v>43304</v>
      </c>
      <c r="Q692">
        <v>687</v>
      </c>
      <c r="S692">
        <v>654900</v>
      </c>
      <c r="U692" t="s">
        <v>2359</v>
      </c>
      <c r="W692" t="s">
        <v>2882</v>
      </c>
      <c r="Y692" s="1">
        <v>43304</v>
      </c>
      <c r="AA692">
        <v>5400</v>
      </c>
      <c r="AC692">
        <v>6480</v>
      </c>
      <c r="AE692" t="s">
        <v>32</v>
      </c>
      <c r="AG692" t="s">
        <v>33</v>
      </c>
    </row>
    <row r="693" spans="1:33" x14ac:dyDescent="0.3">
      <c r="A693">
        <v>1921</v>
      </c>
      <c r="C693" s="2">
        <v>453</v>
      </c>
      <c r="E693" s="1">
        <v>43404</v>
      </c>
      <c r="F693" t="str">
        <f>IF(OR(Tableau1[[#This Row],[N° sélection]]&lt;&gt;"",Tableau1[[#This Row],[Date de paiement]]&lt;&gt;""),"Payé","A payer")</f>
        <v>Payé</v>
      </c>
      <c r="G693" t="s">
        <v>59</v>
      </c>
      <c r="I693" s="2" t="s">
        <v>2359</v>
      </c>
      <c r="K693" t="s">
        <v>2362</v>
      </c>
      <c r="M693" t="s">
        <v>19</v>
      </c>
      <c r="O693" s="1">
        <v>43301</v>
      </c>
      <c r="Q693">
        <v>688</v>
      </c>
      <c r="S693">
        <v>654900</v>
      </c>
      <c r="U693" t="s">
        <v>2359</v>
      </c>
      <c r="W693" t="s">
        <v>17</v>
      </c>
      <c r="Y693" s="1">
        <v>43301</v>
      </c>
      <c r="AA693">
        <v>62.46</v>
      </c>
      <c r="AC693">
        <v>74.95</v>
      </c>
      <c r="AE693" t="s">
        <v>32</v>
      </c>
      <c r="AG693" t="s">
        <v>33</v>
      </c>
    </row>
    <row r="694" spans="1:33" x14ac:dyDescent="0.3">
      <c r="A694">
        <v>1922</v>
      </c>
      <c r="C694" s="2">
        <v>453</v>
      </c>
      <c r="E694" s="1">
        <v>43300</v>
      </c>
      <c r="F694" t="str">
        <f>IF(OR(Tableau1[[#This Row],[N° sélection]]&lt;&gt;"",Tableau1[[#This Row],[Date de paiement]]&lt;&gt;""),"Payé","A payer")</f>
        <v>Payé</v>
      </c>
      <c r="G694" t="s">
        <v>18</v>
      </c>
      <c r="I694" s="2" t="s">
        <v>2359</v>
      </c>
      <c r="K694" t="s">
        <v>2362</v>
      </c>
      <c r="M694" t="s">
        <v>28</v>
      </c>
      <c r="O694" s="1">
        <v>43281</v>
      </c>
      <c r="Q694">
        <v>689</v>
      </c>
      <c r="S694">
        <v>654900</v>
      </c>
      <c r="U694" t="s">
        <v>2359</v>
      </c>
      <c r="W694" t="s">
        <v>2865</v>
      </c>
      <c r="Y694" s="1">
        <v>43281</v>
      </c>
      <c r="AA694">
        <v>10800</v>
      </c>
      <c r="AC694">
        <v>12960</v>
      </c>
      <c r="AE694" t="s">
        <v>32</v>
      </c>
      <c r="AG694" t="s">
        <v>33</v>
      </c>
    </row>
    <row r="695" spans="1:33" x14ac:dyDescent="0.3">
      <c r="A695">
        <v>1923</v>
      </c>
      <c r="C695" s="2">
        <v>453</v>
      </c>
      <c r="E695" s="1">
        <v>43307</v>
      </c>
      <c r="F695" t="str">
        <f>IF(OR(Tableau1[[#This Row],[N° sélection]]&lt;&gt;"",Tableau1[[#This Row],[Date de paiement]]&lt;&gt;""),"Payé","A payer")</f>
        <v>Payé</v>
      </c>
      <c r="G695" t="s">
        <v>18</v>
      </c>
      <c r="I695" s="2" t="s">
        <v>2359</v>
      </c>
      <c r="K695" t="s">
        <v>2362</v>
      </c>
      <c r="M695" t="s">
        <v>28</v>
      </c>
      <c r="O695" s="1">
        <v>43281</v>
      </c>
      <c r="Q695">
        <v>690</v>
      </c>
      <c r="S695">
        <v>654900</v>
      </c>
      <c r="U695" t="s">
        <v>2359</v>
      </c>
      <c r="W695" t="s">
        <v>2865</v>
      </c>
      <c r="Y695" s="1">
        <v>43281</v>
      </c>
      <c r="AA695">
        <v>8613</v>
      </c>
      <c r="AC695">
        <v>10335.6</v>
      </c>
      <c r="AE695" t="s">
        <v>32</v>
      </c>
      <c r="AG695" t="s">
        <v>33</v>
      </c>
    </row>
    <row r="696" spans="1:33" x14ac:dyDescent="0.3">
      <c r="A696">
        <v>1924</v>
      </c>
      <c r="C696" s="2">
        <v>453</v>
      </c>
      <c r="E696" s="1">
        <v>43307</v>
      </c>
      <c r="F696" t="str">
        <f>IF(OR(Tableau1[[#This Row],[N° sélection]]&lt;&gt;"",Tableau1[[#This Row],[Date de paiement]]&lt;&gt;""),"Payé","A payer")</f>
        <v>Payé</v>
      </c>
      <c r="G696" t="s">
        <v>18</v>
      </c>
      <c r="I696" s="2" t="s">
        <v>2359</v>
      </c>
      <c r="K696" t="s">
        <v>2362</v>
      </c>
      <c r="M696" t="s">
        <v>28</v>
      </c>
      <c r="O696" s="1">
        <v>43281</v>
      </c>
      <c r="Q696">
        <v>691</v>
      </c>
      <c r="S696">
        <v>654900</v>
      </c>
      <c r="U696" t="s">
        <v>2359</v>
      </c>
      <c r="W696" t="s">
        <v>2863</v>
      </c>
      <c r="Y696" s="1">
        <v>43281</v>
      </c>
      <c r="AA696">
        <v>9660</v>
      </c>
      <c r="AC696">
        <v>11592</v>
      </c>
      <c r="AE696" t="s">
        <v>32</v>
      </c>
      <c r="AG696" t="s">
        <v>33</v>
      </c>
    </row>
    <row r="697" spans="1:33" x14ac:dyDescent="0.3">
      <c r="A697">
        <v>1925</v>
      </c>
      <c r="C697" s="2">
        <v>453</v>
      </c>
      <c r="E697" s="1">
        <v>43342</v>
      </c>
      <c r="F697" t="str">
        <f>IF(OR(Tableau1[[#This Row],[N° sélection]]&lt;&gt;"",Tableau1[[#This Row],[Date de paiement]]&lt;&gt;""),"Payé","A payer")</f>
        <v>Payé</v>
      </c>
      <c r="G697" t="s">
        <v>18</v>
      </c>
      <c r="I697" s="2" t="s">
        <v>2359</v>
      </c>
      <c r="K697" t="s">
        <v>2362</v>
      </c>
      <c r="M697" t="s">
        <v>28</v>
      </c>
      <c r="O697" s="1">
        <v>43281</v>
      </c>
      <c r="Q697">
        <v>692</v>
      </c>
      <c r="S697">
        <v>654900</v>
      </c>
      <c r="U697" t="s">
        <v>2359</v>
      </c>
      <c r="W697" t="s">
        <v>2883</v>
      </c>
      <c r="Y697" s="1">
        <v>43281</v>
      </c>
      <c r="AA697">
        <v>4270</v>
      </c>
      <c r="AC697">
        <v>5124</v>
      </c>
      <c r="AE697" t="s">
        <v>32</v>
      </c>
      <c r="AG697" t="s">
        <v>33</v>
      </c>
    </row>
    <row r="698" spans="1:33" x14ac:dyDescent="0.3">
      <c r="A698">
        <v>1926</v>
      </c>
      <c r="C698" s="2">
        <v>453</v>
      </c>
      <c r="E698" s="1">
        <v>43356</v>
      </c>
      <c r="F698" t="str">
        <f>IF(OR(Tableau1[[#This Row],[N° sélection]]&lt;&gt;"",Tableau1[[#This Row],[Date de paiement]]&lt;&gt;""),"Payé","A payer")</f>
        <v>Payé</v>
      </c>
      <c r="G698" t="s">
        <v>18</v>
      </c>
      <c r="I698" s="2" t="s">
        <v>2359</v>
      </c>
      <c r="K698" t="s">
        <v>2362</v>
      </c>
      <c r="M698" t="s">
        <v>28</v>
      </c>
      <c r="O698" s="1">
        <v>43281</v>
      </c>
      <c r="Q698">
        <v>693</v>
      </c>
      <c r="S698">
        <v>654900</v>
      </c>
      <c r="U698" t="s">
        <v>2359</v>
      </c>
      <c r="W698" t="s">
        <v>2884</v>
      </c>
      <c r="Y698" s="1">
        <v>43281</v>
      </c>
      <c r="AA698">
        <v>3660</v>
      </c>
      <c r="AC698">
        <v>4392</v>
      </c>
      <c r="AE698" t="s">
        <v>32</v>
      </c>
      <c r="AG698" t="s">
        <v>33</v>
      </c>
    </row>
    <row r="699" spans="1:33" x14ac:dyDescent="0.3">
      <c r="A699">
        <v>1927</v>
      </c>
      <c r="C699" s="2">
        <v>453</v>
      </c>
      <c r="E699" t="s">
        <v>17</v>
      </c>
      <c r="F699" t="str">
        <f>IF(OR(Tableau1[[#This Row],[N° sélection]]&lt;&gt;"",Tableau1[[#This Row],[Date de paiement]]&lt;&gt;""),"Payé","A payer")</f>
        <v>Payé</v>
      </c>
      <c r="G699" t="s">
        <v>18</v>
      </c>
      <c r="I699" s="2" t="s">
        <v>2359</v>
      </c>
      <c r="K699" t="s">
        <v>2362</v>
      </c>
      <c r="M699" t="s">
        <v>19</v>
      </c>
      <c r="O699" s="1">
        <v>43159</v>
      </c>
      <c r="Q699">
        <v>694</v>
      </c>
      <c r="S699">
        <v>654900</v>
      </c>
      <c r="U699" t="s">
        <v>2359</v>
      </c>
      <c r="W699" t="s">
        <v>17</v>
      </c>
      <c r="Y699" s="1">
        <v>43159</v>
      </c>
      <c r="AA699">
        <v>7686</v>
      </c>
      <c r="AC699">
        <v>9223.2000000000007</v>
      </c>
      <c r="AE699" t="s">
        <v>32</v>
      </c>
      <c r="AG699" t="s">
        <v>33</v>
      </c>
    </row>
    <row r="700" spans="1:33" x14ac:dyDescent="0.3">
      <c r="A700">
        <v>1928</v>
      </c>
      <c r="C700" s="2">
        <v>453</v>
      </c>
      <c r="E700" t="s">
        <v>17</v>
      </c>
      <c r="F700" t="str">
        <f>IF(OR(Tableau1[[#This Row],[N° sélection]]&lt;&gt;"",Tableau1[[#This Row],[Date de paiement]]&lt;&gt;""),"Payé","A payer")</f>
        <v>Payé</v>
      </c>
      <c r="G700" t="s">
        <v>59</v>
      </c>
      <c r="I700" s="2" t="s">
        <v>2359</v>
      </c>
      <c r="K700" t="s">
        <v>2362</v>
      </c>
      <c r="M700" t="s">
        <v>19</v>
      </c>
      <c r="O700" s="1">
        <v>43173</v>
      </c>
      <c r="Q700">
        <v>695</v>
      </c>
      <c r="S700">
        <v>654900</v>
      </c>
      <c r="U700" t="s">
        <v>2359</v>
      </c>
      <c r="W700" t="s">
        <v>17</v>
      </c>
      <c r="Y700" s="1">
        <v>43173</v>
      </c>
      <c r="AA700">
        <v>7686</v>
      </c>
      <c r="AC700">
        <v>9223.2000000000007</v>
      </c>
      <c r="AE700" t="s">
        <v>32</v>
      </c>
      <c r="AG700" t="s">
        <v>33</v>
      </c>
    </row>
    <row r="701" spans="1:33" x14ac:dyDescent="0.3">
      <c r="A701">
        <v>1929</v>
      </c>
      <c r="C701" s="2">
        <v>453</v>
      </c>
      <c r="E701" s="1">
        <v>43300</v>
      </c>
      <c r="F701" t="str">
        <f>IF(OR(Tableau1[[#This Row],[N° sélection]]&lt;&gt;"",Tableau1[[#This Row],[Date de paiement]]&lt;&gt;""),"Payé","A payer")</f>
        <v>Payé</v>
      </c>
      <c r="G701" t="s">
        <v>18</v>
      </c>
      <c r="I701" s="2" t="s">
        <v>2359</v>
      </c>
      <c r="K701" t="s">
        <v>2362</v>
      </c>
      <c r="M701" t="s">
        <v>28</v>
      </c>
      <c r="O701" s="1">
        <v>43286</v>
      </c>
      <c r="Q701">
        <v>696</v>
      </c>
      <c r="S701">
        <v>654900</v>
      </c>
      <c r="U701" t="s">
        <v>2359</v>
      </c>
      <c r="W701" t="s">
        <v>2885</v>
      </c>
      <c r="Y701" s="1">
        <v>43286</v>
      </c>
      <c r="AA701">
        <v>100</v>
      </c>
      <c r="AC701">
        <v>110</v>
      </c>
      <c r="AE701" t="s">
        <v>32</v>
      </c>
      <c r="AG701" t="s">
        <v>33</v>
      </c>
    </row>
    <row r="702" spans="1:33" x14ac:dyDescent="0.3">
      <c r="A702">
        <v>1930</v>
      </c>
      <c r="C702" s="2">
        <v>453</v>
      </c>
      <c r="E702" s="1">
        <v>43321</v>
      </c>
      <c r="F702" t="str">
        <f>IF(OR(Tableau1[[#This Row],[N° sélection]]&lt;&gt;"",Tableau1[[#This Row],[Date de paiement]]&lt;&gt;""),"Payé","A payer")</f>
        <v>Payé</v>
      </c>
      <c r="G702" t="s">
        <v>18</v>
      </c>
      <c r="I702" s="2" t="s">
        <v>2359</v>
      </c>
      <c r="K702" t="s">
        <v>2362</v>
      </c>
      <c r="M702" t="s">
        <v>28</v>
      </c>
      <c r="O702" s="1">
        <v>43280</v>
      </c>
      <c r="Q702">
        <v>697</v>
      </c>
      <c r="S702">
        <v>654900</v>
      </c>
      <c r="U702" t="s">
        <v>2359</v>
      </c>
      <c r="W702" t="s">
        <v>2886</v>
      </c>
      <c r="Y702" s="1">
        <v>43280</v>
      </c>
      <c r="AA702">
        <v>2430</v>
      </c>
      <c r="AC702">
        <v>2916</v>
      </c>
      <c r="AE702" t="s">
        <v>32</v>
      </c>
      <c r="AG702" t="s">
        <v>33</v>
      </c>
    </row>
    <row r="703" spans="1:33" x14ac:dyDescent="0.3">
      <c r="A703">
        <v>1931</v>
      </c>
      <c r="C703" s="2">
        <v>453</v>
      </c>
      <c r="E703" s="1">
        <v>43285</v>
      </c>
      <c r="F703" t="str">
        <f>IF(OR(Tableau1[[#This Row],[N° sélection]]&lt;&gt;"",Tableau1[[#This Row],[Date de paiement]]&lt;&gt;""),"Payé","A payer")</f>
        <v>Payé</v>
      </c>
      <c r="G703" t="s">
        <v>18</v>
      </c>
      <c r="I703" s="2" t="s">
        <v>2359</v>
      </c>
      <c r="K703" t="s">
        <v>2362</v>
      </c>
      <c r="M703" t="s">
        <v>28</v>
      </c>
      <c r="O703" s="1">
        <v>43269</v>
      </c>
      <c r="Q703">
        <v>698</v>
      </c>
      <c r="S703">
        <v>654900</v>
      </c>
      <c r="U703" t="s">
        <v>2359</v>
      </c>
      <c r="W703" t="s">
        <v>2887</v>
      </c>
      <c r="Y703" s="1">
        <v>43269</v>
      </c>
      <c r="AA703">
        <v>420</v>
      </c>
      <c r="AC703">
        <v>504</v>
      </c>
      <c r="AE703" t="s">
        <v>32</v>
      </c>
      <c r="AG703" t="s">
        <v>33</v>
      </c>
    </row>
    <row r="704" spans="1:33" x14ac:dyDescent="0.3">
      <c r="A704">
        <v>1932</v>
      </c>
      <c r="C704" s="2">
        <v>453</v>
      </c>
      <c r="E704" s="1">
        <v>43300</v>
      </c>
      <c r="F704" t="str">
        <f>IF(OR(Tableau1[[#This Row],[N° sélection]]&lt;&gt;"",Tableau1[[#This Row],[Date de paiement]]&lt;&gt;""),"Payé","A payer")</f>
        <v>Payé</v>
      </c>
      <c r="G704" t="s">
        <v>18</v>
      </c>
      <c r="I704" s="2" t="s">
        <v>2359</v>
      </c>
      <c r="K704" t="s">
        <v>2362</v>
      </c>
      <c r="M704" t="s">
        <v>28</v>
      </c>
      <c r="O704" s="1">
        <v>43271</v>
      </c>
      <c r="Q704">
        <v>699</v>
      </c>
      <c r="S704">
        <v>654900</v>
      </c>
      <c r="U704" t="s">
        <v>2359</v>
      </c>
      <c r="W704" t="s">
        <v>2888</v>
      </c>
      <c r="Y704" s="1">
        <v>43271</v>
      </c>
      <c r="AA704">
        <v>98.75</v>
      </c>
      <c r="AC704">
        <v>109.45</v>
      </c>
      <c r="AE704" t="s">
        <v>32</v>
      </c>
      <c r="AG704" t="s">
        <v>33</v>
      </c>
    </row>
    <row r="705" spans="1:33" x14ac:dyDescent="0.3">
      <c r="A705">
        <v>1933</v>
      </c>
      <c r="C705" s="2">
        <v>453</v>
      </c>
      <c r="E705" s="1">
        <v>43285</v>
      </c>
      <c r="F705" t="str">
        <f>IF(OR(Tableau1[[#This Row],[N° sélection]]&lt;&gt;"",Tableau1[[#This Row],[Date de paiement]]&lt;&gt;""),"Payé","A payer")</f>
        <v>Payé</v>
      </c>
      <c r="G705" t="s">
        <v>18</v>
      </c>
      <c r="I705" s="2" t="s">
        <v>2359</v>
      </c>
      <c r="K705" t="s">
        <v>2362</v>
      </c>
      <c r="M705" t="s">
        <v>28</v>
      </c>
      <c r="O705" s="1">
        <v>43272</v>
      </c>
      <c r="Q705">
        <v>700</v>
      </c>
      <c r="S705">
        <v>654900</v>
      </c>
      <c r="U705" t="s">
        <v>2359</v>
      </c>
      <c r="W705" t="s">
        <v>2889</v>
      </c>
      <c r="Y705" s="1">
        <v>43272</v>
      </c>
      <c r="AA705">
        <v>1100</v>
      </c>
      <c r="AC705">
        <v>1320</v>
      </c>
      <c r="AE705" t="s">
        <v>32</v>
      </c>
      <c r="AG705" t="s">
        <v>33</v>
      </c>
    </row>
    <row r="706" spans="1:33" x14ac:dyDescent="0.3">
      <c r="A706">
        <v>1934</v>
      </c>
      <c r="C706" s="2">
        <v>453</v>
      </c>
      <c r="E706" t="s">
        <v>17</v>
      </c>
      <c r="F706" t="str">
        <f>IF(OR(Tableau1[[#This Row],[N° sélection]]&lt;&gt;"",Tableau1[[#This Row],[Date de paiement]]&lt;&gt;""),"Payé","A payer")</f>
        <v>Payé</v>
      </c>
      <c r="G706" t="s">
        <v>18</v>
      </c>
      <c r="I706" s="2" t="s">
        <v>2359</v>
      </c>
      <c r="K706" t="s">
        <v>2362</v>
      </c>
      <c r="M706" t="s">
        <v>28</v>
      </c>
      <c r="O706" s="1">
        <v>43263</v>
      </c>
      <c r="Q706">
        <v>701</v>
      </c>
      <c r="S706">
        <v>654900</v>
      </c>
      <c r="U706" t="s">
        <v>2359</v>
      </c>
      <c r="W706" t="s">
        <v>2890</v>
      </c>
      <c r="Y706" s="1">
        <v>43263</v>
      </c>
      <c r="AA706">
        <v>361.99</v>
      </c>
      <c r="AC706">
        <v>434.39</v>
      </c>
      <c r="AE706" t="s">
        <v>32</v>
      </c>
      <c r="AG706" t="s">
        <v>33</v>
      </c>
    </row>
    <row r="707" spans="1:33" x14ac:dyDescent="0.3">
      <c r="A707">
        <v>1935</v>
      </c>
      <c r="C707" s="2">
        <v>453</v>
      </c>
      <c r="E707" s="1">
        <v>43300</v>
      </c>
      <c r="F707" t="str">
        <f>IF(OR(Tableau1[[#This Row],[N° sélection]]&lt;&gt;"",Tableau1[[#This Row],[Date de paiement]]&lt;&gt;""),"Payé","A payer")</f>
        <v>Payé</v>
      </c>
      <c r="G707" t="s">
        <v>18</v>
      </c>
      <c r="I707" s="2" t="s">
        <v>2359</v>
      </c>
      <c r="K707" t="s">
        <v>2362</v>
      </c>
      <c r="M707" t="s">
        <v>28</v>
      </c>
      <c r="O707" s="1">
        <v>43272</v>
      </c>
      <c r="Q707">
        <v>702</v>
      </c>
      <c r="S707">
        <v>654900</v>
      </c>
      <c r="U707" t="s">
        <v>2359</v>
      </c>
      <c r="W707" t="s">
        <v>2891</v>
      </c>
      <c r="Y707" s="1">
        <v>43272</v>
      </c>
      <c r="AA707">
        <v>155.94999999999999</v>
      </c>
      <c r="AC707">
        <v>172.78</v>
      </c>
      <c r="AE707" t="s">
        <v>32</v>
      </c>
      <c r="AG707" t="s">
        <v>33</v>
      </c>
    </row>
    <row r="708" spans="1:33" x14ac:dyDescent="0.3">
      <c r="A708">
        <v>1936</v>
      </c>
      <c r="C708" s="2">
        <v>453</v>
      </c>
      <c r="E708" s="1">
        <v>43285</v>
      </c>
      <c r="F708" t="str">
        <f>IF(OR(Tableau1[[#This Row],[N° sélection]]&lt;&gt;"",Tableau1[[#This Row],[Date de paiement]]&lt;&gt;""),"Payé","A payer")</f>
        <v>Payé</v>
      </c>
      <c r="G708" t="s">
        <v>18</v>
      </c>
      <c r="I708" s="2" t="s">
        <v>2359</v>
      </c>
      <c r="K708" t="s">
        <v>2362</v>
      </c>
      <c r="M708" t="s">
        <v>28</v>
      </c>
      <c r="O708" s="1">
        <v>43251</v>
      </c>
      <c r="Q708">
        <v>703</v>
      </c>
      <c r="S708">
        <v>654900</v>
      </c>
      <c r="U708" t="s">
        <v>2359</v>
      </c>
      <c r="W708" t="s">
        <v>2892</v>
      </c>
      <c r="Y708" s="1">
        <v>43251</v>
      </c>
      <c r="AA708">
        <v>290.60000000000002</v>
      </c>
      <c r="AC708">
        <v>321.70999999999998</v>
      </c>
      <c r="AE708" t="s">
        <v>32</v>
      </c>
      <c r="AG708" t="s">
        <v>33</v>
      </c>
    </row>
    <row r="709" spans="1:33" x14ac:dyDescent="0.3">
      <c r="A709">
        <v>1937</v>
      </c>
      <c r="C709" s="2">
        <v>453</v>
      </c>
      <c r="E709" s="1">
        <v>43342</v>
      </c>
      <c r="F709" t="str">
        <f>IF(OR(Tableau1[[#This Row],[N° sélection]]&lt;&gt;"",Tableau1[[#This Row],[Date de paiement]]&lt;&gt;""),"Payé","A payer")</f>
        <v>Payé</v>
      </c>
      <c r="G709" t="s">
        <v>18</v>
      </c>
      <c r="I709" s="2" t="s">
        <v>2359</v>
      </c>
      <c r="K709" t="s">
        <v>2362</v>
      </c>
      <c r="M709" t="s">
        <v>28</v>
      </c>
      <c r="O709" s="1">
        <v>43220</v>
      </c>
      <c r="Q709">
        <v>704</v>
      </c>
      <c r="S709">
        <v>654900</v>
      </c>
      <c r="U709" t="s">
        <v>2359</v>
      </c>
      <c r="W709" t="s">
        <v>2883</v>
      </c>
      <c r="Y709" s="1">
        <v>43220</v>
      </c>
      <c r="AA709">
        <v>4270</v>
      </c>
      <c r="AC709">
        <v>5124</v>
      </c>
      <c r="AE709" t="s">
        <v>32</v>
      </c>
      <c r="AG709" t="s">
        <v>33</v>
      </c>
    </row>
    <row r="710" spans="1:33" x14ac:dyDescent="0.3">
      <c r="A710">
        <v>1938</v>
      </c>
      <c r="C710" s="2">
        <v>453</v>
      </c>
      <c r="E710" s="1">
        <v>43300</v>
      </c>
      <c r="F710" t="str">
        <f>IF(OR(Tableau1[[#This Row],[N° sélection]]&lt;&gt;"",Tableau1[[#This Row],[Date de paiement]]&lt;&gt;""),"Payé","A payer")</f>
        <v>Payé</v>
      </c>
      <c r="G710" t="s">
        <v>18</v>
      </c>
      <c r="I710" s="2" t="s">
        <v>2359</v>
      </c>
      <c r="K710" t="s">
        <v>2362</v>
      </c>
      <c r="M710" t="s">
        <v>28</v>
      </c>
      <c r="O710" s="1">
        <v>43264</v>
      </c>
      <c r="Q710">
        <v>705</v>
      </c>
      <c r="S710">
        <v>654900</v>
      </c>
      <c r="U710" t="s">
        <v>2359</v>
      </c>
      <c r="W710" t="s">
        <v>2893</v>
      </c>
      <c r="Y710" s="1">
        <v>43264</v>
      </c>
      <c r="AA710">
        <v>1650</v>
      </c>
      <c r="AC710">
        <v>1831.5</v>
      </c>
      <c r="AE710" t="s">
        <v>32</v>
      </c>
      <c r="AG710" t="s">
        <v>33</v>
      </c>
    </row>
    <row r="711" spans="1:33" x14ac:dyDescent="0.3">
      <c r="A711">
        <v>1939</v>
      </c>
      <c r="C711" s="2">
        <v>453</v>
      </c>
      <c r="E711" s="1">
        <v>43300</v>
      </c>
      <c r="F711" t="str">
        <f>IF(OR(Tableau1[[#This Row],[N° sélection]]&lt;&gt;"",Tableau1[[#This Row],[Date de paiement]]&lt;&gt;""),"Payé","A payer")</f>
        <v>Payé</v>
      </c>
      <c r="G711" t="s">
        <v>18</v>
      </c>
      <c r="I711" s="2" t="s">
        <v>2359</v>
      </c>
      <c r="K711" t="s">
        <v>2362</v>
      </c>
      <c r="M711" t="s">
        <v>28</v>
      </c>
      <c r="O711" s="1">
        <v>43251</v>
      </c>
      <c r="Q711">
        <v>706</v>
      </c>
      <c r="S711">
        <v>654900</v>
      </c>
      <c r="U711" t="s">
        <v>2359</v>
      </c>
      <c r="W711" t="s">
        <v>2894</v>
      </c>
      <c r="Y711" s="1">
        <v>43251</v>
      </c>
      <c r="AA711">
        <v>12190</v>
      </c>
      <c r="AC711">
        <v>14628</v>
      </c>
      <c r="AE711" t="s">
        <v>32</v>
      </c>
      <c r="AG711" t="s">
        <v>33</v>
      </c>
    </row>
    <row r="712" spans="1:33" x14ac:dyDescent="0.3">
      <c r="A712">
        <v>1940</v>
      </c>
      <c r="C712" s="2">
        <v>453</v>
      </c>
      <c r="E712" s="1">
        <v>43307</v>
      </c>
      <c r="F712" t="str">
        <f>IF(OR(Tableau1[[#This Row],[N° sélection]]&lt;&gt;"",Tableau1[[#This Row],[Date de paiement]]&lt;&gt;""),"Payé","A payer")</f>
        <v>Payé</v>
      </c>
      <c r="G712" t="s">
        <v>18</v>
      </c>
      <c r="I712" s="2" t="s">
        <v>2359</v>
      </c>
      <c r="K712" t="s">
        <v>2362</v>
      </c>
      <c r="M712" t="s">
        <v>28</v>
      </c>
      <c r="O712" s="1">
        <v>43256</v>
      </c>
      <c r="Q712">
        <v>707</v>
      </c>
      <c r="S712">
        <v>654900</v>
      </c>
      <c r="U712" t="s">
        <v>2359</v>
      </c>
      <c r="W712" t="s">
        <v>2895</v>
      </c>
      <c r="Y712" s="1">
        <v>43256</v>
      </c>
      <c r="AA712">
        <v>345.46</v>
      </c>
      <c r="AC712">
        <v>414.55</v>
      </c>
      <c r="AE712" t="s">
        <v>32</v>
      </c>
      <c r="AG712" t="s">
        <v>33</v>
      </c>
    </row>
    <row r="713" spans="1:33" x14ac:dyDescent="0.3">
      <c r="A713">
        <v>1941</v>
      </c>
      <c r="C713" s="2">
        <v>453</v>
      </c>
      <c r="E713" s="1">
        <v>43273</v>
      </c>
      <c r="F713" t="str">
        <f>IF(OR(Tableau1[[#This Row],[N° sélection]]&lt;&gt;"",Tableau1[[#This Row],[Date de paiement]]&lt;&gt;""),"Payé","A payer")</f>
        <v>Payé</v>
      </c>
      <c r="G713" t="s">
        <v>18</v>
      </c>
      <c r="I713" s="2" t="s">
        <v>2359</v>
      </c>
      <c r="K713" t="s">
        <v>2362</v>
      </c>
      <c r="M713" t="s">
        <v>28</v>
      </c>
      <c r="O713" s="1">
        <v>43251</v>
      </c>
      <c r="Q713">
        <v>708</v>
      </c>
      <c r="S713">
        <v>654900</v>
      </c>
      <c r="U713" t="s">
        <v>2359</v>
      </c>
      <c r="W713" t="s">
        <v>2864</v>
      </c>
      <c r="Y713" s="1">
        <v>43251</v>
      </c>
      <c r="AA713">
        <v>10800</v>
      </c>
      <c r="AC713">
        <v>12960</v>
      </c>
      <c r="AE713" t="s">
        <v>32</v>
      </c>
      <c r="AG713" t="s">
        <v>33</v>
      </c>
    </row>
    <row r="714" spans="1:33" x14ac:dyDescent="0.3">
      <c r="A714">
        <v>1942</v>
      </c>
      <c r="C714" s="2">
        <v>453</v>
      </c>
      <c r="E714" s="1">
        <v>43278</v>
      </c>
      <c r="F714" t="str">
        <f>IF(OR(Tableau1[[#This Row],[N° sélection]]&lt;&gt;"",Tableau1[[#This Row],[Date de paiement]]&lt;&gt;""),"Payé","A payer")</f>
        <v>Payé</v>
      </c>
      <c r="G714" t="s">
        <v>18</v>
      </c>
      <c r="I714" s="2" t="s">
        <v>2359</v>
      </c>
      <c r="K714" t="s">
        <v>2362</v>
      </c>
      <c r="M714" t="s">
        <v>28</v>
      </c>
      <c r="O714" s="1">
        <v>43251</v>
      </c>
      <c r="Q714">
        <v>709</v>
      </c>
      <c r="S714">
        <v>654900</v>
      </c>
      <c r="U714" t="s">
        <v>2359</v>
      </c>
      <c r="W714" t="s">
        <v>2865</v>
      </c>
      <c r="Y714" s="1">
        <v>43251</v>
      </c>
      <c r="AA714">
        <v>8613</v>
      </c>
      <c r="AC714">
        <v>10335.6</v>
      </c>
      <c r="AE714" t="s">
        <v>32</v>
      </c>
      <c r="AG714" t="s">
        <v>33</v>
      </c>
    </row>
    <row r="715" spans="1:33" x14ac:dyDescent="0.3">
      <c r="A715">
        <v>1943</v>
      </c>
      <c r="C715" s="2">
        <v>453</v>
      </c>
      <c r="E715" s="1">
        <v>43300</v>
      </c>
      <c r="F715" t="str">
        <f>IF(OR(Tableau1[[#This Row],[N° sélection]]&lt;&gt;"",Tableau1[[#This Row],[Date de paiement]]&lt;&gt;""),"Payé","A payer")</f>
        <v>Payé</v>
      </c>
      <c r="G715" t="s">
        <v>18</v>
      </c>
      <c r="I715" s="2" t="s">
        <v>2359</v>
      </c>
      <c r="K715" t="s">
        <v>2362</v>
      </c>
      <c r="M715" t="s">
        <v>28</v>
      </c>
      <c r="O715" s="1">
        <v>43251</v>
      </c>
      <c r="Q715">
        <v>710</v>
      </c>
      <c r="S715">
        <v>654900</v>
      </c>
      <c r="U715" t="s">
        <v>2359</v>
      </c>
      <c r="W715" t="s">
        <v>2896</v>
      </c>
      <c r="Y715" s="1">
        <v>43251</v>
      </c>
      <c r="AA715">
        <v>3111</v>
      </c>
      <c r="AC715">
        <v>3733.2</v>
      </c>
      <c r="AE715" t="s">
        <v>32</v>
      </c>
      <c r="AG715" t="s">
        <v>33</v>
      </c>
    </row>
    <row r="716" spans="1:33" x14ac:dyDescent="0.3">
      <c r="A716">
        <v>1944</v>
      </c>
      <c r="C716" s="2">
        <v>453</v>
      </c>
      <c r="E716" s="1">
        <v>43342</v>
      </c>
      <c r="F716" t="str">
        <f>IF(OR(Tableau1[[#This Row],[N° sélection]]&lt;&gt;"",Tableau1[[#This Row],[Date de paiement]]&lt;&gt;""),"Payé","A payer")</f>
        <v>Payé</v>
      </c>
      <c r="G716" t="s">
        <v>18</v>
      </c>
      <c r="I716" s="2" t="s">
        <v>2359</v>
      </c>
      <c r="K716" t="s">
        <v>2362</v>
      </c>
      <c r="M716" t="s">
        <v>28</v>
      </c>
      <c r="O716" s="1">
        <v>43251</v>
      </c>
      <c r="Q716">
        <v>711</v>
      </c>
      <c r="S716">
        <v>654900</v>
      </c>
      <c r="U716" t="s">
        <v>2359</v>
      </c>
      <c r="W716" t="s">
        <v>2883</v>
      </c>
      <c r="Y716" s="1">
        <v>43251</v>
      </c>
      <c r="AA716">
        <v>4270</v>
      </c>
      <c r="AC716">
        <v>5124</v>
      </c>
      <c r="AE716" t="s">
        <v>32</v>
      </c>
      <c r="AG716" t="s">
        <v>33</v>
      </c>
    </row>
    <row r="717" spans="1:33" x14ac:dyDescent="0.3">
      <c r="A717">
        <v>1945</v>
      </c>
      <c r="C717" s="2">
        <v>453</v>
      </c>
      <c r="E717" s="1">
        <v>43356</v>
      </c>
      <c r="F717" t="str">
        <f>IF(OR(Tableau1[[#This Row],[N° sélection]]&lt;&gt;"",Tableau1[[#This Row],[Date de paiement]]&lt;&gt;""),"Payé","A payer")</f>
        <v>Payé</v>
      </c>
      <c r="G717" t="s">
        <v>18</v>
      </c>
      <c r="I717" s="2" t="s">
        <v>2359</v>
      </c>
      <c r="K717" t="s">
        <v>2362</v>
      </c>
      <c r="M717" t="s">
        <v>28</v>
      </c>
      <c r="O717" s="1">
        <v>43251</v>
      </c>
      <c r="Q717">
        <v>712</v>
      </c>
      <c r="S717">
        <v>654900</v>
      </c>
      <c r="U717" t="s">
        <v>2359</v>
      </c>
      <c r="W717" t="s">
        <v>2884</v>
      </c>
      <c r="Y717" s="1">
        <v>43251</v>
      </c>
      <c r="AA717">
        <v>3660</v>
      </c>
      <c r="AC717">
        <v>4392</v>
      </c>
      <c r="AE717" t="s">
        <v>32</v>
      </c>
      <c r="AG717" t="s">
        <v>33</v>
      </c>
    </row>
    <row r="718" spans="1:33" x14ac:dyDescent="0.3">
      <c r="A718">
        <v>1946</v>
      </c>
      <c r="C718" s="2">
        <v>453</v>
      </c>
      <c r="E718" s="1">
        <v>43356</v>
      </c>
      <c r="F718" t="str">
        <f>IF(OR(Tableau1[[#This Row],[N° sélection]]&lt;&gt;"",Tableau1[[#This Row],[Date de paiement]]&lt;&gt;""),"Payé","A payer")</f>
        <v>Payé</v>
      </c>
      <c r="G718" t="s">
        <v>18</v>
      </c>
      <c r="I718" s="2" t="s">
        <v>2359</v>
      </c>
      <c r="K718" t="s">
        <v>2362</v>
      </c>
      <c r="M718" t="s">
        <v>28</v>
      </c>
      <c r="O718" s="1">
        <v>43220</v>
      </c>
      <c r="Q718">
        <v>713</v>
      </c>
      <c r="S718">
        <v>654900</v>
      </c>
      <c r="U718" t="s">
        <v>2359</v>
      </c>
      <c r="W718" t="s">
        <v>2884</v>
      </c>
      <c r="Y718" s="1">
        <v>43220</v>
      </c>
      <c r="AA718">
        <v>3660</v>
      </c>
      <c r="AC718">
        <v>4392</v>
      </c>
      <c r="AE718" t="s">
        <v>32</v>
      </c>
      <c r="AG718" t="s">
        <v>33</v>
      </c>
    </row>
    <row r="719" spans="1:33" x14ac:dyDescent="0.3">
      <c r="A719">
        <v>1947</v>
      </c>
      <c r="C719" s="2">
        <v>453</v>
      </c>
      <c r="E719" s="1">
        <v>43307</v>
      </c>
      <c r="F719" t="str">
        <f>IF(OR(Tableau1[[#This Row],[N° sélection]]&lt;&gt;"",Tableau1[[#This Row],[Date de paiement]]&lt;&gt;""),"Payé","A payer")</f>
        <v>Payé</v>
      </c>
      <c r="G719" t="s">
        <v>18</v>
      </c>
      <c r="I719" s="2" t="s">
        <v>2359</v>
      </c>
      <c r="K719" t="s">
        <v>2362</v>
      </c>
      <c r="M719" t="s">
        <v>28</v>
      </c>
      <c r="O719" s="1">
        <v>43220</v>
      </c>
      <c r="Q719">
        <v>714</v>
      </c>
      <c r="S719">
        <v>654900</v>
      </c>
      <c r="U719" t="s">
        <v>2359</v>
      </c>
      <c r="W719" t="s">
        <v>2896</v>
      </c>
      <c r="Y719" s="1">
        <v>43220</v>
      </c>
      <c r="AA719">
        <v>3111</v>
      </c>
      <c r="AC719">
        <v>3733.2</v>
      </c>
      <c r="AE719" t="s">
        <v>32</v>
      </c>
      <c r="AG719" t="s">
        <v>33</v>
      </c>
    </row>
    <row r="720" spans="1:33" x14ac:dyDescent="0.3">
      <c r="A720">
        <v>1948</v>
      </c>
      <c r="C720" s="2">
        <v>453</v>
      </c>
      <c r="E720" s="1">
        <v>43264</v>
      </c>
      <c r="F720" t="str">
        <f>IF(OR(Tableau1[[#This Row],[N° sélection]]&lt;&gt;"",Tableau1[[#This Row],[Date de paiement]]&lt;&gt;""),"Payé","A payer")</f>
        <v>Payé</v>
      </c>
      <c r="G720" t="s">
        <v>18</v>
      </c>
      <c r="I720" s="2" t="s">
        <v>2359</v>
      </c>
      <c r="K720" t="s">
        <v>2362</v>
      </c>
      <c r="M720" t="s">
        <v>28</v>
      </c>
      <c r="O720" s="1">
        <v>43159</v>
      </c>
      <c r="Q720">
        <v>715</v>
      </c>
      <c r="S720">
        <v>654900</v>
      </c>
      <c r="U720" t="s">
        <v>2359</v>
      </c>
      <c r="W720" t="s">
        <v>2897</v>
      </c>
      <c r="Y720" s="1">
        <v>43159</v>
      </c>
      <c r="AA720">
        <v>3477</v>
      </c>
      <c r="AC720">
        <v>4172.3999999999996</v>
      </c>
      <c r="AE720" t="s">
        <v>32</v>
      </c>
      <c r="AG720" t="s">
        <v>33</v>
      </c>
    </row>
    <row r="721" spans="1:33" x14ac:dyDescent="0.3">
      <c r="A721">
        <v>1949</v>
      </c>
      <c r="C721" s="2">
        <v>453</v>
      </c>
      <c r="E721" s="1">
        <v>43278</v>
      </c>
      <c r="F721" t="str">
        <f>IF(OR(Tableau1[[#This Row],[N° sélection]]&lt;&gt;"",Tableau1[[#This Row],[Date de paiement]]&lt;&gt;""),"Payé","A payer")</f>
        <v>Payé</v>
      </c>
      <c r="G721" t="s">
        <v>18</v>
      </c>
      <c r="I721" s="2" t="s">
        <v>2359</v>
      </c>
      <c r="K721" t="s">
        <v>2362</v>
      </c>
      <c r="M721" t="s">
        <v>28</v>
      </c>
      <c r="O721" s="1">
        <v>43248</v>
      </c>
      <c r="Q721">
        <v>716</v>
      </c>
      <c r="S721">
        <v>654900</v>
      </c>
      <c r="U721" t="s">
        <v>2359</v>
      </c>
      <c r="W721" t="s">
        <v>2898</v>
      </c>
      <c r="Y721" s="1">
        <v>43248</v>
      </c>
      <c r="AA721">
        <v>190</v>
      </c>
      <c r="AC721">
        <v>228</v>
      </c>
      <c r="AE721" t="s">
        <v>32</v>
      </c>
      <c r="AG721" t="s">
        <v>33</v>
      </c>
    </row>
    <row r="722" spans="1:33" x14ac:dyDescent="0.3">
      <c r="A722">
        <v>1950</v>
      </c>
      <c r="C722" s="2">
        <v>453</v>
      </c>
      <c r="E722" s="1">
        <v>43215</v>
      </c>
      <c r="F722" t="str">
        <f>IF(OR(Tableau1[[#This Row],[N° sélection]]&lt;&gt;"",Tableau1[[#This Row],[Date de paiement]]&lt;&gt;""),"Payé","A payer")</f>
        <v>Payé</v>
      </c>
      <c r="G722" t="s">
        <v>18</v>
      </c>
      <c r="I722" s="2" t="s">
        <v>2359</v>
      </c>
      <c r="K722" t="s">
        <v>2362</v>
      </c>
      <c r="M722" t="s">
        <v>28</v>
      </c>
      <c r="O722" s="1">
        <v>43173</v>
      </c>
      <c r="Q722">
        <v>717</v>
      </c>
      <c r="S722">
        <v>654900</v>
      </c>
      <c r="U722" t="s">
        <v>2359</v>
      </c>
      <c r="W722" t="s">
        <v>2899</v>
      </c>
      <c r="Y722" s="1">
        <v>43173</v>
      </c>
      <c r="AA722">
        <v>7686</v>
      </c>
      <c r="AC722">
        <v>9223.2000000000007</v>
      </c>
      <c r="AE722" t="s">
        <v>32</v>
      </c>
      <c r="AG722" t="s">
        <v>33</v>
      </c>
    </row>
    <row r="723" spans="1:33" x14ac:dyDescent="0.3">
      <c r="A723">
        <v>1951</v>
      </c>
      <c r="C723" s="2">
        <v>453</v>
      </c>
      <c r="E723" s="1">
        <v>43215</v>
      </c>
      <c r="F723" t="str">
        <f>IF(OR(Tableau1[[#This Row],[N° sélection]]&lt;&gt;"",Tableau1[[#This Row],[Date de paiement]]&lt;&gt;""),"Payé","A payer")</f>
        <v>Payé</v>
      </c>
      <c r="G723" t="s">
        <v>18</v>
      </c>
      <c r="I723" s="2" t="s">
        <v>2359</v>
      </c>
      <c r="K723" t="s">
        <v>2362</v>
      </c>
      <c r="M723" t="s">
        <v>28</v>
      </c>
      <c r="O723" s="1">
        <v>43173</v>
      </c>
      <c r="Q723">
        <v>718</v>
      </c>
      <c r="S723">
        <v>654900</v>
      </c>
      <c r="U723" t="s">
        <v>2359</v>
      </c>
      <c r="W723" t="s">
        <v>2899</v>
      </c>
      <c r="Y723" s="1">
        <v>43173</v>
      </c>
      <c r="AA723">
        <v>7686</v>
      </c>
      <c r="AC723">
        <v>9223.2000000000007</v>
      </c>
      <c r="AE723" t="s">
        <v>32</v>
      </c>
      <c r="AG723" t="s">
        <v>33</v>
      </c>
    </row>
    <row r="724" spans="1:33" x14ac:dyDescent="0.3">
      <c r="A724">
        <v>1952</v>
      </c>
      <c r="C724" s="2">
        <v>453</v>
      </c>
      <c r="E724" s="1">
        <v>43223</v>
      </c>
      <c r="F724" t="str">
        <f>IF(OR(Tableau1[[#This Row],[N° sélection]]&lt;&gt;"",Tableau1[[#This Row],[Date de paiement]]&lt;&gt;""),"Payé","A payer")</f>
        <v>Payé</v>
      </c>
      <c r="G724" t="s">
        <v>18</v>
      </c>
      <c r="I724" s="2" t="s">
        <v>2359</v>
      </c>
      <c r="K724" t="s">
        <v>2362</v>
      </c>
      <c r="M724" t="s">
        <v>28</v>
      </c>
      <c r="O724" s="1">
        <v>43199</v>
      </c>
      <c r="Q724">
        <v>719</v>
      </c>
      <c r="S724">
        <v>654900</v>
      </c>
      <c r="U724" t="s">
        <v>2359</v>
      </c>
      <c r="W724" t="s">
        <v>2900</v>
      </c>
      <c r="Y724" s="1">
        <v>43199</v>
      </c>
      <c r="AA724">
        <v>101.15</v>
      </c>
      <c r="AC724">
        <v>112.09</v>
      </c>
      <c r="AE724" t="s">
        <v>32</v>
      </c>
      <c r="AG724" t="s">
        <v>33</v>
      </c>
    </row>
    <row r="725" spans="1:33" x14ac:dyDescent="0.3">
      <c r="A725">
        <v>1953</v>
      </c>
      <c r="C725" s="2">
        <v>453</v>
      </c>
      <c r="E725" s="1">
        <v>43209</v>
      </c>
      <c r="F725" t="str">
        <f>IF(OR(Tableau1[[#This Row],[N° sélection]]&lt;&gt;"",Tableau1[[#This Row],[Date de paiement]]&lt;&gt;""),"Payé","A payer")</f>
        <v>Payé</v>
      </c>
      <c r="G725" t="s">
        <v>18</v>
      </c>
      <c r="I725" s="2" t="s">
        <v>2359</v>
      </c>
      <c r="K725" t="s">
        <v>2362</v>
      </c>
      <c r="M725" t="s">
        <v>28</v>
      </c>
      <c r="O725" s="1">
        <v>43182</v>
      </c>
      <c r="Q725">
        <v>720</v>
      </c>
      <c r="S725">
        <v>654900</v>
      </c>
      <c r="U725" t="s">
        <v>2359</v>
      </c>
      <c r="W725" t="s">
        <v>2901</v>
      </c>
      <c r="Y725" s="1">
        <v>43182</v>
      </c>
      <c r="AA725">
        <v>148.1</v>
      </c>
      <c r="AC725">
        <v>164.14</v>
      </c>
      <c r="AE725" t="s">
        <v>32</v>
      </c>
      <c r="AG725" t="s">
        <v>33</v>
      </c>
    </row>
    <row r="726" spans="1:33" x14ac:dyDescent="0.3">
      <c r="A726">
        <v>1954</v>
      </c>
      <c r="C726" s="2">
        <v>453</v>
      </c>
      <c r="E726" s="1">
        <v>43251</v>
      </c>
      <c r="F726" t="str">
        <f>IF(OR(Tableau1[[#This Row],[N° sélection]]&lt;&gt;"",Tableau1[[#This Row],[Date de paiement]]&lt;&gt;""),"Payé","A payer")</f>
        <v>Payé</v>
      </c>
      <c r="G726" t="s">
        <v>18</v>
      </c>
      <c r="I726" s="2" t="s">
        <v>2359</v>
      </c>
      <c r="K726" t="s">
        <v>2362</v>
      </c>
      <c r="M726" t="s">
        <v>28</v>
      </c>
      <c r="O726" s="1">
        <v>43195</v>
      </c>
      <c r="Q726">
        <v>721</v>
      </c>
      <c r="S726">
        <v>654900</v>
      </c>
      <c r="U726" t="s">
        <v>2359</v>
      </c>
      <c r="W726" t="s">
        <v>2902</v>
      </c>
      <c r="Y726" s="1">
        <v>43195</v>
      </c>
      <c r="AA726">
        <v>397.02</v>
      </c>
      <c r="AC726">
        <v>476.42</v>
      </c>
      <c r="AE726" t="s">
        <v>32</v>
      </c>
      <c r="AG726" t="s">
        <v>33</v>
      </c>
    </row>
    <row r="727" spans="1:33" x14ac:dyDescent="0.3">
      <c r="A727">
        <v>1955</v>
      </c>
      <c r="C727" s="2">
        <v>453</v>
      </c>
      <c r="E727" s="1">
        <v>43262</v>
      </c>
      <c r="F727" t="str">
        <f>IF(OR(Tableau1[[#This Row],[N° sélection]]&lt;&gt;"",Tableau1[[#This Row],[Date de paiement]]&lt;&gt;""),"Payé","A payer")</f>
        <v>Payé</v>
      </c>
      <c r="G727" t="s">
        <v>18</v>
      </c>
      <c r="I727" s="2" t="s">
        <v>2359</v>
      </c>
      <c r="K727" t="s">
        <v>2362</v>
      </c>
      <c r="M727" t="s">
        <v>28</v>
      </c>
      <c r="O727" s="1">
        <v>43190</v>
      </c>
      <c r="Q727">
        <v>722</v>
      </c>
      <c r="S727">
        <v>654900</v>
      </c>
      <c r="U727" t="s">
        <v>2359</v>
      </c>
      <c r="W727" t="s">
        <v>2903</v>
      </c>
      <c r="Y727" s="1">
        <v>43190</v>
      </c>
      <c r="AA727">
        <v>7686</v>
      </c>
      <c r="AC727">
        <v>9223.2000000000007</v>
      </c>
      <c r="AE727" t="s">
        <v>32</v>
      </c>
      <c r="AG727" t="s">
        <v>33</v>
      </c>
    </row>
    <row r="728" spans="1:33" x14ac:dyDescent="0.3">
      <c r="A728">
        <v>1956</v>
      </c>
      <c r="C728" s="2">
        <v>453</v>
      </c>
      <c r="E728" s="1">
        <v>43262</v>
      </c>
      <c r="F728" t="str">
        <f>IF(OR(Tableau1[[#This Row],[N° sélection]]&lt;&gt;"",Tableau1[[#This Row],[Date de paiement]]&lt;&gt;""),"Payé","A payer")</f>
        <v>Payé</v>
      </c>
      <c r="G728" t="s">
        <v>18</v>
      </c>
      <c r="I728" s="2" t="s">
        <v>2359</v>
      </c>
      <c r="K728" t="s">
        <v>2362</v>
      </c>
      <c r="M728" t="s">
        <v>28</v>
      </c>
      <c r="O728" s="1">
        <v>43190</v>
      </c>
      <c r="Q728">
        <v>723</v>
      </c>
      <c r="S728">
        <v>654900</v>
      </c>
      <c r="U728" t="s">
        <v>2359</v>
      </c>
      <c r="W728" t="s">
        <v>2904</v>
      </c>
      <c r="Y728" s="1">
        <v>43190</v>
      </c>
      <c r="AA728">
        <v>7686</v>
      </c>
      <c r="AC728">
        <v>9223.2000000000007</v>
      </c>
      <c r="AE728" t="s">
        <v>32</v>
      </c>
      <c r="AG728" t="s">
        <v>33</v>
      </c>
    </row>
    <row r="729" spans="1:33" x14ac:dyDescent="0.3">
      <c r="A729">
        <v>1957</v>
      </c>
      <c r="C729" s="2">
        <v>453</v>
      </c>
      <c r="E729" s="1">
        <v>43262</v>
      </c>
      <c r="F729" t="str">
        <f>IF(OR(Tableau1[[#This Row],[N° sélection]]&lt;&gt;"",Tableau1[[#This Row],[Date de paiement]]&lt;&gt;""),"Payé","A payer")</f>
        <v>Payé</v>
      </c>
      <c r="G729" t="s">
        <v>18</v>
      </c>
      <c r="I729" s="2" t="s">
        <v>2359</v>
      </c>
      <c r="K729" t="s">
        <v>2362</v>
      </c>
      <c r="M729" t="s">
        <v>28</v>
      </c>
      <c r="O729" s="1">
        <v>43190</v>
      </c>
      <c r="Q729">
        <v>724</v>
      </c>
      <c r="S729">
        <v>654900</v>
      </c>
      <c r="U729" t="s">
        <v>2359</v>
      </c>
      <c r="W729" t="s">
        <v>2897</v>
      </c>
      <c r="Y729" s="1">
        <v>43190</v>
      </c>
      <c r="AA729">
        <v>3477</v>
      </c>
      <c r="AC729">
        <v>4172.3999999999996</v>
      </c>
      <c r="AE729" t="s">
        <v>32</v>
      </c>
      <c r="AG729" t="s">
        <v>33</v>
      </c>
    </row>
    <row r="730" spans="1:33" x14ac:dyDescent="0.3">
      <c r="A730">
        <v>1958</v>
      </c>
      <c r="C730" s="2">
        <v>453</v>
      </c>
      <c r="E730" s="1">
        <v>43426</v>
      </c>
      <c r="F730" t="str">
        <f>IF(OR(Tableau1[[#This Row],[N° sélection]]&lt;&gt;"",Tableau1[[#This Row],[Date de paiement]]&lt;&gt;""),"Payé","A payer")</f>
        <v>Payé</v>
      </c>
      <c r="G730" t="s">
        <v>18</v>
      </c>
      <c r="I730" s="2" t="s">
        <v>2359</v>
      </c>
      <c r="K730" t="s">
        <v>2362</v>
      </c>
      <c r="M730" t="s">
        <v>19</v>
      </c>
      <c r="O730" s="1">
        <v>43190</v>
      </c>
      <c r="Q730">
        <v>725</v>
      </c>
      <c r="S730">
        <v>654900</v>
      </c>
      <c r="U730" t="s">
        <v>2359</v>
      </c>
      <c r="W730" t="s">
        <v>17</v>
      </c>
      <c r="Y730" s="1">
        <v>43190</v>
      </c>
      <c r="AA730">
        <v>3660</v>
      </c>
      <c r="AC730">
        <v>4392</v>
      </c>
      <c r="AE730" t="s">
        <v>32</v>
      </c>
      <c r="AG730" t="s">
        <v>33</v>
      </c>
    </row>
    <row r="731" spans="1:33" x14ac:dyDescent="0.3">
      <c r="A731">
        <v>1959</v>
      </c>
      <c r="C731" s="2">
        <v>453</v>
      </c>
      <c r="E731" s="1">
        <v>43264</v>
      </c>
      <c r="F731" t="str">
        <f>IF(OR(Tableau1[[#This Row],[N° sélection]]&lt;&gt;"",Tableau1[[#This Row],[Date de paiement]]&lt;&gt;""),"Payé","A payer")</f>
        <v>Payé</v>
      </c>
      <c r="G731" t="s">
        <v>18</v>
      </c>
      <c r="I731" s="2" t="s">
        <v>2359</v>
      </c>
      <c r="K731" t="s">
        <v>2362</v>
      </c>
      <c r="M731" t="s">
        <v>28</v>
      </c>
      <c r="O731" s="1">
        <v>43190</v>
      </c>
      <c r="Q731">
        <v>726</v>
      </c>
      <c r="S731">
        <v>654900</v>
      </c>
      <c r="U731" t="s">
        <v>2359</v>
      </c>
      <c r="W731" t="s">
        <v>2899</v>
      </c>
      <c r="Y731" s="1">
        <v>43190</v>
      </c>
      <c r="AA731">
        <v>7686</v>
      </c>
      <c r="AC731">
        <v>9223.2000000000007</v>
      </c>
      <c r="AE731" t="s">
        <v>32</v>
      </c>
      <c r="AG731" t="s">
        <v>33</v>
      </c>
    </row>
    <row r="732" spans="1:33" x14ac:dyDescent="0.3">
      <c r="A732">
        <v>1960</v>
      </c>
      <c r="C732" s="2">
        <v>453</v>
      </c>
      <c r="E732" s="1">
        <v>43215</v>
      </c>
      <c r="F732" t="str">
        <f>IF(OR(Tableau1[[#This Row],[N° sélection]]&lt;&gt;"",Tableau1[[#This Row],[Date de paiement]]&lt;&gt;""),"Payé","A payer")</f>
        <v>Payé</v>
      </c>
      <c r="G732" t="s">
        <v>18</v>
      </c>
      <c r="I732" s="2" t="s">
        <v>2359</v>
      </c>
      <c r="K732" t="s">
        <v>2362</v>
      </c>
      <c r="M732" t="s">
        <v>28</v>
      </c>
      <c r="O732" s="1">
        <v>43189</v>
      </c>
      <c r="Q732">
        <v>727</v>
      </c>
      <c r="S732">
        <v>654900</v>
      </c>
      <c r="U732" t="s">
        <v>2359</v>
      </c>
      <c r="W732" t="s">
        <v>2905</v>
      </c>
      <c r="Y732" s="1">
        <v>43189</v>
      </c>
      <c r="AA732">
        <v>5985</v>
      </c>
      <c r="AC732">
        <v>7182</v>
      </c>
      <c r="AE732" t="s">
        <v>32</v>
      </c>
      <c r="AG732" t="s">
        <v>33</v>
      </c>
    </row>
    <row r="733" spans="1:33" x14ac:dyDescent="0.3">
      <c r="A733">
        <v>1961</v>
      </c>
      <c r="C733" s="2">
        <v>453</v>
      </c>
      <c r="E733" s="1">
        <v>43215</v>
      </c>
      <c r="F733" t="str">
        <f>IF(OR(Tableau1[[#This Row],[N° sélection]]&lt;&gt;"",Tableau1[[#This Row],[Date de paiement]]&lt;&gt;""),"Payé","A payer")</f>
        <v>Payé</v>
      </c>
      <c r="G733" t="s">
        <v>18</v>
      </c>
      <c r="I733" s="2" t="s">
        <v>2359</v>
      </c>
      <c r="K733" t="s">
        <v>2362</v>
      </c>
      <c r="M733" t="s">
        <v>28</v>
      </c>
      <c r="O733" s="1">
        <v>43189</v>
      </c>
      <c r="Q733">
        <v>728</v>
      </c>
      <c r="S733">
        <v>654900</v>
      </c>
      <c r="U733" t="s">
        <v>2359</v>
      </c>
      <c r="W733" t="s">
        <v>2905</v>
      </c>
      <c r="Y733" s="1">
        <v>43189</v>
      </c>
      <c r="AA733">
        <v>3515</v>
      </c>
      <c r="AC733">
        <v>4218</v>
      </c>
      <c r="AE733" t="s">
        <v>32</v>
      </c>
      <c r="AG733" t="s">
        <v>33</v>
      </c>
    </row>
    <row r="734" spans="1:33" x14ac:dyDescent="0.3">
      <c r="A734">
        <v>1962</v>
      </c>
      <c r="C734" s="2">
        <v>453</v>
      </c>
      <c r="E734" s="1">
        <v>43215</v>
      </c>
      <c r="F734" t="str">
        <f>IF(OR(Tableau1[[#This Row],[N° sélection]]&lt;&gt;"",Tableau1[[#This Row],[Date de paiement]]&lt;&gt;""),"Payé","A payer")</f>
        <v>Payé</v>
      </c>
      <c r="G734" t="s">
        <v>18</v>
      </c>
      <c r="I734" s="2" t="s">
        <v>2359</v>
      </c>
      <c r="K734" t="s">
        <v>2362</v>
      </c>
      <c r="M734" t="s">
        <v>28</v>
      </c>
      <c r="O734" s="1">
        <v>43189</v>
      </c>
      <c r="Q734">
        <v>729</v>
      </c>
      <c r="S734">
        <v>654900</v>
      </c>
      <c r="U734" t="s">
        <v>2359</v>
      </c>
      <c r="W734" t="s">
        <v>2905</v>
      </c>
      <c r="Y734" s="1">
        <v>43189</v>
      </c>
      <c r="AA734">
        <v>4236</v>
      </c>
      <c r="AC734">
        <v>5083.2</v>
      </c>
      <c r="AE734" t="s">
        <v>32</v>
      </c>
      <c r="AG734" t="s">
        <v>33</v>
      </c>
    </row>
    <row r="735" spans="1:33" x14ac:dyDescent="0.3">
      <c r="A735">
        <v>1963</v>
      </c>
      <c r="C735" s="2">
        <v>453</v>
      </c>
      <c r="E735" s="1">
        <v>43215</v>
      </c>
      <c r="F735" t="str">
        <f>IF(OR(Tableau1[[#This Row],[N° sélection]]&lt;&gt;"",Tableau1[[#This Row],[Date de paiement]]&lt;&gt;""),"Payé","A payer")</f>
        <v>Payé</v>
      </c>
      <c r="G735" t="s">
        <v>59</v>
      </c>
      <c r="I735" s="2" t="s">
        <v>2359</v>
      </c>
      <c r="K735" t="s">
        <v>2362</v>
      </c>
      <c r="M735" t="s">
        <v>19</v>
      </c>
      <c r="O735" s="1">
        <v>43194</v>
      </c>
      <c r="Q735">
        <v>730</v>
      </c>
      <c r="S735">
        <v>654900</v>
      </c>
      <c r="U735" t="s">
        <v>2359</v>
      </c>
      <c r="W735" t="s">
        <v>17</v>
      </c>
      <c r="Y735" s="1">
        <v>43194</v>
      </c>
      <c r="AA735">
        <v>558</v>
      </c>
      <c r="AC735">
        <v>669.6</v>
      </c>
      <c r="AE735" t="s">
        <v>32</v>
      </c>
      <c r="AG735" t="s">
        <v>33</v>
      </c>
    </row>
    <row r="736" spans="1:33" x14ac:dyDescent="0.3">
      <c r="A736">
        <v>1964</v>
      </c>
      <c r="C736" s="2">
        <v>453</v>
      </c>
      <c r="E736" s="1">
        <v>43181</v>
      </c>
      <c r="F736" t="str">
        <f>IF(OR(Tableau1[[#This Row],[N° sélection]]&lt;&gt;"",Tableau1[[#This Row],[Date de paiement]]&lt;&gt;""),"Payé","A payer")</f>
        <v>Payé</v>
      </c>
      <c r="G736" t="s">
        <v>18</v>
      </c>
      <c r="I736" s="2" t="s">
        <v>2359</v>
      </c>
      <c r="K736" t="s">
        <v>2362</v>
      </c>
      <c r="M736" t="s">
        <v>28</v>
      </c>
      <c r="O736" s="1">
        <v>43159</v>
      </c>
      <c r="Q736">
        <v>731</v>
      </c>
      <c r="S736">
        <v>654900</v>
      </c>
      <c r="U736" t="s">
        <v>2359</v>
      </c>
      <c r="W736" t="s">
        <v>2905</v>
      </c>
      <c r="Y736" s="1">
        <v>43159</v>
      </c>
      <c r="AA736">
        <v>3515</v>
      </c>
      <c r="AC736">
        <v>4218</v>
      </c>
      <c r="AE736" t="s">
        <v>32</v>
      </c>
      <c r="AG736" t="s">
        <v>33</v>
      </c>
    </row>
    <row r="737" spans="1:33" x14ac:dyDescent="0.3">
      <c r="A737">
        <v>1965</v>
      </c>
      <c r="C737" s="2">
        <v>453</v>
      </c>
      <c r="E737" s="1">
        <v>43181</v>
      </c>
      <c r="F737" t="str">
        <f>IF(OR(Tableau1[[#This Row],[N° sélection]]&lt;&gt;"",Tableau1[[#This Row],[Date de paiement]]&lt;&gt;""),"Payé","A payer")</f>
        <v>Payé</v>
      </c>
      <c r="G737" t="s">
        <v>18</v>
      </c>
      <c r="I737" s="2" t="s">
        <v>2359</v>
      </c>
      <c r="K737" t="s">
        <v>2362</v>
      </c>
      <c r="M737" t="s">
        <v>28</v>
      </c>
      <c r="O737" s="1">
        <v>43159</v>
      </c>
      <c r="Q737">
        <v>732</v>
      </c>
      <c r="S737">
        <v>654900</v>
      </c>
      <c r="U737" t="s">
        <v>2359</v>
      </c>
      <c r="W737" t="s">
        <v>2905</v>
      </c>
      <c r="Y737" s="1">
        <v>43159</v>
      </c>
      <c r="AA737">
        <v>4208.09</v>
      </c>
      <c r="AC737">
        <v>5049.7</v>
      </c>
      <c r="AE737" t="s">
        <v>32</v>
      </c>
      <c r="AG737" t="s">
        <v>33</v>
      </c>
    </row>
    <row r="738" spans="1:33" x14ac:dyDescent="0.3">
      <c r="A738">
        <v>1966</v>
      </c>
      <c r="C738" s="2">
        <v>453</v>
      </c>
      <c r="E738" s="1">
        <v>43181</v>
      </c>
      <c r="F738" t="str">
        <f>IF(OR(Tableau1[[#This Row],[N° sélection]]&lt;&gt;"",Tableau1[[#This Row],[Date de paiement]]&lt;&gt;""),"Payé","A payer")</f>
        <v>Payé</v>
      </c>
      <c r="G738" t="s">
        <v>18</v>
      </c>
      <c r="I738" s="2" t="s">
        <v>2359</v>
      </c>
      <c r="K738" t="s">
        <v>2362</v>
      </c>
      <c r="M738" t="s">
        <v>28</v>
      </c>
      <c r="O738" s="1">
        <v>43159</v>
      </c>
      <c r="Q738">
        <v>733</v>
      </c>
      <c r="S738">
        <v>654900</v>
      </c>
      <c r="U738" t="s">
        <v>2359</v>
      </c>
      <c r="W738" t="s">
        <v>2906</v>
      </c>
      <c r="Y738" s="1">
        <v>43159</v>
      </c>
      <c r="AA738">
        <v>6935</v>
      </c>
      <c r="AC738">
        <v>8322</v>
      </c>
      <c r="AE738" t="s">
        <v>32</v>
      </c>
      <c r="AG738" t="s">
        <v>33</v>
      </c>
    </row>
    <row r="739" spans="1:33" x14ac:dyDescent="0.3">
      <c r="A739">
        <v>1967</v>
      </c>
      <c r="C739" s="2">
        <v>453</v>
      </c>
      <c r="E739" t="s">
        <v>17</v>
      </c>
      <c r="F739" t="str">
        <f>IF(OR(Tableau1[[#This Row],[N° sélection]]&lt;&gt;"",Tableau1[[#This Row],[Date de paiement]]&lt;&gt;""),"Payé","A payer")</f>
        <v>Payé</v>
      </c>
      <c r="G739" t="s">
        <v>59</v>
      </c>
      <c r="I739" s="2" t="s">
        <v>2359</v>
      </c>
      <c r="K739" t="s">
        <v>2362</v>
      </c>
      <c r="M739" t="s">
        <v>19</v>
      </c>
      <c r="O739" s="1">
        <v>43148</v>
      </c>
      <c r="Q739">
        <v>734</v>
      </c>
      <c r="S739">
        <v>654900</v>
      </c>
      <c r="U739" t="s">
        <v>2359</v>
      </c>
      <c r="W739" t="s">
        <v>17</v>
      </c>
      <c r="Y739" s="1">
        <v>43148</v>
      </c>
      <c r="AA739">
        <v>524.57000000000005</v>
      </c>
      <c r="AC739">
        <v>623.08000000000004</v>
      </c>
      <c r="AE739" t="s">
        <v>32</v>
      </c>
      <c r="AG739" t="s">
        <v>33</v>
      </c>
    </row>
    <row r="740" spans="1:33" x14ac:dyDescent="0.3">
      <c r="A740">
        <v>1968</v>
      </c>
      <c r="C740" s="2">
        <v>453</v>
      </c>
      <c r="E740" s="1">
        <v>43215</v>
      </c>
      <c r="F740" t="str">
        <f>IF(OR(Tableau1[[#This Row],[N° sélection]]&lt;&gt;"",Tableau1[[#This Row],[Date de paiement]]&lt;&gt;""),"Payé","A payer")</f>
        <v>Payé</v>
      </c>
      <c r="G740" t="s">
        <v>18</v>
      </c>
      <c r="I740" s="2" t="s">
        <v>2359</v>
      </c>
      <c r="K740" t="s">
        <v>2362</v>
      </c>
      <c r="M740" t="s">
        <v>28</v>
      </c>
      <c r="O740" s="1">
        <v>43139</v>
      </c>
      <c r="Q740">
        <v>735</v>
      </c>
      <c r="S740">
        <v>654900</v>
      </c>
      <c r="U740" t="s">
        <v>2359</v>
      </c>
      <c r="W740" t="s">
        <v>2907</v>
      </c>
      <c r="Y740" s="1">
        <v>43139</v>
      </c>
      <c r="AA740">
        <v>347.8</v>
      </c>
      <c r="AC740">
        <v>417.36</v>
      </c>
      <c r="AE740" t="s">
        <v>32</v>
      </c>
      <c r="AG740" t="s">
        <v>33</v>
      </c>
    </row>
    <row r="741" spans="1:33" x14ac:dyDescent="0.3">
      <c r="A741">
        <v>1969</v>
      </c>
      <c r="C741" s="2">
        <v>453</v>
      </c>
      <c r="E741" s="1">
        <v>43160</v>
      </c>
      <c r="F741" t="str">
        <f>IF(OR(Tableau1[[#This Row],[N° sélection]]&lt;&gt;"",Tableau1[[#This Row],[Date de paiement]]&lt;&gt;""),"Payé","A payer")</f>
        <v>Payé</v>
      </c>
      <c r="G741" t="s">
        <v>18</v>
      </c>
      <c r="I741" s="2" t="s">
        <v>2359</v>
      </c>
      <c r="K741" t="s">
        <v>2362</v>
      </c>
      <c r="M741" t="s">
        <v>28</v>
      </c>
      <c r="O741" s="1">
        <v>43132</v>
      </c>
      <c r="Q741">
        <v>736</v>
      </c>
      <c r="S741">
        <v>654900</v>
      </c>
      <c r="U741" t="s">
        <v>2359</v>
      </c>
      <c r="W741" t="s">
        <v>2908</v>
      </c>
      <c r="Y741" s="1">
        <v>43132</v>
      </c>
      <c r="AA741">
        <v>184.95</v>
      </c>
      <c r="AC741">
        <v>205.09</v>
      </c>
      <c r="AE741" t="s">
        <v>32</v>
      </c>
      <c r="AG741" t="s">
        <v>33</v>
      </c>
    </row>
    <row r="742" spans="1:33" x14ac:dyDescent="0.3">
      <c r="A742">
        <v>1970</v>
      </c>
      <c r="C742" s="2">
        <v>453</v>
      </c>
      <c r="E742" s="1">
        <v>43146</v>
      </c>
      <c r="F742" t="str">
        <f>IF(OR(Tableau1[[#This Row],[N° sélection]]&lt;&gt;"",Tableau1[[#This Row],[Date de paiement]]&lt;&gt;""),"Payé","A payer")</f>
        <v>Payé</v>
      </c>
      <c r="G742" t="s">
        <v>18</v>
      </c>
      <c r="I742" s="2" t="s">
        <v>2359</v>
      </c>
      <c r="K742" t="s">
        <v>2362</v>
      </c>
      <c r="M742" t="s">
        <v>28</v>
      </c>
      <c r="O742" s="1">
        <v>43131</v>
      </c>
      <c r="Q742">
        <v>737</v>
      </c>
      <c r="S742">
        <v>654900</v>
      </c>
      <c r="U742" t="s">
        <v>2359</v>
      </c>
      <c r="W742" t="s">
        <v>2909</v>
      </c>
      <c r="Y742" s="1">
        <v>43131</v>
      </c>
      <c r="AA742">
        <v>8048.51</v>
      </c>
      <c r="AC742">
        <v>9658.2099999999991</v>
      </c>
      <c r="AE742" t="s">
        <v>32</v>
      </c>
      <c r="AG742" t="s">
        <v>33</v>
      </c>
    </row>
    <row r="743" spans="1:33" x14ac:dyDescent="0.3">
      <c r="A743">
        <v>1971</v>
      </c>
      <c r="C743" s="2">
        <v>453</v>
      </c>
      <c r="E743" s="1">
        <v>43146</v>
      </c>
      <c r="F743" t="str">
        <f>IF(OR(Tableau1[[#This Row],[N° sélection]]&lt;&gt;"",Tableau1[[#This Row],[Date de paiement]]&lt;&gt;""),"Payé","A payer")</f>
        <v>Payé</v>
      </c>
      <c r="G743" t="s">
        <v>18</v>
      </c>
      <c r="I743" s="2" t="s">
        <v>2359</v>
      </c>
      <c r="K743" t="s">
        <v>2362</v>
      </c>
      <c r="M743" t="s">
        <v>28</v>
      </c>
      <c r="O743" s="1">
        <v>43131</v>
      </c>
      <c r="Q743">
        <v>738</v>
      </c>
      <c r="S743">
        <v>654900</v>
      </c>
      <c r="U743" t="s">
        <v>2359</v>
      </c>
      <c r="W743" t="s">
        <v>2909</v>
      </c>
      <c r="Y743" s="1">
        <v>43131</v>
      </c>
      <c r="AA743">
        <v>5890</v>
      </c>
      <c r="AC743">
        <v>7068</v>
      </c>
      <c r="AE743" t="s">
        <v>32</v>
      </c>
      <c r="AG743" t="s">
        <v>33</v>
      </c>
    </row>
    <row r="744" spans="1:33" x14ac:dyDescent="0.3">
      <c r="A744">
        <v>1972</v>
      </c>
      <c r="C744" s="2">
        <v>453</v>
      </c>
      <c r="E744" s="1">
        <v>43146</v>
      </c>
      <c r="F744" t="str">
        <f>IF(OR(Tableau1[[#This Row],[N° sélection]]&lt;&gt;"",Tableau1[[#This Row],[Date de paiement]]&lt;&gt;""),"Payé","A payer")</f>
        <v>Payé</v>
      </c>
      <c r="G744" t="s">
        <v>18</v>
      </c>
      <c r="I744" s="2" t="s">
        <v>2359</v>
      </c>
      <c r="K744" t="s">
        <v>2362</v>
      </c>
      <c r="M744" t="s">
        <v>28</v>
      </c>
      <c r="O744" s="1">
        <v>42559</v>
      </c>
      <c r="Q744">
        <v>739</v>
      </c>
      <c r="S744">
        <v>654900</v>
      </c>
      <c r="U744" t="s">
        <v>2359</v>
      </c>
      <c r="W744" t="s">
        <v>2910</v>
      </c>
      <c r="Y744" s="1">
        <v>42559</v>
      </c>
      <c r="AA744">
        <v>386.79</v>
      </c>
      <c r="AC744">
        <v>463.85</v>
      </c>
      <c r="AE744" t="s">
        <v>32</v>
      </c>
      <c r="AG744" t="s">
        <v>33</v>
      </c>
    </row>
    <row r="745" spans="1:33" x14ac:dyDescent="0.3">
      <c r="A745">
        <v>1973</v>
      </c>
      <c r="C745" s="2">
        <v>453</v>
      </c>
      <c r="E745" s="1">
        <v>43146</v>
      </c>
      <c r="F745" t="str">
        <f>IF(OR(Tableau1[[#This Row],[N° sélection]]&lt;&gt;"",Tableau1[[#This Row],[Date de paiement]]&lt;&gt;""),"Payé","A payer")</f>
        <v>Payé</v>
      </c>
      <c r="G745" t="s">
        <v>18</v>
      </c>
      <c r="I745" s="2" t="s">
        <v>2359</v>
      </c>
      <c r="K745" t="s">
        <v>2362</v>
      </c>
      <c r="M745" t="s">
        <v>28</v>
      </c>
      <c r="O745" s="1">
        <v>43131</v>
      </c>
      <c r="Q745">
        <v>740</v>
      </c>
      <c r="S745">
        <v>654900</v>
      </c>
      <c r="U745" t="s">
        <v>2359</v>
      </c>
      <c r="W745" t="s">
        <v>2911</v>
      </c>
      <c r="Y745" s="1">
        <v>43131</v>
      </c>
      <c r="AA745">
        <v>3895</v>
      </c>
      <c r="AC745">
        <v>4674</v>
      </c>
      <c r="AE745" t="s">
        <v>32</v>
      </c>
      <c r="AG745" t="s">
        <v>33</v>
      </c>
    </row>
    <row r="746" spans="1:33" x14ac:dyDescent="0.3">
      <c r="A746">
        <v>1974</v>
      </c>
      <c r="C746" s="2">
        <v>453</v>
      </c>
      <c r="E746" s="1">
        <v>43153</v>
      </c>
      <c r="F746" t="str">
        <f>IF(OR(Tableau1[[#This Row],[N° sélection]]&lt;&gt;"",Tableau1[[#This Row],[Date de paiement]]&lt;&gt;""),"Payé","A payer")</f>
        <v>Payé</v>
      </c>
      <c r="G746" t="s">
        <v>18</v>
      </c>
      <c r="I746" s="2" t="s">
        <v>2359</v>
      </c>
      <c r="K746" t="s">
        <v>2362</v>
      </c>
      <c r="M746" t="s">
        <v>28</v>
      </c>
      <c r="O746" s="1">
        <v>43126</v>
      </c>
      <c r="Q746">
        <v>741</v>
      </c>
      <c r="S746">
        <v>654900</v>
      </c>
      <c r="U746" t="s">
        <v>2359</v>
      </c>
      <c r="W746" t="s">
        <v>2912</v>
      </c>
      <c r="Y746" s="1">
        <v>43126</v>
      </c>
      <c r="AA746">
        <v>306.2</v>
      </c>
      <c r="AC746">
        <v>339.16</v>
      </c>
      <c r="AE746" t="s">
        <v>32</v>
      </c>
      <c r="AG746" t="s">
        <v>33</v>
      </c>
    </row>
    <row r="747" spans="1:33" x14ac:dyDescent="0.3">
      <c r="A747">
        <v>1975</v>
      </c>
      <c r="C747" s="2">
        <v>453</v>
      </c>
      <c r="E747" t="s">
        <v>17</v>
      </c>
      <c r="F747" t="str">
        <f>IF(OR(Tableau1[[#This Row],[N° sélection]]&lt;&gt;"",Tableau1[[#This Row],[Date de paiement]]&lt;&gt;""),"Payé","A payer")</f>
        <v>Payé</v>
      </c>
      <c r="G747" t="s">
        <v>18</v>
      </c>
      <c r="I747" s="2" t="s">
        <v>2359</v>
      </c>
      <c r="K747" t="s">
        <v>2362</v>
      </c>
      <c r="M747" t="s">
        <v>28</v>
      </c>
      <c r="O747" s="1">
        <v>43109</v>
      </c>
      <c r="Q747">
        <v>742</v>
      </c>
      <c r="S747">
        <v>654900</v>
      </c>
      <c r="U747" t="s">
        <v>2359</v>
      </c>
      <c r="W747" t="s">
        <v>2913</v>
      </c>
      <c r="Y747" s="1">
        <v>43109</v>
      </c>
      <c r="AA747">
        <v>3932.18</v>
      </c>
      <c r="AC747">
        <v>4718.62</v>
      </c>
      <c r="AE747" t="s">
        <v>32</v>
      </c>
      <c r="AG747" t="s">
        <v>33</v>
      </c>
    </row>
    <row r="748" spans="1:33" x14ac:dyDescent="0.3">
      <c r="A748">
        <v>1976</v>
      </c>
      <c r="C748" s="2">
        <v>453</v>
      </c>
      <c r="E748" s="1">
        <v>43125</v>
      </c>
      <c r="F748" t="str">
        <f>IF(OR(Tableau1[[#This Row],[N° sélection]]&lt;&gt;"",Tableau1[[#This Row],[Date de paiement]]&lt;&gt;""),"Payé","A payer")</f>
        <v>Payé</v>
      </c>
      <c r="G748" t="s">
        <v>18</v>
      </c>
      <c r="I748" s="2" t="s">
        <v>2359</v>
      </c>
      <c r="K748" t="s">
        <v>2362</v>
      </c>
      <c r="M748" t="s">
        <v>28</v>
      </c>
      <c r="O748" s="1">
        <v>43111</v>
      </c>
      <c r="Q748">
        <v>743</v>
      </c>
      <c r="S748">
        <v>654900</v>
      </c>
      <c r="U748" t="s">
        <v>2359</v>
      </c>
      <c r="W748" t="s">
        <v>2914</v>
      </c>
      <c r="Y748" s="1">
        <v>43111</v>
      </c>
      <c r="AA748">
        <v>148.5</v>
      </c>
      <c r="AC748">
        <v>164.17</v>
      </c>
      <c r="AE748" t="s">
        <v>32</v>
      </c>
      <c r="AG748" t="s">
        <v>33</v>
      </c>
    </row>
    <row r="749" spans="1:33" x14ac:dyDescent="0.3">
      <c r="A749">
        <v>1977</v>
      </c>
      <c r="C749" s="2">
        <v>453</v>
      </c>
      <c r="E749" s="1">
        <v>43125</v>
      </c>
      <c r="F749" t="str">
        <f>IF(OR(Tableau1[[#This Row],[N° sélection]]&lt;&gt;"",Tableau1[[#This Row],[Date de paiement]]&lt;&gt;""),"Payé","A payer")</f>
        <v>Payé</v>
      </c>
      <c r="G749" t="s">
        <v>18</v>
      </c>
      <c r="I749" s="2" t="s">
        <v>2359</v>
      </c>
      <c r="K749" t="s">
        <v>2362</v>
      </c>
      <c r="M749" t="s">
        <v>28</v>
      </c>
      <c r="O749" s="1">
        <v>43100</v>
      </c>
      <c r="Q749">
        <v>744</v>
      </c>
      <c r="S749">
        <v>654900</v>
      </c>
      <c r="U749" t="s">
        <v>2359</v>
      </c>
      <c r="W749" t="s">
        <v>2915</v>
      </c>
      <c r="Y749" s="1">
        <v>43100</v>
      </c>
      <c r="AA749">
        <v>3420</v>
      </c>
      <c r="AC749">
        <v>4104</v>
      </c>
      <c r="AE749" t="s">
        <v>32</v>
      </c>
      <c r="AG749" t="s">
        <v>33</v>
      </c>
    </row>
    <row r="750" spans="1:33" x14ac:dyDescent="0.3">
      <c r="A750">
        <v>1978</v>
      </c>
      <c r="C750" s="2">
        <v>453</v>
      </c>
      <c r="E750" s="1">
        <v>43132</v>
      </c>
      <c r="F750" t="str">
        <f>IF(OR(Tableau1[[#This Row],[N° sélection]]&lt;&gt;"",Tableau1[[#This Row],[Date de paiement]]&lt;&gt;""),"Payé","A payer")</f>
        <v>Payé</v>
      </c>
      <c r="G750" t="s">
        <v>18</v>
      </c>
      <c r="I750" s="2" t="s">
        <v>2359</v>
      </c>
      <c r="K750" t="s">
        <v>2362</v>
      </c>
      <c r="M750" t="s">
        <v>28</v>
      </c>
      <c r="O750" s="1">
        <v>43100</v>
      </c>
      <c r="Q750">
        <v>745</v>
      </c>
      <c r="S750">
        <v>654900</v>
      </c>
      <c r="U750" t="s">
        <v>2359</v>
      </c>
      <c r="W750" t="s">
        <v>2916</v>
      </c>
      <c r="Y750" s="1">
        <v>43100</v>
      </c>
      <c r="AA750">
        <v>7125</v>
      </c>
      <c r="AC750">
        <v>8550</v>
      </c>
      <c r="AE750" t="s">
        <v>32</v>
      </c>
      <c r="AG750" t="s">
        <v>33</v>
      </c>
    </row>
    <row r="751" spans="1:33" x14ac:dyDescent="0.3">
      <c r="A751">
        <v>1979</v>
      </c>
      <c r="C751" s="2">
        <v>453</v>
      </c>
      <c r="E751" s="1">
        <v>43132</v>
      </c>
      <c r="F751" t="str">
        <f>IF(OR(Tableau1[[#This Row],[N° sélection]]&lt;&gt;"",Tableau1[[#This Row],[Date de paiement]]&lt;&gt;""),"Payé","A payer")</f>
        <v>Payé</v>
      </c>
      <c r="G751" t="s">
        <v>18</v>
      </c>
      <c r="I751" s="2" t="s">
        <v>2359</v>
      </c>
      <c r="K751" t="s">
        <v>2362</v>
      </c>
      <c r="M751" t="s">
        <v>28</v>
      </c>
      <c r="O751" s="1">
        <v>43100</v>
      </c>
      <c r="Q751">
        <v>746</v>
      </c>
      <c r="S751">
        <v>654900</v>
      </c>
      <c r="U751" t="s">
        <v>2359</v>
      </c>
      <c r="W751" t="s">
        <v>2917</v>
      </c>
      <c r="Y751" s="1">
        <v>43100</v>
      </c>
      <c r="AA751">
        <v>17806.310000000001</v>
      </c>
      <c r="AC751">
        <v>21367.57</v>
      </c>
      <c r="AE751" t="s">
        <v>32</v>
      </c>
      <c r="AG751" t="s">
        <v>33</v>
      </c>
    </row>
    <row r="752" spans="1:33" x14ac:dyDescent="0.3">
      <c r="A752">
        <v>1980</v>
      </c>
      <c r="C752" s="2">
        <v>453</v>
      </c>
      <c r="E752" s="1">
        <v>43111</v>
      </c>
      <c r="F752" t="str">
        <f>IF(OR(Tableau1[[#This Row],[N° sélection]]&lt;&gt;"",Tableau1[[#This Row],[Date de paiement]]&lt;&gt;""),"Payé","A payer")</f>
        <v>Payé</v>
      </c>
      <c r="G752" t="s">
        <v>18</v>
      </c>
      <c r="I752" s="2" t="s">
        <v>2359</v>
      </c>
      <c r="K752" t="s">
        <v>2362</v>
      </c>
      <c r="M752" t="s">
        <v>28</v>
      </c>
      <c r="O752" s="1">
        <v>42998</v>
      </c>
      <c r="Q752">
        <v>747</v>
      </c>
      <c r="S752">
        <v>654900</v>
      </c>
      <c r="U752" t="s">
        <v>2359</v>
      </c>
      <c r="W752" t="s">
        <v>2918</v>
      </c>
      <c r="Y752" s="1">
        <v>42998</v>
      </c>
      <c r="AA752">
        <v>102</v>
      </c>
      <c r="AC752">
        <v>112.2</v>
      </c>
      <c r="AE752" t="s">
        <v>32</v>
      </c>
      <c r="AG752" t="s">
        <v>33</v>
      </c>
    </row>
    <row r="753" spans="1:33" x14ac:dyDescent="0.3">
      <c r="A753">
        <v>1981</v>
      </c>
      <c r="C753" s="2">
        <v>453</v>
      </c>
      <c r="E753" s="1">
        <v>43111</v>
      </c>
      <c r="F753" t="str">
        <f>IF(OR(Tableau1[[#This Row],[N° sélection]]&lt;&gt;"",Tableau1[[#This Row],[Date de paiement]]&lt;&gt;""),"Payé","A payer")</f>
        <v>Payé</v>
      </c>
      <c r="G753" t="s">
        <v>18</v>
      </c>
      <c r="I753" s="2" t="s">
        <v>2359</v>
      </c>
      <c r="K753" t="s">
        <v>2362</v>
      </c>
      <c r="M753" t="s">
        <v>28</v>
      </c>
      <c r="O753" s="1">
        <v>43070</v>
      </c>
      <c r="Q753">
        <v>748</v>
      </c>
      <c r="S753">
        <v>654900</v>
      </c>
      <c r="U753" t="s">
        <v>2359</v>
      </c>
      <c r="W753" t="s">
        <v>2919</v>
      </c>
      <c r="Y753" s="1">
        <v>43070</v>
      </c>
      <c r="AA753">
        <v>143.53</v>
      </c>
      <c r="AC753">
        <v>159.11000000000001</v>
      </c>
      <c r="AE753" t="s">
        <v>32</v>
      </c>
      <c r="AG753" t="s">
        <v>33</v>
      </c>
    </row>
    <row r="754" spans="1:33" x14ac:dyDescent="0.3">
      <c r="A754">
        <v>1982</v>
      </c>
      <c r="C754" s="2">
        <v>453</v>
      </c>
      <c r="E754" s="1">
        <v>43111</v>
      </c>
      <c r="F754" t="str">
        <f>IF(OR(Tableau1[[#This Row],[N° sélection]]&lt;&gt;"",Tableau1[[#This Row],[Date de paiement]]&lt;&gt;""),"Payé","A payer")</f>
        <v>Payé</v>
      </c>
      <c r="G754" t="s">
        <v>18</v>
      </c>
      <c r="I754" s="2" t="s">
        <v>2359</v>
      </c>
      <c r="K754" t="s">
        <v>2362</v>
      </c>
      <c r="M754" t="s">
        <v>28</v>
      </c>
      <c r="O754" s="1">
        <v>43069</v>
      </c>
      <c r="Q754">
        <v>749</v>
      </c>
      <c r="S754">
        <v>654900</v>
      </c>
      <c r="U754" t="s">
        <v>2359</v>
      </c>
      <c r="W754" t="s">
        <v>2920</v>
      </c>
      <c r="Y754" s="1">
        <v>43070</v>
      </c>
      <c r="AA754">
        <v>98.75</v>
      </c>
      <c r="AC754">
        <v>109.45</v>
      </c>
      <c r="AE754" t="s">
        <v>32</v>
      </c>
      <c r="AG754" t="s">
        <v>33</v>
      </c>
    </row>
    <row r="755" spans="1:33" x14ac:dyDescent="0.3">
      <c r="A755">
        <v>1983</v>
      </c>
      <c r="C755" s="2">
        <v>453</v>
      </c>
      <c r="E755" s="1">
        <v>43111</v>
      </c>
      <c r="F755" t="str">
        <f>IF(OR(Tableau1[[#This Row],[N° sélection]]&lt;&gt;"",Tableau1[[#This Row],[Date de paiement]]&lt;&gt;""),"Payé","A payer")</f>
        <v>Payé</v>
      </c>
      <c r="G755" t="s">
        <v>18</v>
      </c>
      <c r="I755" s="2" t="s">
        <v>2359</v>
      </c>
      <c r="K755" t="s">
        <v>2362</v>
      </c>
      <c r="M755" t="s">
        <v>28</v>
      </c>
      <c r="O755" s="1">
        <v>43081</v>
      </c>
      <c r="Q755">
        <v>750</v>
      </c>
      <c r="S755">
        <v>654900</v>
      </c>
      <c r="U755" t="s">
        <v>2359</v>
      </c>
      <c r="W755" t="s">
        <v>2921</v>
      </c>
      <c r="Y755" s="1">
        <v>43070</v>
      </c>
      <c r="AA755">
        <v>4235.5600000000004</v>
      </c>
      <c r="AC755">
        <v>4694.5</v>
      </c>
      <c r="AE755" t="s">
        <v>32</v>
      </c>
      <c r="AG755" t="s">
        <v>33</v>
      </c>
    </row>
    <row r="756" spans="1:33" x14ac:dyDescent="0.3">
      <c r="A756">
        <v>1984</v>
      </c>
      <c r="C756" s="2">
        <v>453</v>
      </c>
      <c r="E756" t="s">
        <v>17</v>
      </c>
      <c r="F756" t="str">
        <f>IF(OR(Tableau1[[#This Row],[N° sélection]]&lt;&gt;"",Tableau1[[#This Row],[Date de paiement]]&lt;&gt;""),"Payé","A payer")</f>
        <v>Payé</v>
      </c>
      <c r="G756" t="s">
        <v>18</v>
      </c>
      <c r="I756" s="2" t="s">
        <v>2359</v>
      </c>
      <c r="K756" t="s">
        <v>2362</v>
      </c>
      <c r="M756" t="s">
        <v>19</v>
      </c>
      <c r="O756" s="1">
        <v>43070</v>
      </c>
      <c r="Q756">
        <v>751</v>
      </c>
      <c r="S756">
        <v>654900</v>
      </c>
      <c r="U756" t="s">
        <v>2359</v>
      </c>
      <c r="W756" t="s">
        <v>17</v>
      </c>
      <c r="Y756" s="1">
        <v>43070</v>
      </c>
      <c r="AA756">
        <v>524.57000000000005</v>
      </c>
      <c r="AC756">
        <v>623.08000000000004</v>
      </c>
      <c r="AE756" t="s">
        <v>32</v>
      </c>
      <c r="AG756" t="s">
        <v>33</v>
      </c>
    </row>
    <row r="757" spans="1:33" x14ac:dyDescent="0.3">
      <c r="A757">
        <v>1985</v>
      </c>
      <c r="C757" s="2">
        <v>453</v>
      </c>
      <c r="E757" s="1">
        <v>43104</v>
      </c>
      <c r="F757" t="str">
        <f>IF(OR(Tableau1[[#This Row],[N° sélection]]&lt;&gt;"",Tableau1[[#This Row],[Date de paiement]]&lt;&gt;""),"Payé","A payer")</f>
        <v>Payé</v>
      </c>
      <c r="G757" t="s">
        <v>18</v>
      </c>
      <c r="I757" s="2" t="s">
        <v>2359</v>
      </c>
      <c r="K757" t="s">
        <v>2362</v>
      </c>
      <c r="M757" t="s">
        <v>28</v>
      </c>
      <c r="O757" s="1">
        <v>43069</v>
      </c>
      <c r="Q757">
        <v>752</v>
      </c>
      <c r="S757">
        <v>654900</v>
      </c>
      <c r="U757" t="s">
        <v>2359</v>
      </c>
      <c r="W757" t="s">
        <v>2922</v>
      </c>
      <c r="Y757" s="1">
        <v>43069</v>
      </c>
      <c r="AA757">
        <v>1710</v>
      </c>
      <c r="AC757">
        <v>2052</v>
      </c>
      <c r="AE757" t="s">
        <v>32</v>
      </c>
      <c r="AG757" t="s">
        <v>33</v>
      </c>
    </row>
    <row r="758" spans="1:33" x14ac:dyDescent="0.3">
      <c r="A758">
        <v>1986</v>
      </c>
      <c r="C758" s="2">
        <v>453</v>
      </c>
      <c r="E758" s="1">
        <v>43104</v>
      </c>
      <c r="F758" t="str">
        <f>IF(OR(Tableau1[[#This Row],[N° sélection]]&lt;&gt;"",Tableau1[[#This Row],[Date de paiement]]&lt;&gt;""),"Payé","A payer")</f>
        <v>Payé</v>
      </c>
      <c r="G758" t="s">
        <v>59</v>
      </c>
      <c r="I758" s="2" t="s">
        <v>2359</v>
      </c>
      <c r="K758" t="s">
        <v>2362</v>
      </c>
      <c r="M758" t="s">
        <v>19</v>
      </c>
      <c r="O758" s="1">
        <v>43069</v>
      </c>
      <c r="Q758">
        <v>753</v>
      </c>
      <c r="S758">
        <v>654900</v>
      </c>
      <c r="U758" t="s">
        <v>2359</v>
      </c>
      <c r="W758" t="s">
        <v>17</v>
      </c>
      <c r="Y758" s="1">
        <v>43069</v>
      </c>
      <c r="AA758">
        <v>4750</v>
      </c>
      <c r="AC758">
        <v>5700</v>
      </c>
      <c r="AE758" t="s">
        <v>32</v>
      </c>
      <c r="AG758" t="s">
        <v>33</v>
      </c>
    </row>
    <row r="759" spans="1:33" x14ac:dyDescent="0.3">
      <c r="A759">
        <v>1987</v>
      </c>
      <c r="C759" s="2">
        <v>453</v>
      </c>
      <c r="E759" s="1">
        <v>43090</v>
      </c>
      <c r="F759" t="str">
        <f>IF(OR(Tableau1[[#This Row],[N° sélection]]&lt;&gt;"",Tableau1[[#This Row],[Date de paiement]]&lt;&gt;""),"Payé","A payer")</f>
        <v>Payé</v>
      </c>
      <c r="G759" t="s">
        <v>18</v>
      </c>
      <c r="I759" s="2" t="s">
        <v>2359</v>
      </c>
      <c r="K759" t="s">
        <v>2362</v>
      </c>
      <c r="M759" t="s">
        <v>28</v>
      </c>
      <c r="O759" s="1">
        <v>43083</v>
      </c>
      <c r="Q759">
        <v>754</v>
      </c>
      <c r="S759">
        <v>654900</v>
      </c>
      <c r="U759" t="s">
        <v>2359</v>
      </c>
      <c r="W759" t="s">
        <v>2923</v>
      </c>
      <c r="Y759" s="1">
        <v>43083</v>
      </c>
      <c r="AA759">
        <v>200.45</v>
      </c>
      <c r="AC759">
        <v>220.5</v>
      </c>
      <c r="AE759" t="s">
        <v>32</v>
      </c>
      <c r="AG759" t="s">
        <v>33</v>
      </c>
    </row>
    <row r="760" spans="1:33" x14ac:dyDescent="0.3">
      <c r="A760">
        <v>1988</v>
      </c>
      <c r="C760" s="2">
        <v>453</v>
      </c>
      <c r="E760" s="1">
        <v>43090</v>
      </c>
      <c r="F760" t="str">
        <f>IF(OR(Tableau1[[#This Row],[N° sélection]]&lt;&gt;"",Tableau1[[#This Row],[Date de paiement]]&lt;&gt;""),"Payé","A payer")</f>
        <v>Payé</v>
      </c>
      <c r="G760" t="s">
        <v>18</v>
      </c>
      <c r="I760" s="2" t="s">
        <v>2359</v>
      </c>
      <c r="K760" t="s">
        <v>2362</v>
      </c>
      <c r="M760" t="s">
        <v>28</v>
      </c>
      <c r="O760" s="1">
        <v>43082</v>
      </c>
      <c r="Q760">
        <v>755</v>
      </c>
      <c r="S760">
        <v>654900</v>
      </c>
      <c r="U760" t="s">
        <v>2359</v>
      </c>
      <c r="W760" t="s">
        <v>2924</v>
      </c>
      <c r="Y760" s="1">
        <v>43082</v>
      </c>
      <c r="AA760">
        <v>87.18</v>
      </c>
      <c r="AC760">
        <v>95.9</v>
      </c>
      <c r="AE760" t="s">
        <v>32</v>
      </c>
      <c r="AG760" t="s">
        <v>33</v>
      </c>
    </row>
    <row r="761" spans="1:33" x14ac:dyDescent="0.3">
      <c r="A761">
        <v>1989</v>
      </c>
      <c r="C761" s="2">
        <v>453</v>
      </c>
      <c r="E761" s="1">
        <v>43090</v>
      </c>
      <c r="F761" t="str">
        <f>IF(OR(Tableau1[[#This Row],[N° sélection]]&lt;&gt;"",Tableau1[[#This Row],[Date de paiement]]&lt;&gt;""),"Payé","A payer")</f>
        <v>Payé</v>
      </c>
      <c r="G761" t="s">
        <v>18</v>
      </c>
      <c r="I761" s="2" t="s">
        <v>2359</v>
      </c>
      <c r="K761" t="s">
        <v>2362</v>
      </c>
      <c r="M761" t="s">
        <v>28</v>
      </c>
      <c r="O761" s="1">
        <v>43069</v>
      </c>
      <c r="Q761">
        <v>756</v>
      </c>
      <c r="S761">
        <v>654900</v>
      </c>
      <c r="U761" t="s">
        <v>2359</v>
      </c>
      <c r="W761" t="s">
        <v>2925</v>
      </c>
      <c r="Y761" s="1">
        <v>43069</v>
      </c>
      <c r="AA761">
        <v>153.78</v>
      </c>
      <c r="AC761">
        <v>170</v>
      </c>
      <c r="AE761" t="s">
        <v>32</v>
      </c>
      <c r="AG761" t="s">
        <v>33</v>
      </c>
    </row>
    <row r="762" spans="1:33" x14ac:dyDescent="0.3">
      <c r="A762">
        <v>1990</v>
      </c>
      <c r="C762" s="2">
        <v>453</v>
      </c>
      <c r="E762" s="1">
        <v>43104</v>
      </c>
      <c r="F762" t="str">
        <f>IF(OR(Tableau1[[#This Row],[N° sélection]]&lt;&gt;"",Tableau1[[#This Row],[Date de paiement]]&lt;&gt;""),"Payé","A payer")</f>
        <v>Payé</v>
      </c>
      <c r="G762" t="s">
        <v>18</v>
      </c>
      <c r="I762" s="2" t="s">
        <v>2359</v>
      </c>
      <c r="K762" t="s">
        <v>2362</v>
      </c>
      <c r="M762" t="s">
        <v>28</v>
      </c>
      <c r="O762" s="1">
        <v>43069</v>
      </c>
      <c r="Q762">
        <v>757</v>
      </c>
      <c r="S762">
        <v>654900</v>
      </c>
      <c r="U762" t="s">
        <v>2359</v>
      </c>
      <c r="W762" t="s">
        <v>2926</v>
      </c>
      <c r="Y762" s="1">
        <v>43069</v>
      </c>
      <c r="AA762">
        <v>3230</v>
      </c>
      <c r="AC762">
        <v>3876</v>
      </c>
      <c r="AE762" t="s">
        <v>32</v>
      </c>
      <c r="AG762" t="s">
        <v>33</v>
      </c>
    </row>
    <row r="763" spans="1:33" x14ac:dyDescent="0.3">
      <c r="A763">
        <v>1991</v>
      </c>
      <c r="C763" s="2">
        <v>453</v>
      </c>
      <c r="E763" s="1">
        <v>43090</v>
      </c>
      <c r="F763" t="str">
        <f>IF(OR(Tableau1[[#This Row],[N° sélection]]&lt;&gt;"",Tableau1[[#This Row],[Date de paiement]]&lt;&gt;""),"Payé","A payer")</f>
        <v>Payé</v>
      </c>
      <c r="G763" t="s">
        <v>18</v>
      </c>
      <c r="I763" s="2" t="s">
        <v>2359</v>
      </c>
      <c r="K763" t="s">
        <v>2362</v>
      </c>
      <c r="M763" t="s">
        <v>28</v>
      </c>
      <c r="O763" s="1">
        <v>43056</v>
      </c>
      <c r="Q763">
        <v>758</v>
      </c>
      <c r="S763">
        <v>654900</v>
      </c>
      <c r="U763" t="s">
        <v>2359</v>
      </c>
      <c r="W763" t="s">
        <v>2927</v>
      </c>
      <c r="Y763" s="1">
        <v>43056</v>
      </c>
      <c r="AA763">
        <v>268</v>
      </c>
      <c r="AC763">
        <v>321.60000000000002</v>
      </c>
      <c r="AE763" t="s">
        <v>32</v>
      </c>
      <c r="AG763" t="s">
        <v>33</v>
      </c>
    </row>
    <row r="764" spans="1:33" x14ac:dyDescent="0.3">
      <c r="A764">
        <v>1992</v>
      </c>
      <c r="C764" s="2">
        <v>453</v>
      </c>
      <c r="E764" s="1">
        <v>43104</v>
      </c>
      <c r="F764" t="str">
        <f>IF(OR(Tableau1[[#This Row],[N° sélection]]&lt;&gt;"",Tableau1[[#This Row],[Date de paiement]]&lt;&gt;""),"Payé","A payer")</f>
        <v>Payé</v>
      </c>
      <c r="G764" t="s">
        <v>18</v>
      </c>
      <c r="I764" s="2" t="s">
        <v>2359</v>
      </c>
      <c r="K764" t="s">
        <v>2362</v>
      </c>
      <c r="M764" t="s">
        <v>28</v>
      </c>
      <c r="O764" s="1">
        <v>43069</v>
      </c>
      <c r="Q764">
        <v>759</v>
      </c>
      <c r="S764">
        <v>654900</v>
      </c>
      <c r="U764" t="s">
        <v>2359</v>
      </c>
      <c r="W764" t="s">
        <v>2917</v>
      </c>
      <c r="Y764" s="1">
        <v>43069</v>
      </c>
      <c r="AA764">
        <v>19123.27</v>
      </c>
      <c r="AC764">
        <v>22947.919999999998</v>
      </c>
      <c r="AE764" t="s">
        <v>32</v>
      </c>
      <c r="AG764" t="s">
        <v>33</v>
      </c>
    </row>
    <row r="765" spans="1:33" x14ac:dyDescent="0.3">
      <c r="A765">
        <v>1993</v>
      </c>
      <c r="C765" s="2">
        <v>453</v>
      </c>
      <c r="E765" s="1">
        <v>43104</v>
      </c>
      <c r="F765" t="str">
        <f>IF(OR(Tableau1[[#This Row],[N° sélection]]&lt;&gt;"",Tableau1[[#This Row],[Date de paiement]]&lt;&gt;""),"Payé","A payer")</f>
        <v>Payé</v>
      </c>
      <c r="G765" t="s">
        <v>18</v>
      </c>
      <c r="I765" s="2" t="s">
        <v>2359</v>
      </c>
      <c r="K765" t="s">
        <v>2362</v>
      </c>
      <c r="M765" t="s">
        <v>28</v>
      </c>
      <c r="O765" s="1">
        <v>43069</v>
      </c>
      <c r="Q765">
        <v>760</v>
      </c>
      <c r="S765">
        <v>654900</v>
      </c>
      <c r="U765" t="s">
        <v>2359</v>
      </c>
      <c r="W765" t="s">
        <v>2916</v>
      </c>
      <c r="Y765" s="1">
        <v>43069</v>
      </c>
      <c r="AA765">
        <v>7600</v>
      </c>
      <c r="AC765">
        <v>9120</v>
      </c>
      <c r="AE765" t="s">
        <v>32</v>
      </c>
      <c r="AG765" t="s">
        <v>33</v>
      </c>
    </row>
    <row r="766" spans="1:33" x14ac:dyDescent="0.3">
      <c r="A766">
        <v>1994</v>
      </c>
      <c r="C766" s="2">
        <v>453</v>
      </c>
      <c r="E766" s="1">
        <v>43104</v>
      </c>
      <c r="F766" t="str">
        <f>IF(OR(Tableau1[[#This Row],[N° sélection]]&lt;&gt;"",Tableau1[[#This Row],[Date de paiement]]&lt;&gt;""),"Payé","A payer")</f>
        <v>Payé</v>
      </c>
      <c r="G766" t="s">
        <v>18</v>
      </c>
      <c r="I766" s="2" t="s">
        <v>2359</v>
      </c>
      <c r="K766" t="s">
        <v>2362</v>
      </c>
      <c r="M766" t="s">
        <v>19</v>
      </c>
      <c r="O766" s="1">
        <v>43039</v>
      </c>
      <c r="Q766">
        <v>761</v>
      </c>
      <c r="S766">
        <v>654900</v>
      </c>
      <c r="U766" t="s">
        <v>2359</v>
      </c>
      <c r="W766" t="s">
        <v>17</v>
      </c>
      <c r="Y766" s="1">
        <v>43039</v>
      </c>
      <c r="AA766">
        <v>4750</v>
      </c>
      <c r="AC766">
        <v>5700</v>
      </c>
      <c r="AE766" t="s">
        <v>32</v>
      </c>
      <c r="AG766" t="s">
        <v>33</v>
      </c>
    </row>
    <row r="767" spans="1:33" x14ac:dyDescent="0.3">
      <c r="A767">
        <v>1995</v>
      </c>
      <c r="C767" s="2">
        <v>453</v>
      </c>
      <c r="E767" s="1">
        <v>43090</v>
      </c>
      <c r="F767" t="str">
        <f>IF(OR(Tableau1[[#This Row],[N° sélection]]&lt;&gt;"",Tableau1[[#This Row],[Date de paiement]]&lt;&gt;""),"Payé","A payer")</f>
        <v>Payé</v>
      </c>
      <c r="G767" t="s">
        <v>18</v>
      </c>
      <c r="I767" s="2" t="s">
        <v>2359</v>
      </c>
      <c r="K767" t="s">
        <v>2362</v>
      </c>
      <c r="M767" t="s">
        <v>28</v>
      </c>
      <c r="O767" s="1">
        <v>43039</v>
      </c>
      <c r="Q767">
        <v>762</v>
      </c>
      <c r="S767">
        <v>654900</v>
      </c>
      <c r="U767" t="s">
        <v>2359</v>
      </c>
      <c r="W767" t="s">
        <v>2916</v>
      </c>
      <c r="Y767" s="1">
        <v>43039</v>
      </c>
      <c r="AA767">
        <v>7030</v>
      </c>
      <c r="AC767">
        <v>8436</v>
      </c>
      <c r="AE767" t="s">
        <v>32</v>
      </c>
      <c r="AG767" t="s">
        <v>33</v>
      </c>
    </row>
    <row r="768" spans="1:33" x14ac:dyDescent="0.3">
      <c r="A768">
        <v>1996</v>
      </c>
      <c r="C768" s="2">
        <v>453</v>
      </c>
      <c r="E768" s="1">
        <v>43090</v>
      </c>
      <c r="F768" t="str">
        <f>IF(OR(Tableau1[[#This Row],[N° sélection]]&lt;&gt;"",Tableau1[[#This Row],[Date de paiement]]&lt;&gt;""),"Payé","A payer")</f>
        <v>Payé</v>
      </c>
      <c r="G768" t="s">
        <v>18</v>
      </c>
      <c r="I768" s="2" t="s">
        <v>2359</v>
      </c>
      <c r="K768" t="s">
        <v>2362</v>
      </c>
      <c r="M768" t="s">
        <v>28</v>
      </c>
      <c r="O768" s="1">
        <v>43039</v>
      </c>
      <c r="Q768">
        <v>763</v>
      </c>
      <c r="S768">
        <v>654900</v>
      </c>
      <c r="U768" t="s">
        <v>2359</v>
      </c>
      <c r="W768" t="s">
        <v>2917</v>
      </c>
      <c r="Y768" s="1">
        <v>43039</v>
      </c>
      <c r="AA768">
        <v>16584.57</v>
      </c>
      <c r="AC768">
        <v>19901.48</v>
      </c>
      <c r="AE768" t="s">
        <v>32</v>
      </c>
      <c r="AG768" t="s">
        <v>33</v>
      </c>
    </row>
    <row r="769" spans="1:33" x14ac:dyDescent="0.3">
      <c r="A769">
        <v>1997</v>
      </c>
      <c r="C769" s="2">
        <v>453</v>
      </c>
      <c r="E769" s="1">
        <v>43104</v>
      </c>
      <c r="F769" t="str">
        <f>IF(OR(Tableau1[[#This Row],[N° sélection]]&lt;&gt;"",Tableau1[[#This Row],[Date de paiement]]&lt;&gt;""),"Payé","A payer")</f>
        <v>Payé</v>
      </c>
      <c r="G769" t="s">
        <v>18</v>
      </c>
      <c r="I769" s="2" t="s">
        <v>2359</v>
      </c>
      <c r="K769" t="s">
        <v>2363</v>
      </c>
      <c r="M769" t="s">
        <v>28</v>
      </c>
      <c r="O769" s="1">
        <v>43059</v>
      </c>
      <c r="Q769">
        <v>764</v>
      </c>
      <c r="S769">
        <v>654900</v>
      </c>
      <c r="U769" t="s">
        <v>2359</v>
      </c>
      <c r="W769" t="s">
        <v>2928</v>
      </c>
      <c r="Y769" s="1">
        <v>43040</v>
      </c>
      <c r="AA769">
        <v>428.58</v>
      </c>
      <c r="AC769">
        <v>514.29999999999995</v>
      </c>
      <c r="AE769" t="s">
        <v>32</v>
      </c>
      <c r="AG769" t="s">
        <v>33</v>
      </c>
    </row>
    <row r="770" spans="1:33" x14ac:dyDescent="0.3">
      <c r="A770">
        <v>1998</v>
      </c>
      <c r="C770" s="2">
        <v>453</v>
      </c>
      <c r="E770" s="1">
        <v>43069</v>
      </c>
      <c r="F770" t="str">
        <f>IF(OR(Tableau1[[#This Row],[N° sélection]]&lt;&gt;"",Tableau1[[#This Row],[Date de paiement]]&lt;&gt;""),"Payé","A payer")</f>
        <v>Payé</v>
      </c>
      <c r="G770" t="s">
        <v>18</v>
      </c>
      <c r="I770" s="2" t="s">
        <v>2359</v>
      </c>
      <c r="K770" t="s">
        <v>2363</v>
      </c>
      <c r="M770" t="s">
        <v>28</v>
      </c>
      <c r="O770" s="1">
        <v>43056</v>
      </c>
      <c r="Q770">
        <v>765</v>
      </c>
      <c r="S770">
        <v>654900</v>
      </c>
      <c r="U770" t="s">
        <v>2359</v>
      </c>
      <c r="W770" t="s">
        <v>2929</v>
      </c>
      <c r="Y770" s="1">
        <v>43040</v>
      </c>
      <c r="AA770">
        <v>675.34</v>
      </c>
      <c r="AC770">
        <v>712.48</v>
      </c>
      <c r="AE770" t="s">
        <v>32</v>
      </c>
      <c r="AG770" t="s">
        <v>33</v>
      </c>
    </row>
    <row r="771" spans="1:33" x14ac:dyDescent="0.3">
      <c r="A771">
        <v>1999</v>
      </c>
      <c r="C771" s="2">
        <v>453</v>
      </c>
      <c r="E771" s="1">
        <v>43055</v>
      </c>
      <c r="F771" t="str">
        <f>IF(OR(Tableau1[[#This Row],[N° sélection]]&lt;&gt;"",Tableau1[[#This Row],[Date de paiement]]&lt;&gt;""),"Payé","A payer")</f>
        <v>Payé</v>
      </c>
      <c r="G771" t="s">
        <v>18</v>
      </c>
      <c r="I771" s="2" t="s">
        <v>2359</v>
      </c>
      <c r="K771" t="s">
        <v>2363</v>
      </c>
      <c r="M771" t="s">
        <v>28</v>
      </c>
      <c r="O771" s="1">
        <v>43027</v>
      </c>
      <c r="Q771">
        <v>766</v>
      </c>
      <c r="S771">
        <v>654900</v>
      </c>
      <c r="U771" t="s">
        <v>2359</v>
      </c>
      <c r="W771" t="s">
        <v>2930</v>
      </c>
      <c r="Y771" s="1">
        <v>43027</v>
      </c>
      <c r="AA771">
        <v>135</v>
      </c>
      <c r="AC771">
        <v>148.5</v>
      </c>
      <c r="AE771" t="s">
        <v>32</v>
      </c>
      <c r="AG771" t="s">
        <v>33</v>
      </c>
    </row>
    <row r="772" spans="1:33" x14ac:dyDescent="0.3">
      <c r="A772">
        <v>2000</v>
      </c>
      <c r="C772" s="2">
        <v>453</v>
      </c>
      <c r="E772" s="1">
        <v>43027</v>
      </c>
      <c r="F772" t="str">
        <f>IF(OR(Tableau1[[#This Row],[N° sélection]]&lt;&gt;"",Tableau1[[#This Row],[Date de paiement]]&lt;&gt;""),"Payé","A payer")</f>
        <v>Payé</v>
      </c>
      <c r="G772" t="s">
        <v>18</v>
      </c>
      <c r="I772" s="2" t="s">
        <v>2359</v>
      </c>
      <c r="K772" t="s">
        <v>2363</v>
      </c>
      <c r="M772" t="s">
        <v>28</v>
      </c>
      <c r="O772" s="1">
        <v>43008</v>
      </c>
      <c r="Q772">
        <v>767</v>
      </c>
      <c r="S772">
        <v>654900</v>
      </c>
      <c r="U772" t="s">
        <v>2359</v>
      </c>
      <c r="W772" t="s">
        <v>2909</v>
      </c>
      <c r="Y772" s="1">
        <v>43008</v>
      </c>
      <c r="AA772">
        <v>8740</v>
      </c>
      <c r="AC772">
        <v>10488</v>
      </c>
      <c r="AE772" t="s">
        <v>32</v>
      </c>
      <c r="AG772" t="s">
        <v>33</v>
      </c>
    </row>
    <row r="773" spans="1:33" x14ac:dyDescent="0.3">
      <c r="A773">
        <v>2001</v>
      </c>
      <c r="C773" s="2">
        <v>453</v>
      </c>
      <c r="E773" s="1">
        <v>43027</v>
      </c>
      <c r="F773" t="str">
        <f>IF(OR(Tableau1[[#This Row],[N° sélection]]&lt;&gt;"",Tableau1[[#This Row],[Date de paiement]]&lt;&gt;""),"Payé","A payer")</f>
        <v>Payé</v>
      </c>
      <c r="G773" t="s">
        <v>18</v>
      </c>
      <c r="I773" s="2" t="s">
        <v>2359</v>
      </c>
      <c r="K773" t="s">
        <v>2363</v>
      </c>
      <c r="M773" t="s">
        <v>28</v>
      </c>
      <c r="O773" s="1">
        <v>43008</v>
      </c>
      <c r="Q773">
        <v>768</v>
      </c>
      <c r="S773">
        <v>654900</v>
      </c>
      <c r="U773" t="s">
        <v>2359</v>
      </c>
      <c r="W773" t="s">
        <v>2931</v>
      </c>
      <c r="Y773" s="1">
        <v>43008</v>
      </c>
      <c r="AA773">
        <v>14845</v>
      </c>
      <c r="AC773">
        <v>17814</v>
      </c>
      <c r="AE773" t="s">
        <v>32</v>
      </c>
      <c r="AG773" t="s">
        <v>33</v>
      </c>
    </row>
    <row r="774" spans="1:33" x14ac:dyDescent="0.3">
      <c r="A774">
        <v>2002</v>
      </c>
      <c r="C774" s="2">
        <v>453</v>
      </c>
      <c r="E774" s="1">
        <v>43055</v>
      </c>
      <c r="F774" t="str">
        <f>IF(OR(Tableau1[[#This Row],[N° sélection]]&lt;&gt;"",Tableau1[[#This Row],[Date de paiement]]&lt;&gt;""),"Payé","A payer")</f>
        <v>Payé</v>
      </c>
      <c r="G774" t="s">
        <v>18</v>
      </c>
      <c r="I774" s="2" t="s">
        <v>2359</v>
      </c>
      <c r="K774" t="s">
        <v>2363</v>
      </c>
      <c r="M774" t="s">
        <v>28</v>
      </c>
      <c r="O774" s="1">
        <v>42850</v>
      </c>
      <c r="Q774">
        <v>769</v>
      </c>
      <c r="S774">
        <v>654900</v>
      </c>
      <c r="U774" t="s">
        <v>2359</v>
      </c>
      <c r="W774" t="s">
        <v>2932</v>
      </c>
      <c r="Y774" s="1">
        <v>42850</v>
      </c>
      <c r="AA774">
        <v>134.30000000000001</v>
      </c>
      <c r="AC774">
        <v>147.47999999999999</v>
      </c>
      <c r="AE774" t="s">
        <v>32</v>
      </c>
      <c r="AG774" t="s">
        <v>33</v>
      </c>
    </row>
    <row r="775" spans="1:33" x14ac:dyDescent="0.3">
      <c r="A775">
        <v>2003</v>
      </c>
      <c r="C775" s="2">
        <v>453</v>
      </c>
      <c r="E775" s="1">
        <v>43027</v>
      </c>
      <c r="F775" t="str">
        <f>IF(OR(Tableau1[[#This Row],[N° sélection]]&lt;&gt;"",Tableau1[[#This Row],[Date de paiement]]&lt;&gt;""),"Payé","A payer")</f>
        <v>Payé</v>
      </c>
      <c r="G775" t="s">
        <v>18</v>
      </c>
      <c r="I775" s="2" t="s">
        <v>2359</v>
      </c>
      <c r="K775" t="s">
        <v>2363</v>
      </c>
      <c r="M775" t="s">
        <v>28</v>
      </c>
      <c r="O775" s="1">
        <v>43008</v>
      </c>
      <c r="Q775">
        <v>770</v>
      </c>
      <c r="S775">
        <v>654900</v>
      </c>
      <c r="U775" t="s">
        <v>2359</v>
      </c>
      <c r="W775" t="s">
        <v>2911</v>
      </c>
      <c r="Y775" s="1">
        <v>43008</v>
      </c>
      <c r="AA775">
        <v>7315</v>
      </c>
      <c r="AC775">
        <v>8778</v>
      </c>
      <c r="AE775" t="s">
        <v>32</v>
      </c>
      <c r="AG775" t="s">
        <v>33</v>
      </c>
    </row>
    <row r="776" spans="1:33" x14ac:dyDescent="0.3">
      <c r="A776">
        <v>2004</v>
      </c>
      <c r="C776" s="2">
        <v>453</v>
      </c>
      <c r="E776" s="1">
        <v>43069</v>
      </c>
      <c r="F776" t="str">
        <f>IF(OR(Tableau1[[#This Row],[N° sélection]]&lt;&gt;"",Tableau1[[#This Row],[Date de paiement]]&lt;&gt;""),"Payé","A payer")</f>
        <v>Payé</v>
      </c>
      <c r="G776" t="s">
        <v>18</v>
      </c>
      <c r="I776" s="2" t="s">
        <v>2359</v>
      </c>
      <c r="K776" t="s">
        <v>2363</v>
      </c>
      <c r="M776" t="s">
        <v>28</v>
      </c>
      <c r="O776" s="1">
        <v>42998</v>
      </c>
      <c r="Q776">
        <v>771</v>
      </c>
      <c r="S776">
        <v>654900</v>
      </c>
      <c r="U776" t="s">
        <v>2359</v>
      </c>
      <c r="W776" t="s">
        <v>2933</v>
      </c>
      <c r="Y776" s="1">
        <v>43040</v>
      </c>
      <c r="AA776">
        <v>1.66</v>
      </c>
      <c r="AC776">
        <v>1.99</v>
      </c>
      <c r="AE776" t="s">
        <v>32</v>
      </c>
      <c r="AG776" t="s">
        <v>33</v>
      </c>
    </row>
    <row r="777" spans="1:33" x14ac:dyDescent="0.3">
      <c r="A777">
        <v>2005</v>
      </c>
      <c r="C777" s="2">
        <v>453</v>
      </c>
      <c r="E777" s="1">
        <v>43005</v>
      </c>
      <c r="F777" t="str">
        <f>IF(OR(Tableau1[[#This Row],[N° sélection]]&lt;&gt;"",Tableau1[[#This Row],[Date de paiement]]&lt;&gt;""),"Payé","A payer")</f>
        <v>Payé</v>
      </c>
      <c r="G777" t="s">
        <v>18</v>
      </c>
      <c r="I777" s="2" t="s">
        <v>2359</v>
      </c>
      <c r="K777" t="s">
        <v>2363</v>
      </c>
      <c r="M777" t="s">
        <v>28</v>
      </c>
      <c r="O777" s="1">
        <v>43003</v>
      </c>
      <c r="Q777">
        <v>772</v>
      </c>
      <c r="S777">
        <v>654900</v>
      </c>
      <c r="U777" t="s">
        <v>2359</v>
      </c>
      <c r="W777" t="s">
        <v>2934</v>
      </c>
      <c r="Y777" s="1">
        <v>43003</v>
      </c>
      <c r="AA777">
        <v>4908</v>
      </c>
      <c r="AC777">
        <v>4929.6000000000004</v>
      </c>
      <c r="AE777" t="s">
        <v>32</v>
      </c>
      <c r="AG777" t="s">
        <v>33</v>
      </c>
    </row>
    <row r="778" spans="1:33" x14ac:dyDescent="0.3">
      <c r="A778">
        <v>2006</v>
      </c>
      <c r="C778" s="2">
        <v>453</v>
      </c>
      <c r="E778" s="1">
        <v>43032</v>
      </c>
      <c r="F778" t="str">
        <f>IF(OR(Tableau1[[#This Row],[N° sélection]]&lt;&gt;"",Tableau1[[#This Row],[Date de paiement]]&lt;&gt;""),"Payé","A payer")</f>
        <v>Payé</v>
      </c>
      <c r="G778" t="s">
        <v>18</v>
      </c>
      <c r="I778" s="2" t="s">
        <v>2359</v>
      </c>
      <c r="K778" t="s">
        <v>2363</v>
      </c>
      <c r="M778" t="s">
        <v>28</v>
      </c>
      <c r="O778" s="1">
        <v>42996</v>
      </c>
      <c r="Q778">
        <v>773</v>
      </c>
      <c r="S778">
        <v>654900</v>
      </c>
      <c r="U778" t="s">
        <v>2359</v>
      </c>
      <c r="W778" t="s">
        <v>2935</v>
      </c>
      <c r="Y778" s="1">
        <v>42996</v>
      </c>
      <c r="AA778">
        <v>556.45000000000005</v>
      </c>
      <c r="AC778">
        <v>667.74</v>
      </c>
      <c r="AE778" t="s">
        <v>32</v>
      </c>
      <c r="AG778" t="s">
        <v>33</v>
      </c>
    </row>
    <row r="779" spans="1:33" x14ac:dyDescent="0.3">
      <c r="A779">
        <v>2007</v>
      </c>
      <c r="C779" s="2">
        <v>453</v>
      </c>
      <c r="E779" s="1">
        <v>43020</v>
      </c>
      <c r="F779" t="str">
        <f>IF(OR(Tableau1[[#This Row],[N° sélection]]&lt;&gt;"",Tableau1[[#This Row],[Date de paiement]]&lt;&gt;""),"Payé","A payer")</f>
        <v>Payé</v>
      </c>
      <c r="G779" t="s">
        <v>18</v>
      </c>
      <c r="I779" s="2" t="s">
        <v>2359</v>
      </c>
      <c r="K779" t="s">
        <v>2363</v>
      </c>
      <c r="M779" t="s">
        <v>28</v>
      </c>
      <c r="O779" s="1">
        <v>42993</v>
      </c>
      <c r="Q779">
        <v>774</v>
      </c>
      <c r="S779">
        <v>654900</v>
      </c>
      <c r="U779" t="s">
        <v>2359</v>
      </c>
      <c r="W779" t="s">
        <v>2936</v>
      </c>
      <c r="Y779" s="1">
        <v>42993</v>
      </c>
      <c r="AA779">
        <v>426.3</v>
      </c>
      <c r="AC779">
        <v>473.03</v>
      </c>
      <c r="AE779" t="s">
        <v>32</v>
      </c>
      <c r="AG779" t="s">
        <v>33</v>
      </c>
    </row>
    <row r="780" spans="1:33" x14ac:dyDescent="0.3">
      <c r="A780">
        <v>2008</v>
      </c>
      <c r="C780" s="2">
        <v>453</v>
      </c>
      <c r="E780" s="1">
        <v>43069</v>
      </c>
      <c r="F780" t="str">
        <f>IF(OR(Tableau1[[#This Row],[N° sélection]]&lt;&gt;"",Tableau1[[#This Row],[Date de paiement]]&lt;&gt;""),"Payé","A payer")</f>
        <v>Payé</v>
      </c>
      <c r="G780" t="s">
        <v>18</v>
      </c>
      <c r="I780" s="2" t="s">
        <v>2359</v>
      </c>
      <c r="K780" t="s">
        <v>2363</v>
      </c>
      <c r="M780" t="s">
        <v>28</v>
      </c>
      <c r="O780" s="1">
        <v>42986</v>
      </c>
      <c r="Q780">
        <v>775</v>
      </c>
      <c r="S780">
        <v>654900</v>
      </c>
      <c r="U780" t="s">
        <v>2359</v>
      </c>
      <c r="W780" t="s">
        <v>2937</v>
      </c>
      <c r="Y780" s="1">
        <v>42986</v>
      </c>
      <c r="AA780">
        <v>793</v>
      </c>
      <c r="AC780">
        <v>836.61</v>
      </c>
      <c r="AE780" t="s">
        <v>32</v>
      </c>
      <c r="AG780" t="s">
        <v>33</v>
      </c>
    </row>
    <row r="781" spans="1:33" x14ac:dyDescent="0.3">
      <c r="A781">
        <v>2009</v>
      </c>
      <c r="C781" s="2">
        <v>453</v>
      </c>
      <c r="E781" s="1">
        <v>43000</v>
      </c>
      <c r="F781" t="str">
        <f>IF(OR(Tableau1[[#This Row],[N° sélection]]&lt;&gt;"",Tableau1[[#This Row],[Date de paiement]]&lt;&gt;""),"Payé","A payer")</f>
        <v>Payé</v>
      </c>
      <c r="G781" t="s">
        <v>18</v>
      </c>
      <c r="I781" s="2" t="s">
        <v>2359</v>
      </c>
      <c r="K781" t="s">
        <v>2363</v>
      </c>
      <c r="M781" t="s">
        <v>28</v>
      </c>
      <c r="O781" s="1">
        <v>42978</v>
      </c>
      <c r="Q781">
        <v>776</v>
      </c>
      <c r="S781">
        <v>654900</v>
      </c>
      <c r="U781" t="s">
        <v>2359</v>
      </c>
      <c r="W781" t="s">
        <v>2915</v>
      </c>
      <c r="Y781" s="1">
        <v>42978</v>
      </c>
      <c r="AA781">
        <v>9025</v>
      </c>
      <c r="AC781">
        <v>10830</v>
      </c>
      <c r="AE781" t="s">
        <v>32</v>
      </c>
      <c r="AG781" t="s">
        <v>33</v>
      </c>
    </row>
    <row r="782" spans="1:33" x14ac:dyDescent="0.3">
      <c r="A782">
        <v>2010</v>
      </c>
      <c r="C782" s="2">
        <v>453</v>
      </c>
      <c r="E782" s="1">
        <v>43000</v>
      </c>
      <c r="F782" t="str">
        <f>IF(OR(Tableau1[[#This Row],[N° sélection]]&lt;&gt;"",Tableau1[[#This Row],[Date de paiement]]&lt;&gt;""),"Payé","A payer")</f>
        <v>Payé</v>
      </c>
      <c r="G782" t="s">
        <v>18</v>
      </c>
      <c r="I782" s="2" t="s">
        <v>2359</v>
      </c>
      <c r="K782" t="s">
        <v>2363</v>
      </c>
      <c r="M782" t="s">
        <v>28</v>
      </c>
      <c r="O782" s="1">
        <v>42978</v>
      </c>
      <c r="Q782">
        <v>777</v>
      </c>
      <c r="S782">
        <v>654900</v>
      </c>
      <c r="U782" t="s">
        <v>2359</v>
      </c>
      <c r="W782" t="s">
        <v>2931</v>
      </c>
      <c r="Y782" s="1">
        <v>42978</v>
      </c>
      <c r="AA782">
        <v>3862.5</v>
      </c>
      <c r="AC782">
        <v>4635</v>
      </c>
      <c r="AE782" t="s">
        <v>32</v>
      </c>
      <c r="AG782" t="s">
        <v>33</v>
      </c>
    </row>
    <row r="783" spans="1:33" x14ac:dyDescent="0.3">
      <c r="A783">
        <v>2011</v>
      </c>
      <c r="C783" s="2">
        <v>453</v>
      </c>
      <c r="E783" s="1">
        <v>43000</v>
      </c>
      <c r="F783" t="str">
        <f>IF(OR(Tableau1[[#This Row],[N° sélection]]&lt;&gt;"",Tableau1[[#This Row],[Date de paiement]]&lt;&gt;""),"Payé","A payer")</f>
        <v>Payé</v>
      </c>
      <c r="G783" t="s">
        <v>18</v>
      </c>
      <c r="I783" s="2" t="s">
        <v>2359</v>
      </c>
      <c r="K783" t="s">
        <v>2363</v>
      </c>
      <c r="M783" t="s">
        <v>28</v>
      </c>
      <c r="O783" s="1">
        <v>42978</v>
      </c>
      <c r="Q783">
        <v>778</v>
      </c>
      <c r="S783">
        <v>654900</v>
      </c>
      <c r="U783" t="s">
        <v>2359</v>
      </c>
      <c r="W783" t="s">
        <v>2909</v>
      </c>
      <c r="Y783" s="1">
        <v>42978</v>
      </c>
      <c r="AA783">
        <v>8835</v>
      </c>
      <c r="AC783">
        <v>10602</v>
      </c>
      <c r="AE783" t="s">
        <v>32</v>
      </c>
      <c r="AG783" t="s">
        <v>33</v>
      </c>
    </row>
    <row r="784" spans="1:33" x14ac:dyDescent="0.3">
      <c r="A784">
        <v>2012</v>
      </c>
      <c r="C784" s="2">
        <v>453</v>
      </c>
      <c r="E784" s="1">
        <v>43055</v>
      </c>
      <c r="F784" t="str">
        <f>IF(OR(Tableau1[[#This Row],[N° sélection]]&lt;&gt;"",Tableau1[[#This Row],[Date de paiement]]&lt;&gt;""),"Payé","A payer")</f>
        <v>Payé</v>
      </c>
      <c r="G784" t="s">
        <v>18</v>
      </c>
      <c r="I784" s="2" t="s">
        <v>2359</v>
      </c>
      <c r="K784" t="s">
        <v>2363</v>
      </c>
      <c r="M784" t="s">
        <v>28</v>
      </c>
      <c r="O784" s="1">
        <v>42985</v>
      </c>
      <c r="Q784">
        <v>779</v>
      </c>
      <c r="S784">
        <v>654900</v>
      </c>
      <c r="U784" t="s">
        <v>2359</v>
      </c>
      <c r="W784" t="s">
        <v>2938</v>
      </c>
      <c r="Y784" s="1">
        <v>42985</v>
      </c>
      <c r="AA784">
        <v>141.61000000000001</v>
      </c>
      <c r="AC784">
        <v>169.93</v>
      </c>
      <c r="AE784" t="s">
        <v>32</v>
      </c>
      <c r="AG784" t="s">
        <v>33</v>
      </c>
    </row>
    <row r="785" spans="1:33" x14ac:dyDescent="0.3">
      <c r="A785">
        <v>2013</v>
      </c>
      <c r="C785" s="2">
        <v>453</v>
      </c>
      <c r="E785" s="1">
        <v>43000</v>
      </c>
      <c r="F785" t="str">
        <f>IF(OR(Tableau1[[#This Row],[N° sélection]]&lt;&gt;"",Tableau1[[#This Row],[Date de paiement]]&lt;&gt;""),"Payé","A payer")</f>
        <v>Payé</v>
      </c>
      <c r="G785" t="s">
        <v>18</v>
      </c>
      <c r="I785" s="2" t="s">
        <v>2359</v>
      </c>
      <c r="K785" t="s">
        <v>2363</v>
      </c>
      <c r="M785" t="s">
        <v>28</v>
      </c>
      <c r="O785" s="1">
        <v>42964</v>
      </c>
      <c r="Q785">
        <v>780</v>
      </c>
      <c r="S785">
        <v>654900</v>
      </c>
      <c r="U785" t="s">
        <v>2359</v>
      </c>
      <c r="W785" t="s">
        <v>2939</v>
      </c>
      <c r="Y785" s="1">
        <v>42964</v>
      </c>
      <c r="AA785">
        <v>8822.5</v>
      </c>
      <c r="AC785">
        <v>9982.2000000000007</v>
      </c>
      <c r="AE785" t="s">
        <v>32</v>
      </c>
      <c r="AG785" t="s">
        <v>33</v>
      </c>
    </row>
    <row r="786" spans="1:33" x14ac:dyDescent="0.3">
      <c r="A786">
        <v>2014</v>
      </c>
      <c r="C786" s="2">
        <v>453</v>
      </c>
      <c r="E786" s="1">
        <v>43005</v>
      </c>
      <c r="F786" t="str">
        <f>IF(OR(Tableau1[[#This Row],[N° sélection]]&lt;&gt;"",Tableau1[[#This Row],[Date de paiement]]&lt;&gt;""),"Payé","A payer")</f>
        <v>Payé</v>
      </c>
      <c r="G786" t="s">
        <v>18</v>
      </c>
      <c r="I786" s="2" t="s">
        <v>2359</v>
      </c>
      <c r="K786" t="s">
        <v>2363</v>
      </c>
      <c r="M786" t="s">
        <v>28</v>
      </c>
      <c r="O786" s="1">
        <v>42978</v>
      </c>
      <c r="Q786">
        <v>781</v>
      </c>
      <c r="S786">
        <v>654900</v>
      </c>
      <c r="U786" t="s">
        <v>2359</v>
      </c>
      <c r="W786" t="s">
        <v>2940</v>
      </c>
      <c r="Y786" s="1">
        <v>42978</v>
      </c>
      <c r="AA786">
        <v>95.6</v>
      </c>
      <c r="AC786">
        <v>109.16</v>
      </c>
      <c r="AE786" t="s">
        <v>32</v>
      </c>
      <c r="AG786" t="s">
        <v>33</v>
      </c>
    </row>
    <row r="787" spans="1:33" x14ac:dyDescent="0.3">
      <c r="A787">
        <v>2015</v>
      </c>
      <c r="C787" s="2">
        <v>453</v>
      </c>
      <c r="E787" s="1">
        <v>42992</v>
      </c>
      <c r="F787" t="str">
        <f>IF(OR(Tableau1[[#This Row],[N° sélection]]&lt;&gt;"",Tableau1[[#This Row],[Date de paiement]]&lt;&gt;""),"Payé","A payer")</f>
        <v>Payé</v>
      </c>
      <c r="G787" t="s">
        <v>18</v>
      </c>
      <c r="I787" s="2" t="s">
        <v>2359</v>
      </c>
      <c r="K787" t="s">
        <v>2363</v>
      </c>
      <c r="M787" t="s">
        <v>28</v>
      </c>
      <c r="O787" s="1">
        <v>42972</v>
      </c>
      <c r="Q787">
        <v>782</v>
      </c>
      <c r="S787">
        <v>654900</v>
      </c>
      <c r="U787" t="s">
        <v>2359</v>
      </c>
      <c r="W787" t="s">
        <v>2941</v>
      </c>
      <c r="Y787" s="1">
        <v>42972</v>
      </c>
      <c r="AA787">
        <v>199</v>
      </c>
      <c r="AC787">
        <v>222.9</v>
      </c>
      <c r="AE787" t="s">
        <v>32</v>
      </c>
      <c r="AG787" t="s">
        <v>33</v>
      </c>
    </row>
    <row r="788" spans="1:33" x14ac:dyDescent="0.3">
      <c r="A788">
        <v>2016</v>
      </c>
      <c r="C788" s="2">
        <v>453</v>
      </c>
      <c r="E788" s="1">
        <v>42976</v>
      </c>
      <c r="F788" t="str">
        <f>IF(OR(Tableau1[[#This Row],[N° sélection]]&lt;&gt;"",Tableau1[[#This Row],[Date de paiement]]&lt;&gt;""),"Payé","A payer")</f>
        <v>Payé</v>
      </c>
      <c r="G788" t="s">
        <v>18</v>
      </c>
      <c r="I788" s="2" t="s">
        <v>2359</v>
      </c>
      <c r="K788" t="s">
        <v>2363</v>
      </c>
      <c r="M788" t="s">
        <v>28</v>
      </c>
      <c r="O788" s="1">
        <v>42947</v>
      </c>
      <c r="Q788">
        <v>783</v>
      </c>
      <c r="S788">
        <v>654900</v>
      </c>
      <c r="U788" t="s">
        <v>2359</v>
      </c>
      <c r="W788" t="s">
        <v>2931</v>
      </c>
      <c r="Y788" s="1">
        <v>42947</v>
      </c>
      <c r="AA788">
        <v>1958</v>
      </c>
      <c r="AC788">
        <v>2349.6</v>
      </c>
      <c r="AE788" t="s">
        <v>32</v>
      </c>
      <c r="AG788" t="s">
        <v>33</v>
      </c>
    </row>
    <row r="789" spans="1:33" x14ac:dyDescent="0.3">
      <c r="A789">
        <v>2017</v>
      </c>
      <c r="C789" s="2">
        <v>453</v>
      </c>
      <c r="E789" s="1">
        <v>42976</v>
      </c>
      <c r="F789" t="str">
        <f>IF(OR(Tableau1[[#This Row],[N° sélection]]&lt;&gt;"",Tableau1[[#This Row],[Date de paiement]]&lt;&gt;""),"Payé","A payer")</f>
        <v>Payé</v>
      </c>
      <c r="G789" t="s">
        <v>18</v>
      </c>
      <c r="I789" s="2" t="s">
        <v>2359</v>
      </c>
      <c r="K789" t="s">
        <v>2363</v>
      </c>
      <c r="M789" t="s">
        <v>28</v>
      </c>
      <c r="O789" s="1">
        <v>42947</v>
      </c>
      <c r="Q789">
        <v>784</v>
      </c>
      <c r="S789">
        <v>654900</v>
      </c>
      <c r="U789" t="s">
        <v>2359</v>
      </c>
      <c r="W789" t="s">
        <v>2909</v>
      </c>
      <c r="Y789" s="1">
        <v>42947</v>
      </c>
      <c r="AA789">
        <v>5985</v>
      </c>
      <c r="AC789">
        <v>7182</v>
      </c>
      <c r="AE789" t="s">
        <v>32</v>
      </c>
      <c r="AG789" t="s">
        <v>33</v>
      </c>
    </row>
    <row r="790" spans="1:33" x14ac:dyDescent="0.3">
      <c r="A790">
        <v>2018</v>
      </c>
      <c r="C790" s="2">
        <v>453</v>
      </c>
      <c r="E790" s="1">
        <v>42976</v>
      </c>
      <c r="F790" t="str">
        <f>IF(OR(Tableau1[[#This Row],[N° sélection]]&lt;&gt;"",Tableau1[[#This Row],[Date de paiement]]&lt;&gt;""),"Payé","A payer")</f>
        <v>Payé</v>
      </c>
      <c r="G790" t="s">
        <v>18</v>
      </c>
      <c r="I790" s="2" t="s">
        <v>2359</v>
      </c>
      <c r="K790" t="s">
        <v>2363</v>
      </c>
      <c r="M790" t="s">
        <v>28</v>
      </c>
      <c r="O790" s="1">
        <v>42947</v>
      </c>
      <c r="Q790">
        <v>785</v>
      </c>
      <c r="S790">
        <v>654900</v>
      </c>
      <c r="U790" t="s">
        <v>2359</v>
      </c>
      <c r="W790" t="s">
        <v>2915</v>
      </c>
      <c r="Y790" s="1">
        <v>42947</v>
      </c>
      <c r="AA790">
        <v>9405</v>
      </c>
      <c r="AC790">
        <v>11286</v>
      </c>
      <c r="AE790" t="s">
        <v>32</v>
      </c>
      <c r="AG790" t="s">
        <v>33</v>
      </c>
    </row>
    <row r="791" spans="1:33" x14ac:dyDescent="0.3">
      <c r="A791">
        <v>2019</v>
      </c>
      <c r="C791" s="2">
        <v>453</v>
      </c>
      <c r="E791" s="1">
        <v>42950</v>
      </c>
      <c r="F791" t="str">
        <f>IF(OR(Tableau1[[#This Row],[N° sélection]]&lt;&gt;"",Tableau1[[#This Row],[Date de paiement]]&lt;&gt;""),"Payé","A payer")</f>
        <v>Payé</v>
      </c>
      <c r="G791" t="s">
        <v>18</v>
      </c>
      <c r="I791" s="2" t="s">
        <v>2359</v>
      </c>
      <c r="K791" t="s">
        <v>2363</v>
      </c>
      <c r="M791" t="s">
        <v>28</v>
      </c>
      <c r="O791" s="1">
        <v>42920</v>
      </c>
      <c r="Q791">
        <v>786</v>
      </c>
      <c r="S791">
        <v>654900</v>
      </c>
      <c r="U791" t="s">
        <v>2359</v>
      </c>
      <c r="W791" t="s">
        <v>2942</v>
      </c>
      <c r="Y791" s="1">
        <v>42920</v>
      </c>
      <c r="AA791">
        <v>678.45</v>
      </c>
      <c r="AC791">
        <v>750.25</v>
      </c>
      <c r="AE791" t="s">
        <v>32</v>
      </c>
      <c r="AG791" t="s">
        <v>33</v>
      </c>
    </row>
    <row r="792" spans="1:33" x14ac:dyDescent="0.3">
      <c r="A792">
        <v>2020</v>
      </c>
      <c r="C792" s="2">
        <v>453</v>
      </c>
      <c r="E792" s="1">
        <v>42944</v>
      </c>
      <c r="F792" t="str">
        <f>IF(OR(Tableau1[[#This Row],[N° sélection]]&lt;&gt;"",Tableau1[[#This Row],[Date de paiement]]&lt;&gt;""),"Payé","A payer")</f>
        <v>Payé</v>
      </c>
      <c r="G792" t="s">
        <v>18</v>
      </c>
      <c r="I792" s="2" t="s">
        <v>2359</v>
      </c>
      <c r="K792" t="s">
        <v>2363</v>
      </c>
      <c r="M792" t="s">
        <v>28</v>
      </c>
      <c r="O792" s="1">
        <v>42916</v>
      </c>
      <c r="Q792">
        <v>787</v>
      </c>
      <c r="S792">
        <v>654900</v>
      </c>
      <c r="U792" t="s">
        <v>2359</v>
      </c>
      <c r="W792" t="s">
        <v>2911</v>
      </c>
      <c r="Y792" s="1">
        <v>42916</v>
      </c>
      <c r="AA792">
        <v>1317</v>
      </c>
      <c r="AC792">
        <v>1580.4</v>
      </c>
      <c r="AE792" t="s">
        <v>32</v>
      </c>
      <c r="AG792" t="s">
        <v>33</v>
      </c>
    </row>
    <row r="793" spans="1:33" x14ac:dyDescent="0.3">
      <c r="A793">
        <v>2021</v>
      </c>
      <c r="C793" s="2">
        <v>453</v>
      </c>
      <c r="E793" s="1">
        <v>42932</v>
      </c>
      <c r="F793" t="str">
        <f>IF(OR(Tableau1[[#This Row],[N° sélection]]&lt;&gt;"",Tableau1[[#This Row],[Date de paiement]]&lt;&gt;""),"Payé","A payer")</f>
        <v>Payé</v>
      </c>
      <c r="G793" t="s">
        <v>18</v>
      </c>
      <c r="I793" s="2" t="s">
        <v>2359</v>
      </c>
      <c r="K793" t="s">
        <v>2363</v>
      </c>
      <c r="M793" t="s">
        <v>28</v>
      </c>
      <c r="O793" s="1">
        <v>42899</v>
      </c>
      <c r="Q793">
        <v>788</v>
      </c>
      <c r="S793">
        <v>654900</v>
      </c>
      <c r="U793" t="s">
        <v>2359</v>
      </c>
      <c r="W793" t="s">
        <v>2943</v>
      </c>
      <c r="Y793" s="1">
        <v>42899</v>
      </c>
      <c r="AA793">
        <v>6900</v>
      </c>
      <c r="AC793">
        <v>8280</v>
      </c>
      <c r="AE793" t="s">
        <v>32</v>
      </c>
      <c r="AG793" t="s">
        <v>33</v>
      </c>
    </row>
    <row r="794" spans="1:33" x14ac:dyDescent="0.3">
      <c r="A794">
        <v>2022</v>
      </c>
      <c r="C794" s="2">
        <v>453</v>
      </c>
      <c r="E794" s="1">
        <v>42921</v>
      </c>
      <c r="F794" t="str">
        <f>IF(OR(Tableau1[[#This Row],[N° sélection]]&lt;&gt;"",Tableau1[[#This Row],[Date de paiement]]&lt;&gt;""),"Payé","A payer")</f>
        <v>Payé</v>
      </c>
      <c r="G794" t="s">
        <v>18</v>
      </c>
      <c r="I794" s="2" t="s">
        <v>2359</v>
      </c>
      <c r="K794" t="s">
        <v>2363</v>
      </c>
      <c r="M794" t="s">
        <v>28</v>
      </c>
      <c r="O794" s="1">
        <v>42906</v>
      </c>
      <c r="Q794">
        <v>789</v>
      </c>
      <c r="S794">
        <v>654900</v>
      </c>
      <c r="U794" t="s">
        <v>2359</v>
      </c>
      <c r="W794" t="s">
        <v>2944</v>
      </c>
      <c r="Y794" s="1">
        <v>42906</v>
      </c>
      <c r="AA794">
        <v>355</v>
      </c>
      <c r="AC794">
        <v>392</v>
      </c>
      <c r="AE794" t="s">
        <v>32</v>
      </c>
      <c r="AG794" t="s">
        <v>33</v>
      </c>
    </row>
    <row r="795" spans="1:33" x14ac:dyDescent="0.3">
      <c r="A795">
        <v>2023</v>
      </c>
      <c r="C795" s="2">
        <v>453</v>
      </c>
      <c r="E795" s="1">
        <v>42937</v>
      </c>
      <c r="F795" t="str">
        <f>IF(OR(Tableau1[[#This Row],[N° sélection]]&lt;&gt;"",Tableau1[[#This Row],[Date de paiement]]&lt;&gt;""),"Payé","A payer")</f>
        <v>Payé</v>
      </c>
      <c r="G795" t="s">
        <v>18</v>
      </c>
      <c r="I795" s="2" t="s">
        <v>2359</v>
      </c>
      <c r="K795" t="s">
        <v>2363</v>
      </c>
      <c r="M795" t="s">
        <v>28</v>
      </c>
      <c r="O795" s="1">
        <v>42907</v>
      </c>
      <c r="Q795">
        <v>790</v>
      </c>
      <c r="S795">
        <v>654900</v>
      </c>
      <c r="U795" t="s">
        <v>2359</v>
      </c>
      <c r="W795" t="s">
        <v>2945</v>
      </c>
      <c r="Y795" s="1">
        <v>42907</v>
      </c>
      <c r="AA795">
        <v>120.6</v>
      </c>
      <c r="AC795">
        <v>133.44999999999999</v>
      </c>
      <c r="AE795" t="s">
        <v>32</v>
      </c>
      <c r="AG795" t="s">
        <v>33</v>
      </c>
    </row>
    <row r="796" spans="1:33" x14ac:dyDescent="0.3">
      <c r="A796">
        <v>2024</v>
      </c>
      <c r="C796" s="2">
        <v>453</v>
      </c>
      <c r="E796" s="1">
        <v>42944</v>
      </c>
      <c r="F796" t="str">
        <f>IF(OR(Tableau1[[#This Row],[N° sélection]]&lt;&gt;"",Tableau1[[#This Row],[Date de paiement]]&lt;&gt;""),"Payé","A payer")</f>
        <v>Payé</v>
      </c>
      <c r="G796" t="s">
        <v>18</v>
      </c>
      <c r="I796" s="2" t="s">
        <v>2359</v>
      </c>
      <c r="K796" t="s">
        <v>2363</v>
      </c>
      <c r="M796" t="s">
        <v>28</v>
      </c>
      <c r="O796" s="1">
        <v>42894</v>
      </c>
      <c r="Q796">
        <v>791</v>
      </c>
      <c r="S796">
        <v>654900</v>
      </c>
      <c r="U796" t="s">
        <v>2359</v>
      </c>
      <c r="W796" t="s">
        <v>2946</v>
      </c>
      <c r="Y796" s="1">
        <v>42894</v>
      </c>
      <c r="AA796">
        <v>464.07</v>
      </c>
      <c r="AC796">
        <v>556.88</v>
      </c>
      <c r="AE796" t="s">
        <v>32</v>
      </c>
      <c r="AG796" t="s">
        <v>33</v>
      </c>
    </row>
    <row r="797" spans="1:33" x14ac:dyDescent="0.3">
      <c r="A797">
        <v>2025</v>
      </c>
      <c r="C797" s="2">
        <v>453</v>
      </c>
      <c r="E797" s="1">
        <v>42915</v>
      </c>
      <c r="F797" t="str">
        <f>IF(OR(Tableau1[[#This Row],[N° sélection]]&lt;&gt;"",Tableau1[[#This Row],[Date de paiement]]&lt;&gt;""),"Payé","A payer")</f>
        <v>Payé</v>
      </c>
      <c r="G797" t="s">
        <v>18</v>
      </c>
      <c r="I797" s="2" t="s">
        <v>2359</v>
      </c>
      <c r="K797" t="s">
        <v>2363</v>
      </c>
      <c r="M797" t="s">
        <v>28</v>
      </c>
      <c r="O797" s="1">
        <v>42886</v>
      </c>
      <c r="Q797">
        <v>792</v>
      </c>
      <c r="S797">
        <v>654900</v>
      </c>
      <c r="U797" t="s">
        <v>2359</v>
      </c>
      <c r="W797" t="s">
        <v>2911</v>
      </c>
      <c r="Y797" s="1">
        <v>42886</v>
      </c>
      <c r="AA797">
        <v>3631</v>
      </c>
      <c r="AC797">
        <v>4357.2</v>
      </c>
      <c r="AE797" t="s">
        <v>32</v>
      </c>
      <c r="AG797" t="s">
        <v>33</v>
      </c>
    </row>
    <row r="798" spans="1:33" x14ac:dyDescent="0.3">
      <c r="A798">
        <v>2026</v>
      </c>
      <c r="C798" s="2">
        <v>453</v>
      </c>
      <c r="E798" s="1">
        <v>42901</v>
      </c>
      <c r="F798" t="str">
        <f>IF(OR(Tableau1[[#This Row],[N° sélection]]&lt;&gt;"",Tableau1[[#This Row],[Date de paiement]]&lt;&gt;""),"Payé","A payer")</f>
        <v>Payé</v>
      </c>
      <c r="G798" t="s">
        <v>18</v>
      </c>
      <c r="I798" s="2" t="s">
        <v>2359</v>
      </c>
      <c r="K798" t="s">
        <v>2363</v>
      </c>
      <c r="M798" t="s">
        <v>28</v>
      </c>
      <c r="O798" s="1">
        <v>42855</v>
      </c>
      <c r="Q798">
        <v>793</v>
      </c>
      <c r="S798">
        <v>654900</v>
      </c>
      <c r="U798" t="s">
        <v>2359</v>
      </c>
      <c r="W798" t="s">
        <v>2911</v>
      </c>
      <c r="Y798" s="1">
        <v>42855</v>
      </c>
      <c r="AA798">
        <v>5055</v>
      </c>
      <c r="AC798">
        <v>6066</v>
      </c>
      <c r="AE798" t="s">
        <v>32</v>
      </c>
      <c r="AG798" t="s">
        <v>33</v>
      </c>
    </row>
    <row r="799" spans="1:33" x14ac:dyDescent="0.3">
      <c r="A799">
        <v>2027</v>
      </c>
      <c r="C799" s="2">
        <v>453</v>
      </c>
      <c r="E799" s="1">
        <v>42915</v>
      </c>
      <c r="F799" t="str">
        <f>IF(OR(Tableau1[[#This Row],[N° sélection]]&lt;&gt;"",Tableau1[[#This Row],[Date de paiement]]&lt;&gt;""),"Payé","A payer")</f>
        <v>Payé</v>
      </c>
      <c r="G799" t="s">
        <v>18</v>
      </c>
      <c r="I799" s="2" t="s">
        <v>2359</v>
      </c>
      <c r="K799" t="s">
        <v>2363</v>
      </c>
      <c r="M799" t="s">
        <v>28</v>
      </c>
      <c r="O799" s="1">
        <v>42858</v>
      </c>
      <c r="Q799">
        <v>794</v>
      </c>
      <c r="S799">
        <v>654900</v>
      </c>
      <c r="U799" t="s">
        <v>2359</v>
      </c>
      <c r="W799" t="s">
        <v>2947</v>
      </c>
      <c r="Y799" s="1">
        <v>42858</v>
      </c>
      <c r="AA799">
        <v>189.5</v>
      </c>
      <c r="AC799">
        <v>227.4</v>
      </c>
      <c r="AE799" t="s">
        <v>32</v>
      </c>
      <c r="AG799" t="s">
        <v>33</v>
      </c>
    </row>
    <row r="800" spans="1:33" x14ac:dyDescent="0.3">
      <c r="A800">
        <v>2028</v>
      </c>
      <c r="C800" s="2">
        <v>453</v>
      </c>
      <c r="E800" s="1">
        <v>42873</v>
      </c>
      <c r="F800" t="str">
        <f>IF(OR(Tableau1[[#This Row],[N° sélection]]&lt;&gt;"",Tableau1[[#This Row],[Date de paiement]]&lt;&gt;""),"Payé","A payer")</f>
        <v>Payé</v>
      </c>
      <c r="G800" t="s">
        <v>18</v>
      </c>
      <c r="I800" s="2" t="s">
        <v>2359</v>
      </c>
      <c r="K800" t="s">
        <v>2363</v>
      </c>
      <c r="M800" t="s">
        <v>28</v>
      </c>
      <c r="O800" s="1">
        <v>42825</v>
      </c>
      <c r="Q800">
        <v>795</v>
      </c>
      <c r="S800">
        <v>654900</v>
      </c>
      <c r="U800" t="s">
        <v>2359</v>
      </c>
      <c r="W800" t="s">
        <v>2906</v>
      </c>
      <c r="Y800" s="1">
        <v>42825</v>
      </c>
      <c r="AA800">
        <v>11863.57</v>
      </c>
      <c r="AC800">
        <v>14236.28</v>
      </c>
      <c r="AE800" t="s">
        <v>32</v>
      </c>
      <c r="AG800" t="s">
        <v>33</v>
      </c>
    </row>
    <row r="801" spans="1:33" x14ac:dyDescent="0.3">
      <c r="A801">
        <v>2029</v>
      </c>
      <c r="C801" s="2">
        <v>453</v>
      </c>
      <c r="E801" s="1">
        <v>42888</v>
      </c>
      <c r="F801" t="str">
        <f>IF(OR(Tableau1[[#This Row],[N° sélection]]&lt;&gt;"",Tableau1[[#This Row],[Date de paiement]]&lt;&gt;""),"Payé","A payer")</f>
        <v>Payé</v>
      </c>
      <c r="G801" t="s">
        <v>18</v>
      </c>
      <c r="I801" s="2" t="s">
        <v>2359</v>
      </c>
      <c r="K801" t="s">
        <v>2363</v>
      </c>
      <c r="M801" t="s">
        <v>28</v>
      </c>
      <c r="O801" s="1">
        <v>42825</v>
      </c>
      <c r="Q801">
        <v>796</v>
      </c>
      <c r="S801">
        <v>654900</v>
      </c>
      <c r="U801" t="s">
        <v>2359</v>
      </c>
      <c r="W801" t="s">
        <v>2911</v>
      </c>
      <c r="Y801" s="1">
        <v>42825</v>
      </c>
      <c r="AA801">
        <v>4094</v>
      </c>
      <c r="AC801">
        <v>4912.8</v>
      </c>
      <c r="AE801" t="s">
        <v>32</v>
      </c>
      <c r="AG801" t="s">
        <v>33</v>
      </c>
    </row>
    <row r="802" spans="1:33" x14ac:dyDescent="0.3">
      <c r="A802">
        <v>2030</v>
      </c>
      <c r="C802" s="2">
        <v>453</v>
      </c>
      <c r="E802" s="1">
        <v>42873</v>
      </c>
      <c r="F802" t="str">
        <f>IF(OR(Tableau1[[#This Row],[N° sélection]]&lt;&gt;"",Tableau1[[#This Row],[Date de paiement]]&lt;&gt;""),"Payé","A payer")</f>
        <v>Payé</v>
      </c>
      <c r="G802" t="s">
        <v>18</v>
      </c>
      <c r="I802" s="2" t="s">
        <v>2359</v>
      </c>
      <c r="K802" t="s">
        <v>2363</v>
      </c>
      <c r="M802" t="s">
        <v>28</v>
      </c>
      <c r="O802" s="1">
        <v>42760</v>
      </c>
      <c r="Q802">
        <v>797</v>
      </c>
      <c r="S802">
        <v>654900</v>
      </c>
      <c r="U802" t="s">
        <v>2359</v>
      </c>
      <c r="W802" t="s">
        <v>2948</v>
      </c>
      <c r="Y802" s="1">
        <v>42760</v>
      </c>
      <c r="AA802">
        <v>52</v>
      </c>
      <c r="AC802">
        <v>57.2</v>
      </c>
      <c r="AE802" t="s">
        <v>32</v>
      </c>
      <c r="AG802" t="s">
        <v>33</v>
      </c>
    </row>
    <row r="803" spans="1:33" x14ac:dyDescent="0.3">
      <c r="A803">
        <v>2031</v>
      </c>
      <c r="C803" s="2">
        <v>453</v>
      </c>
      <c r="E803" s="1">
        <v>42852</v>
      </c>
      <c r="F803" t="str">
        <f>IF(OR(Tableau1[[#This Row],[N° sélection]]&lt;&gt;"",Tableau1[[#This Row],[Date de paiement]]&lt;&gt;""),"Payé","A payer")</f>
        <v>Payé</v>
      </c>
      <c r="G803" t="s">
        <v>18</v>
      </c>
      <c r="I803" s="2" t="s">
        <v>2359</v>
      </c>
      <c r="K803" t="s">
        <v>2363</v>
      </c>
      <c r="M803" t="s">
        <v>28</v>
      </c>
      <c r="O803" s="1">
        <v>42823</v>
      </c>
      <c r="Q803">
        <v>798</v>
      </c>
      <c r="S803">
        <v>654900</v>
      </c>
      <c r="U803" t="s">
        <v>2359</v>
      </c>
      <c r="W803" t="s">
        <v>2949</v>
      </c>
      <c r="Y803" s="1">
        <v>42823</v>
      </c>
      <c r="AA803">
        <v>761.9</v>
      </c>
      <c r="AC803">
        <v>840.59</v>
      </c>
      <c r="AE803" t="s">
        <v>32</v>
      </c>
      <c r="AG803" t="s">
        <v>33</v>
      </c>
    </row>
    <row r="804" spans="1:33" x14ac:dyDescent="0.3">
      <c r="A804">
        <v>2032</v>
      </c>
      <c r="C804" s="2">
        <v>453</v>
      </c>
      <c r="E804" s="1">
        <v>42852</v>
      </c>
      <c r="F804" t="str">
        <f>IF(OR(Tableau1[[#This Row],[N° sélection]]&lt;&gt;"",Tableau1[[#This Row],[Date de paiement]]&lt;&gt;""),"Payé","A payer")</f>
        <v>Payé</v>
      </c>
      <c r="G804" t="s">
        <v>18</v>
      </c>
      <c r="I804" s="2" t="s">
        <v>2359</v>
      </c>
      <c r="K804" t="s">
        <v>2363</v>
      </c>
      <c r="M804" t="s">
        <v>28</v>
      </c>
      <c r="O804" s="1">
        <v>42823</v>
      </c>
      <c r="Q804">
        <v>799</v>
      </c>
      <c r="S804">
        <v>654900</v>
      </c>
      <c r="U804" t="s">
        <v>2359</v>
      </c>
      <c r="W804" t="s">
        <v>2950</v>
      </c>
      <c r="Y804" s="1">
        <v>42823</v>
      </c>
      <c r="AA804">
        <v>81.06</v>
      </c>
      <c r="AC804">
        <v>90</v>
      </c>
      <c r="AE804" t="s">
        <v>32</v>
      </c>
      <c r="AG804" t="s">
        <v>33</v>
      </c>
    </row>
    <row r="805" spans="1:33" x14ac:dyDescent="0.3">
      <c r="A805">
        <v>2033</v>
      </c>
      <c r="C805" s="2">
        <v>453</v>
      </c>
      <c r="E805" s="1">
        <v>42852</v>
      </c>
      <c r="F805" t="str">
        <f>IF(OR(Tableau1[[#This Row],[N° sélection]]&lt;&gt;"",Tableau1[[#This Row],[Date de paiement]]&lt;&gt;""),"Payé","A payer")</f>
        <v>Payé</v>
      </c>
      <c r="G805" t="s">
        <v>18</v>
      </c>
      <c r="I805" s="2" t="s">
        <v>2359</v>
      </c>
      <c r="K805" t="s">
        <v>2363</v>
      </c>
      <c r="M805" t="s">
        <v>28</v>
      </c>
      <c r="O805" s="1">
        <v>42732</v>
      </c>
      <c r="Q805">
        <v>800</v>
      </c>
      <c r="S805">
        <v>654900</v>
      </c>
      <c r="U805" t="s">
        <v>2359</v>
      </c>
      <c r="W805" t="s">
        <v>2951</v>
      </c>
      <c r="Y805" s="1">
        <v>42732</v>
      </c>
      <c r="AA805">
        <v>63.64</v>
      </c>
      <c r="AC805">
        <v>70</v>
      </c>
      <c r="AE805" t="s">
        <v>32</v>
      </c>
      <c r="AG805" t="s">
        <v>33</v>
      </c>
    </row>
    <row r="806" spans="1:33" x14ac:dyDescent="0.3">
      <c r="A806">
        <v>2034</v>
      </c>
      <c r="C806" s="2">
        <v>453</v>
      </c>
      <c r="E806" s="1">
        <v>42831</v>
      </c>
      <c r="F806" t="str">
        <f>IF(OR(Tableau1[[#This Row],[N° sélection]]&lt;&gt;"",Tableau1[[#This Row],[Date de paiement]]&lt;&gt;""),"Payé","A payer")</f>
        <v>Payé</v>
      </c>
      <c r="G806" t="s">
        <v>18</v>
      </c>
      <c r="I806" s="2" t="s">
        <v>2359</v>
      </c>
      <c r="K806" t="s">
        <v>2363</v>
      </c>
      <c r="M806" t="s">
        <v>28</v>
      </c>
      <c r="O806" s="1">
        <v>42822</v>
      </c>
      <c r="Q806">
        <v>801</v>
      </c>
      <c r="S806">
        <v>654900</v>
      </c>
      <c r="U806" t="s">
        <v>2359</v>
      </c>
      <c r="W806" t="s">
        <v>2952</v>
      </c>
      <c r="Y806" s="1">
        <v>42822</v>
      </c>
      <c r="AA806">
        <v>64</v>
      </c>
      <c r="AC806">
        <v>70.400000000000006</v>
      </c>
      <c r="AE806" t="s">
        <v>32</v>
      </c>
      <c r="AG806" t="s">
        <v>33</v>
      </c>
    </row>
    <row r="807" spans="1:33" x14ac:dyDescent="0.3">
      <c r="A807">
        <v>2035</v>
      </c>
      <c r="C807" s="2">
        <v>453</v>
      </c>
      <c r="E807" s="1">
        <v>42824</v>
      </c>
      <c r="F807" t="str">
        <f>IF(OR(Tableau1[[#This Row],[N° sélection]]&lt;&gt;"",Tableau1[[#This Row],[Date de paiement]]&lt;&gt;""),"Payé","A payer")</f>
        <v>Payé</v>
      </c>
      <c r="G807" t="s">
        <v>18</v>
      </c>
      <c r="I807" s="2" t="s">
        <v>2359</v>
      </c>
      <c r="K807" t="s">
        <v>2363</v>
      </c>
      <c r="M807" t="s">
        <v>28</v>
      </c>
      <c r="O807" s="1">
        <v>42803</v>
      </c>
      <c r="Q807">
        <v>802</v>
      </c>
      <c r="S807">
        <v>654900</v>
      </c>
      <c r="U807" t="s">
        <v>2359</v>
      </c>
      <c r="W807" t="s">
        <v>2953</v>
      </c>
      <c r="Y807" s="1">
        <v>42803</v>
      </c>
      <c r="AA807">
        <v>1515.25</v>
      </c>
      <c r="AC807">
        <v>1818.3</v>
      </c>
      <c r="AE807" t="s">
        <v>32</v>
      </c>
      <c r="AG807" t="s">
        <v>33</v>
      </c>
    </row>
    <row r="808" spans="1:33" x14ac:dyDescent="0.3">
      <c r="A808">
        <v>2036</v>
      </c>
      <c r="C808" s="2">
        <v>453</v>
      </c>
      <c r="E808" s="1">
        <v>42824</v>
      </c>
      <c r="F808" t="str">
        <f>IF(OR(Tableau1[[#This Row],[N° sélection]]&lt;&gt;"",Tableau1[[#This Row],[Date de paiement]]&lt;&gt;""),"Payé","A payer")</f>
        <v>Payé</v>
      </c>
      <c r="G808" t="s">
        <v>18</v>
      </c>
      <c r="I808" s="2" t="s">
        <v>2359</v>
      </c>
      <c r="K808" t="s">
        <v>2363</v>
      </c>
      <c r="M808" t="s">
        <v>28</v>
      </c>
      <c r="O808" s="1">
        <v>42776</v>
      </c>
      <c r="Q808">
        <v>803</v>
      </c>
      <c r="S808">
        <v>654900</v>
      </c>
      <c r="U808" t="s">
        <v>2359</v>
      </c>
      <c r="W808" t="s">
        <v>2953</v>
      </c>
      <c r="Y808" s="1">
        <v>42776</v>
      </c>
      <c r="AA808">
        <v>1515.25</v>
      </c>
      <c r="AC808">
        <v>1818.3</v>
      </c>
      <c r="AE808" t="s">
        <v>32</v>
      </c>
      <c r="AG808" t="s">
        <v>33</v>
      </c>
    </row>
    <row r="809" spans="1:33" x14ac:dyDescent="0.3">
      <c r="A809">
        <v>2037</v>
      </c>
      <c r="C809" s="2">
        <v>453</v>
      </c>
      <c r="E809" t="s">
        <v>17</v>
      </c>
      <c r="F809" t="str">
        <f>IF(OR(Tableau1[[#This Row],[N° sélection]]&lt;&gt;"",Tableau1[[#This Row],[Date de paiement]]&lt;&gt;""),"Payé","A payer")</f>
        <v>Payé</v>
      </c>
      <c r="G809" t="s">
        <v>59</v>
      </c>
      <c r="I809" s="2" t="s">
        <v>2359</v>
      </c>
      <c r="K809" t="s">
        <v>2363</v>
      </c>
      <c r="M809" t="s">
        <v>19</v>
      </c>
      <c r="O809" s="1">
        <v>42740</v>
      </c>
      <c r="Q809">
        <v>804</v>
      </c>
      <c r="S809">
        <v>654900</v>
      </c>
      <c r="U809" t="s">
        <v>2359</v>
      </c>
      <c r="W809" t="s">
        <v>17</v>
      </c>
      <c r="Y809" s="1">
        <v>42740</v>
      </c>
      <c r="AA809">
        <v>46</v>
      </c>
      <c r="AC809">
        <v>66.900000000000006</v>
      </c>
      <c r="AE809" t="s">
        <v>32</v>
      </c>
      <c r="AG809" t="s">
        <v>33</v>
      </c>
    </row>
    <row r="810" spans="1:33" x14ac:dyDescent="0.3">
      <c r="A810">
        <v>2038</v>
      </c>
      <c r="C810" s="2">
        <v>453</v>
      </c>
      <c r="E810" s="1">
        <v>42824</v>
      </c>
      <c r="F810" t="str">
        <f>IF(OR(Tableau1[[#This Row],[N° sélection]]&lt;&gt;"",Tableau1[[#This Row],[Date de paiement]]&lt;&gt;""),"Payé","A payer")</f>
        <v>Payé</v>
      </c>
      <c r="G810" t="s">
        <v>18</v>
      </c>
      <c r="I810" s="2" t="s">
        <v>2359</v>
      </c>
      <c r="K810" t="s">
        <v>2363</v>
      </c>
      <c r="M810" t="s">
        <v>28</v>
      </c>
      <c r="O810" s="1">
        <v>42794</v>
      </c>
      <c r="Q810">
        <v>805</v>
      </c>
      <c r="S810">
        <v>654900</v>
      </c>
      <c r="U810" t="s">
        <v>2359</v>
      </c>
      <c r="W810" t="s">
        <v>2954</v>
      </c>
      <c r="Y810" s="1">
        <v>42794</v>
      </c>
      <c r="AA810">
        <v>219.7</v>
      </c>
      <c r="AC810">
        <v>263.64</v>
      </c>
      <c r="AE810" t="s">
        <v>32</v>
      </c>
      <c r="AG810" t="s">
        <v>33</v>
      </c>
    </row>
    <row r="811" spans="1:33" x14ac:dyDescent="0.3">
      <c r="A811">
        <v>2039</v>
      </c>
      <c r="C811" s="2">
        <v>453</v>
      </c>
      <c r="E811" s="1">
        <v>42803</v>
      </c>
      <c r="F811" t="str">
        <f>IF(OR(Tableau1[[#This Row],[N° sélection]]&lt;&gt;"",Tableau1[[#This Row],[Date de paiement]]&lt;&gt;""),"Payé","A payer")</f>
        <v>Payé</v>
      </c>
      <c r="G811" t="s">
        <v>18</v>
      </c>
      <c r="I811" s="2" t="s">
        <v>2359</v>
      </c>
      <c r="K811" t="s">
        <v>2363</v>
      </c>
      <c r="M811" t="s">
        <v>28</v>
      </c>
      <c r="O811" s="1">
        <v>42709</v>
      </c>
      <c r="Q811">
        <v>806</v>
      </c>
      <c r="S811">
        <v>654900</v>
      </c>
      <c r="U811" t="s">
        <v>2359</v>
      </c>
      <c r="W811" t="s">
        <v>2955</v>
      </c>
      <c r="Y811" s="1">
        <v>42709</v>
      </c>
      <c r="AA811">
        <v>403.9</v>
      </c>
      <c r="AC811">
        <v>444.29</v>
      </c>
      <c r="AE811" t="s">
        <v>32</v>
      </c>
      <c r="AG811" t="s">
        <v>33</v>
      </c>
    </row>
    <row r="812" spans="1:33" x14ac:dyDescent="0.3">
      <c r="A812">
        <v>2040</v>
      </c>
      <c r="C812" s="2">
        <v>453</v>
      </c>
      <c r="E812" s="1">
        <v>42803</v>
      </c>
      <c r="F812" t="str">
        <f>IF(OR(Tableau1[[#This Row],[N° sélection]]&lt;&gt;"",Tableau1[[#This Row],[Date de paiement]]&lt;&gt;""),"Payé","A payer")</f>
        <v>Payé</v>
      </c>
      <c r="G812" t="s">
        <v>18</v>
      </c>
      <c r="I812" s="2" t="s">
        <v>2359</v>
      </c>
      <c r="K812" t="s">
        <v>2363</v>
      </c>
      <c r="M812" t="s">
        <v>28</v>
      </c>
      <c r="O812" s="1">
        <v>42762</v>
      </c>
      <c r="Q812">
        <v>807</v>
      </c>
      <c r="S812">
        <v>654900</v>
      </c>
      <c r="U812" t="s">
        <v>2359</v>
      </c>
      <c r="W812" t="s">
        <v>2956</v>
      </c>
      <c r="Y812" s="1">
        <v>42762</v>
      </c>
      <c r="AA812">
        <v>229.5</v>
      </c>
      <c r="AC812">
        <v>252.45</v>
      </c>
      <c r="AE812" t="s">
        <v>32</v>
      </c>
      <c r="AG812" t="s">
        <v>33</v>
      </c>
    </row>
    <row r="813" spans="1:33" x14ac:dyDescent="0.3">
      <c r="A813">
        <v>2041</v>
      </c>
      <c r="C813" s="2">
        <v>453</v>
      </c>
      <c r="E813" s="1">
        <v>42796</v>
      </c>
      <c r="F813" t="str">
        <f>IF(OR(Tableau1[[#This Row],[N° sélection]]&lt;&gt;"",Tableau1[[#This Row],[Date de paiement]]&lt;&gt;""),"Payé","A payer")</f>
        <v>Payé</v>
      </c>
      <c r="G813" t="s">
        <v>18</v>
      </c>
      <c r="I813" s="2" t="s">
        <v>2359</v>
      </c>
      <c r="K813" t="s">
        <v>2363</v>
      </c>
      <c r="M813" t="s">
        <v>28</v>
      </c>
      <c r="O813" s="1">
        <v>42781</v>
      </c>
      <c r="Q813">
        <v>808</v>
      </c>
      <c r="S813">
        <v>654900</v>
      </c>
      <c r="U813" t="s">
        <v>2359</v>
      </c>
      <c r="W813" t="s">
        <v>2957</v>
      </c>
      <c r="Y813" s="1">
        <v>42781</v>
      </c>
      <c r="AA813">
        <v>390</v>
      </c>
      <c r="AC813">
        <v>468</v>
      </c>
      <c r="AE813" t="s">
        <v>32</v>
      </c>
      <c r="AG813" t="s">
        <v>33</v>
      </c>
    </row>
    <row r="814" spans="1:33" x14ac:dyDescent="0.3">
      <c r="A814">
        <v>2042</v>
      </c>
      <c r="C814" s="2">
        <v>453</v>
      </c>
      <c r="E814" s="1">
        <v>42790</v>
      </c>
      <c r="F814" t="str">
        <f>IF(OR(Tableau1[[#This Row],[N° sélection]]&lt;&gt;"",Tableau1[[#This Row],[Date de paiement]]&lt;&gt;""),"Payé","A payer")</f>
        <v>Payé</v>
      </c>
      <c r="G814" t="s">
        <v>18</v>
      </c>
      <c r="I814" s="2" t="s">
        <v>2359</v>
      </c>
      <c r="K814" t="s">
        <v>2363</v>
      </c>
      <c r="M814" t="s">
        <v>28</v>
      </c>
      <c r="O814" s="1">
        <v>42762</v>
      </c>
      <c r="Q814">
        <v>809</v>
      </c>
      <c r="S814">
        <v>654900</v>
      </c>
      <c r="U814" t="s">
        <v>2359</v>
      </c>
      <c r="W814" t="s">
        <v>2958</v>
      </c>
      <c r="Y814" s="1">
        <v>42762</v>
      </c>
      <c r="AA814">
        <v>416.08</v>
      </c>
      <c r="AC814">
        <v>456.94</v>
      </c>
      <c r="AE814" t="s">
        <v>32</v>
      </c>
      <c r="AG814" t="s">
        <v>33</v>
      </c>
    </row>
    <row r="815" spans="1:33" x14ac:dyDescent="0.3">
      <c r="A815">
        <v>2043</v>
      </c>
      <c r="C815" s="2">
        <v>453</v>
      </c>
      <c r="E815" s="1">
        <v>42790</v>
      </c>
      <c r="F815" t="str">
        <f>IF(OR(Tableau1[[#This Row],[N° sélection]]&lt;&gt;"",Tableau1[[#This Row],[Date de paiement]]&lt;&gt;""),"Payé","A payer")</f>
        <v>Payé</v>
      </c>
      <c r="G815" t="s">
        <v>18</v>
      </c>
      <c r="I815" s="2" t="s">
        <v>2359</v>
      </c>
      <c r="K815" t="s">
        <v>2363</v>
      </c>
      <c r="M815" t="s">
        <v>28</v>
      </c>
      <c r="O815" s="1">
        <v>42760</v>
      </c>
      <c r="Q815">
        <v>810</v>
      </c>
      <c r="S815">
        <v>654900</v>
      </c>
      <c r="U815" t="s">
        <v>2359</v>
      </c>
      <c r="W815" t="s">
        <v>2959</v>
      </c>
      <c r="Y815" s="1">
        <v>42760</v>
      </c>
      <c r="AA815">
        <v>1355.31</v>
      </c>
      <c r="AC815">
        <v>1530</v>
      </c>
      <c r="AE815" t="s">
        <v>32</v>
      </c>
      <c r="AG815" t="s">
        <v>33</v>
      </c>
    </row>
    <row r="816" spans="1:33" x14ac:dyDescent="0.3">
      <c r="A816">
        <v>2044</v>
      </c>
      <c r="C816" s="2">
        <v>453</v>
      </c>
      <c r="E816" s="1">
        <v>42782</v>
      </c>
      <c r="F816" t="str">
        <f>IF(OR(Tableau1[[#This Row],[N° sélection]]&lt;&gt;"",Tableau1[[#This Row],[Date de paiement]]&lt;&gt;""),"Payé","A payer")</f>
        <v>Payé</v>
      </c>
      <c r="G816" t="s">
        <v>18</v>
      </c>
      <c r="I816" s="2" t="s">
        <v>2359</v>
      </c>
      <c r="K816" t="s">
        <v>2363</v>
      </c>
      <c r="M816" t="s">
        <v>28</v>
      </c>
      <c r="O816" s="1">
        <v>42735</v>
      </c>
      <c r="Q816">
        <v>811</v>
      </c>
      <c r="S816">
        <v>654900</v>
      </c>
      <c r="U816" t="s">
        <v>2359</v>
      </c>
      <c r="W816" t="s">
        <v>2960</v>
      </c>
      <c r="Y816" s="1">
        <v>42735</v>
      </c>
      <c r="AA816">
        <v>13200</v>
      </c>
      <c r="AC816">
        <v>15840</v>
      </c>
      <c r="AE816" t="s">
        <v>32</v>
      </c>
      <c r="AG816" t="s">
        <v>33</v>
      </c>
    </row>
    <row r="817" spans="1:33" x14ac:dyDescent="0.3">
      <c r="A817">
        <v>2045</v>
      </c>
      <c r="C817" s="2">
        <v>453</v>
      </c>
      <c r="E817" s="1">
        <v>42776</v>
      </c>
      <c r="F817" t="str">
        <f>IF(OR(Tableau1[[#This Row],[N° sélection]]&lt;&gt;"",Tableau1[[#This Row],[Date de paiement]]&lt;&gt;""),"Payé","A payer")</f>
        <v>Payé</v>
      </c>
      <c r="G817" t="s">
        <v>18</v>
      </c>
      <c r="I817" s="2" t="s">
        <v>2359</v>
      </c>
      <c r="K817" t="s">
        <v>2363</v>
      </c>
      <c r="M817" t="s">
        <v>28</v>
      </c>
      <c r="O817" s="1">
        <v>42735</v>
      </c>
      <c r="Q817">
        <v>812</v>
      </c>
      <c r="S817">
        <v>654900</v>
      </c>
      <c r="U817" t="s">
        <v>2359</v>
      </c>
      <c r="W817" t="s">
        <v>2926</v>
      </c>
      <c r="Y817" s="1">
        <v>42735</v>
      </c>
      <c r="AA817">
        <v>19395.990000000002</v>
      </c>
      <c r="AC817">
        <v>23275.18</v>
      </c>
      <c r="AE817" t="s">
        <v>32</v>
      </c>
      <c r="AG817" t="s">
        <v>33</v>
      </c>
    </row>
    <row r="818" spans="1:33" x14ac:dyDescent="0.3">
      <c r="A818">
        <v>2046</v>
      </c>
      <c r="C818" s="2">
        <v>453</v>
      </c>
      <c r="E818" s="1">
        <v>42782</v>
      </c>
      <c r="F818" t="str">
        <f>IF(OR(Tableau1[[#This Row],[N° sélection]]&lt;&gt;"",Tableau1[[#This Row],[Date de paiement]]&lt;&gt;""),"Payé","A payer")</f>
        <v>Payé</v>
      </c>
      <c r="G818" t="s">
        <v>18</v>
      </c>
      <c r="I818" s="2" t="s">
        <v>2359</v>
      </c>
      <c r="K818" t="s">
        <v>2363</v>
      </c>
      <c r="M818" t="s">
        <v>28</v>
      </c>
      <c r="O818" s="1">
        <v>42746</v>
      </c>
      <c r="Q818">
        <v>813</v>
      </c>
      <c r="S818">
        <v>654900</v>
      </c>
      <c r="U818" t="s">
        <v>2359</v>
      </c>
      <c r="W818" t="s">
        <v>2961</v>
      </c>
      <c r="Y818" s="1">
        <v>42746</v>
      </c>
      <c r="AA818">
        <v>68</v>
      </c>
      <c r="AC818">
        <v>74.8</v>
      </c>
      <c r="AE818" t="s">
        <v>32</v>
      </c>
      <c r="AG818" t="s">
        <v>33</v>
      </c>
    </row>
    <row r="819" spans="1:33" x14ac:dyDescent="0.3">
      <c r="A819">
        <v>2047</v>
      </c>
      <c r="C819" s="2">
        <v>453</v>
      </c>
      <c r="E819" s="1">
        <v>42754</v>
      </c>
      <c r="F819" t="str">
        <f>IF(OR(Tableau1[[#This Row],[N° sélection]]&lt;&gt;"",Tableau1[[#This Row],[Date de paiement]]&lt;&gt;""),"Payé","A payer")</f>
        <v>Payé</v>
      </c>
      <c r="G819" t="s">
        <v>18</v>
      </c>
      <c r="I819" s="2" t="s">
        <v>2359</v>
      </c>
      <c r="K819" t="s">
        <v>2363</v>
      </c>
      <c r="M819" t="s">
        <v>28</v>
      </c>
      <c r="O819" s="1">
        <v>42723</v>
      </c>
      <c r="Q819">
        <v>814</v>
      </c>
      <c r="S819">
        <v>654900</v>
      </c>
      <c r="U819" t="s">
        <v>2359</v>
      </c>
      <c r="W819" t="s">
        <v>2962</v>
      </c>
      <c r="Y819" s="1">
        <v>42723</v>
      </c>
      <c r="AA819">
        <v>3200</v>
      </c>
      <c r="AC819">
        <v>3552</v>
      </c>
      <c r="AE819" t="s">
        <v>32</v>
      </c>
      <c r="AG819" t="s">
        <v>33</v>
      </c>
    </row>
    <row r="820" spans="1:33" x14ac:dyDescent="0.3">
      <c r="A820">
        <v>2048</v>
      </c>
      <c r="C820" s="2">
        <v>453</v>
      </c>
      <c r="E820" s="1">
        <v>42740</v>
      </c>
      <c r="F820" t="str">
        <f>IF(OR(Tableau1[[#This Row],[N° sélection]]&lt;&gt;"",Tableau1[[#This Row],[Date de paiement]]&lt;&gt;""),"Payé","A payer")</f>
        <v>Payé</v>
      </c>
      <c r="G820" t="s">
        <v>18</v>
      </c>
      <c r="I820" s="2" t="s">
        <v>2359</v>
      </c>
      <c r="K820" t="s">
        <v>2363</v>
      </c>
      <c r="M820" t="s">
        <v>28</v>
      </c>
      <c r="O820" s="1">
        <v>42730</v>
      </c>
      <c r="Q820">
        <v>815</v>
      </c>
      <c r="S820">
        <v>654900</v>
      </c>
      <c r="U820" t="s">
        <v>2359</v>
      </c>
      <c r="W820" t="s">
        <v>2963</v>
      </c>
      <c r="Y820" s="1">
        <v>42705</v>
      </c>
      <c r="AA820">
        <v>45.5</v>
      </c>
      <c r="AC820">
        <v>50.05</v>
      </c>
      <c r="AE820" t="s">
        <v>32</v>
      </c>
      <c r="AG820" t="s">
        <v>33</v>
      </c>
    </row>
    <row r="821" spans="1:33" x14ac:dyDescent="0.3">
      <c r="A821">
        <v>2049</v>
      </c>
      <c r="C821" s="2">
        <v>453</v>
      </c>
      <c r="E821" s="1">
        <v>42740</v>
      </c>
      <c r="F821" t="str">
        <f>IF(OR(Tableau1[[#This Row],[N° sélection]]&lt;&gt;"",Tableau1[[#This Row],[Date de paiement]]&lt;&gt;""),"Payé","A payer")</f>
        <v>Payé</v>
      </c>
      <c r="G821" t="s">
        <v>18</v>
      </c>
      <c r="I821" s="2" t="s">
        <v>2359</v>
      </c>
      <c r="K821" t="s">
        <v>2363</v>
      </c>
      <c r="M821" t="s">
        <v>28</v>
      </c>
      <c r="O821" s="1">
        <v>42723</v>
      </c>
      <c r="Q821">
        <v>816</v>
      </c>
      <c r="S821">
        <v>654900</v>
      </c>
      <c r="U821" t="s">
        <v>2359</v>
      </c>
      <c r="W821" t="s">
        <v>2964</v>
      </c>
      <c r="Y821" s="1">
        <v>42705</v>
      </c>
      <c r="AA821">
        <v>200.45</v>
      </c>
      <c r="AC821">
        <v>220.5</v>
      </c>
      <c r="AE821" t="s">
        <v>32</v>
      </c>
      <c r="AG821" t="s">
        <v>33</v>
      </c>
    </row>
    <row r="822" spans="1:33" x14ac:dyDescent="0.3">
      <c r="A822">
        <v>2050</v>
      </c>
      <c r="C822" s="2">
        <v>453</v>
      </c>
      <c r="E822" s="1">
        <v>42782</v>
      </c>
      <c r="F822" t="str">
        <f>IF(OR(Tableau1[[#This Row],[N° sélection]]&lt;&gt;"",Tableau1[[#This Row],[Date de paiement]]&lt;&gt;""),"Payé","A payer")</f>
        <v>Payé</v>
      </c>
      <c r="G822" t="s">
        <v>18</v>
      </c>
      <c r="I822" s="2" t="s">
        <v>2359</v>
      </c>
      <c r="K822" t="s">
        <v>2363</v>
      </c>
      <c r="M822" t="s">
        <v>28</v>
      </c>
      <c r="O822" s="1">
        <v>42719</v>
      </c>
      <c r="Q822">
        <v>817</v>
      </c>
      <c r="S822">
        <v>654900</v>
      </c>
      <c r="U822" t="s">
        <v>2359</v>
      </c>
      <c r="W822" t="s">
        <v>2965</v>
      </c>
      <c r="Y822" s="1">
        <v>42705</v>
      </c>
      <c r="AA822">
        <v>167.1</v>
      </c>
      <c r="AC822">
        <v>200.52</v>
      </c>
      <c r="AE822" t="s">
        <v>32</v>
      </c>
      <c r="AG822" t="s">
        <v>33</v>
      </c>
    </row>
    <row r="823" spans="1:33" x14ac:dyDescent="0.3">
      <c r="A823">
        <v>2051</v>
      </c>
      <c r="C823" s="2">
        <v>453</v>
      </c>
      <c r="E823" s="1">
        <v>42761</v>
      </c>
      <c r="F823" t="str">
        <f>IF(OR(Tableau1[[#This Row],[N° sélection]]&lt;&gt;"",Tableau1[[#This Row],[Date de paiement]]&lt;&gt;""),"Payé","A payer")</f>
        <v>Payé</v>
      </c>
      <c r="G823" t="s">
        <v>18</v>
      </c>
      <c r="I823" s="2" t="s">
        <v>2359</v>
      </c>
      <c r="K823" t="s">
        <v>2363</v>
      </c>
      <c r="M823" t="s">
        <v>28</v>
      </c>
      <c r="O823" s="1">
        <v>42713</v>
      </c>
      <c r="Q823">
        <v>818</v>
      </c>
      <c r="S823">
        <v>654900</v>
      </c>
      <c r="U823" t="s">
        <v>2359</v>
      </c>
      <c r="W823" t="s">
        <v>2966</v>
      </c>
      <c r="Y823" s="1">
        <v>42713</v>
      </c>
      <c r="AA823">
        <v>85</v>
      </c>
      <c r="AC823">
        <v>102</v>
      </c>
      <c r="AE823" t="s">
        <v>32</v>
      </c>
      <c r="AG823" t="s">
        <v>33</v>
      </c>
    </row>
    <row r="824" spans="1:33" x14ac:dyDescent="0.3">
      <c r="A824">
        <v>2052</v>
      </c>
      <c r="C824" s="2">
        <v>453</v>
      </c>
      <c r="E824" s="1">
        <v>42740</v>
      </c>
      <c r="F824" t="str">
        <f>IF(OR(Tableau1[[#This Row],[N° sélection]]&lt;&gt;"",Tableau1[[#This Row],[Date de paiement]]&lt;&gt;""),"Payé","A payer")</f>
        <v>Payé</v>
      </c>
      <c r="G824" t="s">
        <v>18</v>
      </c>
      <c r="I824" s="2" t="s">
        <v>2359</v>
      </c>
      <c r="K824" t="s">
        <v>2363</v>
      </c>
      <c r="M824" t="s">
        <v>28</v>
      </c>
      <c r="O824" s="1">
        <v>42717</v>
      </c>
      <c r="Q824">
        <v>819</v>
      </c>
      <c r="S824">
        <v>654900</v>
      </c>
      <c r="U824" t="s">
        <v>2359</v>
      </c>
      <c r="W824" t="s">
        <v>2967</v>
      </c>
      <c r="Y824" s="1">
        <v>42705</v>
      </c>
      <c r="AA824">
        <v>1097.8699999999999</v>
      </c>
      <c r="AC824">
        <v>1162.99</v>
      </c>
      <c r="AE824" t="s">
        <v>32</v>
      </c>
      <c r="AG824" t="s">
        <v>33</v>
      </c>
    </row>
    <row r="825" spans="1:33" x14ac:dyDescent="0.3">
      <c r="A825">
        <v>2053</v>
      </c>
      <c r="C825" s="2">
        <v>453</v>
      </c>
      <c r="E825" s="1">
        <v>42740</v>
      </c>
      <c r="F825" t="str">
        <f>IF(OR(Tableau1[[#This Row],[N° sélection]]&lt;&gt;"",Tableau1[[#This Row],[Date de paiement]]&lt;&gt;""),"Payé","A payer")</f>
        <v>Payé</v>
      </c>
      <c r="G825" t="s">
        <v>18</v>
      </c>
      <c r="I825" s="2" t="s">
        <v>2359</v>
      </c>
      <c r="K825" t="s">
        <v>2363</v>
      </c>
      <c r="M825" t="s">
        <v>28</v>
      </c>
      <c r="O825" s="1">
        <v>42674</v>
      </c>
      <c r="Q825">
        <v>820</v>
      </c>
      <c r="S825">
        <v>654900</v>
      </c>
      <c r="U825" t="s">
        <v>2359</v>
      </c>
      <c r="W825" t="s">
        <v>2960</v>
      </c>
      <c r="Y825" s="1">
        <v>42674</v>
      </c>
      <c r="AA825">
        <v>1080</v>
      </c>
      <c r="AC825">
        <v>1296</v>
      </c>
      <c r="AE825" t="s">
        <v>32</v>
      </c>
      <c r="AG825" t="s">
        <v>33</v>
      </c>
    </row>
    <row r="826" spans="1:33" x14ac:dyDescent="0.3">
      <c r="A826">
        <v>2054</v>
      </c>
      <c r="C826" s="2">
        <v>453</v>
      </c>
      <c r="E826" s="1">
        <v>42719</v>
      </c>
      <c r="F826" t="str">
        <f>IF(OR(Tableau1[[#This Row],[N° sélection]]&lt;&gt;"",Tableau1[[#This Row],[Date de paiement]]&lt;&gt;""),"Payé","A payer")</f>
        <v>Payé</v>
      </c>
      <c r="G826" t="s">
        <v>18</v>
      </c>
      <c r="I826" s="2" t="s">
        <v>2359</v>
      </c>
      <c r="K826" t="s">
        <v>2363</v>
      </c>
      <c r="M826" t="s">
        <v>28</v>
      </c>
      <c r="O826" s="1">
        <v>42709</v>
      </c>
      <c r="Q826">
        <v>821</v>
      </c>
      <c r="S826">
        <v>654900</v>
      </c>
      <c r="U826" t="s">
        <v>2359</v>
      </c>
      <c r="W826" t="s">
        <v>2968</v>
      </c>
      <c r="Y826" s="1">
        <v>42709</v>
      </c>
      <c r="AA826">
        <v>68</v>
      </c>
      <c r="AC826">
        <v>74.8</v>
      </c>
      <c r="AE826" t="s">
        <v>32</v>
      </c>
      <c r="AG826" t="s">
        <v>33</v>
      </c>
    </row>
    <row r="827" spans="1:33" x14ac:dyDescent="0.3">
      <c r="A827">
        <v>2055</v>
      </c>
      <c r="C827" s="2">
        <v>453</v>
      </c>
      <c r="E827" s="1">
        <v>42817</v>
      </c>
      <c r="F827" t="str">
        <f>IF(OR(Tableau1[[#This Row],[N° sélection]]&lt;&gt;"",Tableau1[[#This Row],[Date de paiement]]&lt;&gt;""),"Payé","A payer")</f>
        <v>Payé</v>
      </c>
      <c r="G827" t="s">
        <v>18</v>
      </c>
      <c r="I827" s="2" t="s">
        <v>2359</v>
      </c>
      <c r="K827" t="s">
        <v>2363</v>
      </c>
      <c r="M827" t="s">
        <v>19</v>
      </c>
      <c r="O827" s="1">
        <v>41887</v>
      </c>
      <c r="Q827">
        <v>822</v>
      </c>
      <c r="S827">
        <v>654900</v>
      </c>
      <c r="U827" t="s">
        <v>2359</v>
      </c>
      <c r="W827" t="s">
        <v>17</v>
      </c>
      <c r="Y827" s="1">
        <v>41887</v>
      </c>
      <c r="AA827">
        <v>5618.6</v>
      </c>
      <c r="AC827">
        <v>5618.6</v>
      </c>
      <c r="AE827" t="s">
        <v>32</v>
      </c>
      <c r="AG827" t="s">
        <v>33</v>
      </c>
    </row>
    <row r="828" spans="1:33" x14ac:dyDescent="0.3">
      <c r="A828">
        <v>2056</v>
      </c>
      <c r="C828" s="2">
        <v>453</v>
      </c>
      <c r="E828" s="1">
        <v>42740</v>
      </c>
      <c r="F828" t="str">
        <f>IF(OR(Tableau1[[#This Row],[N° sélection]]&lt;&gt;"",Tableau1[[#This Row],[Date de paiement]]&lt;&gt;""),"Payé","A payer")</f>
        <v>Payé</v>
      </c>
      <c r="G828" t="s">
        <v>18</v>
      </c>
      <c r="I828" s="2" t="s">
        <v>2359</v>
      </c>
      <c r="K828" t="s">
        <v>2363</v>
      </c>
      <c r="M828" t="s">
        <v>28</v>
      </c>
      <c r="O828" s="1">
        <v>42704</v>
      </c>
      <c r="Q828">
        <v>823</v>
      </c>
      <c r="S828">
        <v>654900</v>
      </c>
      <c r="U828" t="s">
        <v>2359</v>
      </c>
      <c r="W828" t="s">
        <v>2926</v>
      </c>
      <c r="Y828" s="1">
        <v>42704</v>
      </c>
      <c r="AA828">
        <v>18870.7</v>
      </c>
      <c r="AC828">
        <v>22644.84</v>
      </c>
      <c r="AE828" t="s">
        <v>32</v>
      </c>
      <c r="AG828" t="s">
        <v>33</v>
      </c>
    </row>
    <row r="829" spans="1:33" x14ac:dyDescent="0.3">
      <c r="A829">
        <v>2057</v>
      </c>
      <c r="C829" s="2">
        <v>453</v>
      </c>
      <c r="E829" s="1">
        <v>42719</v>
      </c>
      <c r="F829" t="str">
        <f>IF(OR(Tableau1[[#This Row],[N° sélection]]&lt;&gt;"",Tableau1[[#This Row],[Date de paiement]]&lt;&gt;""),"Payé","A payer")</f>
        <v>Payé</v>
      </c>
      <c r="G829" t="s">
        <v>18</v>
      </c>
      <c r="I829" s="2" t="s">
        <v>2359</v>
      </c>
      <c r="K829" t="s">
        <v>2363</v>
      </c>
      <c r="M829" t="s">
        <v>28</v>
      </c>
      <c r="O829" s="1">
        <v>42704</v>
      </c>
      <c r="Q829">
        <v>824</v>
      </c>
      <c r="S829">
        <v>654900</v>
      </c>
      <c r="U829" t="s">
        <v>2359</v>
      </c>
      <c r="W829" t="s">
        <v>2969</v>
      </c>
      <c r="Y829" s="1">
        <v>42704</v>
      </c>
      <c r="AA829">
        <v>757.63</v>
      </c>
      <c r="AC829">
        <v>909.16</v>
      </c>
      <c r="AE829" t="s">
        <v>32</v>
      </c>
      <c r="AG829" t="s">
        <v>33</v>
      </c>
    </row>
    <row r="830" spans="1:33" x14ac:dyDescent="0.3">
      <c r="A830">
        <v>2058</v>
      </c>
      <c r="C830" s="2">
        <v>453</v>
      </c>
      <c r="E830" s="1">
        <v>42719</v>
      </c>
      <c r="F830" t="str">
        <f>IF(OR(Tableau1[[#This Row],[N° sélection]]&lt;&gt;"",Tableau1[[#This Row],[Date de paiement]]&lt;&gt;""),"Payé","A payer")</f>
        <v>Payé</v>
      </c>
      <c r="G830" t="s">
        <v>18</v>
      </c>
      <c r="I830" s="2" t="s">
        <v>2359</v>
      </c>
      <c r="K830" t="s">
        <v>2363</v>
      </c>
      <c r="M830" t="s">
        <v>28</v>
      </c>
      <c r="O830" s="1">
        <v>42699</v>
      </c>
      <c r="Q830">
        <v>825</v>
      </c>
      <c r="S830">
        <v>654900</v>
      </c>
      <c r="U830" t="s">
        <v>2359</v>
      </c>
      <c r="W830" t="s">
        <v>2970</v>
      </c>
      <c r="Y830" s="1">
        <v>42699</v>
      </c>
      <c r="AA830">
        <v>1295</v>
      </c>
      <c r="AC830">
        <v>1554</v>
      </c>
      <c r="AE830" t="s">
        <v>32</v>
      </c>
      <c r="AG830" t="s">
        <v>33</v>
      </c>
    </row>
    <row r="831" spans="1:33" x14ac:dyDescent="0.3">
      <c r="A831">
        <v>2059</v>
      </c>
      <c r="C831" s="2">
        <v>453</v>
      </c>
      <c r="E831" s="1">
        <v>42712</v>
      </c>
      <c r="F831" t="str">
        <f>IF(OR(Tableau1[[#This Row],[N° sélection]]&lt;&gt;"",Tableau1[[#This Row],[Date de paiement]]&lt;&gt;""),"Payé","A payer")</f>
        <v>Payé</v>
      </c>
      <c r="G831" t="s">
        <v>18</v>
      </c>
      <c r="I831" s="2" t="s">
        <v>2359</v>
      </c>
      <c r="K831" t="s">
        <v>2363</v>
      </c>
      <c r="M831" t="s">
        <v>28</v>
      </c>
      <c r="O831" s="1">
        <v>42700</v>
      </c>
      <c r="Q831">
        <v>826</v>
      </c>
      <c r="S831">
        <v>654900</v>
      </c>
      <c r="U831" t="s">
        <v>2359</v>
      </c>
      <c r="W831" t="s">
        <v>2971</v>
      </c>
      <c r="Y831" s="1">
        <v>42675</v>
      </c>
      <c r="AA831">
        <v>171.85</v>
      </c>
      <c r="AC831">
        <v>193.04</v>
      </c>
      <c r="AE831" t="s">
        <v>32</v>
      </c>
      <c r="AG831" t="s">
        <v>33</v>
      </c>
    </row>
    <row r="832" spans="1:33" x14ac:dyDescent="0.3">
      <c r="A832">
        <v>2060</v>
      </c>
      <c r="C832" s="2">
        <v>453</v>
      </c>
      <c r="E832" s="1">
        <v>42712</v>
      </c>
      <c r="F832" t="str">
        <f>IF(OR(Tableau1[[#This Row],[N° sélection]]&lt;&gt;"",Tableau1[[#This Row],[Date de paiement]]&lt;&gt;""),"Payé","A payer")</f>
        <v>Payé</v>
      </c>
      <c r="G832" t="s">
        <v>18</v>
      </c>
      <c r="I832" s="2" t="s">
        <v>2359</v>
      </c>
      <c r="K832" t="s">
        <v>2363</v>
      </c>
      <c r="M832" t="s">
        <v>28</v>
      </c>
      <c r="O832" s="1">
        <v>42674</v>
      </c>
      <c r="Q832">
        <v>827</v>
      </c>
      <c r="S832">
        <v>654900</v>
      </c>
      <c r="U832" t="s">
        <v>2359</v>
      </c>
      <c r="W832" t="s">
        <v>2926</v>
      </c>
      <c r="Y832" s="1">
        <v>42674</v>
      </c>
      <c r="AA832">
        <v>19466.95</v>
      </c>
      <c r="AC832">
        <v>23360.34</v>
      </c>
      <c r="AE832" t="s">
        <v>32</v>
      </c>
      <c r="AG832" t="s">
        <v>33</v>
      </c>
    </row>
    <row r="833" spans="1:33" x14ac:dyDescent="0.3">
      <c r="A833">
        <v>2061</v>
      </c>
      <c r="C833" s="2">
        <v>453</v>
      </c>
      <c r="E833" s="1">
        <v>42705</v>
      </c>
      <c r="F833" t="str">
        <f>IF(OR(Tableau1[[#This Row],[N° sélection]]&lt;&gt;"",Tableau1[[#This Row],[Date de paiement]]&lt;&gt;""),"Payé","A payer")</f>
        <v>Payé</v>
      </c>
      <c r="G833" t="s">
        <v>18</v>
      </c>
      <c r="I833" s="2" t="s">
        <v>2359</v>
      </c>
      <c r="K833" t="s">
        <v>2363</v>
      </c>
      <c r="M833" t="s">
        <v>28</v>
      </c>
      <c r="O833" s="1">
        <v>42677</v>
      </c>
      <c r="Q833">
        <v>828</v>
      </c>
      <c r="S833">
        <v>654900</v>
      </c>
      <c r="U833" t="s">
        <v>2359</v>
      </c>
      <c r="W833" t="s">
        <v>2972</v>
      </c>
      <c r="Y833" s="1">
        <v>42675</v>
      </c>
      <c r="AA833">
        <v>168.1</v>
      </c>
      <c r="AC833">
        <v>185.73</v>
      </c>
      <c r="AE833" t="s">
        <v>32</v>
      </c>
      <c r="AG833" t="s">
        <v>33</v>
      </c>
    </row>
    <row r="834" spans="1:33" x14ac:dyDescent="0.3">
      <c r="A834">
        <v>2062</v>
      </c>
      <c r="C834" s="2">
        <v>453</v>
      </c>
      <c r="E834" s="1">
        <v>42705</v>
      </c>
      <c r="F834" t="str">
        <f>IF(OR(Tableau1[[#This Row],[N° sélection]]&lt;&gt;"",Tableau1[[#This Row],[Date de paiement]]&lt;&gt;""),"Payé","A payer")</f>
        <v>Payé</v>
      </c>
      <c r="G834" t="s">
        <v>18</v>
      </c>
      <c r="I834" s="2" t="s">
        <v>2359</v>
      </c>
      <c r="K834" t="s">
        <v>2363</v>
      </c>
      <c r="M834" t="s">
        <v>28</v>
      </c>
      <c r="O834" s="1">
        <v>42670</v>
      </c>
      <c r="Q834">
        <v>829</v>
      </c>
      <c r="S834">
        <v>654900</v>
      </c>
      <c r="U834" t="s">
        <v>2359</v>
      </c>
      <c r="W834" t="s">
        <v>2973</v>
      </c>
      <c r="Y834" s="1">
        <v>42675</v>
      </c>
      <c r="AA834">
        <v>211.6</v>
      </c>
      <c r="AC834">
        <v>232.76</v>
      </c>
      <c r="AE834" t="s">
        <v>32</v>
      </c>
      <c r="AG834" t="s">
        <v>33</v>
      </c>
    </row>
    <row r="835" spans="1:33" x14ac:dyDescent="0.3">
      <c r="A835">
        <v>2063</v>
      </c>
      <c r="C835" s="2">
        <v>453</v>
      </c>
      <c r="E835" s="1">
        <v>42740</v>
      </c>
      <c r="F835" t="str">
        <f>IF(OR(Tableau1[[#This Row],[N° sélection]]&lt;&gt;"",Tableau1[[#This Row],[Date de paiement]]&lt;&gt;""),"Payé","A payer")</f>
        <v>Payé</v>
      </c>
      <c r="G835" t="s">
        <v>18</v>
      </c>
      <c r="I835" s="2" t="s">
        <v>2359</v>
      </c>
      <c r="K835" t="s">
        <v>2363</v>
      </c>
      <c r="M835" t="s">
        <v>28</v>
      </c>
      <c r="O835" s="1">
        <v>42690</v>
      </c>
      <c r="Q835">
        <v>830</v>
      </c>
      <c r="S835">
        <v>654900</v>
      </c>
      <c r="U835" t="s">
        <v>2359</v>
      </c>
      <c r="W835" t="s">
        <v>2974</v>
      </c>
      <c r="Y835" s="1">
        <v>42675</v>
      </c>
      <c r="AA835">
        <v>390.58</v>
      </c>
      <c r="AC835">
        <v>468.7</v>
      </c>
      <c r="AE835" t="s">
        <v>32</v>
      </c>
      <c r="AG835" t="s">
        <v>33</v>
      </c>
    </row>
    <row r="836" spans="1:33" x14ac:dyDescent="0.3">
      <c r="A836">
        <v>2064</v>
      </c>
      <c r="C836" s="2">
        <v>453</v>
      </c>
      <c r="E836" s="1">
        <v>42719</v>
      </c>
      <c r="F836" t="str">
        <f>IF(OR(Tableau1[[#This Row],[N° sélection]]&lt;&gt;"",Tableau1[[#This Row],[Date de paiement]]&lt;&gt;""),"Payé","A payer")</f>
        <v>Payé</v>
      </c>
      <c r="G836" t="s">
        <v>18</v>
      </c>
      <c r="I836" s="2" t="s">
        <v>2359</v>
      </c>
      <c r="K836" t="s">
        <v>2363</v>
      </c>
      <c r="M836" t="s">
        <v>28</v>
      </c>
      <c r="O836" s="1">
        <v>42690</v>
      </c>
      <c r="Q836">
        <v>831</v>
      </c>
      <c r="S836">
        <v>654900</v>
      </c>
      <c r="U836" t="s">
        <v>2359</v>
      </c>
      <c r="W836" t="s">
        <v>2957</v>
      </c>
      <c r="Y836" s="1">
        <v>42690</v>
      </c>
      <c r="AA836">
        <v>468</v>
      </c>
      <c r="AC836">
        <v>468</v>
      </c>
      <c r="AE836" t="s">
        <v>32</v>
      </c>
      <c r="AG836" t="s">
        <v>33</v>
      </c>
    </row>
    <row r="837" spans="1:33" x14ac:dyDescent="0.3">
      <c r="A837">
        <v>2065</v>
      </c>
      <c r="C837" s="2">
        <v>453</v>
      </c>
      <c r="E837" s="1">
        <v>42740</v>
      </c>
      <c r="F837" t="str">
        <f>IF(OR(Tableau1[[#This Row],[N° sélection]]&lt;&gt;"",Tableau1[[#This Row],[Date de paiement]]&lt;&gt;""),"Payé","A payer")</f>
        <v>Payé</v>
      </c>
      <c r="G837" t="s">
        <v>18</v>
      </c>
      <c r="I837" s="2" t="s">
        <v>2359</v>
      </c>
      <c r="K837" t="s">
        <v>2363</v>
      </c>
      <c r="M837" t="s">
        <v>28</v>
      </c>
      <c r="O837" s="1">
        <v>42676</v>
      </c>
      <c r="Q837">
        <v>832</v>
      </c>
      <c r="S837">
        <v>654900</v>
      </c>
      <c r="U837" t="s">
        <v>2359</v>
      </c>
      <c r="W837" t="s">
        <v>2975</v>
      </c>
      <c r="Y837" s="1">
        <v>42676</v>
      </c>
      <c r="AA837">
        <v>827</v>
      </c>
      <c r="AC837">
        <v>872.48</v>
      </c>
      <c r="AE837" t="s">
        <v>32</v>
      </c>
      <c r="AG837" t="s">
        <v>33</v>
      </c>
    </row>
    <row r="838" spans="1:33" x14ac:dyDescent="0.3">
      <c r="A838">
        <v>2066</v>
      </c>
      <c r="C838" s="2">
        <v>453</v>
      </c>
      <c r="E838" s="1">
        <v>42705</v>
      </c>
      <c r="F838" t="str">
        <f>IF(OR(Tableau1[[#This Row],[N° sélection]]&lt;&gt;"",Tableau1[[#This Row],[Date de paiement]]&lt;&gt;""),"Payé","A payer")</f>
        <v>Payé</v>
      </c>
      <c r="G838" t="s">
        <v>18</v>
      </c>
      <c r="I838" s="2" t="s">
        <v>2359</v>
      </c>
      <c r="K838" t="s">
        <v>2363</v>
      </c>
      <c r="M838" t="s">
        <v>28</v>
      </c>
      <c r="O838" s="1">
        <v>42674</v>
      </c>
      <c r="Q838">
        <v>833</v>
      </c>
      <c r="S838">
        <v>654900</v>
      </c>
      <c r="U838" t="s">
        <v>2359</v>
      </c>
      <c r="W838" t="s">
        <v>2976</v>
      </c>
      <c r="Y838" s="1">
        <v>42674</v>
      </c>
      <c r="AA838">
        <v>1710</v>
      </c>
      <c r="AC838">
        <v>2052</v>
      </c>
      <c r="AE838" t="s">
        <v>32</v>
      </c>
      <c r="AG838" t="s">
        <v>33</v>
      </c>
    </row>
    <row r="839" spans="1:33" x14ac:dyDescent="0.3">
      <c r="A839">
        <v>2067</v>
      </c>
      <c r="C839" s="2">
        <v>453</v>
      </c>
      <c r="E839" s="1">
        <v>42702</v>
      </c>
      <c r="F839" t="str">
        <f>IF(OR(Tableau1[[#This Row],[N° sélection]]&lt;&gt;"",Tableau1[[#This Row],[Date de paiement]]&lt;&gt;""),"Payé","A payer")</f>
        <v>Payé</v>
      </c>
      <c r="G839" t="s">
        <v>18</v>
      </c>
      <c r="I839" s="2" t="s">
        <v>2359</v>
      </c>
      <c r="K839" t="s">
        <v>2363</v>
      </c>
      <c r="M839" t="s">
        <v>28</v>
      </c>
      <c r="O839" s="1">
        <v>42667</v>
      </c>
      <c r="Q839">
        <v>834</v>
      </c>
      <c r="S839">
        <v>654900</v>
      </c>
      <c r="U839" t="s">
        <v>2359</v>
      </c>
      <c r="W839" t="s">
        <v>2977</v>
      </c>
      <c r="Y839" s="1">
        <v>42667</v>
      </c>
      <c r="AA839">
        <v>67.75</v>
      </c>
      <c r="AC839">
        <v>81.3</v>
      </c>
      <c r="AE839" t="s">
        <v>32</v>
      </c>
      <c r="AG839" t="s">
        <v>33</v>
      </c>
    </row>
    <row r="840" spans="1:33" x14ac:dyDescent="0.3">
      <c r="A840">
        <v>2068</v>
      </c>
      <c r="C840" s="2">
        <v>453</v>
      </c>
      <c r="E840" s="1">
        <v>42677</v>
      </c>
      <c r="F840" t="str">
        <f>IF(OR(Tableau1[[#This Row],[N° sélection]]&lt;&gt;"",Tableau1[[#This Row],[Date de paiement]]&lt;&gt;""),"Payé","A payer")</f>
        <v>Payé</v>
      </c>
      <c r="G840" t="s">
        <v>18</v>
      </c>
      <c r="I840" s="2" t="s">
        <v>2359</v>
      </c>
      <c r="K840" t="s">
        <v>2363</v>
      </c>
      <c r="M840" t="s">
        <v>28</v>
      </c>
      <c r="O840" s="1">
        <v>42656</v>
      </c>
      <c r="Q840">
        <v>835</v>
      </c>
      <c r="S840">
        <v>654900</v>
      </c>
      <c r="U840" t="s">
        <v>2359</v>
      </c>
      <c r="W840" t="s">
        <v>2978</v>
      </c>
      <c r="Y840" s="1">
        <v>42644</v>
      </c>
      <c r="AA840">
        <v>154.55000000000001</v>
      </c>
      <c r="AC840">
        <v>172</v>
      </c>
      <c r="AE840" t="s">
        <v>32</v>
      </c>
      <c r="AG840" t="s">
        <v>33</v>
      </c>
    </row>
    <row r="841" spans="1:33" x14ac:dyDescent="0.3">
      <c r="A841">
        <v>2069</v>
      </c>
      <c r="C841" s="2">
        <v>453</v>
      </c>
      <c r="E841" t="s">
        <v>17</v>
      </c>
      <c r="F841" t="str">
        <f>IF(OR(Tableau1[[#This Row],[N° sélection]]&lt;&gt;"",Tableau1[[#This Row],[Date de paiement]]&lt;&gt;""),"Payé","A payer")</f>
        <v>Payé</v>
      </c>
      <c r="G841" t="s">
        <v>18</v>
      </c>
      <c r="I841" s="2" t="s">
        <v>2359</v>
      </c>
      <c r="K841" t="s">
        <v>2363</v>
      </c>
      <c r="M841" t="s">
        <v>28</v>
      </c>
      <c r="O841" s="1">
        <v>42655</v>
      </c>
      <c r="Q841">
        <v>836</v>
      </c>
      <c r="S841">
        <v>654900</v>
      </c>
      <c r="U841" t="s">
        <v>2359</v>
      </c>
      <c r="W841" t="s">
        <v>2979</v>
      </c>
      <c r="Y841" s="1">
        <v>42655</v>
      </c>
      <c r="AA841">
        <v>15</v>
      </c>
      <c r="AC841">
        <v>18</v>
      </c>
      <c r="AE841" t="s">
        <v>32</v>
      </c>
      <c r="AG841" t="s">
        <v>33</v>
      </c>
    </row>
    <row r="842" spans="1:33" x14ac:dyDescent="0.3">
      <c r="A842">
        <v>2070</v>
      </c>
      <c r="C842" s="2">
        <v>453</v>
      </c>
      <c r="E842" s="1">
        <v>42663</v>
      </c>
      <c r="F842" t="str">
        <f>IF(OR(Tableau1[[#This Row],[N° sélection]]&lt;&gt;"",Tableau1[[#This Row],[Date de paiement]]&lt;&gt;""),"Payé","A payer")</f>
        <v>Payé</v>
      </c>
      <c r="G842" t="s">
        <v>18</v>
      </c>
      <c r="I842" s="2" t="s">
        <v>2359</v>
      </c>
      <c r="K842" t="s">
        <v>2363</v>
      </c>
      <c r="M842" t="s">
        <v>28</v>
      </c>
      <c r="O842" s="1">
        <v>42530</v>
      </c>
      <c r="Q842">
        <v>837</v>
      </c>
      <c r="S842">
        <v>654900</v>
      </c>
      <c r="U842" t="s">
        <v>2359</v>
      </c>
      <c r="W842" t="s">
        <v>2980</v>
      </c>
      <c r="Y842" s="1">
        <v>42530</v>
      </c>
      <c r="AA842">
        <v>625.83000000000004</v>
      </c>
      <c r="AC842">
        <v>687.65</v>
      </c>
      <c r="AE842" t="s">
        <v>32</v>
      </c>
      <c r="AG842" t="s">
        <v>33</v>
      </c>
    </row>
    <row r="843" spans="1:33" x14ac:dyDescent="0.3">
      <c r="A843">
        <v>2071</v>
      </c>
      <c r="C843" s="2">
        <v>453</v>
      </c>
      <c r="E843" s="1">
        <v>42705</v>
      </c>
      <c r="F843" t="str">
        <f>IF(OR(Tableau1[[#This Row],[N° sélection]]&lt;&gt;"",Tableau1[[#This Row],[Date de paiement]]&lt;&gt;""),"Payé","A payer")</f>
        <v>Payé</v>
      </c>
      <c r="G843" t="s">
        <v>18</v>
      </c>
      <c r="I843" s="2" t="s">
        <v>2359</v>
      </c>
      <c r="K843" t="s">
        <v>2363</v>
      </c>
      <c r="M843" t="s">
        <v>28</v>
      </c>
      <c r="O843" s="1">
        <v>42649</v>
      </c>
      <c r="Q843">
        <v>838</v>
      </c>
      <c r="S843">
        <v>654900</v>
      </c>
      <c r="U843" t="s">
        <v>2359</v>
      </c>
      <c r="W843" t="s">
        <v>2981</v>
      </c>
      <c r="Y843" s="1">
        <v>42649</v>
      </c>
      <c r="AA843">
        <v>61.27</v>
      </c>
      <c r="AC843">
        <v>73.52</v>
      </c>
      <c r="AE843" t="s">
        <v>32</v>
      </c>
      <c r="AG843" t="s">
        <v>33</v>
      </c>
    </row>
    <row r="844" spans="1:33" x14ac:dyDescent="0.3">
      <c r="A844">
        <v>2072</v>
      </c>
      <c r="C844" s="2">
        <v>453</v>
      </c>
      <c r="E844" s="1">
        <v>42677</v>
      </c>
      <c r="F844" t="str">
        <f>IF(OR(Tableau1[[#This Row],[N° sélection]]&lt;&gt;"",Tableau1[[#This Row],[Date de paiement]]&lt;&gt;""),"Payé","A payer")</f>
        <v>Payé</v>
      </c>
      <c r="G844" t="s">
        <v>18</v>
      </c>
      <c r="I844" s="2" t="s">
        <v>2359</v>
      </c>
      <c r="K844" t="s">
        <v>2363</v>
      </c>
      <c r="M844" t="s">
        <v>28</v>
      </c>
      <c r="O844" s="1">
        <v>42649</v>
      </c>
      <c r="Q844">
        <v>839</v>
      </c>
      <c r="S844">
        <v>654900</v>
      </c>
      <c r="U844" t="s">
        <v>2359</v>
      </c>
      <c r="W844" t="s">
        <v>2982</v>
      </c>
      <c r="Y844" s="1">
        <v>42649</v>
      </c>
      <c r="AA844">
        <v>340.95</v>
      </c>
      <c r="AC844">
        <v>377.1</v>
      </c>
      <c r="AE844" t="s">
        <v>32</v>
      </c>
      <c r="AG844" t="s">
        <v>33</v>
      </c>
    </row>
    <row r="845" spans="1:33" x14ac:dyDescent="0.3">
      <c r="A845">
        <v>2073</v>
      </c>
      <c r="C845" s="2">
        <v>453</v>
      </c>
      <c r="E845" s="1">
        <v>42670</v>
      </c>
      <c r="F845" t="str">
        <f>IF(OR(Tableau1[[#This Row],[N° sélection]]&lt;&gt;"",Tableau1[[#This Row],[Date de paiement]]&lt;&gt;""),"Payé","A payer")</f>
        <v>Payé</v>
      </c>
      <c r="G845" t="s">
        <v>18</v>
      </c>
      <c r="I845" s="2" t="s">
        <v>2359</v>
      </c>
      <c r="K845" t="s">
        <v>2363</v>
      </c>
      <c r="M845" t="s">
        <v>28</v>
      </c>
      <c r="O845" s="1">
        <v>42643</v>
      </c>
      <c r="Q845">
        <v>840</v>
      </c>
      <c r="S845">
        <v>654900</v>
      </c>
      <c r="U845" t="s">
        <v>2359</v>
      </c>
      <c r="W845" t="s">
        <v>2983</v>
      </c>
      <c r="Y845" s="1">
        <v>42643</v>
      </c>
      <c r="AA845">
        <v>17800</v>
      </c>
      <c r="AC845">
        <v>21360</v>
      </c>
      <c r="AE845" t="s">
        <v>32</v>
      </c>
      <c r="AG845" t="s">
        <v>33</v>
      </c>
    </row>
    <row r="846" spans="1:33" x14ac:dyDescent="0.3">
      <c r="A846">
        <v>2074</v>
      </c>
      <c r="C846" s="2">
        <v>453</v>
      </c>
      <c r="E846" s="1">
        <v>42688</v>
      </c>
      <c r="F846" t="str">
        <f>IF(OR(Tableau1[[#This Row],[N° sélection]]&lt;&gt;"",Tableau1[[#This Row],[Date de paiement]]&lt;&gt;""),"Payé","A payer")</f>
        <v>Payé</v>
      </c>
      <c r="G846" t="s">
        <v>18</v>
      </c>
      <c r="I846" s="2" t="s">
        <v>2359</v>
      </c>
      <c r="K846" t="s">
        <v>2363</v>
      </c>
      <c r="M846" t="s">
        <v>28</v>
      </c>
      <c r="O846" s="1">
        <v>42636</v>
      </c>
      <c r="Q846">
        <v>841</v>
      </c>
      <c r="S846">
        <v>654900</v>
      </c>
      <c r="U846" t="s">
        <v>2359</v>
      </c>
      <c r="W846" t="s">
        <v>2984</v>
      </c>
      <c r="Y846" s="1">
        <v>42636</v>
      </c>
      <c r="AA846">
        <v>167.1</v>
      </c>
      <c r="AC846">
        <v>200.52</v>
      </c>
      <c r="AE846" t="s">
        <v>32</v>
      </c>
      <c r="AG846" t="s">
        <v>33</v>
      </c>
    </row>
    <row r="847" spans="1:33" x14ac:dyDescent="0.3">
      <c r="A847">
        <v>2075</v>
      </c>
      <c r="C847" s="2">
        <v>453</v>
      </c>
      <c r="E847" t="s">
        <v>17</v>
      </c>
      <c r="F847" t="str">
        <f>IF(OR(Tableau1[[#This Row],[N° sélection]]&lt;&gt;"",Tableau1[[#This Row],[Date de paiement]]&lt;&gt;""),"Payé","A payer")</f>
        <v>Payé</v>
      </c>
      <c r="G847" t="s">
        <v>18</v>
      </c>
      <c r="I847" s="2" t="s">
        <v>2359</v>
      </c>
      <c r="K847" t="s">
        <v>2363</v>
      </c>
      <c r="M847" t="s">
        <v>28</v>
      </c>
      <c r="O847" s="1">
        <v>42627</v>
      </c>
      <c r="Q847">
        <v>842</v>
      </c>
      <c r="S847">
        <v>654900</v>
      </c>
      <c r="U847" t="s">
        <v>2359</v>
      </c>
      <c r="W847" t="s">
        <v>2985</v>
      </c>
      <c r="Y847" s="1">
        <v>42627</v>
      </c>
      <c r="AA847">
        <v>179.68</v>
      </c>
      <c r="AC847">
        <v>201</v>
      </c>
      <c r="AE847" t="s">
        <v>32</v>
      </c>
      <c r="AG847" t="s">
        <v>33</v>
      </c>
    </row>
    <row r="848" spans="1:33" x14ac:dyDescent="0.3">
      <c r="A848">
        <v>2076</v>
      </c>
      <c r="C848" s="2">
        <v>453</v>
      </c>
      <c r="E848" s="1">
        <v>42649</v>
      </c>
      <c r="F848" t="str">
        <f>IF(OR(Tableau1[[#This Row],[N° sélection]]&lt;&gt;"",Tableau1[[#This Row],[Date de paiement]]&lt;&gt;""),"Payé","A payer")</f>
        <v>Payé</v>
      </c>
      <c r="G848" t="s">
        <v>18</v>
      </c>
      <c r="I848" s="2" t="s">
        <v>2359</v>
      </c>
      <c r="K848" t="s">
        <v>2363</v>
      </c>
      <c r="M848" t="s">
        <v>28</v>
      </c>
      <c r="O848" s="1">
        <v>42636</v>
      </c>
      <c r="Q848">
        <v>843</v>
      </c>
      <c r="S848">
        <v>654900</v>
      </c>
      <c r="U848" t="s">
        <v>2359</v>
      </c>
      <c r="W848" t="s">
        <v>2986</v>
      </c>
      <c r="Y848" s="1">
        <v>42636</v>
      </c>
      <c r="AA848">
        <v>1200</v>
      </c>
      <c r="AC848">
        <v>1440</v>
      </c>
      <c r="AE848" t="s">
        <v>32</v>
      </c>
      <c r="AG848" t="s">
        <v>33</v>
      </c>
    </row>
    <row r="849" spans="1:33" x14ac:dyDescent="0.3">
      <c r="A849">
        <v>2077</v>
      </c>
      <c r="C849" s="2">
        <v>453</v>
      </c>
      <c r="E849" s="1">
        <v>42670</v>
      </c>
      <c r="F849" t="str">
        <f>IF(OR(Tableau1[[#This Row],[N° sélection]]&lt;&gt;"",Tableau1[[#This Row],[Date de paiement]]&lt;&gt;""),"Payé","A payer")</f>
        <v>Payé</v>
      </c>
      <c r="G849" t="s">
        <v>18</v>
      </c>
      <c r="I849" s="2" t="s">
        <v>2359</v>
      </c>
      <c r="K849" t="s">
        <v>2363</v>
      </c>
      <c r="M849" t="s">
        <v>28</v>
      </c>
      <c r="O849" s="1">
        <v>42634</v>
      </c>
      <c r="Q849">
        <v>844</v>
      </c>
      <c r="S849">
        <v>654900</v>
      </c>
      <c r="U849" t="s">
        <v>2359</v>
      </c>
      <c r="W849" t="s">
        <v>2987</v>
      </c>
      <c r="Y849" s="1">
        <v>42634</v>
      </c>
      <c r="AA849">
        <v>192.57</v>
      </c>
      <c r="AC849">
        <v>231.08</v>
      </c>
      <c r="AE849" t="s">
        <v>32</v>
      </c>
      <c r="AG849" t="s">
        <v>33</v>
      </c>
    </row>
    <row r="850" spans="1:33" x14ac:dyDescent="0.3">
      <c r="A850">
        <v>2078</v>
      </c>
      <c r="C850" s="2">
        <v>453</v>
      </c>
      <c r="E850" t="s">
        <v>17</v>
      </c>
      <c r="F850" t="str">
        <f>IF(OR(Tableau1[[#This Row],[N° sélection]]&lt;&gt;"",Tableau1[[#This Row],[Date de paiement]]&lt;&gt;""),"Payé","A payer")</f>
        <v>Payé</v>
      </c>
      <c r="G850" t="s">
        <v>18</v>
      </c>
      <c r="I850" s="2" t="s">
        <v>2359</v>
      </c>
      <c r="K850" t="s">
        <v>2363</v>
      </c>
      <c r="M850" t="s">
        <v>28</v>
      </c>
      <c r="O850" s="1">
        <v>42634</v>
      </c>
      <c r="Q850">
        <v>845</v>
      </c>
      <c r="S850">
        <v>654900</v>
      </c>
      <c r="U850" t="s">
        <v>2359</v>
      </c>
      <c r="W850" t="s">
        <v>2988</v>
      </c>
      <c r="Y850" s="1">
        <v>42634</v>
      </c>
      <c r="AA850">
        <v>3102</v>
      </c>
      <c r="AC850">
        <v>3122.4</v>
      </c>
      <c r="AE850" t="s">
        <v>32</v>
      </c>
      <c r="AG850" t="s">
        <v>33</v>
      </c>
    </row>
    <row r="851" spans="1:33" x14ac:dyDescent="0.3">
      <c r="A851">
        <v>2079</v>
      </c>
      <c r="C851" s="2">
        <v>453</v>
      </c>
      <c r="E851" t="s">
        <v>17</v>
      </c>
      <c r="F851" t="str">
        <f>IF(OR(Tableau1[[#This Row],[N° sélection]]&lt;&gt;"",Tableau1[[#This Row],[Date de paiement]]&lt;&gt;""),"Payé","A payer")</f>
        <v>Payé</v>
      </c>
      <c r="G851" t="s">
        <v>18</v>
      </c>
      <c r="I851" s="2" t="s">
        <v>2359</v>
      </c>
      <c r="K851" t="s">
        <v>2363</v>
      </c>
      <c r="M851" t="s">
        <v>28</v>
      </c>
      <c r="O851" s="1">
        <v>42632</v>
      </c>
      <c r="Q851">
        <v>846</v>
      </c>
      <c r="S851">
        <v>654900</v>
      </c>
      <c r="U851" t="s">
        <v>2359</v>
      </c>
      <c r="W851" t="s">
        <v>2989</v>
      </c>
      <c r="Y851" s="1">
        <v>42632</v>
      </c>
      <c r="AA851">
        <v>1521.5</v>
      </c>
      <c r="AC851">
        <v>1726.35</v>
      </c>
      <c r="AE851" t="s">
        <v>32</v>
      </c>
      <c r="AG851" t="s">
        <v>33</v>
      </c>
    </row>
    <row r="852" spans="1:33" x14ac:dyDescent="0.3">
      <c r="A852">
        <v>2080</v>
      </c>
      <c r="C852" s="2">
        <v>453</v>
      </c>
      <c r="E852" t="s">
        <v>17</v>
      </c>
      <c r="F852" t="str">
        <f>IF(OR(Tableau1[[#This Row],[N° sélection]]&lt;&gt;"",Tableau1[[#This Row],[Date de paiement]]&lt;&gt;""),"Payé","A payer")</f>
        <v>Payé</v>
      </c>
      <c r="G852" t="s">
        <v>59</v>
      </c>
      <c r="I852" s="2" t="s">
        <v>2359</v>
      </c>
      <c r="K852" t="s">
        <v>2363</v>
      </c>
      <c r="M852" t="s">
        <v>19</v>
      </c>
      <c r="O852" s="1">
        <v>42531</v>
      </c>
      <c r="Q852">
        <v>847</v>
      </c>
      <c r="S852">
        <v>654900</v>
      </c>
      <c r="U852" t="s">
        <v>2359</v>
      </c>
      <c r="W852" t="s">
        <v>17</v>
      </c>
      <c r="Y852" s="1">
        <v>42531</v>
      </c>
      <c r="AA852">
        <v>1695</v>
      </c>
      <c r="AC852">
        <v>2034</v>
      </c>
      <c r="AE852" t="s">
        <v>32</v>
      </c>
      <c r="AG852" t="s">
        <v>33</v>
      </c>
    </row>
    <row r="853" spans="1:33" x14ac:dyDescent="0.3">
      <c r="A853">
        <v>2081</v>
      </c>
      <c r="C853" s="2">
        <v>453</v>
      </c>
      <c r="E853" s="1">
        <v>42670</v>
      </c>
      <c r="F853" t="str">
        <f>IF(OR(Tableau1[[#This Row],[N° sélection]]&lt;&gt;"",Tableau1[[#This Row],[Date de paiement]]&lt;&gt;""),"Payé","A payer")</f>
        <v>Payé</v>
      </c>
      <c r="G853" t="s">
        <v>18</v>
      </c>
      <c r="I853" s="2" t="s">
        <v>2359</v>
      </c>
      <c r="K853" t="s">
        <v>2363</v>
      </c>
      <c r="M853" t="s">
        <v>28</v>
      </c>
      <c r="O853" s="1">
        <v>42620</v>
      </c>
      <c r="Q853">
        <v>848</v>
      </c>
      <c r="S853">
        <v>654900</v>
      </c>
      <c r="U853" t="s">
        <v>2359</v>
      </c>
      <c r="W853" t="s">
        <v>2990</v>
      </c>
      <c r="Y853" s="1">
        <v>42620</v>
      </c>
      <c r="AA853">
        <v>127.52</v>
      </c>
      <c r="AC853">
        <v>153.02000000000001</v>
      </c>
      <c r="AE853" t="s">
        <v>32</v>
      </c>
      <c r="AG853" t="s">
        <v>33</v>
      </c>
    </row>
    <row r="854" spans="1:33" x14ac:dyDescent="0.3">
      <c r="A854">
        <v>2082</v>
      </c>
      <c r="C854" s="2">
        <v>453</v>
      </c>
      <c r="E854" s="1">
        <v>42629</v>
      </c>
      <c r="F854" t="str">
        <f>IF(OR(Tableau1[[#This Row],[N° sélection]]&lt;&gt;"",Tableau1[[#This Row],[Date de paiement]]&lt;&gt;""),"Payé","A payer")</f>
        <v>Payé</v>
      </c>
      <c r="G854" t="s">
        <v>18</v>
      </c>
      <c r="I854" s="2" t="s">
        <v>2359</v>
      </c>
      <c r="K854" t="s">
        <v>2363</v>
      </c>
      <c r="M854" t="s">
        <v>28</v>
      </c>
      <c r="O854" s="1">
        <v>42572</v>
      </c>
      <c r="Q854">
        <v>849</v>
      </c>
      <c r="S854">
        <v>654900</v>
      </c>
      <c r="U854" t="s">
        <v>2359</v>
      </c>
      <c r="W854" t="s">
        <v>2991</v>
      </c>
      <c r="Y854" s="1">
        <v>42572</v>
      </c>
      <c r="AA854">
        <v>97.15</v>
      </c>
      <c r="AC854">
        <v>107.67</v>
      </c>
      <c r="AE854" t="s">
        <v>32</v>
      </c>
      <c r="AG854" t="s">
        <v>33</v>
      </c>
    </row>
    <row r="855" spans="1:33" x14ac:dyDescent="0.3">
      <c r="A855">
        <v>2083</v>
      </c>
      <c r="C855" s="2">
        <v>453</v>
      </c>
      <c r="E855" s="1">
        <v>42629</v>
      </c>
      <c r="F855" t="str">
        <f>IF(OR(Tableau1[[#This Row],[N° sélection]]&lt;&gt;"",Tableau1[[#This Row],[Date de paiement]]&lt;&gt;""),"Payé","A payer")</f>
        <v>Payé</v>
      </c>
      <c r="G855" t="s">
        <v>18</v>
      </c>
      <c r="I855" s="2" t="s">
        <v>2359</v>
      </c>
      <c r="K855" t="s">
        <v>2363</v>
      </c>
      <c r="M855" t="s">
        <v>28</v>
      </c>
      <c r="O855" s="1">
        <v>42579</v>
      </c>
      <c r="Q855">
        <v>850</v>
      </c>
      <c r="S855">
        <v>654900</v>
      </c>
      <c r="U855" t="s">
        <v>2359</v>
      </c>
      <c r="W855" t="s">
        <v>2992</v>
      </c>
      <c r="Y855" s="1">
        <v>42579</v>
      </c>
      <c r="AA855">
        <v>4301</v>
      </c>
      <c r="AC855">
        <v>5161.2</v>
      </c>
      <c r="AE855" t="s">
        <v>32</v>
      </c>
      <c r="AG855" t="s">
        <v>33</v>
      </c>
    </row>
    <row r="856" spans="1:33" x14ac:dyDescent="0.3">
      <c r="A856">
        <v>2084</v>
      </c>
      <c r="C856" s="2">
        <v>453</v>
      </c>
      <c r="E856" s="1">
        <v>42615</v>
      </c>
      <c r="F856" t="str">
        <f>IF(OR(Tableau1[[#This Row],[N° sélection]]&lt;&gt;"",Tableau1[[#This Row],[Date de paiement]]&lt;&gt;""),"Payé","A payer")</f>
        <v>Payé</v>
      </c>
      <c r="G856" t="s">
        <v>18</v>
      </c>
      <c r="I856" s="2" t="s">
        <v>2359</v>
      </c>
      <c r="K856" t="s">
        <v>2363</v>
      </c>
      <c r="M856" t="s">
        <v>28</v>
      </c>
      <c r="O856" s="1">
        <v>42573</v>
      </c>
      <c r="Q856">
        <v>851</v>
      </c>
      <c r="S856">
        <v>654900</v>
      </c>
      <c r="U856" t="s">
        <v>2359</v>
      </c>
      <c r="W856" t="s">
        <v>2993</v>
      </c>
      <c r="Y856" s="1">
        <v>42573</v>
      </c>
      <c r="AA856">
        <v>208.2</v>
      </c>
      <c r="AC856">
        <v>249.84</v>
      </c>
      <c r="AE856" t="s">
        <v>32</v>
      </c>
      <c r="AG856" t="s">
        <v>33</v>
      </c>
    </row>
    <row r="857" spans="1:33" x14ac:dyDescent="0.3">
      <c r="A857">
        <v>2085</v>
      </c>
      <c r="C857" s="2">
        <v>453</v>
      </c>
      <c r="E857" s="1">
        <v>42594</v>
      </c>
      <c r="F857" t="str">
        <f>IF(OR(Tableau1[[#This Row],[N° sélection]]&lt;&gt;"",Tableau1[[#This Row],[Date de paiement]]&lt;&gt;""),"Payé","A payer")</f>
        <v>Payé</v>
      </c>
      <c r="G857" t="s">
        <v>18</v>
      </c>
      <c r="I857" s="2" t="s">
        <v>2359</v>
      </c>
      <c r="K857" t="s">
        <v>2363</v>
      </c>
      <c r="M857" t="s">
        <v>28</v>
      </c>
      <c r="O857" s="1">
        <v>42564</v>
      </c>
      <c r="Q857">
        <v>852</v>
      </c>
      <c r="S857">
        <v>654900</v>
      </c>
      <c r="U857" t="s">
        <v>2359</v>
      </c>
      <c r="W857" t="s">
        <v>2994</v>
      </c>
      <c r="Y857" s="1">
        <v>42564</v>
      </c>
      <c r="AA857">
        <v>242.05</v>
      </c>
      <c r="AC857">
        <v>267.5</v>
      </c>
      <c r="AE857" t="s">
        <v>32</v>
      </c>
      <c r="AG857" t="s">
        <v>33</v>
      </c>
    </row>
    <row r="858" spans="1:33" x14ac:dyDescent="0.3">
      <c r="A858">
        <v>2086</v>
      </c>
      <c r="C858" s="2">
        <v>453</v>
      </c>
      <c r="E858" s="1">
        <v>42587</v>
      </c>
      <c r="F858" t="str">
        <f>IF(OR(Tableau1[[#This Row],[N° sélection]]&lt;&gt;"",Tableau1[[#This Row],[Date de paiement]]&lt;&gt;""),"Payé","A payer")</f>
        <v>Payé</v>
      </c>
      <c r="G858" t="s">
        <v>18</v>
      </c>
      <c r="I858" s="2" t="s">
        <v>2359</v>
      </c>
      <c r="K858" t="s">
        <v>2363</v>
      </c>
      <c r="M858" t="s">
        <v>28</v>
      </c>
      <c r="O858" s="1">
        <v>42559</v>
      </c>
      <c r="Q858">
        <v>853</v>
      </c>
      <c r="S858">
        <v>654900</v>
      </c>
      <c r="U858" t="s">
        <v>2359</v>
      </c>
      <c r="W858" t="s">
        <v>2995</v>
      </c>
      <c r="Y858" s="1">
        <v>42559</v>
      </c>
      <c r="AA858">
        <v>772</v>
      </c>
      <c r="AC858">
        <v>857.85</v>
      </c>
      <c r="AE858" t="s">
        <v>32</v>
      </c>
      <c r="AG858" t="s">
        <v>33</v>
      </c>
    </row>
    <row r="859" spans="1:33" x14ac:dyDescent="0.3">
      <c r="A859">
        <v>2087</v>
      </c>
      <c r="C859" s="2">
        <v>453</v>
      </c>
      <c r="E859" s="1">
        <v>42579</v>
      </c>
      <c r="F859" t="str">
        <f>IF(OR(Tableau1[[#This Row],[N° sélection]]&lt;&gt;"",Tableau1[[#This Row],[Date de paiement]]&lt;&gt;""),"Payé","A payer")</f>
        <v>Payé</v>
      </c>
      <c r="G859" t="s">
        <v>18</v>
      </c>
      <c r="I859" s="2" t="s">
        <v>2359</v>
      </c>
      <c r="K859" t="s">
        <v>2363</v>
      </c>
      <c r="M859" t="s">
        <v>28</v>
      </c>
      <c r="O859" s="1">
        <v>42551</v>
      </c>
      <c r="Q859">
        <v>854</v>
      </c>
      <c r="S859">
        <v>654900</v>
      </c>
      <c r="U859" t="s">
        <v>2359</v>
      </c>
      <c r="W859" t="s">
        <v>2996</v>
      </c>
      <c r="Y859" s="1">
        <v>42551</v>
      </c>
      <c r="AA859">
        <v>4560</v>
      </c>
      <c r="AC859">
        <v>5472</v>
      </c>
      <c r="AE859" t="s">
        <v>32</v>
      </c>
      <c r="AG859" t="s">
        <v>33</v>
      </c>
    </row>
    <row r="860" spans="1:33" x14ac:dyDescent="0.3">
      <c r="A860">
        <v>2088</v>
      </c>
      <c r="C860" s="2">
        <v>453</v>
      </c>
      <c r="E860" s="1">
        <v>42579</v>
      </c>
      <c r="F860" t="str">
        <f>IF(OR(Tableau1[[#This Row],[N° sélection]]&lt;&gt;"",Tableau1[[#This Row],[Date de paiement]]&lt;&gt;""),"Payé","A payer")</f>
        <v>Payé</v>
      </c>
      <c r="G860" t="s">
        <v>18</v>
      </c>
      <c r="I860" s="2" t="s">
        <v>2359</v>
      </c>
      <c r="K860" t="s">
        <v>2363</v>
      </c>
      <c r="M860" t="s">
        <v>28</v>
      </c>
      <c r="O860" s="1">
        <v>42551</v>
      </c>
      <c r="Q860">
        <v>855</v>
      </c>
      <c r="S860">
        <v>654900</v>
      </c>
      <c r="U860" t="s">
        <v>2359</v>
      </c>
      <c r="W860" t="s">
        <v>2960</v>
      </c>
      <c r="Y860" s="1">
        <v>42551</v>
      </c>
      <c r="AA860">
        <v>2400</v>
      </c>
      <c r="AC860">
        <v>2880</v>
      </c>
      <c r="AE860" t="s">
        <v>32</v>
      </c>
      <c r="AG860" t="s">
        <v>33</v>
      </c>
    </row>
    <row r="861" spans="1:33" x14ac:dyDescent="0.3">
      <c r="A861">
        <v>2089</v>
      </c>
      <c r="C861" s="2">
        <v>453</v>
      </c>
      <c r="E861" s="1">
        <v>42571</v>
      </c>
      <c r="F861" t="str">
        <f>IF(OR(Tableau1[[#This Row],[N° sélection]]&lt;&gt;"",Tableau1[[#This Row],[Date de paiement]]&lt;&gt;""),"Payé","A payer")</f>
        <v>Payé</v>
      </c>
      <c r="G861" t="s">
        <v>18</v>
      </c>
      <c r="I861" s="2" t="s">
        <v>2359</v>
      </c>
      <c r="K861" t="s">
        <v>2363</v>
      </c>
      <c r="M861" t="s">
        <v>28</v>
      </c>
      <c r="O861" s="1">
        <v>42505</v>
      </c>
      <c r="Q861">
        <v>856</v>
      </c>
      <c r="S861">
        <v>654900</v>
      </c>
      <c r="U861" t="s">
        <v>2359</v>
      </c>
      <c r="W861" t="s">
        <v>2997</v>
      </c>
      <c r="Y861" s="1">
        <v>42505</v>
      </c>
      <c r="AA861">
        <v>241.82</v>
      </c>
      <c r="AC861">
        <v>266</v>
      </c>
      <c r="AE861" t="s">
        <v>32</v>
      </c>
      <c r="AG861" t="s">
        <v>33</v>
      </c>
    </row>
    <row r="862" spans="1:33" x14ac:dyDescent="0.3">
      <c r="A862">
        <v>2090</v>
      </c>
      <c r="C862" s="2">
        <v>453</v>
      </c>
      <c r="E862" s="1">
        <v>42564</v>
      </c>
      <c r="F862" t="str">
        <f>IF(OR(Tableau1[[#This Row],[N° sélection]]&lt;&gt;"",Tableau1[[#This Row],[Date de paiement]]&lt;&gt;""),"Payé","A payer")</f>
        <v>Payé</v>
      </c>
      <c r="G862" t="s">
        <v>18</v>
      </c>
      <c r="I862" s="2" t="s">
        <v>2359</v>
      </c>
      <c r="K862" t="s">
        <v>2363</v>
      </c>
      <c r="M862" t="s">
        <v>28</v>
      </c>
      <c r="O862" s="1">
        <v>42472</v>
      </c>
      <c r="Q862">
        <v>857</v>
      </c>
      <c r="S862">
        <v>654900</v>
      </c>
      <c r="U862" t="s">
        <v>2359</v>
      </c>
      <c r="W862" t="s">
        <v>2998</v>
      </c>
      <c r="Y862" s="1">
        <v>42472</v>
      </c>
      <c r="AA862">
        <v>828.3</v>
      </c>
      <c r="AC862">
        <v>914.98</v>
      </c>
      <c r="AE862" t="s">
        <v>32</v>
      </c>
      <c r="AG862" t="s">
        <v>33</v>
      </c>
    </row>
    <row r="863" spans="1:33" x14ac:dyDescent="0.3">
      <c r="A863">
        <v>2091</v>
      </c>
      <c r="C863" s="2">
        <v>453</v>
      </c>
      <c r="E863" t="s">
        <v>17</v>
      </c>
      <c r="F863" t="str">
        <f>IF(OR(Tableau1[[#This Row],[N° sélection]]&lt;&gt;"",Tableau1[[#This Row],[Date de paiement]]&lt;&gt;""),"Payé","A payer")</f>
        <v>Payé</v>
      </c>
      <c r="G863" t="s">
        <v>59</v>
      </c>
      <c r="I863" s="2" t="s">
        <v>2359</v>
      </c>
      <c r="K863" t="s">
        <v>2363</v>
      </c>
      <c r="M863" t="s">
        <v>19</v>
      </c>
      <c r="O863" s="1">
        <v>42517</v>
      </c>
      <c r="Q863">
        <v>858</v>
      </c>
      <c r="S863">
        <v>654900</v>
      </c>
      <c r="U863" t="s">
        <v>2359</v>
      </c>
      <c r="W863" t="s">
        <v>17</v>
      </c>
      <c r="Y863" s="1">
        <v>42517</v>
      </c>
      <c r="AA863">
        <v>2484.9</v>
      </c>
      <c r="AC863">
        <v>2981.88</v>
      </c>
      <c r="AE863" t="s">
        <v>32</v>
      </c>
      <c r="AG863" t="s">
        <v>33</v>
      </c>
    </row>
    <row r="864" spans="1:33" x14ac:dyDescent="0.3">
      <c r="A864">
        <v>2092</v>
      </c>
      <c r="C864" s="2">
        <v>453</v>
      </c>
      <c r="E864" s="1">
        <v>42646</v>
      </c>
      <c r="F864" t="str">
        <f>IF(OR(Tableau1[[#This Row],[N° sélection]]&lt;&gt;"",Tableau1[[#This Row],[Date de paiement]]&lt;&gt;""),"Payé","A payer")</f>
        <v>Payé</v>
      </c>
      <c r="G864" t="s">
        <v>18</v>
      </c>
      <c r="I864" s="2" t="s">
        <v>2359</v>
      </c>
      <c r="K864" t="s">
        <v>2363</v>
      </c>
      <c r="M864" t="s">
        <v>28</v>
      </c>
      <c r="O864" s="1">
        <v>42531</v>
      </c>
      <c r="Q864">
        <v>859</v>
      </c>
      <c r="S864">
        <v>654900</v>
      </c>
      <c r="U864" t="s">
        <v>2359</v>
      </c>
      <c r="W864" t="s">
        <v>2990</v>
      </c>
      <c r="Y864" s="1">
        <v>42531</v>
      </c>
      <c r="AA864">
        <v>5.34</v>
      </c>
      <c r="AC864">
        <v>6.41</v>
      </c>
      <c r="AE864" t="s">
        <v>32</v>
      </c>
      <c r="AG864" t="s">
        <v>33</v>
      </c>
    </row>
    <row r="865" spans="1:33" x14ac:dyDescent="0.3">
      <c r="A865">
        <v>2093</v>
      </c>
      <c r="C865" s="2">
        <v>453</v>
      </c>
      <c r="E865" s="1">
        <v>42564</v>
      </c>
      <c r="F865" t="str">
        <f>IF(OR(Tableau1[[#This Row],[N° sélection]]&lt;&gt;"",Tableau1[[#This Row],[Date de paiement]]&lt;&gt;""),"Payé","A payer")</f>
        <v>Payé</v>
      </c>
      <c r="G865" t="s">
        <v>18</v>
      </c>
      <c r="I865" s="2" t="s">
        <v>2359</v>
      </c>
      <c r="K865" t="s">
        <v>2363</v>
      </c>
      <c r="M865" t="s">
        <v>28</v>
      </c>
      <c r="O865" s="1">
        <v>42536</v>
      </c>
      <c r="Q865">
        <v>860</v>
      </c>
      <c r="S865">
        <v>654900</v>
      </c>
      <c r="U865" t="s">
        <v>2359</v>
      </c>
      <c r="W865" t="s">
        <v>2999</v>
      </c>
      <c r="Y865" s="1">
        <v>42536</v>
      </c>
      <c r="AA865">
        <v>1707.12</v>
      </c>
      <c r="AC865">
        <v>1881</v>
      </c>
      <c r="AE865" t="s">
        <v>32</v>
      </c>
      <c r="AG865" t="s">
        <v>33</v>
      </c>
    </row>
    <row r="866" spans="1:33" x14ac:dyDescent="0.3">
      <c r="A866">
        <v>2094</v>
      </c>
      <c r="C866" s="2">
        <v>453</v>
      </c>
      <c r="E866" s="1">
        <v>42579</v>
      </c>
      <c r="F866" t="str">
        <f>IF(OR(Tableau1[[#This Row],[N° sélection]]&lt;&gt;"",Tableau1[[#This Row],[Date de paiement]]&lt;&gt;""),"Payé","A payer")</f>
        <v>Payé</v>
      </c>
      <c r="G866" t="s">
        <v>18</v>
      </c>
      <c r="I866" s="2" t="s">
        <v>2359</v>
      </c>
      <c r="K866" t="s">
        <v>2363</v>
      </c>
      <c r="M866" t="s">
        <v>28</v>
      </c>
      <c r="O866" s="1">
        <v>42530</v>
      </c>
      <c r="Q866">
        <v>861</v>
      </c>
      <c r="S866">
        <v>654900</v>
      </c>
      <c r="U866" t="s">
        <v>2359</v>
      </c>
      <c r="W866" t="s">
        <v>3000</v>
      </c>
      <c r="Y866" s="1">
        <v>42530</v>
      </c>
      <c r="AA866">
        <v>60.32</v>
      </c>
      <c r="AC866">
        <v>72.38</v>
      </c>
      <c r="AE866" t="s">
        <v>32</v>
      </c>
      <c r="AG866" t="s">
        <v>33</v>
      </c>
    </row>
    <row r="867" spans="1:33" x14ac:dyDescent="0.3">
      <c r="A867">
        <v>2095</v>
      </c>
      <c r="C867" s="2">
        <v>453</v>
      </c>
      <c r="E867" s="1">
        <v>42551</v>
      </c>
      <c r="F867" t="str">
        <f>IF(OR(Tableau1[[#This Row],[N° sélection]]&lt;&gt;"",Tableau1[[#This Row],[Date de paiement]]&lt;&gt;""),"Payé","A payer")</f>
        <v>Payé</v>
      </c>
      <c r="G867" t="s">
        <v>18</v>
      </c>
      <c r="I867" s="2" t="s">
        <v>2359</v>
      </c>
      <c r="K867" t="s">
        <v>2363</v>
      </c>
      <c r="M867" t="s">
        <v>28</v>
      </c>
      <c r="O867" s="1">
        <v>42521</v>
      </c>
      <c r="Q867">
        <v>862</v>
      </c>
      <c r="S867">
        <v>654900</v>
      </c>
      <c r="U867" t="s">
        <v>2359</v>
      </c>
      <c r="W867" t="s">
        <v>2996</v>
      </c>
      <c r="Y867" s="1">
        <v>42521</v>
      </c>
      <c r="AA867">
        <v>7410</v>
      </c>
      <c r="AC867">
        <v>8892</v>
      </c>
      <c r="AE867" t="s">
        <v>32</v>
      </c>
      <c r="AG867" t="s">
        <v>33</v>
      </c>
    </row>
    <row r="868" spans="1:33" x14ac:dyDescent="0.3">
      <c r="A868">
        <v>2096</v>
      </c>
      <c r="C868" s="2">
        <v>453</v>
      </c>
      <c r="E868" s="1">
        <v>42551</v>
      </c>
      <c r="F868" t="str">
        <f>IF(OR(Tableau1[[#This Row],[N° sélection]]&lt;&gt;"",Tableau1[[#This Row],[Date de paiement]]&lt;&gt;""),"Payé","A payer")</f>
        <v>Payé</v>
      </c>
      <c r="G868" t="s">
        <v>18</v>
      </c>
      <c r="I868" s="2" t="s">
        <v>2359</v>
      </c>
      <c r="K868" t="s">
        <v>2363</v>
      </c>
      <c r="M868" t="s">
        <v>28</v>
      </c>
      <c r="O868" s="1">
        <v>42521</v>
      </c>
      <c r="Q868">
        <v>863</v>
      </c>
      <c r="S868">
        <v>654900</v>
      </c>
      <c r="U868" t="s">
        <v>2359</v>
      </c>
      <c r="W868" t="s">
        <v>2960</v>
      </c>
      <c r="Y868" s="1">
        <v>42521</v>
      </c>
      <c r="AA868">
        <v>4000</v>
      </c>
      <c r="AC868">
        <v>4800</v>
      </c>
      <c r="AE868" t="s">
        <v>32</v>
      </c>
      <c r="AG868" t="s">
        <v>33</v>
      </c>
    </row>
    <row r="869" spans="1:33" x14ac:dyDescent="0.3">
      <c r="A869">
        <v>2097</v>
      </c>
      <c r="C869" s="2">
        <v>453</v>
      </c>
      <c r="E869" s="1">
        <v>42521</v>
      </c>
      <c r="F869" t="str">
        <f>IF(OR(Tableau1[[#This Row],[N° sélection]]&lt;&gt;"",Tableau1[[#This Row],[Date de paiement]]&lt;&gt;""),"Payé","A payer")</f>
        <v>Payé</v>
      </c>
      <c r="G869" t="s">
        <v>59</v>
      </c>
      <c r="I869" s="2" t="s">
        <v>2359</v>
      </c>
      <c r="K869" t="s">
        <v>2363</v>
      </c>
      <c r="M869" t="s">
        <v>19</v>
      </c>
      <c r="O869" s="1">
        <v>42507</v>
      </c>
      <c r="Q869">
        <v>864</v>
      </c>
      <c r="S869">
        <v>654900</v>
      </c>
      <c r="U869" t="s">
        <v>2359</v>
      </c>
      <c r="W869" t="s">
        <v>17</v>
      </c>
      <c r="Y869" s="1">
        <v>42507</v>
      </c>
      <c r="AA869">
        <v>400</v>
      </c>
      <c r="AC869">
        <v>480</v>
      </c>
      <c r="AE869" t="s">
        <v>32</v>
      </c>
      <c r="AG869" t="s">
        <v>33</v>
      </c>
    </row>
    <row r="870" spans="1:33" x14ac:dyDescent="0.3">
      <c r="A870">
        <v>2098</v>
      </c>
      <c r="C870" s="2">
        <v>453</v>
      </c>
      <c r="E870" s="1">
        <v>42515</v>
      </c>
      <c r="F870" t="str">
        <f>IF(OR(Tableau1[[#This Row],[N° sélection]]&lt;&gt;"",Tableau1[[#This Row],[Date de paiement]]&lt;&gt;""),"Payé","A payer")</f>
        <v>Payé</v>
      </c>
      <c r="G870" t="s">
        <v>18</v>
      </c>
      <c r="I870" s="2" t="s">
        <v>2359</v>
      </c>
      <c r="K870" t="s">
        <v>2363</v>
      </c>
      <c r="M870" t="s">
        <v>28</v>
      </c>
      <c r="O870" s="1">
        <v>42490</v>
      </c>
      <c r="Q870">
        <v>865</v>
      </c>
      <c r="S870">
        <v>654900</v>
      </c>
      <c r="U870" t="s">
        <v>2359</v>
      </c>
      <c r="W870" t="s">
        <v>3001</v>
      </c>
      <c r="Y870" s="1">
        <v>42490</v>
      </c>
      <c r="AA870">
        <v>4069</v>
      </c>
      <c r="AC870">
        <v>4882.8</v>
      </c>
      <c r="AE870" t="s">
        <v>32</v>
      </c>
      <c r="AG870" t="s">
        <v>33</v>
      </c>
    </row>
    <row r="871" spans="1:33" x14ac:dyDescent="0.3">
      <c r="A871">
        <v>2099</v>
      </c>
      <c r="C871" s="2">
        <v>453</v>
      </c>
      <c r="E871" s="1">
        <v>42551</v>
      </c>
      <c r="F871" t="str">
        <f>IF(OR(Tableau1[[#This Row],[N° sélection]]&lt;&gt;"",Tableau1[[#This Row],[Date de paiement]]&lt;&gt;""),"Payé","A payer")</f>
        <v>Payé</v>
      </c>
      <c r="G871" t="s">
        <v>18</v>
      </c>
      <c r="I871" s="2" t="s">
        <v>2359</v>
      </c>
      <c r="K871" t="s">
        <v>2363</v>
      </c>
      <c r="M871" t="s">
        <v>28</v>
      </c>
      <c r="O871" s="1">
        <v>42500</v>
      </c>
      <c r="Q871">
        <v>866</v>
      </c>
      <c r="S871">
        <v>654900</v>
      </c>
      <c r="U871" t="s">
        <v>2359</v>
      </c>
      <c r="W871" t="s">
        <v>3002</v>
      </c>
      <c r="Y871" s="1">
        <v>42500</v>
      </c>
      <c r="AA871">
        <v>462.91</v>
      </c>
      <c r="AC871">
        <v>555.49</v>
      </c>
      <c r="AE871" t="s">
        <v>32</v>
      </c>
      <c r="AG871" t="s">
        <v>33</v>
      </c>
    </row>
    <row r="872" spans="1:33" x14ac:dyDescent="0.3">
      <c r="A872">
        <v>2100</v>
      </c>
      <c r="C872" s="2">
        <v>453</v>
      </c>
      <c r="E872" s="1">
        <v>42515</v>
      </c>
      <c r="F872" t="str">
        <f>IF(OR(Tableau1[[#This Row],[N° sélection]]&lt;&gt;"",Tableau1[[#This Row],[Date de paiement]]&lt;&gt;""),"Payé","A payer")</f>
        <v>Payé</v>
      </c>
      <c r="G872" t="s">
        <v>18</v>
      </c>
      <c r="I872" s="2" t="s">
        <v>2359</v>
      </c>
      <c r="K872" t="s">
        <v>2363</v>
      </c>
      <c r="M872" t="s">
        <v>28</v>
      </c>
      <c r="O872" s="1">
        <v>42490</v>
      </c>
      <c r="Q872">
        <v>867</v>
      </c>
      <c r="S872">
        <v>654900</v>
      </c>
      <c r="U872" t="s">
        <v>2359</v>
      </c>
      <c r="W872" t="s">
        <v>2996</v>
      </c>
      <c r="Y872" s="1">
        <v>42490</v>
      </c>
      <c r="AA872">
        <v>3800</v>
      </c>
      <c r="AC872">
        <v>4560</v>
      </c>
      <c r="AE872" t="s">
        <v>32</v>
      </c>
      <c r="AG872" t="s">
        <v>33</v>
      </c>
    </row>
    <row r="873" spans="1:33" x14ac:dyDescent="0.3">
      <c r="A873">
        <v>2101</v>
      </c>
      <c r="C873" s="2">
        <v>453</v>
      </c>
      <c r="E873" s="1">
        <v>42521</v>
      </c>
      <c r="F873" t="str">
        <f>IF(OR(Tableau1[[#This Row],[N° sélection]]&lt;&gt;"",Tableau1[[#This Row],[Date de paiement]]&lt;&gt;""),"Payé","A payer")</f>
        <v>Payé</v>
      </c>
      <c r="G873" t="s">
        <v>18</v>
      </c>
      <c r="I873" s="2" t="s">
        <v>2359</v>
      </c>
      <c r="K873" t="s">
        <v>2363</v>
      </c>
      <c r="M873" t="s">
        <v>28</v>
      </c>
      <c r="O873" s="1">
        <v>42490</v>
      </c>
      <c r="Q873">
        <v>868</v>
      </c>
      <c r="S873">
        <v>654900</v>
      </c>
      <c r="U873" t="s">
        <v>2359</v>
      </c>
      <c r="W873" t="s">
        <v>2960</v>
      </c>
      <c r="Y873" s="1">
        <v>42490</v>
      </c>
      <c r="AA873">
        <v>3200</v>
      </c>
      <c r="AC873">
        <v>3840</v>
      </c>
      <c r="AE873" t="s">
        <v>32</v>
      </c>
      <c r="AG873" t="s">
        <v>33</v>
      </c>
    </row>
    <row r="874" spans="1:33" x14ac:dyDescent="0.3">
      <c r="A874">
        <v>2102</v>
      </c>
      <c r="C874" s="2">
        <v>453</v>
      </c>
      <c r="E874" s="1">
        <v>42521</v>
      </c>
      <c r="F874" t="str">
        <f>IF(OR(Tableau1[[#This Row],[N° sélection]]&lt;&gt;"",Tableau1[[#This Row],[Date de paiement]]&lt;&gt;""),"Payé","A payer")</f>
        <v>Payé</v>
      </c>
      <c r="G874" t="s">
        <v>18</v>
      </c>
      <c r="I874" s="2" t="s">
        <v>2359</v>
      </c>
      <c r="K874" t="s">
        <v>2363</v>
      </c>
      <c r="M874" t="s">
        <v>28</v>
      </c>
      <c r="O874" s="1">
        <v>42490</v>
      </c>
      <c r="Q874">
        <v>869</v>
      </c>
      <c r="S874">
        <v>654900</v>
      </c>
      <c r="U874" t="s">
        <v>2359</v>
      </c>
      <c r="W874" t="s">
        <v>3003</v>
      </c>
      <c r="Y874" s="1">
        <v>42490</v>
      </c>
      <c r="AA874">
        <v>180</v>
      </c>
      <c r="AC874">
        <v>216</v>
      </c>
      <c r="AE874" t="s">
        <v>32</v>
      </c>
      <c r="AG874" t="s">
        <v>33</v>
      </c>
    </row>
    <row r="875" spans="1:33" x14ac:dyDescent="0.3">
      <c r="A875">
        <v>2103</v>
      </c>
      <c r="C875" s="2">
        <v>453</v>
      </c>
      <c r="E875" s="1">
        <v>42499</v>
      </c>
      <c r="F875" t="str">
        <f>IF(OR(Tableau1[[#This Row],[N° sélection]]&lt;&gt;"",Tableau1[[#This Row],[Date de paiement]]&lt;&gt;""),"Payé","A payer")</f>
        <v>Payé</v>
      </c>
      <c r="G875" t="s">
        <v>18</v>
      </c>
      <c r="I875" s="2" t="s">
        <v>2359</v>
      </c>
      <c r="K875" t="s">
        <v>2363</v>
      </c>
      <c r="M875" t="s">
        <v>28</v>
      </c>
      <c r="O875" s="1">
        <v>42460</v>
      </c>
      <c r="Q875">
        <v>870</v>
      </c>
      <c r="S875">
        <v>654900</v>
      </c>
      <c r="U875" t="s">
        <v>2359</v>
      </c>
      <c r="W875" t="s">
        <v>3003</v>
      </c>
      <c r="Y875" s="1">
        <v>42460</v>
      </c>
      <c r="AA875">
        <v>3960</v>
      </c>
      <c r="AC875">
        <v>4752</v>
      </c>
      <c r="AE875" t="s">
        <v>32</v>
      </c>
      <c r="AG875" t="s">
        <v>33</v>
      </c>
    </row>
    <row r="876" spans="1:33" x14ac:dyDescent="0.3">
      <c r="A876">
        <v>2104</v>
      </c>
      <c r="C876" s="2">
        <v>453</v>
      </c>
      <c r="E876" s="1">
        <v>42499</v>
      </c>
      <c r="F876" t="str">
        <f>IF(OR(Tableau1[[#This Row],[N° sélection]]&lt;&gt;"",Tableau1[[#This Row],[Date de paiement]]&lt;&gt;""),"Payé","A payer")</f>
        <v>Payé</v>
      </c>
      <c r="G876" t="s">
        <v>18</v>
      </c>
      <c r="I876" s="2" t="s">
        <v>2359</v>
      </c>
      <c r="K876" t="s">
        <v>2363</v>
      </c>
      <c r="M876" t="s">
        <v>28</v>
      </c>
      <c r="O876" s="1">
        <v>42460</v>
      </c>
      <c r="Q876">
        <v>871</v>
      </c>
      <c r="S876">
        <v>654900</v>
      </c>
      <c r="U876" t="s">
        <v>2359</v>
      </c>
      <c r="W876" t="s">
        <v>3004</v>
      </c>
      <c r="Y876" s="1">
        <v>42460</v>
      </c>
      <c r="AA876">
        <v>4400</v>
      </c>
      <c r="AC876">
        <v>5280</v>
      </c>
      <c r="AE876" t="s">
        <v>32</v>
      </c>
      <c r="AG876" t="s">
        <v>33</v>
      </c>
    </row>
    <row r="877" spans="1:33" x14ac:dyDescent="0.3">
      <c r="A877">
        <v>2105</v>
      </c>
      <c r="C877" s="2">
        <v>453</v>
      </c>
      <c r="E877" s="1">
        <v>42499</v>
      </c>
      <c r="F877" t="str">
        <f>IF(OR(Tableau1[[#This Row],[N° sélection]]&lt;&gt;"",Tableau1[[#This Row],[Date de paiement]]&lt;&gt;""),"Payé","A payer")</f>
        <v>Payé</v>
      </c>
      <c r="G877" t="s">
        <v>18</v>
      </c>
      <c r="I877" s="2" t="s">
        <v>2359</v>
      </c>
      <c r="K877" t="s">
        <v>2363</v>
      </c>
      <c r="M877" t="s">
        <v>28</v>
      </c>
      <c r="O877" s="1">
        <v>42460</v>
      </c>
      <c r="Q877">
        <v>872</v>
      </c>
      <c r="S877">
        <v>654900</v>
      </c>
      <c r="U877" t="s">
        <v>2359</v>
      </c>
      <c r="W877" t="s">
        <v>3005</v>
      </c>
      <c r="Y877" s="1">
        <v>42460</v>
      </c>
      <c r="AA877">
        <v>4158</v>
      </c>
      <c r="AC877">
        <v>4989.6000000000004</v>
      </c>
      <c r="AE877" t="s">
        <v>32</v>
      </c>
      <c r="AG877" t="s">
        <v>33</v>
      </c>
    </row>
    <row r="878" spans="1:33" x14ac:dyDescent="0.3">
      <c r="A878">
        <v>2106</v>
      </c>
      <c r="C878" s="2">
        <v>453</v>
      </c>
      <c r="E878" s="1">
        <v>42499</v>
      </c>
      <c r="F878" t="str">
        <f>IF(OR(Tableau1[[#This Row],[N° sélection]]&lt;&gt;"",Tableau1[[#This Row],[Date de paiement]]&lt;&gt;""),"Payé","A payer")</f>
        <v>Payé</v>
      </c>
      <c r="G878" t="s">
        <v>18</v>
      </c>
      <c r="I878" s="2" t="s">
        <v>2359</v>
      </c>
      <c r="K878" t="s">
        <v>2363</v>
      </c>
      <c r="M878" t="s">
        <v>28</v>
      </c>
      <c r="O878" s="1">
        <v>42460</v>
      </c>
      <c r="Q878">
        <v>873</v>
      </c>
      <c r="S878">
        <v>654900</v>
      </c>
      <c r="U878" t="s">
        <v>2359</v>
      </c>
      <c r="W878" t="s">
        <v>3006</v>
      </c>
      <c r="Y878" s="1">
        <v>42460</v>
      </c>
      <c r="AA878">
        <v>3780</v>
      </c>
      <c r="AC878">
        <v>4536</v>
      </c>
      <c r="AE878" t="s">
        <v>32</v>
      </c>
      <c r="AG878" t="s">
        <v>33</v>
      </c>
    </row>
    <row r="879" spans="1:33" x14ac:dyDescent="0.3">
      <c r="A879">
        <v>2107</v>
      </c>
      <c r="C879" s="2">
        <v>453</v>
      </c>
      <c r="E879" t="s">
        <v>17</v>
      </c>
      <c r="F879" t="str">
        <f>IF(OR(Tableau1[[#This Row],[N° sélection]]&lt;&gt;"",Tableau1[[#This Row],[Date de paiement]]&lt;&gt;""),"Payé","A payer")</f>
        <v>Payé</v>
      </c>
      <c r="G879" t="s">
        <v>18</v>
      </c>
      <c r="I879" s="2" t="s">
        <v>2359</v>
      </c>
      <c r="K879" t="s">
        <v>2363</v>
      </c>
      <c r="M879" t="s">
        <v>19</v>
      </c>
      <c r="O879" s="1">
        <v>42412</v>
      </c>
      <c r="Q879">
        <v>874</v>
      </c>
      <c r="S879">
        <v>654900</v>
      </c>
      <c r="U879" t="s">
        <v>2359</v>
      </c>
      <c r="W879" t="s">
        <v>17</v>
      </c>
      <c r="Y879" s="1">
        <v>42412</v>
      </c>
      <c r="AA879">
        <v>1695</v>
      </c>
      <c r="AC879">
        <v>2034</v>
      </c>
      <c r="AE879" t="s">
        <v>32</v>
      </c>
      <c r="AG879" t="s">
        <v>33</v>
      </c>
    </row>
    <row r="880" spans="1:33" x14ac:dyDescent="0.3">
      <c r="A880">
        <v>2108</v>
      </c>
      <c r="C880" s="2">
        <v>453</v>
      </c>
      <c r="E880" s="1">
        <v>42475</v>
      </c>
      <c r="F880" t="str">
        <f>IF(OR(Tableau1[[#This Row],[N° sélection]]&lt;&gt;"",Tableau1[[#This Row],[Date de paiement]]&lt;&gt;""),"Payé","A payer")</f>
        <v>Payé</v>
      </c>
      <c r="G880" t="s">
        <v>18</v>
      </c>
      <c r="I880" s="2" t="s">
        <v>2359</v>
      </c>
      <c r="K880" t="s">
        <v>2363</v>
      </c>
      <c r="M880" t="s">
        <v>28</v>
      </c>
      <c r="O880" s="1">
        <v>42460</v>
      </c>
      <c r="Q880">
        <v>875</v>
      </c>
      <c r="S880">
        <v>654900</v>
      </c>
      <c r="U880" t="s">
        <v>2359</v>
      </c>
      <c r="W880" t="s">
        <v>3007</v>
      </c>
      <c r="Y880" s="1">
        <v>42460</v>
      </c>
      <c r="AA880">
        <v>307.58</v>
      </c>
      <c r="AC880">
        <v>340</v>
      </c>
      <c r="AE880" t="s">
        <v>32</v>
      </c>
      <c r="AG880" t="s">
        <v>33</v>
      </c>
    </row>
    <row r="881" spans="1:33" x14ac:dyDescent="0.3">
      <c r="A881">
        <v>2109</v>
      </c>
      <c r="C881" s="2">
        <v>453</v>
      </c>
      <c r="E881" t="s">
        <v>17</v>
      </c>
      <c r="F881" t="str">
        <f>IF(OR(Tableau1[[#This Row],[N° sélection]]&lt;&gt;"",Tableau1[[#This Row],[Date de paiement]]&lt;&gt;""),"Payé","A payer")</f>
        <v>Payé</v>
      </c>
      <c r="G881" t="s">
        <v>18</v>
      </c>
      <c r="I881" s="2" t="s">
        <v>2359</v>
      </c>
      <c r="K881" t="s">
        <v>2363</v>
      </c>
      <c r="M881" t="s">
        <v>19</v>
      </c>
      <c r="O881" s="1">
        <v>42400</v>
      </c>
      <c r="Q881">
        <v>876</v>
      </c>
      <c r="S881">
        <v>654900</v>
      </c>
      <c r="U881" t="s">
        <v>2359</v>
      </c>
      <c r="W881" t="s">
        <v>17</v>
      </c>
      <c r="Y881" s="1">
        <v>42400</v>
      </c>
      <c r="AA881">
        <v>23127.5</v>
      </c>
      <c r="AC881">
        <v>27753</v>
      </c>
      <c r="AE881" t="s">
        <v>32</v>
      </c>
      <c r="AG881" t="s">
        <v>33</v>
      </c>
    </row>
    <row r="882" spans="1:33" x14ac:dyDescent="0.3">
      <c r="A882">
        <v>2110</v>
      </c>
      <c r="C882" s="2">
        <v>453</v>
      </c>
      <c r="E882" s="1">
        <v>42461</v>
      </c>
      <c r="F882" t="str">
        <f>IF(OR(Tableau1[[#This Row],[N° sélection]]&lt;&gt;"",Tableau1[[#This Row],[Date de paiement]]&lt;&gt;""),"Payé","A payer")</f>
        <v>Payé</v>
      </c>
      <c r="G882" t="s">
        <v>18</v>
      </c>
      <c r="I882" s="2" t="s">
        <v>2359</v>
      </c>
      <c r="K882" t="s">
        <v>2363</v>
      </c>
      <c r="M882" t="s">
        <v>28</v>
      </c>
      <c r="O882" s="1">
        <v>42369</v>
      </c>
      <c r="Q882">
        <v>877</v>
      </c>
      <c r="S882">
        <v>654900</v>
      </c>
      <c r="U882" t="s">
        <v>2359</v>
      </c>
      <c r="W882" t="s">
        <v>3008</v>
      </c>
      <c r="Y882" s="1">
        <v>42369</v>
      </c>
      <c r="AA882">
        <v>180</v>
      </c>
      <c r="AC882">
        <v>216</v>
      </c>
      <c r="AE882" t="s">
        <v>32</v>
      </c>
      <c r="AG882" t="s">
        <v>33</v>
      </c>
    </row>
    <row r="883" spans="1:33" x14ac:dyDescent="0.3">
      <c r="A883">
        <v>2111</v>
      </c>
      <c r="C883" s="2">
        <v>453</v>
      </c>
      <c r="E883" s="1">
        <v>42461</v>
      </c>
      <c r="F883" t="str">
        <f>IF(OR(Tableau1[[#This Row],[N° sélection]]&lt;&gt;"",Tableau1[[#This Row],[Date de paiement]]&lt;&gt;""),"Payé","A payer")</f>
        <v>Payé</v>
      </c>
      <c r="G883" t="s">
        <v>18</v>
      </c>
      <c r="I883" s="2" t="s">
        <v>2359</v>
      </c>
      <c r="K883" t="s">
        <v>2363</v>
      </c>
      <c r="M883" t="s">
        <v>28</v>
      </c>
      <c r="O883" s="1">
        <v>42369</v>
      </c>
      <c r="Q883">
        <v>878</v>
      </c>
      <c r="S883">
        <v>654900</v>
      </c>
      <c r="U883" t="s">
        <v>2359</v>
      </c>
      <c r="W883" t="s">
        <v>3009</v>
      </c>
      <c r="Y883" s="1">
        <v>42369</v>
      </c>
      <c r="AA883">
        <v>2400</v>
      </c>
      <c r="AC883">
        <v>2880</v>
      </c>
      <c r="AE883" t="s">
        <v>32</v>
      </c>
      <c r="AG883" t="s">
        <v>33</v>
      </c>
    </row>
    <row r="884" spans="1:33" x14ac:dyDescent="0.3">
      <c r="A884">
        <v>2112</v>
      </c>
      <c r="C884" s="2">
        <v>453</v>
      </c>
      <c r="E884" s="1">
        <v>42475</v>
      </c>
      <c r="F884" t="str">
        <f>IF(OR(Tableau1[[#This Row],[N° sélection]]&lt;&gt;"",Tableau1[[#This Row],[Date de paiement]]&lt;&gt;""),"Payé","A payer")</f>
        <v>Payé</v>
      </c>
      <c r="G884" t="s">
        <v>18</v>
      </c>
      <c r="I884" s="2" t="s">
        <v>2359</v>
      </c>
      <c r="K884" t="s">
        <v>2363</v>
      </c>
      <c r="M884" t="s">
        <v>28</v>
      </c>
      <c r="O884" s="1">
        <v>42369</v>
      </c>
      <c r="Q884">
        <v>879</v>
      </c>
      <c r="S884">
        <v>654900</v>
      </c>
      <c r="U884" t="s">
        <v>2359</v>
      </c>
      <c r="W884" t="s">
        <v>3010</v>
      </c>
      <c r="Y884" s="1">
        <v>42369</v>
      </c>
      <c r="AA884">
        <v>5200</v>
      </c>
      <c r="AC884">
        <v>6240</v>
      </c>
      <c r="AE884" t="s">
        <v>32</v>
      </c>
      <c r="AG884" t="s">
        <v>33</v>
      </c>
    </row>
    <row r="885" spans="1:33" x14ac:dyDescent="0.3">
      <c r="A885">
        <v>2113</v>
      </c>
      <c r="C885" s="2">
        <v>453</v>
      </c>
      <c r="E885" s="1">
        <v>42461</v>
      </c>
      <c r="F885" t="str">
        <f>IF(OR(Tableau1[[#This Row],[N° sélection]]&lt;&gt;"",Tableau1[[#This Row],[Date de paiement]]&lt;&gt;""),"Payé","A payer")</f>
        <v>Payé</v>
      </c>
      <c r="G885" t="s">
        <v>18</v>
      </c>
      <c r="I885" s="2" t="s">
        <v>2359</v>
      </c>
      <c r="K885" t="s">
        <v>2363</v>
      </c>
      <c r="M885" t="s">
        <v>28</v>
      </c>
      <c r="O885" s="1">
        <v>42369</v>
      </c>
      <c r="Q885">
        <v>880</v>
      </c>
      <c r="S885">
        <v>654900</v>
      </c>
      <c r="U885" t="s">
        <v>2359</v>
      </c>
      <c r="W885" t="s">
        <v>3011</v>
      </c>
      <c r="Y885" s="1">
        <v>42369</v>
      </c>
      <c r="AA885">
        <v>180</v>
      </c>
      <c r="AC885">
        <v>216</v>
      </c>
      <c r="AE885" t="s">
        <v>32</v>
      </c>
      <c r="AG885" t="s">
        <v>33</v>
      </c>
    </row>
    <row r="886" spans="1:33" x14ac:dyDescent="0.3">
      <c r="A886">
        <v>2114</v>
      </c>
      <c r="C886" s="2">
        <v>453</v>
      </c>
      <c r="E886" s="1">
        <v>42461</v>
      </c>
      <c r="F886" t="str">
        <f>IF(OR(Tableau1[[#This Row],[N° sélection]]&lt;&gt;"",Tableau1[[#This Row],[Date de paiement]]&lt;&gt;""),"Payé","A payer")</f>
        <v>Payé</v>
      </c>
      <c r="G886" t="s">
        <v>18</v>
      </c>
      <c r="I886" s="2" t="s">
        <v>2359</v>
      </c>
      <c r="K886" t="s">
        <v>2363</v>
      </c>
      <c r="M886" t="s">
        <v>28</v>
      </c>
      <c r="O886" s="1">
        <v>42369</v>
      </c>
      <c r="Q886">
        <v>881</v>
      </c>
      <c r="S886">
        <v>654900</v>
      </c>
      <c r="U886" t="s">
        <v>2359</v>
      </c>
      <c r="W886" t="s">
        <v>3012</v>
      </c>
      <c r="Y886" s="1">
        <v>42369</v>
      </c>
      <c r="AA886">
        <v>3780</v>
      </c>
      <c r="AC886">
        <v>4536</v>
      </c>
      <c r="AE886" t="s">
        <v>32</v>
      </c>
      <c r="AG886" t="s">
        <v>33</v>
      </c>
    </row>
    <row r="887" spans="1:33" x14ac:dyDescent="0.3">
      <c r="A887">
        <v>2115</v>
      </c>
      <c r="C887" s="2">
        <v>453</v>
      </c>
      <c r="E887" s="1">
        <v>42461</v>
      </c>
      <c r="F887" t="str">
        <f>IF(OR(Tableau1[[#This Row],[N° sélection]]&lt;&gt;"",Tableau1[[#This Row],[Date de paiement]]&lt;&gt;""),"Payé","A payer")</f>
        <v>Payé</v>
      </c>
      <c r="G887" t="s">
        <v>18</v>
      </c>
      <c r="I887" s="2" t="s">
        <v>2359</v>
      </c>
      <c r="K887" t="s">
        <v>2363</v>
      </c>
      <c r="M887" t="s">
        <v>28</v>
      </c>
      <c r="O887" s="1">
        <v>42369</v>
      </c>
      <c r="Q887">
        <v>882</v>
      </c>
      <c r="S887">
        <v>654900</v>
      </c>
      <c r="U887" t="s">
        <v>2359</v>
      </c>
      <c r="W887" t="s">
        <v>3013</v>
      </c>
      <c r="Y887" s="1">
        <v>42369</v>
      </c>
      <c r="AA887">
        <v>360</v>
      </c>
      <c r="AC887">
        <v>432</v>
      </c>
      <c r="AE887" t="s">
        <v>32</v>
      </c>
      <c r="AG887" t="s">
        <v>33</v>
      </c>
    </row>
    <row r="888" spans="1:33" x14ac:dyDescent="0.3">
      <c r="A888">
        <v>2116</v>
      </c>
      <c r="C888" s="2">
        <v>453</v>
      </c>
      <c r="E888" s="1">
        <v>42521</v>
      </c>
      <c r="F888" t="str">
        <f>IF(OR(Tableau1[[#This Row],[N° sélection]]&lt;&gt;"",Tableau1[[#This Row],[Date de paiement]]&lt;&gt;""),"Payé","A payer")</f>
        <v>Payé</v>
      </c>
      <c r="G888" t="s">
        <v>18</v>
      </c>
      <c r="I888" s="2" t="s">
        <v>2359</v>
      </c>
      <c r="K888" t="s">
        <v>2363</v>
      </c>
      <c r="M888" t="s">
        <v>28</v>
      </c>
      <c r="O888" s="1">
        <v>42429</v>
      </c>
      <c r="Q888">
        <v>883</v>
      </c>
      <c r="S888">
        <v>654900</v>
      </c>
      <c r="U888" t="s">
        <v>2359</v>
      </c>
      <c r="W888" t="s">
        <v>3014</v>
      </c>
      <c r="Y888" s="1">
        <v>42429</v>
      </c>
      <c r="AA888">
        <v>7760</v>
      </c>
      <c r="AC888">
        <v>9312</v>
      </c>
      <c r="AE888" t="s">
        <v>32</v>
      </c>
      <c r="AG888" t="s">
        <v>33</v>
      </c>
    </row>
    <row r="889" spans="1:33" x14ac:dyDescent="0.3">
      <c r="A889">
        <v>2117</v>
      </c>
      <c r="C889" s="2">
        <v>453</v>
      </c>
      <c r="E889" s="1">
        <v>42521</v>
      </c>
      <c r="F889" t="str">
        <f>IF(OR(Tableau1[[#This Row],[N° sélection]]&lt;&gt;"",Tableau1[[#This Row],[Date de paiement]]&lt;&gt;""),"Payé","A payer")</f>
        <v>Payé</v>
      </c>
      <c r="G889" t="s">
        <v>18</v>
      </c>
      <c r="I889" s="2" t="s">
        <v>2359</v>
      </c>
      <c r="K889" t="s">
        <v>2363</v>
      </c>
      <c r="M889" t="s">
        <v>28</v>
      </c>
      <c r="O889" s="1">
        <v>42429</v>
      </c>
      <c r="Q889">
        <v>884</v>
      </c>
      <c r="S889">
        <v>654900</v>
      </c>
      <c r="U889" t="s">
        <v>2359</v>
      </c>
      <c r="W889" t="s">
        <v>3015</v>
      </c>
      <c r="Y889" s="1">
        <v>42429</v>
      </c>
      <c r="AA889">
        <v>7760</v>
      </c>
      <c r="AC889">
        <v>9312</v>
      </c>
      <c r="AE889" t="s">
        <v>32</v>
      </c>
      <c r="AG889" t="s">
        <v>33</v>
      </c>
    </row>
    <row r="890" spans="1:33" x14ac:dyDescent="0.3">
      <c r="A890">
        <v>2118</v>
      </c>
      <c r="C890" s="2">
        <v>453</v>
      </c>
      <c r="E890" t="s">
        <v>17</v>
      </c>
      <c r="F890" t="str">
        <f>IF(OR(Tableau1[[#This Row],[N° sélection]]&lt;&gt;"",Tableau1[[#This Row],[Date de paiement]]&lt;&gt;""),"Payé","A payer")</f>
        <v>Payé</v>
      </c>
      <c r="G890" t="s">
        <v>59</v>
      </c>
      <c r="I890" s="2" t="s">
        <v>2359</v>
      </c>
      <c r="K890" t="s">
        <v>2363</v>
      </c>
      <c r="M890" t="s">
        <v>19</v>
      </c>
      <c r="O890" s="1">
        <v>42429</v>
      </c>
      <c r="Q890">
        <v>885</v>
      </c>
      <c r="S890">
        <v>654900</v>
      </c>
      <c r="U890" t="s">
        <v>2359</v>
      </c>
      <c r="W890" t="s">
        <v>17</v>
      </c>
      <c r="Y890" s="1">
        <v>42429</v>
      </c>
      <c r="AA890">
        <v>23127.5</v>
      </c>
      <c r="AC890">
        <v>27753</v>
      </c>
      <c r="AE890" t="s">
        <v>32</v>
      </c>
      <c r="AG890" t="s">
        <v>33</v>
      </c>
    </row>
    <row r="891" spans="1:33" x14ac:dyDescent="0.3">
      <c r="A891">
        <v>2119</v>
      </c>
      <c r="C891" s="2">
        <v>453</v>
      </c>
      <c r="E891" s="1">
        <v>42458</v>
      </c>
      <c r="F891" t="str">
        <f>IF(OR(Tableau1[[#This Row],[N° sélection]]&lt;&gt;"",Tableau1[[#This Row],[Date de paiement]]&lt;&gt;""),"Payé","A payer")</f>
        <v>Payé</v>
      </c>
      <c r="G891" t="s">
        <v>18</v>
      </c>
      <c r="I891" s="2" t="s">
        <v>2359</v>
      </c>
      <c r="K891" t="s">
        <v>2363</v>
      </c>
      <c r="M891" t="s">
        <v>28</v>
      </c>
      <c r="O891" s="1">
        <v>42429</v>
      </c>
      <c r="Q891">
        <v>886</v>
      </c>
      <c r="S891">
        <v>654900</v>
      </c>
      <c r="U891" t="s">
        <v>2359</v>
      </c>
      <c r="W891" t="s">
        <v>3006</v>
      </c>
      <c r="Y891" s="1">
        <v>42429</v>
      </c>
      <c r="AA891">
        <v>3780</v>
      </c>
      <c r="AC891">
        <v>4536</v>
      </c>
      <c r="AE891" t="s">
        <v>32</v>
      </c>
      <c r="AG891" t="s">
        <v>33</v>
      </c>
    </row>
    <row r="892" spans="1:33" x14ac:dyDescent="0.3">
      <c r="A892">
        <v>2120</v>
      </c>
      <c r="C892" s="2">
        <v>453</v>
      </c>
      <c r="E892" s="1">
        <v>42458</v>
      </c>
      <c r="F892" t="str">
        <f>IF(OR(Tableau1[[#This Row],[N° sélection]]&lt;&gt;"",Tableau1[[#This Row],[Date de paiement]]&lt;&gt;""),"Payé","A payer")</f>
        <v>Payé</v>
      </c>
      <c r="G892" t="s">
        <v>18</v>
      </c>
      <c r="I892" s="2" t="s">
        <v>2359</v>
      </c>
      <c r="K892" t="s">
        <v>2363</v>
      </c>
      <c r="M892" t="s">
        <v>28</v>
      </c>
      <c r="O892" s="1">
        <v>42429</v>
      </c>
      <c r="Q892">
        <v>887</v>
      </c>
      <c r="S892">
        <v>654900</v>
      </c>
      <c r="U892" t="s">
        <v>2359</v>
      </c>
      <c r="W892" t="s">
        <v>3003</v>
      </c>
      <c r="Y892" s="1">
        <v>42429</v>
      </c>
      <c r="AA892">
        <v>3420</v>
      </c>
      <c r="AC892">
        <v>4104</v>
      </c>
      <c r="AE892" t="s">
        <v>32</v>
      </c>
      <c r="AG892" t="s">
        <v>33</v>
      </c>
    </row>
    <row r="893" spans="1:33" x14ac:dyDescent="0.3">
      <c r="A893">
        <v>2121</v>
      </c>
      <c r="C893" s="2">
        <v>453</v>
      </c>
      <c r="E893" s="1">
        <v>42458</v>
      </c>
      <c r="F893" t="str">
        <f>IF(OR(Tableau1[[#This Row],[N° sélection]]&lt;&gt;"",Tableau1[[#This Row],[Date de paiement]]&lt;&gt;""),"Payé","A payer")</f>
        <v>Payé</v>
      </c>
      <c r="G893" t="s">
        <v>18</v>
      </c>
      <c r="I893" s="2" t="s">
        <v>2359</v>
      </c>
      <c r="K893" t="s">
        <v>2363</v>
      </c>
      <c r="M893" t="s">
        <v>28</v>
      </c>
      <c r="O893" s="1">
        <v>42429</v>
      </c>
      <c r="Q893">
        <v>888</v>
      </c>
      <c r="S893">
        <v>654900</v>
      </c>
      <c r="U893" t="s">
        <v>2359</v>
      </c>
      <c r="W893" t="s">
        <v>3016</v>
      </c>
      <c r="Y893" s="1">
        <v>42429</v>
      </c>
      <c r="AA893">
        <v>3060</v>
      </c>
      <c r="AC893">
        <v>3672</v>
      </c>
      <c r="AE893" t="s">
        <v>32</v>
      </c>
      <c r="AG893" t="s">
        <v>33</v>
      </c>
    </row>
    <row r="894" spans="1:33" x14ac:dyDescent="0.3">
      <c r="A894">
        <v>2122</v>
      </c>
      <c r="C894" s="2">
        <v>453</v>
      </c>
      <c r="E894" s="1">
        <v>42458</v>
      </c>
      <c r="F894" t="str">
        <f>IF(OR(Tableau1[[#This Row],[N° sélection]]&lt;&gt;"",Tableau1[[#This Row],[Date de paiement]]&lt;&gt;""),"Payé","A payer")</f>
        <v>Payé</v>
      </c>
      <c r="G894" t="s">
        <v>18</v>
      </c>
      <c r="I894" s="2" t="s">
        <v>2359</v>
      </c>
      <c r="K894" t="s">
        <v>2363</v>
      </c>
      <c r="M894" t="s">
        <v>28</v>
      </c>
      <c r="O894" s="1">
        <v>42429</v>
      </c>
      <c r="Q894">
        <v>889</v>
      </c>
      <c r="S894">
        <v>654900</v>
      </c>
      <c r="U894" t="s">
        <v>2359</v>
      </c>
      <c r="W894" t="s">
        <v>2960</v>
      </c>
      <c r="Y894" s="1">
        <v>42429</v>
      </c>
      <c r="AA894">
        <v>4200</v>
      </c>
      <c r="AC894">
        <v>5040</v>
      </c>
      <c r="AE894" t="s">
        <v>32</v>
      </c>
      <c r="AG894" t="s">
        <v>33</v>
      </c>
    </row>
    <row r="895" spans="1:33" x14ac:dyDescent="0.3">
      <c r="A895">
        <v>2123</v>
      </c>
      <c r="C895" s="2">
        <v>453</v>
      </c>
      <c r="E895" s="1">
        <v>42458</v>
      </c>
      <c r="F895" t="str">
        <f>IF(OR(Tableau1[[#This Row],[N° sélection]]&lt;&gt;"",Tableau1[[#This Row],[Date de paiement]]&lt;&gt;""),"Payé","A payer")</f>
        <v>Payé</v>
      </c>
      <c r="G895" t="s">
        <v>18</v>
      </c>
      <c r="I895" s="2" t="s">
        <v>2359</v>
      </c>
      <c r="K895" t="s">
        <v>2363</v>
      </c>
      <c r="M895" t="s">
        <v>28</v>
      </c>
      <c r="O895" s="1">
        <v>42429</v>
      </c>
      <c r="Q895">
        <v>890</v>
      </c>
      <c r="S895">
        <v>654900</v>
      </c>
      <c r="U895" t="s">
        <v>2359</v>
      </c>
      <c r="W895" t="s">
        <v>3017</v>
      </c>
      <c r="Y895" s="1">
        <v>42429</v>
      </c>
      <c r="AA895">
        <v>3780</v>
      </c>
      <c r="AC895">
        <v>4536</v>
      </c>
      <c r="AE895" t="s">
        <v>32</v>
      </c>
      <c r="AG895" t="s">
        <v>33</v>
      </c>
    </row>
    <row r="896" spans="1:33" x14ac:dyDescent="0.3">
      <c r="A896">
        <v>2124</v>
      </c>
      <c r="C896" s="2">
        <v>453</v>
      </c>
      <c r="E896" s="1">
        <v>42468</v>
      </c>
      <c r="F896" t="str">
        <f>IF(OR(Tableau1[[#This Row],[N° sélection]]&lt;&gt;"",Tableau1[[#This Row],[Date de paiement]]&lt;&gt;""),"Payé","A payer")</f>
        <v>Payé</v>
      </c>
      <c r="G896" t="s">
        <v>18</v>
      </c>
      <c r="I896" s="2" t="s">
        <v>2359</v>
      </c>
      <c r="K896" t="s">
        <v>2363</v>
      </c>
      <c r="M896" t="s">
        <v>28</v>
      </c>
      <c r="O896" s="1">
        <v>42426</v>
      </c>
      <c r="Q896">
        <v>891</v>
      </c>
      <c r="S896">
        <v>654900</v>
      </c>
      <c r="U896" t="s">
        <v>2359</v>
      </c>
      <c r="W896" t="s">
        <v>3018</v>
      </c>
      <c r="Y896" s="1">
        <v>42426</v>
      </c>
      <c r="AA896">
        <v>216</v>
      </c>
      <c r="AC896">
        <v>237.6</v>
      </c>
      <c r="AE896" t="s">
        <v>32</v>
      </c>
      <c r="AG896" t="s">
        <v>33</v>
      </c>
    </row>
    <row r="897" spans="1:33" x14ac:dyDescent="0.3">
      <c r="A897">
        <v>2125</v>
      </c>
      <c r="C897" s="2">
        <v>453</v>
      </c>
      <c r="E897" s="1">
        <v>42433</v>
      </c>
      <c r="F897" t="str">
        <f>IF(OR(Tableau1[[#This Row],[N° sélection]]&lt;&gt;"",Tableau1[[#This Row],[Date de paiement]]&lt;&gt;""),"Payé","A payer")</f>
        <v>Payé</v>
      </c>
      <c r="G897" t="s">
        <v>18</v>
      </c>
      <c r="I897" s="2" t="s">
        <v>2359</v>
      </c>
      <c r="K897" t="s">
        <v>2363</v>
      </c>
      <c r="M897" t="s">
        <v>28</v>
      </c>
      <c r="O897" s="1">
        <v>42391</v>
      </c>
      <c r="Q897">
        <v>892</v>
      </c>
      <c r="S897">
        <v>654900</v>
      </c>
      <c r="U897" t="s">
        <v>2359</v>
      </c>
      <c r="W897" t="s">
        <v>3019</v>
      </c>
      <c r="Y897" s="1">
        <v>42391</v>
      </c>
      <c r="AA897">
        <v>341.2</v>
      </c>
      <c r="AC897">
        <v>384.87</v>
      </c>
      <c r="AE897" t="s">
        <v>32</v>
      </c>
      <c r="AG897" t="s">
        <v>33</v>
      </c>
    </row>
    <row r="898" spans="1:33" x14ac:dyDescent="0.3">
      <c r="A898">
        <v>2126</v>
      </c>
      <c r="C898" s="2">
        <v>453</v>
      </c>
      <c r="E898" s="1">
        <v>42458</v>
      </c>
      <c r="F898" t="str">
        <f>IF(OR(Tableau1[[#This Row],[N° sélection]]&lt;&gt;"",Tableau1[[#This Row],[Date de paiement]]&lt;&gt;""),"Payé","A payer")</f>
        <v>Payé</v>
      </c>
      <c r="G898" t="s">
        <v>18</v>
      </c>
      <c r="I898" s="2" t="s">
        <v>2359</v>
      </c>
      <c r="K898" t="s">
        <v>2363</v>
      </c>
      <c r="M898" t="s">
        <v>28</v>
      </c>
      <c r="O898" s="1">
        <v>42416</v>
      </c>
      <c r="Q898">
        <v>893</v>
      </c>
      <c r="S898">
        <v>654900</v>
      </c>
      <c r="U898" t="s">
        <v>2359</v>
      </c>
      <c r="W898" t="s">
        <v>3020</v>
      </c>
      <c r="Y898" s="1">
        <v>42416</v>
      </c>
      <c r="AA898">
        <v>138.97</v>
      </c>
      <c r="AC898">
        <v>166.76</v>
      </c>
      <c r="AE898" t="s">
        <v>32</v>
      </c>
      <c r="AG898" t="s">
        <v>33</v>
      </c>
    </row>
    <row r="899" spans="1:33" x14ac:dyDescent="0.3">
      <c r="A899">
        <v>2127</v>
      </c>
      <c r="C899" s="2">
        <v>453</v>
      </c>
      <c r="E899" s="1">
        <v>42705</v>
      </c>
      <c r="F899" t="str">
        <f>IF(OR(Tableau1[[#This Row],[N° sélection]]&lt;&gt;"",Tableau1[[#This Row],[Date de paiement]]&lt;&gt;""),"Payé","A payer")</f>
        <v>Payé</v>
      </c>
      <c r="G899" t="s">
        <v>59</v>
      </c>
      <c r="I899" s="2" t="s">
        <v>2359</v>
      </c>
      <c r="K899" t="s">
        <v>2363</v>
      </c>
      <c r="M899" t="s">
        <v>19</v>
      </c>
      <c r="O899" s="1">
        <v>42369</v>
      </c>
      <c r="Q899">
        <v>894</v>
      </c>
      <c r="S899">
        <v>654900</v>
      </c>
      <c r="U899" t="s">
        <v>2359</v>
      </c>
      <c r="W899" t="s">
        <v>17</v>
      </c>
      <c r="Y899" s="1">
        <v>42369</v>
      </c>
      <c r="AA899">
        <v>195</v>
      </c>
      <c r="AC899">
        <v>234</v>
      </c>
      <c r="AE899" t="s">
        <v>32</v>
      </c>
      <c r="AG899" t="s">
        <v>33</v>
      </c>
    </row>
    <row r="900" spans="1:33" x14ac:dyDescent="0.3">
      <c r="A900">
        <v>2128</v>
      </c>
      <c r="C900" s="2">
        <v>453</v>
      </c>
      <c r="E900" s="1">
        <v>42475</v>
      </c>
      <c r="F900" t="str">
        <f>IF(OR(Tableau1[[#This Row],[N° sélection]]&lt;&gt;"",Tableau1[[#This Row],[Date de paiement]]&lt;&gt;""),"Payé","A payer")</f>
        <v>Payé</v>
      </c>
      <c r="G900" t="s">
        <v>18</v>
      </c>
      <c r="I900" s="2" t="s">
        <v>2359</v>
      </c>
      <c r="K900" t="s">
        <v>2363</v>
      </c>
      <c r="M900" t="s">
        <v>28</v>
      </c>
      <c r="O900" s="1">
        <v>42410</v>
      </c>
      <c r="Q900">
        <v>895</v>
      </c>
      <c r="S900">
        <v>654900</v>
      </c>
      <c r="U900" t="s">
        <v>2359</v>
      </c>
      <c r="W900" t="s">
        <v>3021</v>
      </c>
      <c r="Y900" s="1">
        <v>42410</v>
      </c>
      <c r="AA900">
        <v>89.37</v>
      </c>
      <c r="AC900">
        <v>107.24</v>
      </c>
      <c r="AE900" t="s">
        <v>32</v>
      </c>
      <c r="AG900" t="s">
        <v>33</v>
      </c>
    </row>
    <row r="901" spans="1:33" x14ac:dyDescent="0.3">
      <c r="A901">
        <v>2129</v>
      </c>
      <c r="C901" s="2">
        <v>453</v>
      </c>
      <c r="E901" s="1">
        <v>42426</v>
      </c>
      <c r="F901" t="str">
        <f>IF(OR(Tableau1[[#This Row],[N° sélection]]&lt;&gt;"",Tableau1[[#This Row],[Date de paiement]]&lt;&gt;""),"Payé","A payer")</f>
        <v>Payé</v>
      </c>
      <c r="G901" t="s">
        <v>18</v>
      </c>
      <c r="I901" s="2" t="s">
        <v>2359</v>
      </c>
      <c r="K901" t="s">
        <v>2363</v>
      </c>
      <c r="M901" t="s">
        <v>28</v>
      </c>
      <c r="O901" s="1">
        <v>42391</v>
      </c>
      <c r="Q901">
        <v>896</v>
      </c>
      <c r="S901">
        <v>654900</v>
      </c>
      <c r="U901" t="s">
        <v>2359</v>
      </c>
      <c r="W901" t="s">
        <v>3022</v>
      </c>
      <c r="Y901" s="1">
        <v>42391</v>
      </c>
      <c r="AA901">
        <v>31.8</v>
      </c>
      <c r="AC901">
        <v>34.979999999999997</v>
      </c>
      <c r="AE901" t="s">
        <v>32</v>
      </c>
      <c r="AG901" t="s">
        <v>33</v>
      </c>
    </row>
    <row r="902" spans="1:33" x14ac:dyDescent="0.3">
      <c r="A902">
        <v>2130</v>
      </c>
      <c r="C902" s="2">
        <v>453</v>
      </c>
      <c r="E902" s="1">
        <v>42426</v>
      </c>
      <c r="F902" t="str">
        <f>IF(OR(Tableau1[[#This Row],[N° sélection]]&lt;&gt;"",Tableau1[[#This Row],[Date de paiement]]&lt;&gt;""),"Payé","A payer")</f>
        <v>Payé</v>
      </c>
      <c r="G902" t="s">
        <v>18</v>
      </c>
      <c r="I902" s="2" t="s">
        <v>2359</v>
      </c>
      <c r="K902" t="s">
        <v>2363</v>
      </c>
      <c r="M902" t="s">
        <v>28</v>
      </c>
      <c r="O902" s="1">
        <v>42400</v>
      </c>
      <c r="Q902">
        <v>897</v>
      </c>
      <c r="S902">
        <v>654900</v>
      </c>
      <c r="U902" t="s">
        <v>2359</v>
      </c>
      <c r="W902" t="s">
        <v>3016</v>
      </c>
      <c r="Y902" s="1">
        <v>42400</v>
      </c>
      <c r="AA902">
        <v>3420</v>
      </c>
      <c r="AC902">
        <v>4104</v>
      </c>
      <c r="AE902" t="s">
        <v>32</v>
      </c>
      <c r="AG902" t="s">
        <v>33</v>
      </c>
    </row>
    <row r="903" spans="1:33" x14ac:dyDescent="0.3">
      <c r="A903">
        <v>2131</v>
      </c>
      <c r="C903" s="2">
        <v>453</v>
      </c>
      <c r="E903" s="1">
        <v>42426</v>
      </c>
      <c r="F903" t="str">
        <f>IF(OR(Tableau1[[#This Row],[N° sélection]]&lt;&gt;"",Tableau1[[#This Row],[Date de paiement]]&lt;&gt;""),"Payé","A payer")</f>
        <v>Payé</v>
      </c>
      <c r="G903" t="s">
        <v>18</v>
      </c>
      <c r="I903" s="2" t="s">
        <v>2359</v>
      </c>
      <c r="K903" t="s">
        <v>2363</v>
      </c>
      <c r="M903" t="s">
        <v>28</v>
      </c>
      <c r="O903" s="1">
        <v>42400</v>
      </c>
      <c r="Q903">
        <v>898</v>
      </c>
      <c r="S903">
        <v>654900</v>
      </c>
      <c r="U903" t="s">
        <v>2359</v>
      </c>
      <c r="W903" t="s">
        <v>3010</v>
      </c>
      <c r="Y903" s="1">
        <v>42400</v>
      </c>
      <c r="AA903">
        <v>1600</v>
      </c>
      <c r="AC903">
        <v>1920</v>
      </c>
      <c r="AE903" t="s">
        <v>32</v>
      </c>
      <c r="AG903" t="s">
        <v>33</v>
      </c>
    </row>
    <row r="904" spans="1:33" x14ac:dyDescent="0.3">
      <c r="A904">
        <v>2132</v>
      </c>
      <c r="C904" s="2">
        <v>453</v>
      </c>
      <c r="E904" s="1">
        <v>42447</v>
      </c>
      <c r="F904" t="str">
        <f>IF(OR(Tableau1[[#This Row],[N° sélection]]&lt;&gt;"",Tableau1[[#This Row],[Date de paiement]]&lt;&gt;""),"Payé","A payer")</f>
        <v>Payé</v>
      </c>
      <c r="G904" t="s">
        <v>18</v>
      </c>
      <c r="I904" s="2" t="s">
        <v>2359</v>
      </c>
      <c r="K904" t="s">
        <v>2363</v>
      </c>
      <c r="M904" t="s">
        <v>28</v>
      </c>
      <c r="O904" s="1">
        <v>42400</v>
      </c>
      <c r="Q904">
        <v>899</v>
      </c>
      <c r="S904">
        <v>654900</v>
      </c>
      <c r="U904" t="s">
        <v>2359</v>
      </c>
      <c r="W904" t="s">
        <v>2960</v>
      </c>
      <c r="Y904" s="1">
        <v>42400</v>
      </c>
      <c r="AA904">
        <v>3700</v>
      </c>
      <c r="AC904">
        <v>4440</v>
      </c>
      <c r="AE904" t="s">
        <v>32</v>
      </c>
      <c r="AG904" t="s">
        <v>33</v>
      </c>
    </row>
    <row r="905" spans="1:33" x14ac:dyDescent="0.3">
      <c r="A905">
        <v>2133</v>
      </c>
      <c r="C905" s="2">
        <v>453</v>
      </c>
      <c r="E905" s="1">
        <v>42426</v>
      </c>
      <c r="F905" t="str">
        <f>IF(OR(Tableau1[[#This Row],[N° sélection]]&lt;&gt;"",Tableau1[[#This Row],[Date de paiement]]&lt;&gt;""),"Payé","A payer")</f>
        <v>Payé</v>
      </c>
      <c r="G905" t="s">
        <v>18</v>
      </c>
      <c r="I905" s="2" t="s">
        <v>2359</v>
      </c>
      <c r="K905" t="s">
        <v>2363</v>
      </c>
      <c r="M905" t="s">
        <v>28</v>
      </c>
      <c r="O905" s="1">
        <v>42400</v>
      </c>
      <c r="Q905">
        <v>900</v>
      </c>
      <c r="S905">
        <v>654900</v>
      </c>
      <c r="U905" t="s">
        <v>2359</v>
      </c>
      <c r="W905" t="s">
        <v>3017</v>
      </c>
      <c r="Y905" s="1">
        <v>42400</v>
      </c>
      <c r="AA905">
        <v>3600</v>
      </c>
      <c r="AC905">
        <v>4320</v>
      </c>
      <c r="AE905" t="s">
        <v>32</v>
      </c>
      <c r="AG905" t="s">
        <v>33</v>
      </c>
    </row>
    <row r="906" spans="1:33" x14ac:dyDescent="0.3">
      <c r="A906">
        <v>2134</v>
      </c>
      <c r="C906" s="2">
        <v>453</v>
      </c>
      <c r="E906" s="1">
        <v>42447</v>
      </c>
      <c r="F906" t="str">
        <f>IF(OR(Tableau1[[#This Row],[N° sélection]]&lt;&gt;"",Tableau1[[#This Row],[Date de paiement]]&lt;&gt;""),"Payé","A payer")</f>
        <v>Payé</v>
      </c>
      <c r="G906" t="s">
        <v>18</v>
      </c>
      <c r="I906" s="2" t="s">
        <v>2359</v>
      </c>
      <c r="K906" t="s">
        <v>2363</v>
      </c>
      <c r="M906" t="s">
        <v>28</v>
      </c>
      <c r="O906" s="1">
        <v>42400</v>
      </c>
      <c r="Q906">
        <v>901</v>
      </c>
      <c r="S906">
        <v>654900</v>
      </c>
      <c r="U906" t="s">
        <v>2359</v>
      </c>
      <c r="W906" t="s">
        <v>3003</v>
      </c>
      <c r="Y906" s="1">
        <v>42400</v>
      </c>
      <c r="AA906">
        <v>3600</v>
      </c>
      <c r="AC906">
        <v>4320</v>
      </c>
      <c r="AE906" t="s">
        <v>32</v>
      </c>
      <c r="AG906" t="s">
        <v>33</v>
      </c>
    </row>
    <row r="907" spans="1:33" x14ac:dyDescent="0.3">
      <c r="A907">
        <v>2135</v>
      </c>
      <c r="C907" s="2">
        <v>453</v>
      </c>
      <c r="E907" s="1">
        <v>42447</v>
      </c>
      <c r="F907" t="str">
        <f>IF(OR(Tableau1[[#This Row],[N° sélection]]&lt;&gt;"",Tableau1[[#This Row],[Date de paiement]]&lt;&gt;""),"Payé","A payer")</f>
        <v>Payé</v>
      </c>
      <c r="G907" t="s">
        <v>18</v>
      </c>
      <c r="I907" s="2" t="s">
        <v>2359</v>
      </c>
      <c r="K907" t="s">
        <v>2363</v>
      </c>
      <c r="M907" t="s">
        <v>28</v>
      </c>
      <c r="O907" s="1">
        <v>42400</v>
      </c>
      <c r="Q907">
        <v>902</v>
      </c>
      <c r="S907">
        <v>654900</v>
      </c>
      <c r="U907" t="s">
        <v>2359</v>
      </c>
      <c r="W907" t="s">
        <v>3006</v>
      </c>
      <c r="Y907" s="1">
        <v>42400</v>
      </c>
      <c r="AA907">
        <v>3600</v>
      </c>
      <c r="AC907">
        <v>4320</v>
      </c>
      <c r="AE907" t="s">
        <v>32</v>
      </c>
      <c r="AG907" t="s">
        <v>33</v>
      </c>
    </row>
    <row r="908" spans="1:33" x14ac:dyDescent="0.3">
      <c r="A908">
        <v>2136</v>
      </c>
      <c r="C908" s="2">
        <v>453</v>
      </c>
      <c r="E908" s="1">
        <v>42417</v>
      </c>
      <c r="F908" t="str">
        <f>IF(OR(Tableau1[[#This Row],[N° sélection]]&lt;&gt;"",Tableau1[[#This Row],[Date de paiement]]&lt;&gt;""),"Payé","A payer")</f>
        <v>Payé</v>
      </c>
      <c r="G908" t="s">
        <v>18</v>
      </c>
      <c r="I908" s="2" t="s">
        <v>2359</v>
      </c>
      <c r="K908" t="s">
        <v>2363</v>
      </c>
      <c r="M908" t="s">
        <v>28</v>
      </c>
      <c r="O908" s="1">
        <v>42390</v>
      </c>
      <c r="Q908">
        <v>903</v>
      </c>
      <c r="S908">
        <v>654900</v>
      </c>
      <c r="U908" t="s">
        <v>2359</v>
      </c>
      <c r="W908" t="s">
        <v>3023</v>
      </c>
      <c r="Y908" s="1">
        <v>42390</v>
      </c>
      <c r="AA908">
        <v>79</v>
      </c>
      <c r="AC908">
        <v>88.4</v>
      </c>
      <c r="AE908" t="s">
        <v>32</v>
      </c>
      <c r="AG908" t="s">
        <v>33</v>
      </c>
    </row>
    <row r="909" spans="1:33" x14ac:dyDescent="0.3">
      <c r="A909">
        <v>2137</v>
      </c>
      <c r="C909" s="2">
        <v>453</v>
      </c>
      <c r="E909" s="1">
        <v>42395</v>
      </c>
      <c r="F909" t="str">
        <f>IF(OR(Tableau1[[#This Row],[N° sélection]]&lt;&gt;"",Tableau1[[#This Row],[Date de paiement]]&lt;&gt;""),"Payé","A payer")</f>
        <v>Payé</v>
      </c>
      <c r="G909" t="s">
        <v>18</v>
      </c>
      <c r="I909" s="2" t="s">
        <v>2359</v>
      </c>
      <c r="K909" t="s">
        <v>2363</v>
      </c>
      <c r="M909" t="s">
        <v>28</v>
      </c>
      <c r="O909" s="1">
        <v>42379</v>
      </c>
      <c r="Q909">
        <v>904</v>
      </c>
      <c r="S909">
        <v>654900</v>
      </c>
      <c r="U909" t="s">
        <v>2359</v>
      </c>
      <c r="W909" t="s">
        <v>3024</v>
      </c>
      <c r="Y909" s="1">
        <v>42379</v>
      </c>
      <c r="AA909">
        <v>78.010000000000005</v>
      </c>
      <c r="AC909">
        <v>85.65</v>
      </c>
      <c r="AE909" t="s">
        <v>32</v>
      </c>
      <c r="AG909" t="s">
        <v>33</v>
      </c>
    </row>
    <row r="910" spans="1:33" x14ac:dyDescent="0.3">
      <c r="A910">
        <v>2138</v>
      </c>
      <c r="C910" s="2">
        <v>453</v>
      </c>
      <c r="E910" s="1">
        <v>42417</v>
      </c>
      <c r="F910" t="str">
        <f>IF(OR(Tableau1[[#This Row],[N° sélection]]&lt;&gt;"",Tableau1[[#This Row],[Date de paiement]]&lt;&gt;""),"Payé","A payer")</f>
        <v>Payé</v>
      </c>
      <c r="G910" t="s">
        <v>18</v>
      </c>
      <c r="I910" s="2" t="s">
        <v>2359</v>
      </c>
      <c r="K910" t="s">
        <v>2363</v>
      </c>
      <c r="M910" t="s">
        <v>28</v>
      </c>
      <c r="O910" s="1">
        <v>42369</v>
      </c>
      <c r="Q910">
        <v>905</v>
      </c>
      <c r="S910">
        <v>654900</v>
      </c>
      <c r="U910" t="s">
        <v>2359</v>
      </c>
      <c r="W910" t="s">
        <v>3012</v>
      </c>
      <c r="Y910" s="1">
        <v>42369</v>
      </c>
      <c r="AA910">
        <v>5580</v>
      </c>
      <c r="AC910">
        <v>6696</v>
      </c>
      <c r="AE910" t="s">
        <v>32</v>
      </c>
      <c r="AG910" t="s">
        <v>33</v>
      </c>
    </row>
    <row r="911" spans="1:33" x14ac:dyDescent="0.3">
      <c r="A911">
        <v>2139</v>
      </c>
      <c r="C911" s="2">
        <v>453</v>
      </c>
      <c r="E911" s="1">
        <v>42417</v>
      </c>
      <c r="F911" t="str">
        <f>IF(OR(Tableau1[[#This Row],[N° sélection]]&lt;&gt;"",Tableau1[[#This Row],[Date de paiement]]&lt;&gt;""),"Payé","A payer")</f>
        <v>Payé</v>
      </c>
      <c r="G911" t="s">
        <v>18</v>
      </c>
      <c r="I911" s="2" t="s">
        <v>2359</v>
      </c>
      <c r="K911" t="s">
        <v>2363</v>
      </c>
      <c r="M911" t="s">
        <v>28</v>
      </c>
      <c r="O911" s="1">
        <v>42369</v>
      </c>
      <c r="Q911">
        <v>906</v>
      </c>
      <c r="S911">
        <v>654900</v>
      </c>
      <c r="U911" t="s">
        <v>2359</v>
      </c>
      <c r="W911" t="s">
        <v>3008</v>
      </c>
      <c r="Y911" s="1">
        <v>42369</v>
      </c>
      <c r="AA911">
        <v>7740</v>
      </c>
      <c r="AC911">
        <v>9288</v>
      </c>
      <c r="AE911" t="s">
        <v>32</v>
      </c>
      <c r="AG911" t="s">
        <v>33</v>
      </c>
    </row>
    <row r="912" spans="1:33" x14ac:dyDescent="0.3">
      <c r="A912">
        <v>2140</v>
      </c>
      <c r="C912" s="2">
        <v>453</v>
      </c>
      <c r="E912" s="1">
        <v>42417</v>
      </c>
      <c r="F912" t="str">
        <f>IF(OR(Tableau1[[#This Row],[N° sélection]]&lt;&gt;"",Tableau1[[#This Row],[Date de paiement]]&lt;&gt;""),"Payé","A payer")</f>
        <v>Payé</v>
      </c>
      <c r="G912" t="s">
        <v>18</v>
      </c>
      <c r="I912" s="2" t="s">
        <v>2359</v>
      </c>
      <c r="K912" t="s">
        <v>2363</v>
      </c>
      <c r="M912" t="s">
        <v>28</v>
      </c>
      <c r="O912" s="1">
        <v>42369</v>
      </c>
      <c r="Q912">
        <v>907</v>
      </c>
      <c r="S912">
        <v>654900</v>
      </c>
      <c r="U912" t="s">
        <v>2359</v>
      </c>
      <c r="W912" t="s">
        <v>3004</v>
      </c>
      <c r="Y912" s="1">
        <v>42369</v>
      </c>
      <c r="AA912">
        <v>4400</v>
      </c>
      <c r="AC912">
        <v>5280</v>
      </c>
      <c r="AE912" t="s">
        <v>32</v>
      </c>
      <c r="AG912" t="s">
        <v>33</v>
      </c>
    </row>
    <row r="913" spans="1:33" x14ac:dyDescent="0.3">
      <c r="A913">
        <v>2141</v>
      </c>
      <c r="C913" s="2">
        <v>453</v>
      </c>
      <c r="E913" s="1">
        <v>42395</v>
      </c>
      <c r="F913" t="str">
        <f>IF(OR(Tableau1[[#This Row],[N° sélection]]&lt;&gt;"",Tableau1[[#This Row],[Date de paiement]]&lt;&gt;""),"Payé","A payer")</f>
        <v>Payé</v>
      </c>
      <c r="G913" t="s">
        <v>18</v>
      </c>
      <c r="I913" s="2" t="s">
        <v>2359</v>
      </c>
      <c r="K913" t="s">
        <v>2363</v>
      </c>
      <c r="M913" t="s">
        <v>28</v>
      </c>
      <c r="O913" s="1">
        <v>42369</v>
      </c>
      <c r="Q913">
        <v>908</v>
      </c>
      <c r="S913">
        <v>654900</v>
      </c>
      <c r="U913" t="s">
        <v>2359</v>
      </c>
      <c r="W913" t="s">
        <v>3025</v>
      </c>
      <c r="Y913" s="1">
        <v>42369</v>
      </c>
      <c r="AA913">
        <v>3960</v>
      </c>
      <c r="AC913">
        <v>4752</v>
      </c>
      <c r="AE913" t="s">
        <v>32</v>
      </c>
      <c r="AG913" t="s">
        <v>33</v>
      </c>
    </row>
    <row r="914" spans="1:33" x14ac:dyDescent="0.3">
      <c r="A914">
        <v>2142</v>
      </c>
      <c r="C914" s="2">
        <v>453</v>
      </c>
      <c r="E914" s="1">
        <v>42417</v>
      </c>
      <c r="F914" t="str">
        <f>IF(OR(Tableau1[[#This Row],[N° sélection]]&lt;&gt;"",Tableau1[[#This Row],[Date de paiement]]&lt;&gt;""),"Payé","A payer")</f>
        <v>Payé</v>
      </c>
      <c r="G914" t="s">
        <v>18</v>
      </c>
      <c r="I914" s="2" t="s">
        <v>2359</v>
      </c>
      <c r="K914" t="s">
        <v>2363</v>
      </c>
      <c r="M914" t="s">
        <v>28</v>
      </c>
      <c r="O914" s="1">
        <v>42369</v>
      </c>
      <c r="Q914">
        <v>909</v>
      </c>
      <c r="S914">
        <v>654900</v>
      </c>
      <c r="U914" t="s">
        <v>2359</v>
      </c>
      <c r="W914" t="s">
        <v>3013</v>
      </c>
      <c r="Y914" s="1">
        <v>42369</v>
      </c>
      <c r="AA914">
        <v>3780</v>
      </c>
      <c r="AC914">
        <v>4536</v>
      </c>
      <c r="AE914" t="s">
        <v>32</v>
      </c>
      <c r="AG914" t="s">
        <v>33</v>
      </c>
    </row>
    <row r="915" spans="1:33" x14ac:dyDescent="0.3">
      <c r="A915">
        <v>2143</v>
      </c>
      <c r="C915" s="2">
        <v>453</v>
      </c>
      <c r="E915" s="1">
        <v>42417</v>
      </c>
      <c r="F915" t="str">
        <f>IF(OR(Tableau1[[#This Row],[N° sélection]]&lt;&gt;"",Tableau1[[#This Row],[Date de paiement]]&lt;&gt;""),"Payé","A payer")</f>
        <v>Payé</v>
      </c>
      <c r="G915" t="s">
        <v>18</v>
      </c>
      <c r="I915" s="2" t="s">
        <v>2359</v>
      </c>
      <c r="K915" t="s">
        <v>2363</v>
      </c>
      <c r="M915" t="s">
        <v>28</v>
      </c>
      <c r="O915" s="1">
        <v>42369</v>
      </c>
      <c r="Q915">
        <v>910</v>
      </c>
      <c r="S915">
        <v>654900</v>
      </c>
      <c r="U915" t="s">
        <v>2359</v>
      </c>
      <c r="W915" t="s">
        <v>3011</v>
      </c>
      <c r="Y915" s="1">
        <v>42369</v>
      </c>
      <c r="AA915">
        <v>3960</v>
      </c>
      <c r="AC915">
        <v>4752</v>
      </c>
      <c r="AE915" t="s">
        <v>32</v>
      </c>
      <c r="AG915" t="s">
        <v>33</v>
      </c>
    </row>
    <row r="916" spans="1:33" x14ac:dyDescent="0.3">
      <c r="A916">
        <v>2144</v>
      </c>
      <c r="C916" s="2">
        <v>453</v>
      </c>
      <c r="E916" s="1">
        <v>42417</v>
      </c>
      <c r="F916" t="str">
        <f>IF(OR(Tableau1[[#This Row],[N° sélection]]&lt;&gt;"",Tableau1[[#This Row],[Date de paiement]]&lt;&gt;""),"Payé","A payer")</f>
        <v>Payé</v>
      </c>
      <c r="G916" t="s">
        <v>18</v>
      </c>
      <c r="I916" s="2" t="s">
        <v>2359</v>
      </c>
      <c r="K916" t="s">
        <v>2363</v>
      </c>
      <c r="M916" t="s">
        <v>28</v>
      </c>
      <c r="O916" s="1">
        <v>42369</v>
      </c>
      <c r="Q916">
        <v>911</v>
      </c>
      <c r="S916">
        <v>654900</v>
      </c>
      <c r="U916" t="s">
        <v>2359</v>
      </c>
      <c r="W916" t="s">
        <v>3010</v>
      </c>
      <c r="Y916" s="1">
        <v>42369</v>
      </c>
      <c r="AA916">
        <v>3400</v>
      </c>
      <c r="AC916">
        <v>4080</v>
      </c>
      <c r="AE916" t="s">
        <v>32</v>
      </c>
      <c r="AG916" t="s">
        <v>33</v>
      </c>
    </row>
    <row r="917" spans="1:33" x14ac:dyDescent="0.3">
      <c r="A917">
        <v>2145</v>
      </c>
      <c r="C917" s="2">
        <v>453</v>
      </c>
      <c r="E917" s="1">
        <v>42417</v>
      </c>
      <c r="F917" t="str">
        <f>IF(OR(Tableau1[[#This Row],[N° sélection]]&lt;&gt;"",Tableau1[[#This Row],[Date de paiement]]&lt;&gt;""),"Payé","A payer")</f>
        <v>Payé</v>
      </c>
      <c r="G917" t="s">
        <v>18</v>
      </c>
      <c r="I917" s="2" t="s">
        <v>2359</v>
      </c>
      <c r="K917" t="s">
        <v>2363</v>
      </c>
      <c r="M917" t="s">
        <v>28</v>
      </c>
      <c r="O917" s="1">
        <v>42369</v>
      </c>
      <c r="Q917">
        <v>912</v>
      </c>
      <c r="S917">
        <v>654900</v>
      </c>
      <c r="U917" t="s">
        <v>2359</v>
      </c>
      <c r="W917" t="s">
        <v>3009</v>
      </c>
      <c r="Y917" s="1">
        <v>42369</v>
      </c>
      <c r="AA917">
        <v>3600</v>
      </c>
      <c r="AC917">
        <v>4320</v>
      </c>
      <c r="AE917" t="s">
        <v>32</v>
      </c>
      <c r="AG917" t="s">
        <v>33</v>
      </c>
    </row>
    <row r="918" spans="1:33" x14ac:dyDescent="0.3">
      <c r="A918">
        <v>2146</v>
      </c>
      <c r="C918" s="2">
        <v>453</v>
      </c>
      <c r="E918" s="1">
        <v>42417</v>
      </c>
      <c r="F918" t="str">
        <f>IF(OR(Tableau1[[#This Row],[N° sélection]]&lt;&gt;"",Tableau1[[#This Row],[Date de paiement]]&lt;&gt;""),"Payé","A payer")</f>
        <v>Payé</v>
      </c>
      <c r="G918" t="s">
        <v>18</v>
      </c>
      <c r="I918" s="2" t="s">
        <v>2359</v>
      </c>
      <c r="K918" t="s">
        <v>2363</v>
      </c>
      <c r="M918" t="s">
        <v>28</v>
      </c>
      <c r="O918" s="1">
        <v>42369</v>
      </c>
      <c r="Q918">
        <v>913</v>
      </c>
      <c r="S918">
        <v>654900</v>
      </c>
      <c r="U918" t="s">
        <v>2359</v>
      </c>
      <c r="W918" t="s">
        <v>3026</v>
      </c>
      <c r="Y918" s="1">
        <v>42369</v>
      </c>
      <c r="AA918">
        <v>3969</v>
      </c>
      <c r="AC918">
        <v>4762.8</v>
      </c>
      <c r="AE918" t="s">
        <v>32</v>
      </c>
      <c r="AG918" t="s">
        <v>33</v>
      </c>
    </row>
    <row r="919" spans="1:33" x14ac:dyDescent="0.3">
      <c r="A919">
        <v>2147</v>
      </c>
      <c r="C919" s="2">
        <v>453</v>
      </c>
      <c r="E919" s="1">
        <v>42395</v>
      </c>
      <c r="F919" t="str">
        <f>IF(OR(Tableau1[[#This Row],[N° sélection]]&lt;&gt;"",Tableau1[[#This Row],[Date de paiement]]&lt;&gt;""),"Payé","A payer")</f>
        <v>Payé</v>
      </c>
      <c r="G919" t="s">
        <v>18</v>
      </c>
      <c r="I919" s="2" t="s">
        <v>2359</v>
      </c>
      <c r="K919" t="s">
        <v>2363</v>
      </c>
      <c r="M919" t="s">
        <v>28</v>
      </c>
      <c r="O919" s="1">
        <v>42369</v>
      </c>
      <c r="Q919">
        <v>914</v>
      </c>
      <c r="S919">
        <v>654900</v>
      </c>
      <c r="U919" t="s">
        <v>2359</v>
      </c>
      <c r="W919" t="s">
        <v>3027</v>
      </c>
      <c r="Y919" s="1">
        <v>42369</v>
      </c>
      <c r="AA919">
        <v>11600</v>
      </c>
      <c r="AC919">
        <v>13920</v>
      </c>
      <c r="AE919" t="s">
        <v>32</v>
      </c>
      <c r="AG919" t="s">
        <v>33</v>
      </c>
    </row>
    <row r="920" spans="1:33" x14ac:dyDescent="0.3">
      <c r="A920">
        <v>2148</v>
      </c>
      <c r="C920" s="2">
        <v>453</v>
      </c>
      <c r="E920" s="1">
        <v>42395</v>
      </c>
      <c r="F920" t="str">
        <f>IF(OR(Tableau1[[#This Row],[N° sélection]]&lt;&gt;"",Tableau1[[#This Row],[Date de paiement]]&lt;&gt;""),"Payé","A payer")</f>
        <v>Payé</v>
      </c>
      <c r="G920" t="s">
        <v>18</v>
      </c>
      <c r="I920" s="2" t="s">
        <v>2359</v>
      </c>
      <c r="K920" t="s">
        <v>2363</v>
      </c>
      <c r="M920" t="s">
        <v>28</v>
      </c>
      <c r="O920" s="1">
        <v>42369</v>
      </c>
      <c r="Q920">
        <v>915</v>
      </c>
      <c r="S920">
        <v>654900</v>
      </c>
      <c r="U920" t="s">
        <v>2359</v>
      </c>
      <c r="W920" t="s">
        <v>3028</v>
      </c>
      <c r="Y920" s="1">
        <v>42339</v>
      </c>
      <c r="AA920">
        <v>5500</v>
      </c>
      <c r="AC920">
        <v>6600</v>
      </c>
      <c r="AE920" t="s">
        <v>32</v>
      </c>
      <c r="AG920" t="s">
        <v>33</v>
      </c>
    </row>
    <row r="921" spans="1:33" x14ac:dyDescent="0.3">
      <c r="A921">
        <v>2149</v>
      </c>
      <c r="C921" s="2">
        <v>453</v>
      </c>
      <c r="E921" s="1">
        <v>42381</v>
      </c>
      <c r="F921" t="str">
        <f>IF(OR(Tableau1[[#This Row],[N° sélection]]&lt;&gt;"",Tableau1[[#This Row],[Date de paiement]]&lt;&gt;""),"Payé","A payer")</f>
        <v>Payé</v>
      </c>
      <c r="G921" t="s">
        <v>18</v>
      </c>
      <c r="I921" s="2" t="s">
        <v>2359</v>
      </c>
      <c r="K921" t="s">
        <v>2363</v>
      </c>
      <c r="M921" t="s">
        <v>28</v>
      </c>
      <c r="O921" s="1">
        <v>42354</v>
      </c>
      <c r="Q921">
        <v>916</v>
      </c>
      <c r="S921">
        <v>654900</v>
      </c>
      <c r="U921" t="s">
        <v>2359</v>
      </c>
      <c r="W921" t="s">
        <v>3029</v>
      </c>
      <c r="Y921" s="1">
        <v>42339</v>
      </c>
      <c r="AA921">
        <v>4621</v>
      </c>
      <c r="AC921">
        <v>5131.2</v>
      </c>
      <c r="AE921" t="s">
        <v>32</v>
      </c>
      <c r="AG921" t="s">
        <v>33</v>
      </c>
    </row>
    <row r="922" spans="1:33" x14ac:dyDescent="0.3">
      <c r="A922">
        <v>2150</v>
      </c>
      <c r="C922" s="2">
        <v>453</v>
      </c>
      <c r="E922" s="1">
        <v>42381</v>
      </c>
      <c r="F922" t="str">
        <f>IF(OR(Tableau1[[#This Row],[N° sélection]]&lt;&gt;"",Tableau1[[#This Row],[Date de paiement]]&lt;&gt;""),"Payé","A payer")</f>
        <v>Payé</v>
      </c>
      <c r="G922" t="s">
        <v>18</v>
      </c>
      <c r="I922" s="2" t="s">
        <v>2359</v>
      </c>
      <c r="K922" t="s">
        <v>2363</v>
      </c>
      <c r="M922" t="s">
        <v>28</v>
      </c>
      <c r="O922" s="1">
        <v>42352</v>
      </c>
      <c r="Q922">
        <v>917</v>
      </c>
      <c r="S922">
        <v>654900</v>
      </c>
      <c r="U922" t="s">
        <v>2359</v>
      </c>
      <c r="W922" t="s">
        <v>3030</v>
      </c>
      <c r="Y922" s="1">
        <v>42352</v>
      </c>
      <c r="AA922">
        <v>759.9</v>
      </c>
      <c r="AC922">
        <v>835.89</v>
      </c>
      <c r="AE922" t="s">
        <v>32</v>
      </c>
      <c r="AG922" t="s">
        <v>33</v>
      </c>
    </row>
    <row r="923" spans="1:33" x14ac:dyDescent="0.3">
      <c r="A923">
        <v>2151</v>
      </c>
      <c r="C923" s="2">
        <v>453</v>
      </c>
      <c r="E923" s="1">
        <v>42360</v>
      </c>
      <c r="F923" t="str">
        <f>IF(OR(Tableau1[[#This Row],[N° sélection]]&lt;&gt;"",Tableau1[[#This Row],[Date de paiement]]&lt;&gt;""),"Payé","A payer")</f>
        <v>Payé</v>
      </c>
      <c r="G923" t="s">
        <v>18</v>
      </c>
      <c r="I923" s="2" t="s">
        <v>2359</v>
      </c>
      <c r="K923" t="s">
        <v>2363</v>
      </c>
      <c r="M923" t="s">
        <v>28</v>
      </c>
      <c r="O923" s="1">
        <v>42346</v>
      </c>
      <c r="Q923">
        <v>918</v>
      </c>
      <c r="S923">
        <v>654900</v>
      </c>
      <c r="U923" t="s">
        <v>2359</v>
      </c>
      <c r="W923" t="s">
        <v>3031</v>
      </c>
      <c r="Y923" s="1">
        <v>42346</v>
      </c>
      <c r="AA923">
        <v>327.64999999999998</v>
      </c>
      <c r="AC923">
        <v>362.5</v>
      </c>
      <c r="AE923" t="s">
        <v>32</v>
      </c>
      <c r="AG923" t="s">
        <v>33</v>
      </c>
    </row>
    <row r="924" spans="1:33" x14ac:dyDescent="0.3">
      <c r="A924">
        <v>2152</v>
      </c>
      <c r="C924" s="2">
        <v>453</v>
      </c>
      <c r="E924" t="s">
        <v>17</v>
      </c>
      <c r="F924" t="str">
        <f>IF(OR(Tableau1[[#This Row],[N° sélection]]&lt;&gt;"",Tableau1[[#This Row],[Date de paiement]]&lt;&gt;""),"Payé","A payer")</f>
        <v>Payé</v>
      </c>
      <c r="G924" t="s">
        <v>18</v>
      </c>
      <c r="I924" s="2" t="s">
        <v>2359</v>
      </c>
      <c r="K924" t="s">
        <v>2363</v>
      </c>
      <c r="M924" t="s">
        <v>28</v>
      </c>
      <c r="O924" s="1">
        <v>42342</v>
      </c>
      <c r="Q924">
        <v>919</v>
      </c>
      <c r="S924">
        <v>654900</v>
      </c>
      <c r="U924" t="s">
        <v>2359</v>
      </c>
      <c r="W924" t="s">
        <v>3032</v>
      </c>
      <c r="Y924" s="1">
        <v>42342</v>
      </c>
      <c r="AA924">
        <v>937</v>
      </c>
      <c r="AC924">
        <v>944.4</v>
      </c>
      <c r="AE924" t="s">
        <v>32</v>
      </c>
      <c r="AG924" t="s">
        <v>33</v>
      </c>
    </row>
    <row r="925" spans="1:33" x14ac:dyDescent="0.3">
      <c r="A925">
        <v>2153</v>
      </c>
      <c r="C925" s="2">
        <v>453</v>
      </c>
      <c r="E925" s="1">
        <v>42360</v>
      </c>
      <c r="F925" t="str">
        <f>IF(OR(Tableau1[[#This Row],[N° sélection]]&lt;&gt;"",Tableau1[[#This Row],[Date de paiement]]&lt;&gt;""),"Payé","A payer")</f>
        <v>Payé</v>
      </c>
      <c r="G925" t="s">
        <v>18</v>
      </c>
      <c r="I925" s="2" t="s">
        <v>2359</v>
      </c>
      <c r="K925" t="s">
        <v>2363</v>
      </c>
      <c r="M925" t="s">
        <v>28</v>
      </c>
      <c r="O925" s="1">
        <v>42338</v>
      </c>
      <c r="Q925">
        <v>920</v>
      </c>
      <c r="S925">
        <v>654900</v>
      </c>
      <c r="U925" t="s">
        <v>2359</v>
      </c>
      <c r="W925" t="s">
        <v>3008</v>
      </c>
      <c r="Y925" s="1">
        <v>42338</v>
      </c>
      <c r="AA925">
        <v>5400</v>
      </c>
      <c r="AC925">
        <v>6480</v>
      </c>
      <c r="AE925" t="s">
        <v>32</v>
      </c>
      <c r="AG925" t="s">
        <v>33</v>
      </c>
    </row>
    <row r="926" spans="1:33" x14ac:dyDescent="0.3">
      <c r="A926">
        <v>2154</v>
      </c>
      <c r="C926" s="2">
        <v>453</v>
      </c>
      <c r="E926" s="1">
        <v>42360</v>
      </c>
      <c r="F926" t="str">
        <f>IF(OR(Tableau1[[#This Row],[N° sélection]]&lt;&gt;"",Tableau1[[#This Row],[Date de paiement]]&lt;&gt;""),"Payé","A payer")</f>
        <v>Payé</v>
      </c>
      <c r="G926" t="s">
        <v>18</v>
      </c>
      <c r="I926" s="2" t="s">
        <v>2359</v>
      </c>
      <c r="K926" t="s">
        <v>2363</v>
      </c>
      <c r="M926" t="s">
        <v>28</v>
      </c>
      <c r="O926" s="1">
        <v>42338</v>
      </c>
      <c r="Q926">
        <v>921</v>
      </c>
      <c r="S926">
        <v>654900</v>
      </c>
      <c r="U926" t="s">
        <v>2359</v>
      </c>
      <c r="W926" t="s">
        <v>3025</v>
      </c>
      <c r="Y926" s="1">
        <v>42338</v>
      </c>
      <c r="AA926">
        <v>3600</v>
      </c>
      <c r="AC926">
        <v>4320</v>
      </c>
      <c r="AE926" t="s">
        <v>32</v>
      </c>
      <c r="AG926" t="s">
        <v>33</v>
      </c>
    </row>
    <row r="927" spans="1:33" x14ac:dyDescent="0.3">
      <c r="A927">
        <v>2155</v>
      </c>
      <c r="C927" s="2">
        <v>453</v>
      </c>
      <c r="E927" s="1">
        <v>42360</v>
      </c>
      <c r="F927" t="str">
        <f>IF(OR(Tableau1[[#This Row],[N° sélection]]&lt;&gt;"",Tableau1[[#This Row],[Date de paiement]]&lt;&gt;""),"Payé","A payer")</f>
        <v>Payé</v>
      </c>
      <c r="G927" t="s">
        <v>18</v>
      </c>
      <c r="I927" s="2" t="s">
        <v>2359</v>
      </c>
      <c r="K927" t="s">
        <v>2363</v>
      </c>
      <c r="M927" t="s">
        <v>28</v>
      </c>
      <c r="O927" s="1">
        <v>42338</v>
      </c>
      <c r="Q927">
        <v>922</v>
      </c>
      <c r="S927">
        <v>654900</v>
      </c>
      <c r="U927" t="s">
        <v>2359</v>
      </c>
      <c r="W927" t="s">
        <v>3004</v>
      </c>
      <c r="Y927" s="1">
        <v>42338</v>
      </c>
      <c r="AA927">
        <v>4000</v>
      </c>
      <c r="AC927">
        <v>4800</v>
      </c>
      <c r="AE927" t="s">
        <v>32</v>
      </c>
      <c r="AG927" t="s">
        <v>33</v>
      </c>
    </row>
    <row r="928" spans="1:33" x14ac:dyDescent="0.3">
      <c r="A928">
        <v>2156</v>
      </c>
      <c r="C928" s="2">
        <v>453</v>
      </c>
      <c r="E928" s="1">
        <v>42360</v>
      </c>
      <c r="F928" t="str">
        <f>IF(OR(Tableau1[[#This Row],[N° sélection]]&lt;&gt;"",Tableau1[[#This Row],[Date de paiement]]&lt;&gt;""),"Payé","A payer")</f>
        <v>Payé</v>
      </c>
      <c r="G928" t="s">
        <v>18</v>
      </c>
      <c r="I928" s="2" t="s">
        <v>2359</v>
      </c>
      <c r="K928" t="s">
        <v>2363</v>
      </c>
      <c r="M928" t="s">
        <v>28</v>
      </c>
      <c r="O928" s="1">
        <v>42338</v>
      </c>
      <c r="Q928">
        <v>923</v>
      </c>
      <c r="S928">
        <v>654900</v>
      </c>
      <c r="U928" t="s">
        <v>2359</v>
      </c>
      <c r="W928" t="s">
        <v>3012</v>
      </c>
      <c r="Y928" s="1">
        <v>42338</v>
      </c>
      <c r="AA928">
        <v>4680</v>
      </c>
      <c r="AC928">
        <v>5616</v>
      </c>
      <c r="AE928" t="s">
        <v>32</v>
      </c>
      <c r="AG928" t="s">
        <v>33</v>
      </c>
    </row>
    <row r="929" spans="1:33" x14ac:dyDescent="0.3">
      <c r="A929">
        <v>2157</v>
      </c>
      <c r="C929" s="2">
        <v>453</v>
      </c>
      <c r="E929" s="1">
        <v>42360</v>
      </c>
      <c r="F929" t="str">
        <f>IF(OR(Tableau1[[#This Row],[N° sélection]]&lt;&gt;"",Tableau1[[#This Row],[Date de paiement]]&lt;&gt;""),"Payé","A payer")</f>
        <v>Payé</v>
      </c>
      <c r="G929" t="s">
        <v>18</v>
      </c>
      <c r="I929" s="2" t="s">
        <v>2359</v>
      </c>
      <c r="K929" t="s">
        <v>2363</v>
      </c>
      <c r="M929" t="s">
        <v>28</v>
      </c>
      <c r="O929" s="1">
        <v>42338</v>
      </c>
      <c r="Q929">
        <v>924</v>
      </c>
      <c r="S929">
        <v>654900</v>
      </c>
      <c r="U929" t="s">
        <v>2359</v>
      </c>
      <c r="W929" t="s">
        <v>3011</v>
      </c>
      <c r="Y929" s="1">
        <v>42338</v>
      </c>
      <c r="AA929">
        <v>3600</v>
      </c>
      <c r="AC929">
        <v>4320</v>
      </c>
      <c r="AE929" t="s">
        <v>32</v>
      </c>
      <c r="AG929" t="s">
        <v>33</v>
      </c>
    </row>
    <row r="930" spans="1:33" x14ac:dyDescent="0.3">
      <c r="A930">
        <v>2158</v>
      </c>
      <c r="C930" s="2">
        <v>453</v>
      </c>
      <c r="E930" s="1">
        <v>42360</v>
      </c>
      <c r="F930" t="str">
        <f>IF(OR(Tableau1[[#This Row],[N° sélection]]&lt;&gt;"",Tableau1[[#This Row],[Date de paiement]]&lt;&gt;""),"Payé","A payer")</f>
        <v>Payé</v>
      </c>
      <c r="G930" t="s">
        <v>18</v>
      </c>
      <c r="I930" s="2" t="s">
        <v>2359</v>
      </c>
      <c r="K930" t="s">
        <v>2363</v>
      </c>
      <c r="M930" t="s">
        <v>28</v>
      </c>
      <c r="O930" s="1">
        <v>42338</v>
      </c>
      <c r="Q930">
        <v>925</v>
      </c>
      <c r="S930">
        <v>654900</v>
      </c>
      <c r="U930" t="s">
        <v>2359</v>
      </c>
      <c r="W930" t="s">
        <v>3013</v>
      </c>
      <c r="Y930" s="1">
        <v>42338</v>
      </c>
      <c r="AA930">
        <v>3060</v>
      </c>
      <c r="AC930">
        <v>3672</v>
      </c>
      <c r="AE930" t="s">
        <v>32</v>
      </c>
      <c r="AG930" t="s">
        <v>33</v>
      </c>
    </row>
    <row r="931" spans="1:33" x14ac:dyDescent="0.3">
      <c r="A931">
        <v>2159</v>
      </c>
      <c r="C931" s="2">
        <v>453</v>
      </c>
      <c r="E931" s="1">
        <v>42360</v>
      </c>
      <c r="F931" t="str">
        <f>IF(OR(Tableau1[[#This Row],[N° sélection]]&lt;&gt;"",Tableau1[[#This Row],[Date de paiement]]&lt;&gt;""),"Payé","A payer")</f>
        <v>Payé</v>
      </c>
      <c r="G931" t="s">
        <v>18</v>
      </c>
      <c r="I931" s="2" t="s">
        <v>2359</v>
      </c>
      <c r="K931" t="s">
        <v>2363</v>
      </c>
      <c r="M931" t="s">
        <v>28</v>
      </c>
      <c r="O931" s="1">
        <v>42338</v>
      </c>
      <c r="Q931">
        <v>926</v>
      </c>
      <c r="S931">
        <v>654900</v>
      </c>
      <c r="U931" t="s">
        <v>2359</v>
      </c>
      <c r="W931" t="s">
        <v>3009</v>
      </c>
      <c r="Y931" s="1">
        <v>42338</v>
      </c>
      <c r="AA931">
        <v>3800</v>
      </c>
      <c r="AC931">
        <v>4560</v>
      </c>
      <c r="AE931" t="s">
        <v>32</v>
      </c>
      <c r="AG931" t="s">
        <v>33</v>
      </c>
    </row>
    <row r="932" spans="1:33" x14ac:dyDescent="0.3">
      <c r="A932">
        <v>2160</v>
      </c>
      <c r="C932" s="2">
        <v>453</v>
      </c>
      <c r="E932" s="1">
        <v>42360</v>
      </c>
      <c r="F932" t="str">
        <f>IF(OR(Tableau1[[#This Row],[N° sélection]]&lt;&gt;"",Tableau1[[#This Row],[Date de paiement]]&lt;&gt;""),"Payé","A payer")</f>
        <v>Payé</v>
      </c>
      <c r="G932" t="s">
        <v>18</v>
      </c>
      <c r="I932" s="2" t="s">
        <v>2359</v>
      </c>
      <c r="K932" t="s">
        <v>2363</v>
      </c>
      <c r="M932" t="s">
        <v>28</v>
      </c>
      <c r="O932" s="1">
        <v>42338</v>
      </c>
      <c r="Q932">
        <v>927</v>
      </c>
      <c r="S932">
        <v>654900</v>
      </c>
      <c r="U932" t="s">
        <v>2359</v>
      </c>
      <c r="W932" t="s">
        <v>3010</v>
      </c>
      <c r="Y932" s="1">
        <v>42338</v>
      </c>
      <c r="AA932">
        <v>3800</v>
      </c>
      <c r="AC932">
        <v>4560</v>
      </c>
      <c r="AE932" t="s">
        <v>32</v>
      </c>
      <c r="AG932" t="s">
        <v>33</v>
      </c>
    </row>
    <row r="933" spans="1:33" x14ac:dyDescent="0.3">
      <c r="A933">
        <v>2161</v>
      </c>
      <c r="C933" s="2">
        <v>453</v>
      </c>
      <c r="E933" s="1">
        <v>42360</v>
      </c>
      <c r="F933" t="str">
        <f>IF(OR(Tableau1[[#This Row],[N° sélection]]&lt;&gt;"",Tableau1[[#This Row],[Date de paiement]]&lt;&gt;""),"Payé","A payer")</f>
        <v>Payé</v>
      </c>
      <c r="G933" t="s">
        <v>18</v>
      </c>
      <c r="I933" s="2" t="s">
        <v>2359</v>
      </c>
      <c r="K933" t="s">
        <v>2363</v>
      </c>
      <c r="M933" t="s">
        <v>28</v>
      </c>
      <c r="O933" s="1">
        <v>42338</v>
      </c>
      <c r="Q933">
        <v>928</v>
      </c>
      <c r="S933">
        <v>654900</v>
      </c>
      <c r="U933" t="s">
        <v>2359</v>
      </c>
      <c r="W933" t="s">
        <v>3026</v>
      </c>
      <c r="Y933" s="1">
        <v>42338</v>
      </c>
      <c r="AA933">
        <v>3024</v>
      </c>
      <c r="AC933">
        <v>3628.8</v>
      </c>
      <c r="AE933" t="s">
        <v>32</v>
      </c>
      <c r="AG933" t="s">
        <v>33</v>
      </c>
    </row>
    <row r="934" spans="1:33" x14ac:dyDescent="0.3">
      <c r="A934">
        <v>2162</v>
      </c>
      <c r="C934" s="2">
        <v>453</v>
      </c>
      <c r="E934" s="1">
        <v>42367</v>
      </c>
      <c r="F934" t="str">
        <f>IF(OR(Tableau1[[#This Row],[N° sélection]]&lt;&gt;"",Tableau1[[#This Row],[Date de paiement]]&lt;&gt;""),"Payé","A payer")</f>
        <v>Payé</v>
      </c>
      <c r="G934" t="s">
        <v>18</v>
      </c>
      <c r="I934" s="2" t="s">
        <v>2359</v>
      </c>
      <c r="K934" t="s">
        <v>2363</v>
      </c>
      <c r="M934" t="s">
        <v>28</v>
      </c>
      <c r="O934" s="1">
        <v>42340</v>
      </c>
      <c r="Q934">
        <v>929</v>
      </c>
      <c r="S934">
        <v>654900</v>
      </c>
      <c r="U934" t="s">
        <v>2359</v>
      </c>
      <c r="W934" t="s">
        <v>3028</v>
      </c>
      <c r="Y934" s="1">
        <v>42340</v>
      </c>
      <c r="AA934">
        <v>2905</v>
      </c>
      <c r="AC934">
        <v>3486</v>
      </c>
      <c r="AE934" t="s">
        <v>32</v>
      </c>
      <c r="AG934" t="s">
        <v>33</v>
      </c>
    </row>
    <row r="935" spans="1:33" x14ac:dyDescent="0.3">
      <c r="A935">
        <v>2163</v>
      </c>
      <c r="C935" s="2">
        <v>453</v>
      </c>
      <c r="E935" s="1">
        <v>42353</v>
      </c>
      <c r="F935" t="str">
        <f>IF(OR(Tableau1[[#This Row],[N° sélection]]&lt;&gt;"",Tableau1[[#This Row],[Date de paiement]]&lt;&gt;""),"Payé","A payer")</f>
        <v>Payé</v>
      </c>
      <c r="G935" t="s">
        <v>18</v>
      </c>
      <c r="I935" s="2" t="s">
        <v>2359</v>
      </c>
      <c r="K935" t="s">
        <v>2363</v>
      </c>
      <c r="M935" t="s">
        <v>28</v>
      </c>
      <c r="O935" s="1">
        <v>42334</v>
      </c>
      <c r="Q935">
        <v>930</v>
      </c>
      <c r="S935">
        <v>654900</v>
      </c>
      <c r="U935" t="s">
        <v>2359</v>
      </c>
      <c r="W935" t="s">
        <v>3033</v>
      </c>
      <c r="Y935" s="1">
        <v>42334</v>
      </c>
      <c r="AA935">
        <v>995</v>
      </c>
      <c r="AC935">
        <v>1194</v>
      </c>
      <c r="AE935" t="s">
        <v>32</v>
      </c>
      <c r="AG935" t="s">
        <v>33</v>
      </c>
    </row>
    <row r="936" spans="1:33" x14ac:dyDescent="0.3">
      <c r="A936">
        <v>2164</v>
      </c>
      <c r="C936" s="2">
        <v>453</v>
      </c>
      <c r="E936" s="1">
        <v>42367</v>
      </c>
      <c r="F936" t="str">
        <f>IF(OR(Tableau1[[#This Row],[N° sélection]]&lt;&gt;"",Tableau1[[#This Row],[Date de paiement]]&lt;&gt;""),"Payé","A payer")</f>
        <v>Payé</v>
      </c>
      <c r="G936" t="s">
        <v>18</v>
      </c>
      <c r="I936" s="2" t="s">
        <v>2359</v>
      </c>
      <c r="K936" t="s">
        <v>2363</v>
      </c>
      <c r="M936" t="s">
        <v>28</v>
      </c>
      <c r="O936" s="1">
        <v>42334</v>
      </c>
      <c r="Q936">
        <v>931</v>
      </c>
      <c r="S936">
        <v>654900</v>
      </c>
      <c r="U936" t="s">
        <v>2359</v>
      </c>
      <c r="W936" t="s">
        <v>3034</v>
      </c>
      <c r="Y936" s="1">
        <v>42334</v>
      </c>
      <c r="AA936">
        <v>308</v>
      </c>
      <c r="AC936">
        <v>369.6</v>
      </c>
      <c r="AE936" t="s">
        <v>32</v>
      </c>
      <c r="AG936" t="s">
        <v>33</v>
      </c>
    </row>
    <row r="937" spans="1:33" x14ac:dyDescent="0.3">
      <c r="A937">
        <v>2165</v>
      </c>
      <c r="C937" s="2">
        <v>453</v>
      </c>
      <c r="E937" s="1">
        <v>42332</v>
      </c>
      <c r="F937" t="str">
        <f>IF(OR(Tableau1[[#This Row],[N° sélection]]&lt;&gt;"",Tableau1[[#This Row],[Date de paiement]]&lt;&gt;""),"Payé","A payer")</f>
        <v>Payé</v>
      </c>
      <c r="G937" t="s">
        <v>18</v>
      </c>
      <c r="I937" s="2" t="s">
        <v>2359</v>
      </c>
      <c r="K937" t="s">
        <v>2363</v>
      </c>
      <c r="M937" t="s">
        <v>28</v>
      </c>
      <c r="O937" s="1">
        <v>42307</v>
      </c>
      <c r="Q937">
        <v>932</v>
      </c>
      <c r="S937">
        <v>654900</v>
      </c>
      <c r="U937" t="s">
        <v>2359</v>
      </c>
      <c r="W937" t="s">
        <v>3026</v>
      </c>
      <c r="Y937" s="1">
        <v>42307</v>
      </c>
      <c r="AA937">
        <v>3865.05</v>
      </c>
      <c r="AC937">
        <v>4638.0600000000004</v>
      </c>
      <c r="AE937" t="s">
        <v>32</v>
      </c>
      <c r="AG937" t="s">
        <v>33</v>
      </c>
    </row>
    <row r="938" spans="1:33" x14ac:dyDescent="0.3">
      <c r="A938">
        <v>2166</v>
      </c>
      <c r="C938" s="2">
        <v>453</v>
      </c>
      <c r="E938" t="s">
        <v>17</v>
      </c>
      <c r="F938" t="str">
        <f>IF(OR(Tableau1[[#This Row],[N° sélection]]&lt;&gt;"",Tableau1[[#This Row],[Date de paiement]]&lt;&gt;""),"Payé","A payer")</f>
        <v>Payé</v>
      </c>
      <c r="G938" t="s">
        <v>18</v>
      </c>
      <c r="I938" s="2" t="s">
        <v>2359</v>
      </c>
      <c r="K938" t="s">
        <v>2363</v>
      </c>
      <c r="M938" t="s">
        <v>28</v>
      </c>
      <c r="O938" s="1">
        <v>42313</v>
      </c>
      <c r="Q938">
        <v>933</v>
      </c>
      <c r="S938">
        <v>654900</v>
      </c>
      <c r="U938" t="s">
        <v>2359</v>
      </c>
      <c r="W938" t="s">
        <v>3035</v>
      </c>
      <c r="Y938" s="1">
        <v>42313</v>
      </c>
      <c r="AA938">
        <v>319</v>
      </c>
      <c r="AC938">
        <v>322.8</v>
      </c>
      <c r="AE938" t="s">
        <v>32</v>
      </c>
      <c r="AG938" t="s">
        <v>33</v>
      </c>
    </row>
    <row r="939" spans="1:33" x14ac:dyDescent="0.3">
      <c r="A939">
        <v>2167</v>
      </c>
      <c r="C939" s="2">
        <v>453</v>
      </c>
      <c r="E939" s="1">
        <v>42332</v>
      </c>
      <c r="F939" t="str">
        <f>IF(OR(Tableau1[[#This Row],[N° sélection]]&lt;&gt;"",Tableau1[[#This Row],[Date de paiement]]&lt;&gt;""),"Payé","A payer")</f>
        <v>Payé</v>
      </c>
      <c r="G939" t="s">
        <v>18</v>
      </c>
      <c r="I939" s="2" t="s">
        <v>2359</v>
      </c>
      <c r="K939" t="s">
        <v>2363</v>
      </c>
      <c r="M939" t="s">
        <v>28</v>
      </c>
      <c r="O939" s="1">
        <v>42307</v>
      </c>
      <c r="Q939">
        <v>934</v>
      </c>
      <c r="S939">
        <v>654900</v>
      </c>
      <c r="U939" t="s">
        <v>2359</v>
      </c>
      <c r="W939" t="s">
        <v>3011</v>
      </c>
      <c r="Y939" s="1">
        <v>42307</v>
      </c>
      <c r="AA939">
        <v>1260</v>
      </c>
      <c r="AC939">
        <v>1512</v>
      </c>
      <c r="AE939" t="s">
        <v>32</v>
      </c>
      <c r="AG939" t="s">
        <v>33</v>
      </c>
    </row>
    <row r="940" spans="1:33" x14ac:dyDescent="0.3">
      <c r="A940">
        <v>2168</v>
      </c>
      <c r="C940" s="2">
        <v>453</v>
      </c>
      <c r="E940" s="1">
        <v>42332</v>
      </c>
      <c r="F940" t="str">
        <f>IF(OR(Tableau1[[#This Row],[N° sélection]]&lt;&gt;"",Tableau1[[#This Row],[Date de paiement]]&lt;&gt;""),"Payé","A payer")</f>
        <v>Payé</v>
      </c>
      <c r="G940" t="s">
        <v>18</v>
      </c>
      <c r="I940" s="2" t="s">
        <v>2359</v>
      </c>
      <c r="K940" t="s">
        <v>2363</v>
      </c>
      <c r="M940" t="s">
        <v>28</v>
      </c>
      <c r="O940" s="1">
        <v>42307</v>
      </c>
      <c r="Q940">
        <v>935</v>
      </c>
      <c r="S940">
        <v>654900</v>
      </c>
      <c r="U940" t="s">
        <v>2359</v>
      </c>
      <c r="W940" t="s">
        <v>3004</v>
      </c>
      <c r="Y940" s="1">
        <v>42307</v>
      </c>
      <c r="AA940">
        <v>2800</v>
      </c>
      <c r="AC940">
        <v>3360</v>
      </c>
      <c r="AE940" t="s">
        <v>32</v>
      </c>
      <c r="AG940" t="s">
        <v>33</v>
      </c>
    </row>
    <row r="941" spans="1:33" x14ac:dyDescent="0.3">
      <c r="A941">
        <v>2169</v>
      </c>
      <c r="C941" s="2">
        <v>453</v>
      </c>
      <c r="E941" s="1">
        <v>42332</v>
      </c>
      <c r="F941" t="str">
        <f>IF(OR(Tableau1[[#This Row],[N° sélection]]&lt;&gt;"",Tableau1[[#This Row],[Date de paiement]]&lt;&gt;""),"Payé","A payer")</f>
        <v>Payé</v>
      </c>
      <c r="G941" t="s">
        <v>18</v>
      </c>
      <c r="I941" s="2" t="s">
        <v>2359</v>
      </c>
      <c r="K941" t="s">
        <v>2363</v>
      </c>
      <c r="M941" t="s">
        <v>28</v>
      </c>
      <c r="O941" s="1">
        <v>42307</v>
      </c>
      <c r="Q941">
        <v>936</v>
      </c>
      <c r="S941">
        <v>654900</v>
      </c>
      <c r="U941" t="s">
        <v>2359</v>
      </c>
      <c r="W941" t="s">
        <v>3010</v>
      </c>
      <c r="Y941" s="1">
        <v>42307</v>
      </c>
      <c r="AA941">
        <v>2800</v>
      </c>
      <c r="AC941">
        <v>3360</v>
      </c>
      <c r="AE941" t="s">
        <v>32</v>
      </c>
      <c r="AG941" t="s">
        <v>33</v>
      </c>
    </row>
    <row r="942" spans="1:33" x14ac:dyDescent="0.3">
      <c r="A942">
        <v>2170</v>
      </c>
      <c r="C942" s="2">
        <v>453</v>
      </c>
      <c r="E942" s="1">
        <v>42332</v>
      </c>
      <c r="F942" t="str">
        <f>IF(OR(Tableau1[[#This Row],[N° sélection]]&lt;&gt;"",Tableau1[[#This Row],[Date de paiement]]&lt;&gt;""),"Payé","A payer")</f>
        <v>Payé</v>
      </c>
      <c r="G942" t="s">
        <v>18</v>
      </c>
      <c r="I942" s="2" t="s">
        <v>2359</v>
      </c>
      <c r="K942" t="s">
        <v>2363</v>
      </c>
      <c r="M942" t="s">
        <v>28</v>
      </c>
      <c r="O942" s="1">
        <v>42307</v>
      </c>
      <c r="Q942">
        <v>937</v>
      </c>
      <c r="S942">
        <v>654900</v>
      </c>
      <c r="U942" t="s">
        <v>2359</v>
      </c>
      <c r="W942" t="s">
        <v>3009</v>
      </c>
      <c r="Y942" s="1">
        <v>42307</v>
      </c>
      <c r="AA942">
        <v>3800</v>
      </c>
      <c r="AC942">
        <v>4560</v>
      </c>
      <c r="AE942" t="s">
        <v>32</v>
      </c>
      <c r="AG942" t="s">
        <v>33</v>
      </c>
    </row>
    <row r="943" spans="1:33" x14ac:dyDescent="0.3">
      <c r="A943">
        <v>2171</v>
      </c>
      <c r="C943" s="2">
        <v>453</v>
      </c>
      <c r="E943" s="1">
        <v>42325</v>
      </c>
      <c r="F943" t="str">
        <f>IF(OR(Tableau1[[#This Row],[N° sélection]]&lt;&gt;"",Tableau1[[#This Row],[Date de paiement]]&lt;&gt;""),"Payé","A payer")</f>
        <v>Payé</v>
      </c>
      <c r="G943" t="s">
        <v>18</v>
      </c>
      <c r="I943" s="2" t="s">
        <v>2359</v>
      </c>
      <c r="K943" t="s">
        <v>2363</v>
      </c>
      <c r="M943" t="s">
        <v>28</v>
      </c>
      <c r="O943" s="1">
        <v>42296</v>
      </c>
      <c r="Q943">
        <v>938</v>
      </c>
      <c r="S943">
        <v>654900</v>
      </c>
      <c r="U943" t="s">
        <v>2359</v>
      </c>
      <c r="W943" t="s">
        <v>3036</v>
      </c>
      <c r="Y943" s="1">
        <v>42296</v>
      </c>
      <c r="AA943">
        <v>81.06</v>
      </c>
      <c r="AC943">
        <v>90</v>
      </c>
      <c r="AE943" t="s">
        <v>32</v>
      </c>
      <c r="AG943" t="s">
        <v>33</v>
      </c>
    </row>
    <row r="944" spans="1:33" x14ac:dyDescent="0.3">
      <c r="A944">
        <v>2172</v>
      </c>
      <c r="C944" s="2">
        <v>453</v>
      </c>
      <c r="E944" s="1">
        <v>42346</v>
      </c>
      <c r="F944" t="str">
        <f>IF(OR(Tableau1[[#This Row],[N° sélection]]&lt;&gt;"",Tableau1[[#This Row],[Date de paiement]]&lt;&gt;""),"Payé","A payer")</f>
        <v>Payé</v>
      </c>
      <c r="G944" t="s">
        <v>18</v>
      </c>
      <c r="I944" s="2" t="s">
        <v>2359</v>
      </c>
      <c r="K944" t="s">
        <v>2363</v>
      </c>
      <c r="M944" t="s">
        <v>28</v>
      </c>
      <c r="O944" s="1">
        <v>42296</v>
      </c>
      <c r="Q944">
        <v>939</v>
      </c>
      <c r="S944">
        <v>654900</v>
      </c>
      <c r="U944" t="s">
        <v>2359</v>
      </c>
      <c r="W944" t="s">
        <v>3037</v>
      </c>
      <c r="Y944" s="1">
        <v>42278</v>
      </c>
      <c r="AA944">
        <v>16.309999999999999</v>
      </c>
      <c r="AC944">
        <v>19.57</v>
      </c>
      <c r="AE944" t="s">
        <v>32</v>
      </c>
      <c r="AG944" t="s">
        <v>33</v>
      </c>
    </row>
    <row r="945" spans="1:33" x14ac:dyDescent="0.3">
      <c r="A945">
        <v>2173</v>
      </c>
      <c r="C945" s="2">
        <v>453</v>
      </c>
      <c r="E945" s="1">
        <v>42332</v>
      </c>
      <c r="F945" t="str">
        <f>IF(OR(Tableau1[[#This Row],[N° sélection]]&lt;&gt;"",Tableau1[[#This Row],[Date de paiement]]&lt;&gt;""),"Payé","A payer")</f>
        <v>Payé</v>
      </c>
      <c r="G945" t="s">
        <v>18</v>
      </c>
      <c r="I945" s="2" t="s">
        <v>2359</v>
      </c>
      <c r="K945" t="s">
        <v>2363</v>
      </c>
      <c r="M945" t="s">
        <v>28</v>
      </c>
      <c r="O945" s="1">
        <v>42291</v>
      </c>
      <c r="Q945">
        <v>940</v>
      </c>
      <c r="S945">
        <v>654900</v>
      </c>
      <c r="U945" t="s">
        <v>2359</v>
      </c>
      <c r="W945" t="s">
        <v>3038</v>
      </c>
      <c r="Y945" s="1">
        <v>42278</v>
      </c>
      <c r="AA945">
        <v>289.43</v>
      </c>
      <c r="AC945">
        <v>347.32</v>
      </c>
      <c r="AE945" t="s">
        <v>32</v>
      </c>
      <c r="AG945" t="s">
        <v>33</v>
      </c>
    </row>
    <row r="946" spans="1:33" x14ac:dyDescent="0.3">
      <c r="A946">
        <v>2174</v>
      </c>
      <c r="C946" s="2">
        <v>453</v>
      </c>
      <c r="E946" s="1">
        <v>42304</v>
      </c>
      <c r="F946" t="str">
        <f>IF(OR(Tableau1[[#This Row],[N° sélection]]&lt;&gt;"",Tableau1[[#This Row],[Date de paiement]]&lt;&gt;""),"Payé","A payer")</f>
        <v>Payé</v>
      </c>
      <c r="G946" t="s">
        <v>18</v>
      </c>
      <c r="I946" s="2" t="s">
        <v>2359</v>
      </c>
      <c r="K946" t="s">
        <v>2363</v>
      </c>
      <c r="M946" t="s">
        <v>28</v>
      </c>
      <c r="O946" s="1">
        <v>42277</v>
      </c>
      <c r="Q946">
        <v>941</v>
      </c>
      <c r="S946">
        <v>654900</v>
      </c>
      <c r="U946" t="s">
        <v>2359</v>
      </c>
      <c r="W946" t="s">
        <v>3009</v>
      </c>
      <c r="Y946" s="1">
        <v>42277</v>
      </c>
      <c r="AA946">
        <v>5600</v>
      </c>
      <c r="AC946">
        <v>6720</v>
      </c>
      <c r="AE946" t="s">
        <v>32</v>
      </c>
      <c r="AG946" t="s">
        <v>33</v>
      </c>
    </row>
    <row r="947" spans="1:33" x14ac:dyDescent="0.3">
      <c r="A947">
        <v>2175</v>
      </c>
      <c r="C947" s="2">
        <v>453</v>
      </c>
      <c r="E947" s="1">
        <v>42311</v>
      </c>
      <c r="F947" t="str">
        <f>IF(OR(Tableau1[[#This Row],[N° sélection]]&lt;&gt;"",Tableau1[[#This Row],[Date de paiement]]&lt;&gt;""),"Payé","A payer")</f>
        <v>Payé</v>
      </c>
      <c r="G947" t="s">
        <v>18</v>
      </c>
      <c r="I947" s="2" t="s">
        <v>2359</v>
      </c>
      <c r="K947" t="s">
        <v>2363</v>
      </c>
      <c r="M947" t="s">
        <v>28</v>
      </c>
      <c r="O947" s="1">
        <v>42277</v>
      </c>
      <c r="Q947">
        <v>942</v>
      </c>
      <c r="S947">
        <v>654900</v>
      </c>
      <c r="U947" t="s">
        <v>2359</v>
      </c>
      <c r="W947" t="s">
        <v>3026</v>
      </c>
      <c r="Y947" s="1">
        <v>42278</v>
      </c>
      <c r="AA947">
        <v>3969</v>
      </c>
      <c r="AC947">
        <v>4762.8</v>
      </c>
      <c r="AE947" t="s">
        <v>32</v>
      </c>
      <c r="AG947" t="s">
        <v>33</v>
      </c>
    </row>
    <row r="948" spans="1:33" x14ac:dyDescent="0.3">
      <c r="A948">
        <v>2176</v>
      </c>
      <c r="C948" s="2">
        <v>453</v>
      </c>
      <c r="E948" s="1">
        <v>42283</v>
      </c>
      <c r="F948" t="str">
        <f>IF(OR(Tableau1[[#This Row],[N° sélection]]&lt;&gt;"",Tableau1[[#This Row],[Date de paiement]]&lt;&gt;""),"Payé","A payer")</f>
        <v>Payé</v>
      </c>
      <c r="G948" t="s">
        <v>18</v>
      </c>
      <c r="I948" s="2" t="s">
        <v>2359</v>
      </c>
      <c r="K948" t="s">
        <v>2363</v>
      </c>
      <c r="M948" t="s">
        <v>28</v>
      </c>
      <c r="O948" s="1">
        <v>42275</v>
      </c>
      <c r="Q948">
        <v>943</v>
      </c>
      <c r="S948">
        <v>654900</v>
      </c>
      <c r="U948" t="s">
        <v>2359</v>
      </c>
      <c r="W948" t="s">
        <v>3039</v>
      </c>
      <c r="Y948" s="1">
        <v>42275</v>
      </c>
      <c r="AA948">
        <v>4776</v>
      </c>
      <c r="AC948">
        <v>5253.6</v>
      </c>
      <c r="AE948" t="s">
        <v>32</v>
      </c>
      <c r="AG948" t="s">
        <v>33</v>
      </c>
    </row>
    <row r="949" spans="1:33" x14ac:dyDescent="0.3">
      <c r="A949">
        <v>2177</v>
      </c>
      <c r="C949" s="2">
        <v>453</v>
      </c>
      <c r="E949" t="s">
        <v>17</v>
      </c>
      <c r="F949" t="str">
        <f>IF(OR(Tableau1[[#This Row],[N° sélection]]&lt;&gt;"",Tableau1[[#This Row],[Date de paiement]]&lt;&gt;""),"Payé","A payer")</f>
        <v>Payé</v>
      </c>
      <c r="G949" t="s">
        <v>59</v>
      </c>
      <c r="I949" s="2" t="s">
        <v>2359</v>
      </c>
      <c r="K949" t="s">
        <v>2363</v>
      </c>
      <c r="M949" t="s">
        <v>19</v>
      </c>
      <c r="O949" s="1">
        <v>42268</v>
      </c>
      <c r="Q949">
        <v>944</v>
      </c>
      <c r="S949">
        <v>654900</v>
      </c>
      <c r="U949" t="s">
        <v>2359</v>
      </c>
      <c r="W949" t="s">
        <v>17</v>
      </c>
      <c r="Y949" s="1">
        <v>42268</v>
      </c>
      <c r="AA949">
        <v>4776</v>
      </c>
      <c r="AC949">
        <v>5253.6</v>
      </c>
      <c r="AE949" t="s">
        <v>32</v>
      </c>
      <c r="AG949" t="s">
        <v>33</v>
      </c>
    </row>
    <row r="950" spans="1:33" x14ac:dyDescent="0.3">
      <c r="A950">
        <v>2178</v>
      </c>
      <c r="C950" s="2">
        <v>453</v>
      </c>
      <c r="E950" t="s">
        <v>17</v>
      </c>
      <c r="F950" t="str">
        <f>IF(OR(Tableau1[[#This Row],[N° sélection]]&lt;&gt;"",Tableau1[[#This Row],[Date de paiement]]&lt;&gt;""),"Payé","A payer")</f>
        <v>Payé</v>
      </c>
      <c r="G950" t="s">
        <v>18</v>
      </c>
      <c r="I950" s="2" t="s">
        <v>2359</v>
      </c>
      <c r="K950" t="s">
        <v>2363</v>
      </c>
      <c r="M950" t="s">
        <v>19</v>
      </c>
      <c r="O950" s="1">
        <v>42268</v>
      </c>
      <c r="Q950">
        <v>945</v>
      </c>
      <c r="S950">
        <v>654900</v>
      </c>
      <c r="U950" t="s">
        <v>2359</v>
      </c>
      <c r="W950" t="s">
        <v>17</v>
      </c>
      <c r="Y950" s="1">
        <v>42268</v>
      </c>
      <c r="AA950">
        <v>4776</v>
      </c>
      <c r="AC950">
        <v>5253.6</v>
      </c>
      <c r="AE950" t="s">
        <v>32</v>
      </c>
      <c r="AG950" t="s">
        <v>33</v>
      </c>
    </row>
    <row r="951" spans="1:33" x14ac:dyDescent="0.3">
      <c r="A951">
        <v>2179</v>
      </c>
      <c r="C951" s="2">
        <v>453</v>
      </c>
      <c r="E951" s="1">
        <v>42325</v>
      </c>
      <c r="F951" t="str">
        <f>IF(OR(Tableau1[[#This Row],[N° sélection]]&lt;&gt;"",Tableau1[[#This Row],[Date de paiement]]&lt;&gt;""),"Payé","A payer")</f>
        <v>Payé</v>
      </c>
      <c r="G951" t="s">
        <v>18</v>
      </c>
      <c r="I951" s="2" t="s">
        <v>2359</v>
      </c>
      <c r="K951" t="s">
        <v>2363</v>
      </c>
      <c r="M951" t="s">
        <v>28</v>
      </c>
      <c r="O951" s="1">
        <v>42254</v>
      </c>
      <c r="Q951">
        <v>946</v>
      </c>
      <c r="S951">
        <v>654900</v>
      </c>
      <c r="U951" t="s">
        <v>2359</v>
      </c>
      <c r="W951" t="s">
        <v>3040</v>
      </c>
      <c r="Y951" s="1">
        <v>42254</v>
      </c>
      <c r="AA951">
        <v>37.97</v>
      </c>
      <c r="AC951">
        <v>45.56</v>
      </c>
      <c r="AE951" t="s">
        <v>32</v>
      </c>
      <c r="AG951" t="s">
        <v>33</v>
      </c>
    </row>
    <row r="952" spans="1:33" x14ac:dyDescent="0.3">
      <c r="A952">
        <v>2180</v>
      </c>
      <c r="C952" s="2">
        <v>453</v>
      </c>
      <c r="E952" s="1">
        <v>42269</v>
      </c>
      <c r="F952" t="str">
        <f>IF(OR(Tableau1[[#This Row],[N° sélection]]&lt;&gt;"",Tableau1[[#This Row],[Date de paiement]]&lt;&gt;""),"Payé","A payer")</f>
        <v>Payé</v>
      </c>
      <c r="G952" t="s">
        <v>18</v>
      </c>
      <c r="I952" s="2" t="s">
        <v>2359</v>
      </c>
      <c r="K952" t="s">
        <v>2363</v>
      </c>
      <c r="M952" t="s">
        <v>28</v>
      </c>
      <c r="O952" s="1">
        <v>42247</v>
      </c>
      <c r="Q952">
        <v>947</v>
      </c>
      <c r="S952">
        <v>654900</v>
      </c>
      <c r="U952" t="s">
        <v>2359</v>
      </c>
      <c r="W952" t="s">
        <v>3041</v>
      </c>
      <c r="Y952" s="1">
        <v>42247</v>
      </c>
      <c r="AA952">
        <v>3874.5</v>
      </c>
      <c r="AC952">
        <v>4649.3999999999996</v>
      </c>
      <c r="AE952" t="s">
        <v>32</v>
      </c>
      <c r="AG952" t="s">
        <v>33</v>
      </c>
    </row>
    <row r="953" spans="1:33" x14ac:dyDescent="0.3">
      <c r="A953">
        <v>2181</v>
      </c>
      <c r="C953" s="2">
        <v>453</v>
      </c>
      <c r="E953" s="1">
        <v>42304</v>
      </c>
      <c r="F953" t="str">
        <f>IF(OR(Tableau1[[#This Row],[N° sélection]]&lt;&gt;"",Tableau1[[#This Row],[Date de paiement]]&lt;&gt;""),"Payé","A payer")</f>
        <v>Payé</v>
      </c>
      <c r="G953" t="s">
        <v>18</v>
      </c>
      <c r="I953" s="2" t="s">
        <v>2359</v>
      </c>
      <c r="K953" t="s">
        <v>2363</v>
      </c>
      <c r="M953" t="s">
        <v>28</v>
      </c>
      <c r="O953" s="1">
        <v>42256</v>
      </c>
      <c r="Q953">
        <v>948</v>
      </c>
      <c r="S953">
        <v>654900</v>
      </c>
      <c r="U953" t="s">
        <v>2359</v>
      </c>
      <c r="W953" t="s">
        <v>3042</v>
      </c>
      <c r="Y953" s="1">
        <v>42256</v>
      </c>
      <c r="AA953">
        <v>129.16999999999999</v>
      </c>
      <c r="AC953">
        <v>155</v>
      </c>
      <c r="AE953" t="s">
        <v>32</v>
      </c>
      <c r="AG953" t="s">
        <v>33</v>
      </c>
    </row>
    <row r="954" spans="1:33" x14ac:dyDescent="0.3">
      <c r="A954">
        <v>2182</v>
      </c>
      <c r="C954" s="2">
        <v>453</v>
      </c>
      <c r="E954" s="1">
        <v>42276</v>
      </c>
      <c r="F954" t="str">
        <f>IF(OR(Tableau1[[#This Row],[N° sélection]]&lt;&gt;"",Tableau1[[#This Row],[Date de paiement]]&lt;&gt;""),"Payé","A payer")</f>
        <v>Payé</v>
      </c>
      <c r="G954" t="s">
        <v>18</v>
      </c>
      <c r="I954" s="2" t="s">
        <v>2359</v>
      </c>
      <c r="K954" t="s">
        <v>2363</v>
      </c>
      <c r="M954" t="s">
        <v>28</v>
      </c>
      <c r="O954" s="1">
        <v>42247</v>
      </c>
      <c r="Q954">
        <v>949</v>
      </c>
      <c r="S954">
        <v>654900</v>
      </c>
      <c r="U954" t="s">
        <v>2359</v>
      </c>
      <c r="W954" t="s">
        <v>3043</v>
      </c>
      <c r="Y954" s="1">
        <v>42247</v>
      </c>
      <c r="AA954">
        <v>4200</v>
      </c>
      <c r="AC954">
        <v>5040</v>
      </c>
      <c r="AE954" t="s">
        <v>32</v>
      </c>
      <c r="AG954" t="s">
        <v>33</v>
      </c>
    </row>
    <row r="955" spans="1:33" x14ac:dyDescent="0.3">
      <c r="A955">
        <v>2183</v>
      </c>
      <c r="C955" s="2">
        <v>453</v>
      </c>
      <c r="E955" s="1">
        <v>42255</v>
      </c>
      <c r="F955" t="str">
        <f>IF(OR(Tableau1[[#This Row],[N° sélection]]&lt;&gt;"",Tableau1[[#This Row],[Date de paiement]]&lt;&gt;""),"Payé","A payer")</f>
        <v>Payé</v>
      </c>
      <c r="G955" t="s">
        <v>18</v>
      </c>
      <c r="I955" s="2" t="s">
        <v>2359</v>
      </c>
      <c r="K955" t="s">
        <v>2363</v>
      </c>
      <c r="M955" t="s">
        <v>28</v>
      </c>
      <c r="O955" s="1">
        <v>42216</v>
      </c>
      <c r="Q955">
        <v>950</v>
      </c>
      <c r="S955">
        <v>654900</v>
      </c>
      <c r="U955" t="s">
        <v>2359</v>
      </c>
      <c r="W955" t="s">
        <v>3043</v>
      </c>
      <c r="Y955" s="1">
        <v>42216</v>
      </c>
      <c r="AA955">
        <v>3800</v>
      </c>
      <c r="AC955">
        <v>4560</v>
      </c>
      <c r="AE955" t="s">
        <v>32</v>
      </c>
      <c r="AG955" t="s">
        <v>33</v>
      </c>
    </row>
    <row r="956" spans="1:33" x14ac:dyDescent="0.3">
      <c r="A956">
        <v>2184</v>
      </c>
      <c r="C956" s="2">
        <v>453</v>
      </c>
      <c r="E956" s="1">
        <v>42241</v>
      </c>
      <c r="F956" t="str">
        <f>IF(OR(Tableau1[[#This Row],[N° sélection]]&lt;&gt;"",Tableau1[[#This Row],[Date de paiement]]&lt;&gt;""),"Payé","A payer")</f>
        <v>Payé</v>
      </c>
      <c r="G956" t="s">
        <v>18</v>
      </c>
      <c r="I956" s="2" t="s">
        <v>2359</v>
      </c>
      <c r="K956" t="s">
        <v>2363</v>
      </c>
      <c r="M956" t="s">
        <v>28</v>
      </c>
      <c r="O956" s="1">
        <v>42216</v>
      </c>
      <c r="Q956">
        <v>951</v>
      </c>
      <c r="S956">
        <v>654900</v>
      </c>
      <c r="U956" t="s">
        <v>2359</v>
      </c>
      <c r="W956" t="s">
        <v>3041</v>
      </c>
      <c r="Y956" s="1">
        <v>42216</v>
      </c>
      <c r="AA956">
        <v>2457</v>
      </c>
      <c r="AC956">
        <v>2948.4</v>
      </c>
      <c r="AE956" t="s">
        <v>32</v>
      </c>
      <c r="AG956" t="s">
        <v>33</v>
      </c>
    </row>
    <row r="957" spans="1:33" x14ac:dyDescent="0.3">
      <c r="A957">
        <v>2185</v>
      </c>
      <c r="C957" s="2">
        <v>453</v>
      </c>
      <c r="E957" s="1">
        <v>42228</v>
      </c>
      <c r="F957" t="str">
        <f>IF(OR(Tableau1[[#This Row],[N° sélection]]&lt;&gt;"",Tableau1[[#This Row],[Date de paiement]]&lt;&gt;""),"Payé","A payer")</f>
        <v>Payé</v>
      </c>
      <c r="G957" t="s">
        <v>18</v>
      </c>
      <c r="I957" s="2" t="s">
        <v>2359</v>
      </c>
      <c r="K957" t="s">
        <v>2363</v>
      </c>
      <c r="M957" t="s">
        <v>28</v>
      </c>
      <c r="O957" s="1">
        <v>42184</v>
      </c>
      <c r="Q957">
        <v>952</v>
      </c>
      <c r="S957">
        <v>654900</v>
      </c>
      <c r="U957" t="s">
        <v>2359</v>
      </c>
      <c r="W957" t="s">
        <v>3044</v>
      </c>
      <c r="Y957" s="1">
        <v>42184</v>
      </c>
      <c r="AA957">
        <v>2280</v>
      </c>
      <c r="AC957">
        <v>2736</v>
      </c>
      <c r="AE957" t="s">
        <v>32</v>
      </c>
      <c r="AG957" t="s">
        <v>33</v>
      </c>
    </row>
    <row r="958" spans="1:33" x14ac:dyDescent="0.3">
      <c r="A958">
        <v>2186</v>
      </c>
      <c r="C958" s="2">
        <v>453</v>
      </c>
      <c r="E958" s="1">
        <v>42241</v>
      </c>
      <c r="F958" t="str">
        <f>IF(OR(Tableau1[[#This Row],[N° sélection]]&lt;&gt;"",Tableau1[[#This Row],[Date de paiement]]&lt;&gt;""),"Payé","A payer")</f>
        <v>Payé</v>
      </c>
      <c r="G958" t="s">
        <v>18</v>
      </c>
      <c r="I958" s="2" t="s">
        <v>2359</v>
      </c>
      <c r="K958" t="s">
        <v>2363</v>
      </c>
      <c r="M958" t="s">
        <v>28</v>
      </c>
      <c r="O958" s="1">
        <v>42185</v>
      </c>
      <c r="Q958">
        <v>953</v>
      </c>
      <c r="S958">
        <v>654900</v>
      </c>
      <c r="U958" t="s">
        <v>2359</v>
      </c>
      <c r="W958" t="s">
        <v>3043</v>
      </c>
      <c r="Y958" s="1">
        <v>42185</v>
      </c>
      <c r="AA958">
        <v>4400</v>
      </c>
      <c r="AC958">
        <v>5280</v>
      </c>
      <c r="AE958" t="s">
        <v>32</v>
      </c>
      <c r="AG958" t="s">
        <v>33</v>
      </c>
    </row>
    <row r="959" spans="1:33" x14ac:dyDescent="0.3">
      <c r="A959">
        <v>2187</v>
      </c>
      <c r="C959" s="2">
        <v>453</v>
      </c>
      <c r="E959" s="1">
        <v>42228</v>
      </c>
      <c r="F959" t="str">
        <f>IF(OR(Tableau1[[#This Row],[N° sélection]]&lt;&gt;"",Tableau1[[#This Row],[Date de paiement]]&lt;&gt;""),"Payé","A payer")</f>
        <v>Payé</v>
      </c>
      <c r="G959" t="s">
        <v>18</v>
      </c>
      <c r="I959" s="2" t="s">
        <v>2359</v>
      </c>
      <c r="K959" t="s">
        <v>2363</v>
      </c>
      <c r="M959" t="s">
        <v>28</v>
      </c>
      <c r="O959" s="1">
        <v>42184</v>
      </c>
      <c r="Q959">
        <v>954</v>
      </c>
      <c r="S959">
        <v>654900</v>
      </c>
      <c r="U959" t="s">
        <v>2359</v>
      </c>
      <c r="W959" t="s">
        <v>3045</v>
      </c>
      <c r="Y959" s="1">
        <v>42184</v>
      </c>
      <c r="AA959">
        <v>665</v>
      </c>
      <c r="AC959">
        <v>798</v>
      </c>
      <c r="AE959" t="s">
        <v>32</v>
      </c>
      <c r="AG959" t="s">
        <v>33</v>
      </c>
    </row>
    <row r="960" spans="1:33" x14ac:dyDescent="0.3">
      <c r="A960">
        <v>2188</v>
      </c>
      <c r="C960" s="2">
        <v>453</v>
      </c>
      <c r="E960" s="1">
        <v>42192</v>
      </c>
      <c r="F960" t="str">
        <f>IF(OR(Tableau1[[#This Row],[N° sélection]]&lt;&gt;"",Tableau1[[#This Row],[Date de paiement]]&lt;&gt;""),"Payé","A payer")</f>
        <v>Payé</v>
      </c>
      <c r="G960" t="s">
        <v>18</v>
      </c>
      <c r="I960" s="2" t="s">
        <v>2359</v>
      </c>
      <c r="K960" t="s">
        <v>2363</v>
      </c>
      <c r="M960" t="s">
        <v>28</v>
      </c>
      <c r="O960" s="1">
        <v>42187</v>
      </c>
      <c r="Q960">
        <v>955</v>
      </c>
      <c r="S960">
        <v>654900</v>
      </c>
      <c r="U960" t="s">
        <v>2359</v>
      </c>
      <c r="W960" t="s">
        <v>3046</v>
      </c>
      <c r="Y960" s="1">
        <v>42187</v>
      </c>
      <c r="AA960">
        <v>98</v>
      </c>
      <c r="AC960">
        <v>109.3</v>
      </c>
      <c r="AE960" t="s">
        <v>32</v>
      </c>
      <c r="AG960" t="s">
        <v>33</v>
      </c>
    </row>
    <row r="961" spans="1:33" x14ac:dyDescent="0.3">
      <c r="A961">
        <v>2189</v>
      </c>
      <c r="C961" s="2">
        <v>453</v>
      </c>
      <c r="E961" s="1">
        <v>42206</v>
      </c>
      <c r="F961" t="str">
        <f>IF(OR(Tableau1[[#This Row],[N° sélection]]&lt;&gt;"",Tableau1[[#This Row],[Date de paiement]]&lt;&gt;""),"Payé","A payer")</f>
        <v>Payé</v>
      </c>
      <c r="G961" t="s">
        <v>18</v>
      </c>
      <c r="I961" s="2" t="s">
        <v>2359</v>
      </c>
      <c r="K961" t="s">
        <v>2363</v>
      </c>
      <c r="M961" t="s">
        <v>28</v>
      </c>
      <c r="O961" s="1">
        <v>42181</v>
      </c>
      <c r="Q961">
        <v>956</v>
      </c>
      <c r="S961">
        <v>654900</v>
      </c>
      <c r="U961" t="s">
        <v>2359</v>
      </c>
      <c r="W961" t="s">
        <v>3047</v>
      </c>
      <c r="Y961" s="1">
        <v>42181</v>
      </c>
      <c r="AA961">
        <v>915.65</v>
      </c>
      <c r="AC961">
        <v>1017.01</v>
      </c>
      <c r="AE961" t="s">
        <v>32</v>
      </c>
      <c r="AG961" t="s">
        <v>33</v>
      </c>
    </row>
    <row r="962" spans="1:33" x14ac:dyDescent="0.3">
      <c r="A962">
        <v>2190</v>
      </c>
      <c r="C962" s="2">
        <v>453</v>
      </c>
      <c r="E962" s="1">
        <v>42185</v>
      </c>
      <c r="F962" t="str">
        <f>IF(OR(Tableau1[[#This Row],[N° sélection]]&lt;&gt;"",Tableau1[[#This Row],[Date de paiement]]&lt;&gt;""),"Payé","A payer")</f>
        <v>Payé</v>
      </c>
      <c r="G962" t="s">
        <v>18</v>
      </c>
      <c r="I962" s="2" t="s">
        <v>2359</v>
      </c>
      <c r="K962" t="s">
        <v>2363</v>
      </c>
      <c r="M962" t="s">
        <v>28</v>
      </c>
      <c r="O962" s="1">
        <v>42173</v>
      </c>
      <c r="Q962">
        <v>957</v>
      </c>
      <c r="S962">
        <v>654900</v>
      </c>
      <c r="U962" t="s">
        <v>2359</v>
      </c>
      <c r="W962" t="s">
        <v>3048</v>
      </c>
      <c r="Y962" s="1">
        <v>42173</v>
      </c>
      <c r="AA962">
        <v>1682.04</v>
      </c>
      <c r="AC962">
        <v>1916.88</v>
      </c>
      <c r="AE962" t="s">
        <v>32</v>
      </c>
      <c r="AG962" t="s">
        <v>33</v>
      </c>
    </row>
    <row r="963" spans="1:33" x14ac:dyDescent="0.3">
      <c r="A963">
        <v>2191</v>
      </c>
      <c r="C963" s="2">
        <v>453</v>
      </c>
      <c r="E963" s="1">
        <v>42228</v>
      </c>
      <c r="F963" t="str">
        <f>IF(OR(Tableau1[[#This Row],[N° sélection]]&lt;&gt;"",Tableau1[[#This Row],[Date de paiement]]&lt;&gt;""),"Payé","A payer")</f>
        <v>Payé</v>
      </c>
      <c r="G963" t="s">
        <v>18</v>
      </c>
      <c r="I963" s="2" t="s">
        <v>2359</v>
      </c>
      <c r="K963" t="s">
        <v>2363</v>
      </c>
      <c r="M963" t="s">
        <v>28</v>
      </c>
      <c r="O963" s="1">
        <v>42174</v>
      </c>
      <c r="Q963">
        <v>958</v>
      </c>
      <c r="S963">
        <v>654900</v>
      </c>
      <c r="U963" t="s">
        <v>2359</v>
      </c>
      <c r="W963" t="s">
        <v>3049</v>
      </c>
      <c r="Y963" s="1">
        <v>42174</v>
      </c>
      <c r="AA963">
        <v>142.13999999999999</v>
      </c>
      <c r="AC963">
        <v>170.57</v>
      </c>
      <c r="AE963" t="s">
        <v>32</v>
      </c>
      <c r="AG963" t="s">
        <v>33</v>
      </c>
    </row>
    <row r="964" spans="1:33" x14ac:dyDescent="0.3">
      <c r="A964">
        <v>2192</v>
      </c>
      <c r="C964" s="2">
        <v>453</v>
      </c>
      <c r="E964" s="1">
        <v>42178</v>
      </c>
      <c r="F964" t="str">
        <f>IF(OR(Tableau1[[#This Row],[N° sélection]]&lt;&gt;"",Tableau1[[#This Row],[Date de paiement]]&lt;&gt;""),"Payé","A payer")</f>
        <v>Payé</v>
      </c>
      <c r="G964" t="s">
        <v>18</v>
      </c>
      <c r="I964" s="2" t="s">
        <v>2359</v>
      </c>
      <c r="K964" t="s">
        <v>2363</v>
      </c>
      <c r="M964" t="s">
        <v>28</v>
      </c>
      <c r="O964" s="1">
        <v>42154</v>
      </c>
      <c r="Q964">
        <v>959</v>
      </c>
      <c r="S964">
        <v>654900</v>
      </c>
      <c r="U964" t="s">
        <v>2359</v>
      </c>
      <c r="W964" t="s">
        <v>3043</v>
      </c>
      <c r="Y964" s="1">
        <v>42154</v>
      </c>
      <c r="AA964">
        <v>1800</v>
      </c>
      <c r="AC964">
        <v>2160</v>
      </c>
      <c r="AE964" t="s">
        <v>32</v>
      </c>
      <c r="AG964" t="s">
        <v>33</v>
      </c>
    </row>
    <row r="965" spans="1:33" x14ac:dyDescent="0.3">
      <c r="A965">
        <v>2193</v>
      </c>
      <c r="C965" s="2">
        <v>453</v>
      </c>
      <c r="E965" s="1">
        <v>42213</v>
      </c>
      <c r="F965" t="str">
        <f>IF(OR(Tableau1[[#This Row],[N° sélection]]&lt;&gt;"",Tableau1[[#This Row],[Date de paiement]]&lt;&gt;""),"Payé","A payer")</f>
        <v>Payé</v>
      </c>
      <c r="G965" t="s">
        <v>18</v>
      </c>
      <c r="I965" s="2" t="s">
        <v>2359</v>
      </c>
      <c r="K965" t="s">
        <v>2363</v>
      </c>
      <c r="M965" t="s">
        <v>28</v>
      </c>
      <c r="O965" s="1">
        <v>42166</v>
      </c>
      <c r="Q965">
        <v>960</v>
      </c>
      <c r="S965">
        <v>654900</v>
      </c>
      <c r="U965" t="s">
        <v>2359</v>
      </c>
      <c r="W965" t="s">
        <v>3050</v>
      </c>
      <c r="Y965" s="1">
        <v>42166</v>
      </c>
      <c r="AA965">
        <v>323.43</v>
      </c>
      <c r="AC965">
        <v>388.12</v>
      </c>
      <c r="AE965" t="s">
        <v>32</v>
      </c>
      <c r="AG965" t="s">
        <v>33</v>
      </c>
    </row>
    <row r="966" spans="1:33" x14ac:dyDescent="0.3">
      <c r="A966">
        <v>2194</v>
      </c>
      <c r="C966" s="2">
        <v>453</v>
      </c>
      <c r="E966" s="1">
        <v>42157</v>
      </c>
      <c r="F966" t="str">
        <f>IF(OR(Tableau1[[#This Row],[N° sélection]]&lt;&gt;"",Tableau1[[#This Row],[Date de paiement]]&lt;&gt;""),"Payé","A payer")</f>
        <v>Payé</v>
      </c>
      <c r="G966" t="s">
        <v>18</v>
      </c>
      <c r="I966" s="2" t="s">
        <v>2359</v>
      </c>
      <c r="K966" t="s">
        <v>2363</v>
      </c>
      <c r="M966" t="s">
        <v>28</v>
      </c>
      <c r="O966" s="1">
        <v>42135</v>
      </c>
      <c r="Q966">
        <v>961</v>
      </c>
      <c r="S966">
        <v>654900</v>
      </c>
      <c r="U966" t="s">
        <v>2359</v>
      </c>
      <c r="W966" t="s">
        <v>3051</v>
      </c>
      <c r="Y966" s="1">
        <v>42135</v>
      </c>
      <c r="AA966">
        <v>119.5</v>
      </c>
      <c r="AC966">
        <v>131.44999999999999</v>
      </c>
      <c r="AE966" t="s">
        <v>32</v>
      </c>
      <c r="AG966" t="s">
        <v>33</v>
      </c>
    </row>
    <row r="967" spans="1:33" x14ac:dyDescent="0.3">
      <c r="A967">
        <v>2195</v>
      </c>
      <c r="C967" s="2">
        <v>453</v>
      </c>
      <c r="E967" s="1">
        <v>42143</v>
      </c>
      <c r="F967" t="str">
        <f>IF(OR(Tableau1[[#This Row],[N° sélection]]&lt;&gt;"",Tableau1[[#This Row],[Date de paiement]]&lt;&gt;""),"Payé","A payer")</f>
        <v>Payé</v>
      </c>
      <c r="G967" t="s">
        <v>18</v>
      </c>
      <c r="I967" s="2" t="s">
        <v>2359</v>
      </c>
      <c r="K967" t="s">
        <v>2363</v>
      </c>
      <c r="M967" t="s">
        <v>28</v>
      </c>
      <c r="O967" s="1">
        <v>42124</v>
      </c>
      <c r="Q967">
        <v>962</v>
      </c>
      <c r="S967">
        <v>654900</v>
      </c>
      <c r="U967" t="s">
        <v>2359</v>
      </c>
      <c r="W967" t="s">
        <v>3052</v>
      </c>
      <c r="Y967" s="1">
        <v>42124</v>
      </c>
      <c r="AA967">
        <v>1512</v>
      </c>
      <c r="AC967">
        <v>1814.4</v>
      </c>
      <c r="AE967" t="s">
        <v>32</v>
      </c>
      <c r="AG967" t="s">
        <v>33</v>
      </c>
    </row>
    <row r="968" spans="1:33" x14ac:dyDescent="0.3">
      <c r="A968">
        <v>2196</v>
      </c>
      <c r="C968" s="2">
        <v>453</v>
      </c>
      <c r="E968" s="1">
        <v>42150</v>
      </c>
      <c r="F968" t="str">
        <f>IF(OR(Tableau1[[#This Row],[N° sélection]]&lt;&gt;"",Tableau1[[#This Row],[Date de paiement]]&lt;&gt;""),"Payé","A payer")</f>
        <v>Payé</v>
      </c>
      <c r="G968" t="s">
        <v>18</v>
      </c>
      <c r="I968" s="2" t="s">
        <v>2359</v>
      </c>
      <c r="K968" t="s">
        <v>2363</v>
      </c>
      <c r="M968" t="s">
        <v>28</v>
      </c>
      <c r="O968" s="1">
        <v>42109</v>
      </c>
      <c r="Q968">
        <v>963</v>
      </c>
      <c r="S968">
        <v>654900</v>
      </c>
      <c r="U968" t="s">
        <v>2359</v>
      </c>
      <c r="W968" t="s">
        <v>3053</v>
      </c>
      <c r="Y968" s="1">
        <v>42109</v>
      </c>
      <c r="AA968">
        <v>426.36</v>
      </c>
      <c r="AC968">
        <v>511.63</v>
      </c>
      <c r="AE968" t="s">
        <v>32</v>
      </c>
      <c r="AG968" t="s">
        <v>33</v>
      </c>
    </row>
    <row r="969" spans="1:33" x14ac:dyDescent="0.3">
      <c r="A969">
        <v>2197</v>
      </c>
      <c r="C969" s="2">
        <v>453</v>
      </c>
      <c r="E969" s="1">
        <v>42136</v>
      </c>
      <c r="F969" t="str">
        <f>IF(OR(Tableau1[[#This Row],[N° sélection]]&lt;&gt;"",Tableau1[[#This Row],[Date de paiement]]&lt;&gt;""),"Payé","A payer")</f>
        <v>Payé</v>
      </c>
      <c r="G969" t="s">
        <v>18</v>
      </c>
      <c r="I969" s="2" t="s">
        <v>2359</v>
      </c>
      <c r="K969" t="s">
        <v>2363</v>
      </c>
      <c r="M969" t="s">
        <v>28</v>
      </c>
      <c r="O969" s="1">
        <v>42094</v>
      </c>
      <c r="Q969">
        <v>964</v>
      </c>
      <c r="S969">
        <v>654900</v>
      </c>
      <c r="U969" t="s">
        <v>2359</v>
      </c>
      <c r="W969" t="s">
        <v>3052</v>
      </c>
      <c r="Y969" s="1">
        <v>42094</v>
      </c>
      <c r="AA969">
        <v>2268</v>
      </c>
      <c r="AC969">
        <v>2721.6</v>
      </c>
      <c r="AE969" t="s">
        <v>32</v>
      </c>
      <c r="AG969" t="s">
        <v>33</v>
      </c>
    </row>
    <row r="970" spans="1:33" x14ac:dyDescent="0.3">
      <c r="A970">
        <v>2198</v>
      </c>
      <c r="C970" s="2">
        <v>453</v>
      </c>
      <c r="E970" s="1">
        <v>42124</v>
      </c>
      <c r="F970" t="str">
        <f>IF(OR(Tableau1[[#This Row],[N° sélection]]&lt;&gt;"",Tableau1[[#This Row],[Date de paiement]]&lt;&gt;""),"Payé","A payer")</f>
        <v>Payé</v>
      </c>
      <c r="G970" t="s">
        <v>18</v>
      </c>
      <c r="I970" s="2" t="s">
        <v>2359</v>
      </c>
      <c r="K970" t="s">
        <v>2363</v>
      </c>
      <c r="M970" t="s">
        <v>28</v>
      </c>
      <c r="O970" s="1">
        <v>41991</v>
      </c>
      <c r="Q970">
        <v>965</v>
      </c>
      <c r="S970">
        <v>654900</v>
      </c>
      <c r="U970" t="s">
        <v>2359</v>
      </c>
      <c r="W970" t="s">
        <v>3054</v>
      </c>
      <c r="Y970" s="1">
        <v>41991</v>
      </c>
      <c r="AA970">
        <v>7938</v>
      </c>
      <c r="AC970">
        <v>9525.6</v>
      </c>
      <c r="AE970" t="s">
        <v>32</v>
      </c>
      <c r="AG970" t="s">
        <v>33</v>
      </c>
    </row>
    <row r="971" spans="1:33" x14ac:dyDescent="0.3">
      <c r="A971">
        <v>2199</v>
      </c>
      <c r="C971" s="2">
        <v>453</v>
      </c>
      <c r="E971" s="1">
        <v>42080</v>
      </c>
      <c r="F971" t="str">
        <f>IF(OR(Tableau1[[#This Row],[N° sélection]]&lt;&gt;"",Tableau1[[#This Row],[Date de paiement]]&lt;&gt;""),"Payé","A payer")</f>
        <v>Payé</v>
      </c>
      <c r="G971" t="s">
        <v>18</v>
      </c>
      <c r="I971" s="2" t="s">
        <v>2359</v>
      </c>
      <c r="K971" t="s">
        <v>2363</v>
      </c>
      <c r="M971" t="s">
        <v>28</v>
      </c>
      <c r="O971" s="1">
        <v>42026</v>
      </c>
      <c r="Q971">
        <v>966</v>
      </c>
      <c r="S971">
        <v>654900</v>
      </c>
      <c r="U971" t="s">
        <v>2359</v>
      </c>
      <c r="W971" t="s">
        <v>3055</v>
      </c>
      <c r="Y971" s="1">
        <v>42026</v>
      </c>
      <c r="AA971">
        <v>154.5</v>
      </c>
      <c r="AC971">
        <v>185.4</v>
      </c>
      <c r="AE971" t="s">
        <v>32</v>
      </c>
      <c r="AG971" t="s">
        <v>33</v>
      </c>
    </row>
    <row r="972" spans="1:33" x14ac:dyDescent="0.3">
      <c r="A972">
        <v>2200</v>
      </c>
      <c r="C972" s="2">
        <v>453</v>
      </c>
      <c r="E972" s="1">
        <v>42066</v>
      </c>
      <c r="F972" t="str">
        <f>IF(OR(Tableau1[[#This Row],[N° sélection]]&lt;&gt;"",Tableau1[[#This Row],[Date de paiement]]&lt;&gt;""),"Payé","A payer")</f>
        <v>Payé</v>
      </c>
      <c r="G972" t="s">
        <v>18</v>
      </c>
      <c r="I972" s="2" t="s">
        <v>2359</v>
      </c>
      <c r="K972" t="s">
        <v>2363</v>
      </c>
      <c r="M972" t="s">
        <v>28</v>
      </c>
      <c r="O972" s="1">
        <v>42033</v>
      </c>
      <c r="Q972">
        <v>967</v>
      </c>
      <c r="S972">
        <v>654900</v>
      </c>
      <c r="U972" t="s">
        <v>2359</v>
      </c>
      <c r="W972" t="s">
        <v>3056</v>
      </c>
      <c r="Y972" s="1">
        <v>42033</v>
      </c>
      <c r="AA972">
        <v>95.64</v>
      </c>
      <c r="AC972">
        <v>110.22</v>
      </c>
      <c r="AE972" t="s">
        <v>32</v>
      </c>
      <c r="AG972" t="s">
        <v>33</v>
      </c>
    </row>
    <row r="973" spans="1:33" x14ac:dyDescent="0.3">
      <c r="A973">
        <v>2201</v>
      </c>
      <c r="C973" s="2">
        <v>453</v>
      </c>
      <c r="E973" s="1">
        <v>42177</v>
      </c>
      <c r="F973" t="str">
        <f>IF(OR(Tableau1[[#This Row],[N° sélection]]&lt;&gt;"",Tableau1[[#This Row],[Date de paiement]]&lt;&gt;""),"Payé","A payer")</f>
        <v>Payé</v>
      </c>
      <c r="G973" t="s">
        <v>18</v>
      </c>
      <c r="I973" s="2" t="s">
        <v>2359</v>
      </c>
      <c r="K973" t="s">
        <v>2363</v>
      </c>
      <c r="M973" t="s">
        <v>19</v>
      </c>
      <c r="O973" s="1">
        <v>42031</v>
      </c>
      <c r="Q973">
        <v>968</v>
      </c>
      <c r="S973">
        <v>654900</v>
      </c>
      <c r="U973" t="s">
        <v>2359</v>
      </c>
      <c r="W973" t="s">
        <v>17</v>
      </c>
      <c r="Y973" s="1">
        <v>42031</v>
      </c>
      <c r="AA973">
        <v>431.06</v>
      </c>
      <c r="AC973">
        <v>431.06</v>
      </c>
      <c r="AE973" t="s">
        <v>32</v>
      </c>
      <c r="AG973" t="s">
        <v>33</v>
      </c>
    </row>
    <row r="974" spans="1:33" x14ac:dyDescent="0.3">
      <c r="A974">
        <v>2202</v>
      </c>
      <c r="C974" s="2">
        <v>453</v>
      </c>
      <c r="E974" s="1">
        <v>42038</v>
      </c>
      <c r="F974" t="str">
        <f>IF(OR(Tableau1[[#This Row],[N° sélection]]&lt;&gt;"",Tableau1[[#This Row],[Date de paiement]]&lt;&gt;""),"Payé","A payer")</f>
        <v>Payé</v>
      </c>
      <c r="G974" t="s">
        <v>18</v>
      </c>
      <c r="I974" s="2" t="s">
        <v>2359</v>
      </c>
      <c r="K974" t="s">
        <v>2363</v>
      </c>
      <c r="M974" t="s">
        <v>28</v>
      </c>
      <c r="O974" s="1">
        <v>42013</v>
      </c>
      <c r="Q974">
        <v>969</v>
      </c>
      <c r="S974">
        <v>654900</v>
      </c>
      <c r="U974" t="s">
        <v>2359</v>
      </c>
      <c r="W974" t="s">
        <v>3057</v>
      </c>
      <c r="Y974" s="1">
        <v>42013</v>
      </c>
      <c r="AA974">
        <v>442.6</v>
      </c>
      <c r="AC974">
        <v>494.36</v>
      </c>
      <c r="AE974" t="s">
        <v>32</v>
      </c>
      <c r="AG974" t="s">
        <v>33</v>
      </c>
    </row>
    <row r="975" spans="1:33" x14ac:dyDescent="0.3">
      <c r="A975">
        <v>2203</v>
      </c>
      <c r="C975" s="2">
        <v>453</v>
      </c>
      <c r="E975" s="1">
        <v>42044</v>
      </c>
      <c r="F975" t="str">
        <f>IF(OR(Tableau1[[#This Row],[N° sélection]]&lt;&gt;"",Tableau1[[#This Row],[Date de paiement]]&lt;&gt;""),"Payé","A payer")</f>
        <v>Payé</v>
      </c>
      <c r="G975" t="s">
        <v>18</v>
      </c>
      <c r="I975" s="2" t="s">
        <v>2359</v>
      </c>
      <c r="K975" t="s">
        <v>2363</v>
      </c>
      <c r="M975" t="s">
        <v>28</v>
      </c>
      <c r="O975" s="1">
        <v>41997</v>
      </c>
      <c r="Q975">
        <v>970</v>
      </c>
      <c r="S975">
        <v>654900</v>
      </c>
      <c r="U975" t="s">
        <v>2359</v>
      </c>
      <c r="W975" t="s">
        <v>3058</v>
      </c>
      <c r="Y975" s="1">
        <v>41997</v>
      </c>
      <c r="AA975">
        <v>25.7</v>
      </c>
      <c r="AC975">
        <v>30.84</v>
      </c>
      <c r="AE975" t="s">
        <v>32</v>
      </c>
      <c r="AG975" t="s">
        <v>33</v>
      </c>
    </row>
    <row r="976" spans="1:33" x14ac:dyDescent="0.3">
      <c r="A976">
        <v>2204</v>
      </c>
      <c r="C976" s="2">
        <v>453</v>
      </c>
      <c r="E976" s="1">
        <v>42032</v>
      </c>
      <c r="F976" t="str">
        <f>IF(OR(Tableau1[[#This Row],[N° sélection]]&lt;&gt;"",Tableau1[[#This Row],[Date de paiement]]&lt;&gt;""),"Payé","A payer")</f>
        <v>Payé</v>
      </c>
      <c r="G976" t="s">
        <v>18</v>
      </c>
      <c r="I976" s="2" t="s">
        <v>2359</v>
      </c>
      <c r="K976" t="s">
        <v>2363</v>
      </c>
      <c r="M976" t="s">
        <v>28</v>
      </c>
      <c r="O976" s="1">
        <v>42004</v>
      </c>
      <c r="Q976">
        <v>971</v>
      </c>
      <c r="S976">
        <v>654900</v>
      </c>
      <c r="U976" t="s">
        <v>2359</v>
      </c>
      <c r="W976" t="s">
        <v>3059</v>
      </c>
      <c r="Y976" s="1">
        <v>42004</v>
      </c>
      <c r="AA976">
        <v>241.58</v>
      </c>
      <c r="AC976">
        <v>289.89999999999998</v>
      </c>
      <c r="AE976" t="s">
        <v>32</v>
      </c>
      <c r="AG976" t="s">
        <v>33</v>
      </c>
    </row>
    <row r="977" spans="1:33" x14ac:dyDescent="0.3">
      <c r="A977">
        <v>2205</v>
      </c>
      <c r="C977" s="2">
        <v>453</v>
      </c>
      <c r="E977" s="1">
        <v>42010</v>
      </c>
      <c r="F977" t="str">
        <f>IF(OR(Tableau1[[#This Row],[N° sélection]]&lt;&gt;"",Tableau1[[#This Row],[Date de paiement]]&lt;&gt;""),"Payé","A payer")</f>
        <v>Payé</v>
      </c>
      <c r="G977" t="s">
        <v>18</v>
      </c>
      <c r="I977" s="2" t="s">
        <v>2359</v>
      </c>
      <c r="K977" t="s">
        <v>2363</v>
      </c>
      <c r="M977" t="s">
        <v>28</v>
      </c>
      <c r="O977" s="1">
        <v>41859</v>
      </c>
      <c r="Q977">
        <v>972</v>
      </c>
      <c r="S977">
        <v>654900</v>
      </c>
      <c r="U977" t="s">
        <v>2359</v>
      </c>
      <c r="W977" t="s">
        <v>3060</v>
      </c>
      <c r="Y977" s="1">
        <v>41974</v>
      </c>
      <c r="AA977">
        <v>452.4</v>
      </c>
      <c r="AC977">
        <v>542.88</v>
      </c>
      <c r="AE977" t="s">
        <v>32</v>
      </c>
      <c r="AG977" t="s">
        <v>33</v>
      </c>
    </row>
    <row r="978" spans="1:33" x14ac:dyDescent="0.3">
      <c r="A978">
        <v>2206</v>
      </c>
      <c r="C978" s="2">
        <v>453</v>
      </c>
      <c r="E978" s="1">
        <v>42053</v>
      </c>
      <c r="F978" t="str">
        <f>IF(OR(Tableau1[[#This Row],[N° sélection]]&lt;&gt;"",Tableau1[[#This Row],[Date de paiement]]&lt;&gt;""),"Payé","A payer")</f>
        <v>Payé</v>
      </c>
      <c r="G978" t="s">
        <v>18</v>
      </c>
      <c r="I978" s="2" t="s">
        <v>2359</v>
      </c>
      <c r="K978" t="s">
        <v>2363</v>
      </c>
      <c r="M978" t="s">
        <v>28</v>
      </c>
      <c r="O978" s="1">
        <v>41654</v>
      </c>
      <c r="Q978">
        <v>973</v>
      </c>
      <c r="S978">
        <v>654900</v>
      </c>
      <c r="U978" t="s">
        <v>2359</v>
      </c>
      <c r="W978" t="s">
        <v>3061</v>
      </c>
      <c r="Y978" s="1">
        <v>41654</v>
      </c>
      <c r="AA978">
        <v>19.23</v>
      </c>
      <c r="AC978">
        <v>23.08</v>
      </c>
      <c r="AE978" t="s">
        <v>32</v>
      </c>
      <c r="AG978" t="s">
        <v>33</v>
      </c>
    </row>
    <row r="979" spans="1:33" x14ac:dyDescent="0.3">
      <c r="A979">
        <v>2207</v>
      </c>
      <c r="C979" s="2">
        <v>453</v>
      </c>
      <c r="E979" s="1">
        <v>42076</v>
      </c>
      <c r="F979" t="str">
        <f>IF(OR(Tableau1[[#This Row],[N° sélection]]&lt;&gt;"",Tableau1[[#This Row],[Date de paiement]]&lt;&gt;""),"Payé","A payer")</f>
        <v>Payé</v>
      </c>
      <c r="G979" t="s">
        <v>18</v>
      </c>
      <c r="I979" s="2" t="s">
        <v>2359</v>
      </c>
      <c r="K979" t="s">
        <v>2363</v>
      </c>
      <c r="M979" t="s">
        <v>28</v>
      </c>
      <c r="O979" s="1">
        <v>41992</v>
      </c>
      <c r="Q979">
        <v>974</v>
      </c>
      <c r="S979">
        <v>654900</v>
      </c>
      <c r="U979" t="s">
        <v>2359</v>
      </c>
      <c r="W979" t="s">
        <v>3062</v>
      </c>
      <c r="Y979" s="1">
        <v>41992</v>
      </c>
      <c r="AA979">
        <v>12.61</v>
      </c>
      <c r="AC979">
        <v>15.13</v>
      </c>
      <c r="AE979" t="s">
        <v>32</v>
      </c>
      <c r="AG979" t="s">
        <v>33</v>
      </c>
    </row>
    <row r="980" spans="1:33" x14ac:dyDescent="0.3">
      <c r="A980">
        <v>2208</v>
      </c>
      <c r="C980" s="2">
        <v>453</v>
      </c>
      <c r="E980" s="1">
        <v>42059</v>
      </c>
      <c r="F980" t="str">
        <f>IF(OR(Tableau1[[#This Row],[N° sélection]]&lt;&gt;"",Tableau1[[#This Row],[Date de paiement]]&lt;&gt;""),"Payé","A payer")</f>
        <v>Payé</v>
      </c>
      <c r="G980" t="s">
        <v>18</v>
      </c>
      <c r="I980" s="2" t="s">
        <v>2359</v>
      </c>
      <c r="K980" t="s">
        <v>2363</v>
      </c>
      <c r="M980" t="s">
        <v>28</v>
      </c>
      <c r="O980" s="1">
        <v>41991</v>
      </c>
      <c r="Q980">
        <v>975</v>
      </c>
      <c r="S980">
        <v>654900</v>
      </c>
      <c r="U980" t="s">
        <v>2359</v>
      </c>
      <c r="W980" t="s">
        <v>3063</v>
      </c>
      <c r="Y980" s="1">
        <v>41991</v>
      </c>
      <c r="AA980">
        <v>3969</v>
      </c>
      <c r="AC980">
        <v>4762.8</v>
      </c>
      <c r="AE980" t="s">
        <v>32</v>
      </c>
      <c r="AG980" t="s">
        <v>33</v>
      </c>
    </row>
    <row r="981" spans="1:33" x14ac:dyDescent="0.3">
      <c r="A981">
        <v>2209</v>
      </c>
      <c r="C981" s="2">
        <v>453</v>
      </c>
      <c r="E981" s="1">
        <v>41992</v>
      </c>
      <c r="F981" t="str">
        <f>IF(OR(Tableau1[[#This Row],[N° sélection]]&lt;&gt;"",Tableau1[[#This Row],[Date de paiement]]&lt;&gt;""),"Payé","A payer")</f>
        <v>Payé</v>
      </c>
      <c r="G981" t="s">
        <v>18</v>
      </c>
      <c r="I981" s="2" t="s">
        <v>2359</v>
      </c>
      <c r="K981" t="s">
        <v>2363</v>
      </c>
      <c r="M981" t="s">
        <v>28</v>
      </c>
      <c r="O981" s="1">
        <v>41988</v>
      </c>
      <c r="Q981">
        <v>976</v>
      </c>
      <c r="S981">
        <v>654900</v>
      </c>
      <c r="U981" t="s">
        <v>2359</v>
      </c>
      <c r="W981" t="s">
        <v>3064</v>
      </c>
      <c r="Y981" s="1">
        <v>41988</v>
      </c>
      <c r="AA981">
        <v>91.8</v>
      </c>
      <c r="AC981">
        <v>97.5</v>
      </c>
      <c r="AE981" t="s">
        <v>32</v>
      </c>
      <c r="AG981" t="s">
        <v>33</v>
      </c>
    </row>
    <row r="982" spans="1:33" x14ac:dyDescent="0.3">
      <c r="A982">
        <v>2210</v>
      </c>
      <c r="C982" s="2">
        <v>453</v>
      </c>
      <c r="E982" s="1">
        <v>42024</v>
      </c>
      <c r="F982" t="str">
        <f>IF(OR(Tableau1[[#This Row],[N° sélection]]&lt;&gt;"",Tableau1[[#This Row],[Date de paiement]]&lt;&gt;""),"Payé","A payer")</f>
        <v>Payé</v>
      </c>
      <c r="G982" t="s">
        <v>18</v>
      </c>
      <c r="I982" s="2" t="s">
        <v>2359</v>
      </c>
      <c r="K982" t="s">
        <v>2363</v>
      </c>
      <c r="M982" t="s">
        <v>28</v>
      </c>
      <c r="O982" s="1">
        <v>41983</v>
      </c>
      <c r="Q982">
        <v>977</v>
      </c>
      <c r="S982">
        <v>654900</v>
      </c>
      <c r="U982" t="s">
        <v>2359</v>
      </c>
      <c r="W982" t="s">
        <v>3065</v>
      </c>
      <c r="Y982" s="1">
        <v>41983</v>
      </c>
      <c r="AA982">
        <v>341.61</v>
      </c>
      <c r="AC982">
        <v>409.93</v>
      </c>
      <c r="AE982" t="s">
        <v>32</v>
      </c>
      <c r="AG982" t="s">
        <v>33</v>
      </c>
    </row>
    <row r="983" spans="1:33" x14ac:dyDescent="0.3">
      <c r="A983">
        <v>2211</v>
      </c>
      <c r="C983" s="2">
        <v>453</v>
      </c>
      <c r="E983" s="1">
        <v>42002</v>
      </c>
      <c r="F983" t="str">
        <f>IF(OR(Tableau1[[#This Row],[N° sélection]]&lt;&gt;"",Tableau1[[#This Row],[Date de paiement]]&lt;&gt;""),"Payé","A payer")</f>
        <v>Payé</v>
      </c>
      <c r="G983" t="s">
        <v>18</v>
      </c>
      <c r="I983" s="2" t="s">
        <v>2359</v>
      </c>
      <c r="K983" t="s">
        <v>2363</v>
      </c>
      <c r="M983" t="s">
        <v>28</v>
      </c>
      <c r="O983" s="1">
        <v>41984</v>
      </c>
      <c r="Q983">
        <v>978</v>
      </c>
      <c r="S983">
        <v>654900</v>
      </c>
      <c r="U983" t="s">
        <v>2359</v>
      </c>
      <c r="W983" t="s">
        <v>3066</v>
      </c>
      <c r="Y983" s="1">
        <v>41984</v>
      </c>
      <c r="AA983">
        <v>1225</v>
      </c>
      <c r="AC983">
        <v>1355</v>
      </c>
      <c r="AE983" t="s">
        <v>32</v>
      </c>
      <c r="AG983" t="s">
        <v>33</v>
      </c>
    </row>
    <row r="984" spans="1:33" x14ac:dyDescent="0.3">
      <c r="A984">
        <v>2212</v>
      </c>
      <c r="C984" s="2">
        <v>453</v>
      </c>
      <c r="E984" s="1">
        <v>42002</v>
      </c>
      <c r="F984" t="str">
        <f>IF(OR(Tableau1[[#This Row],[N° sélection]]&lt;&gt;"",Tableau1[[#This Row],[Date de paiement]]&lt;&gt;""),"Payé","A payer")</f>
        <v>Payé</v>
      </c>
      <c r="G984" t="s">
        <v>18</v>
      </c>
      <c r="I984" s="2" t="s">
        <v>2359</v>
      </c>
      <c r="K984" t="s">
        <v>2363</v>
      </c>
      <c r="M984" t="s">
        <v>28</v>
      </c>
      <c r="O984" s="1">
        <v>41971</v>
      </c>
      <c r="Q984">
        <v>979</v>
      </c>
      <c r="S984">
        <v>654900</v>
      </c>
      <c r="U984" t="s">
        <v>2359</v>
      </c>
      <c r="W984" t="s">
        <v>3054</v>
      </c>
      <c r="Y984" s="1">
        <v>41971</v>
      </c>
      <c r="AA984">
        <v>4347</v>
      </c>
      <c r="AC984">
        <v>5216.3999999999996</v>
      </c>
      <c r="AE984" t="s">
        <v>32</v>
      </c>
      <c r="AG984" t="s">
        <v>33</v>
      </c>
    </row>
    <row r="985" spans="1:33" x14ac:dyDescent="0.3">
      <c r="A985">
        <v>2213</v>
      </c>
      <c r="C985" s="2">
        <v>453</v>
      </c>
      <c r="E985" s="1">
        <v>41992</v>
      </c>
      <c r="F985" t="str">
        <f>IF(OR(Tableau1[[#This Row],[N° sélection]]&lt;&gt;"",Tableau1[[#This Row],[Date de paiement]]&lt;&gt;""),"Payé","A payer")</f>
        <v>Payé</v>
      </c>
      <c r="G985" t="s">
        <v>18</v>
      </c>
      <c r="I985" s="2" t="s">
        <v>2359</v>
      </c>
      <c r="K985" t="s">
        <v>2363</v>
      </c>
      <c r="M985" t="s">
        <v>28</v>
      </c>
      <c r="O985" s="1">
        <v>41961</v>
      </c>
      <c r="Q985">
        <v>980</v>
      </c>
      <c r="S985">
        <v>654900</v>
      </c>
      <c r="U985" t="s">
        <v>2359</v>
      </c>
      <c r="W985" t="s">
        <v>3067</v>
      </c>
      <c r="Y985" s="1">
        <v>41961</v>
      </c>
      <c r="AA985">
        <v>268.10000000000002</v>
      </c>
      <c r="AC985">
        <v>297.77999999999997</v>
      </c>
      <c r="AE985" t="s">
        <v>32</v>
      </c>
      <c r="AG985" t="s">
        <v>33</v>
      </c>
    </row>
    <row r="986" spans="1:33" x14ac:dyDescent="0.3">
      <c r="A986">
        <v>2214</v>
      </c>
      <c r="C986" s="2">
        <v>453</v>
      </c>
      <c r="E986" t="s">
        <v>17</v>
      </c>
      <c r="F986" t="str">
        <f>IF(OR(Tableau1[[#This Row],[N° sélection]]&lt;&gt;"",Tableau1[[#This Row],[Date de paiement]]&lt;&gt;""),"Payé","A payer")</f>
        <v>Payé</v>
      </c>
      <c r="G986" t="s">
        <v>18</v>
      </c>
      <c r="I986" s="2" t="s">
        <v>2359</v>
      </c>
      <c r="K986" t="s">
        <v>2363</v>
      </c>
      <c r="M986" t="s">
        <v>28</v>
      </c>
      <c r="O986" s="1">
        <v>41962</v>
      </c>
      <c r="Q986">
        <v>981</v>
      </c>
      <c r="S986">
        <v>654900</v>
      </c>
      <c r="U986" t="s">
        <v>2359</v>
      </c>
      <c r="W986" t="s">
        <v>3068</v>
      </c>
      <c r="Y986" s="1">
        <v>41962</v>
      </c>
      <c r="AA986">
        <v>331.52</v>
      </c>
      <c r="AC986">
        <v>349.75</v>
      </c>
      <c r="AE986" t="s">
        <v>32</v>
      </c>
      <c r="AG986" t="s">
        <v>33</v>
      </c>
    </row>
    <row r="987" spans="1:33" x14ac:dyDescent="0.3">
      <c r="A987">
        <v>2215</v>
      </c>
      <c r="C987" s="2">
        <v>453</v>
      </c>
      <c r="E987" s="1">
        <v>41985</v>
      </c>
      <c r="F987" t="str">
        <f>IF(OR(Tableau1[[#This Row],[N° sélection]]&lt;&gt;"",Tableau1[[#This Row],[Date de paiement]]&lt;&gt;""),"Payé","A payer")</f>
        <v>Payé</v>
      </c>
      <c r="G987" t="s">
        <v>18</v>
      </c>
      <c r="I987" s="2" t="s">
        <v>2359</v>
      </c>
      <c r="K987" t="s">
        <v>2363</v>
      </c>
      <c r="M987" t="s">
        <v>28</v>
      </c>
      <c r="O987" s="1">
        <v>41943</v>
      </c>
      <c r="Q987">
        <v>982</v>
      </c>
      <c r="S987">
        <v>654900</v>
      </c>
      <c r="U987" t="s">
        <v>2359</v>
      </c>
      <c r="W987" t="s">
        <v>3054</v>
      </c>
      <c r="Y987" s="1">
        <v>41943</v>
      </c>
      <c r="AA987">
        <v>3780</v>
      </c>
      <c r="AC987">
        <v>4536</v>
      </c>
      <c r="AE987" t="s">
        <v>32</v>
      </c>
      <c r="AG987" t="s">
        <v>33</v>
      </c>
    </row>
    <row r="988" spans="1:33" x14ac:dyDescent="0.3">
      <c r="A988">
        <v>2216</v>
      </c>
      <c r="C988" s="2">
        <v>453</v>
      </c>
      <c r="E988" s="1">
        <v>42002</v>
      </c>
      <c r="F988" t="str">
        <f>IF(OR(Tableau1[[#This Row],[N° sélection]]&lt;&gt;"",Tableau1[[#This Row],[Date de paiement]]&lt;&gt;""),"Payé","A payer")</f>
        <v>Payé</v>
      </c>
      <c r="G988" t="s">
        <v>18</v>
      </c>
      <c r="I988" s="2" t="s">
        <v>2359</v>
      </c>
      <c r="K988" t="s">
        <v>2363</v>
      </c>
      <c r="M988" t="s">
        <v>28</v>
      </c>
      <c r="O988" s="1">
        <v>41948</v>
      </c>
      <c r="Q988">
        <v>983</v>
      </c>
      <c r="S988">
        <v>654900</v>
      </c>
      <c r="U988" t="s">
        <v>2359</v>
      </c>
      <c r="W988" t="s">
        <v>3069</v>
      </c>
      <c r="Y988" s="1">
        <v>41948</v>
      </c>
      <c r="AA988">
        <v>473.53</v>
      </c>
      <c r="AC988">
        <v>568.24</v>
      </c>
      <c r="AE988" t="s">
        <v>32</v>
      </c>
      <c r="AG988" t="s">
        <v>33</v>
      </c>
    </row>
    <row r="989" spans="1:33" x14ac:dyDescent="0.3">
      <c r="A989">
        <v>2217</v>
      </c>
      <c r="C989" s="2">
        <v>453</v>
      </c>
      <c r="E989" t="s">
        <v>17</v>
      </c>
      <c r="F989" t="str">
        <f>IF(OR(Tableau1[[#This Row],[N° sélection]]&lt;&gt;"",Tableau1[[#This Row],[Date de paiement]]&lt;&gt;""),"Payé","A payer")</f>
        <v>Payé</v>
      </c>
      <c r="G989" t="s">
        <v>59</v>
      </c>
      <c r="I989" s="2" t="s">
        <v>2359</v>
      </c>
      <c r="K989" t="s">
        <v>2363</v>
      </c>
      <c r="M989" t="s">
        <v>19</v>
      </c>
      <c r="O989" s="1">
        <v>41940</v>
      </c>
      <c r="Q989">
        <v>984</v>
      </c>
      <c r="S989">
        <v>654900</v>
      </c>
      <c r="U989" t="s">
        <v>2359</v>
      </c>
      <c r="W989" t="s">
        <v>17</v>
      </c>
      <c r="Y989" s="1">
        <v>41940</v>
      </c>
      <c r="AA989">
        <v>20400</v>
      </c>
      <c r="AC989">
        <v>24480</v>
      </c>
      <c r="AE989" t="s">
        <v>32</v>
      </c>
      <c r="AG989" t="s">
        <v>33</v>
      </c>
    </row>
    <row r="990" spans="1:33" x14ac:dyDescent="0.3">
      <c r="A990">
        <v>2218</v>
      </c>
      <c r="C990" s="2">
        <v>453</v>
      </c>
      <c r="E990" s="1">
        <v>41967</v>
      </c>
      <c r="F990" t="str">
        <f>IF(OR(Tableau1[[#This Row],[N° sélection]]&lt;&gt;"",Tableau1[[#This Row],[Date de paiement]]&lt;&gt;""),"Payé","A payer")</f>
        <v>Payé</v>
      </c>
      <c r="G990" t="s">
        <v>18</v>
      </c>
      <c r="I990" s="2" t="s">
        <v>2359</v>
      </c>
      <c r="K990" t="s">
        <v>2363</v>
      </c>
      <c r="M990" t="s">
        <v>28</v>
      </c>
      <c r="O990" s="1">
        <v>41940</v>
      </c>
      <c r="Q990">
        <v>985</v>
      </c>
      <c r="S990">
        <v>654900</v>
      </c>
      <c r="U990" t="s">
        <v>2359</v>
      </c>
      <c r="W990" t="s">
        <v>3070</v>
      </c>
      <c r="Y990" s="1">
        <v>41940</v>
      </c>
      <c r="AA990">
        <v>20400</v>
      </c>
      <c r="AC990">
        <v>24480</v>
      </c>
      <c r="AE990" t="s">
        <v>32</v>
      </c>
      <c r="AG990" t="s">
        <v>33</v>
      </c>
    </row>
    <row r="991" spans="1:33" x14ac:dyDescent="0.3">
      <c r="A991">
        <v>2219</v>
      </c>
      <c r="C991" s="2">
        <v>453</v>
      </c>
      <c r="E991" t="s">
        <v>17</v>
      </c>
      <c r="F991" t="str">
        <f>IF(OR(Tableau1[[#This Row],[N° sélection]]&lt;&gt;"",Tableau1[[#This Row],[Date de paiement]]&lt;&gt;""),"Payé","A payer")</f>
        <v>Payé</v>
      </c>
      <c r="G991" t="s">
        <v>59</v>
      </c>
      <c r="I991" s="2" t="s">
        <v>2359</v>
      </c>
      <c r="K991" t="s">
        <v>2363</v>
      </c>
      <c r="M991" t="s">
        <v>19</v>
      </c>
      <c r="O991" s="1">
        <v>41940</v>
      </c>
      <c r="Q991">
        <v>986</v>
      </c>
      <c r="S991">
        <v>654900</v>
      </c>
      <c r="U991" t="s">
        <v>2359</v>
      </c>
      <c r="W991" t="s">
        <v>17</v>
      </c>
      <c r="Y991" s="1">
        <v>41940</v>
      </c>
      <c r="AA991">
        <v>27200</v>
      </c>
      <c r="AC991">
        <v>32640</v>
      </c>
      <c r="AE991" t="s">
        <v>32</v>
      </c>
      <c r="AG991" t="s">
        <v>33</v>
      </c>
    </row>
    <row r="992" spans="1:33" x14ac:dyDescent="0.3">
      <c r="A992">
        <v>2220</v>
      </c>
      <c r="C992" s="2">
        <v>453</v>
      </c>
      <c r="E992" s="1">
        <v>41967</v>
      </c>
      <c r="F992" t="str">
        <f>IF(OR(Tableau1[[#This Row],[N° sélection]]&lt;&gt;"",Tableau1[[#This Row],[Date de paiement]]&lt;&gt;""),"Payé","A payer")</f>
        <v>Payé</v>
      </c>
      <c r="G992" t="s">
        <v>18</v>
      </c>
      <c r="I992" s="2" t="s">
        <v>2359</v>
      </c>
      <c r="K992" t="s">
        <v>2363</v>
      </c>
      <c r="M992" t="s">
        <v>28</v>
      </c>
      <c r="O992" s="1">
        <v>41940</v>
      </c>
      <c r="Q992">
        <v>987</v>
      </c>
      <c r="S992">
        <v>654900</v>
      </c>
      <c r="U992" t="s">
        <v>2359</v>
      </c>
      <c r="W992" t="s">
        <v>3070</v>
      </c>
      <c r="Y992" s="1">
        <v>41940</v>
      </c>
      <c r="AA992">
        <v>27200</v>
      </c>
      <c r="AC992">
        <v>32640</v>
      </c>
      <c r="AE992" t="s">
        <v>32</v>
      </c>
      <c r="AG992" t="s">
        <v>33</v>
      </c>
    </row>
    <row r="993" spans="1:33" x14ac:dyDescent="0.3">
      <c r="A993">
        <v>2221</v>
      </c>
      <c r="C993" s="2">
        <v>453</v>
      </c>
      <c r="E993" s="1">
        <v>41967</v>
      </c>
      <c r="F993" t="str">
        <f>IF(OR(Tableau1[[#This Row],[N° sélection]]&lt;&gt;"",Tableau1[[#This Row],[Date de paiement]]&lt;&gt;""),"Payé","A payer")</f>
        <v>Payé</v>
      </c>
      <c r="G993" t="s">
        <v>18</v>
      </c>
      <c r="I993" s="2" t="s">
        <v>2359</v>
      </c>
      <c r="K993" t="s">
        <v>2363</v>
      </c>
      <c r="M993" t="s">
        <v>28</v>
      </c>
      <c r="O993" s="1">
        <v>41940</v>
      </c>
      <c r="Q993">
        <v>988</v>
      </c>
      <c r="S993">
        <v>654900</v>
      </c>
      <c r="U993" t="s">
        <v>2359</v>
      </c>
      <c r="W993" t="s">
        <v>3070</v>
      </c>
      <c r="Y993" s="1">
        <v>41940</v>
      </c>
      <c r="AA993">
        <v>20400</v>
      </c>
      <c r="AC993">
        <v>24480</v>
      </c>
      <c r="AE993" t="s">
        <v>32</v>
      </c>
      <c r="AG993" t="s">
        <v>33</v>
      </c>
    </row>
    <row r="994" spans="1:33" x14ac:dyDescent="0.3">
      <c r="A994">
        <v>2222</v>
      </c>
      <c r="C994" s="2">
        <v>453</v>
      </c>
      <c r="E994" t="s">
        <v>17</v>
      </c>
      <c r="F994" t="str">
        <f>IF(OR(Tableau1[[#This Row],[N° sélection]]&lt;&gt;"",Tableau1[[#This Row],[Date de paiement]]&lt;&gt;""),"Payé","A payer")</f>
        <v>Payé</v>
      </c>
      <c r="G994" t="s">
        <v>59</v>
      </c>
      <c r="I994" s="2" t="s">
        <v>2359</v>
      </c>
      <c r="K994" t="s">
        <v>2363</v>
      </c>
      <c r="M994" t="s">
        <v>19</v>
      </c>
      <c r="O994" s="1">
        <v>41943</v>
      </c>
      <c r="Q994">
        <v>989</v>
      </c>
      <c r="S994">
        <v>654900</v>
      </c>
      <c r="U994" t="s">
        <v>2359</v>
      </c>
      <c r="W994" t="s">
        <v>17</v>
      </c>
      <c r="Y994" s="1">
        <v>41943</v>
      </c>
      <c r="AA994">
        <v>12075</v>
      </c>
      <c r="AC994">
        <v>14490</v>
      </c>
      <c r="AE994" t="s">
        <v>32</v>
      </c>
      <c r="AG994" t="s">
        <v>33</v>
      </c>
    </row>
    <row r="995" spans="1:33" x14ac:dyDescent="0.3">
      <c r="A995">
        <v>2223</v>
      </c>
      <c r="C995" s="2">
        <v>453</v>
      </c>
      <c r="E995" s="1">
        <v>41985</v>
      </c>
      <c r="F995" t="str">
        <f>IF(OR(Tableau1[[#This Row],[N° sélection]]&lt;&gt;"",Tableau1[[#This Row],[Date de paiement]]&lt;&gt;""),"Payé","A payer")</f>
        <v>Payé</v>
      </c>
      <c r="G995" t="s">
        <v>18</v>
      </c>
      <c r="I995" s="2" t="s">
        <v>2359</v>
      </c>
      <c r="K995" t="s">
        <v>2363</v>
      </c>
      <c r="M995" t="s">
        <v>28</v>
      </c>
      <c r="O995" s="1">
        <v>41943</v>
      </c>
      <c r="Q995">
        <v>990</v>
      </c>
      <c r="S995">
        <v>654900</v>
      </c>
      <c r="U995" t="s">
        <v>2359</v>
      </c>
      <c r="W995" t="s">
        <v>3071</v>
      </c>
      <c r="Y995" s="1">
        <v>41943</v>
      </c>
      <c r="AA995">
        <v>18325</v>
      </c>
      <c r="AC995">
        <v>21990</v>
      </c>
      <c r="AE995" t="s">
        <v>32</v>
      </c>
      <c r="AG995" t="s">
        <v>33</v>
      </c>
    </row>
    <row r="996" spans="1:33" x14ac:dyDescent="0.3">
      <c r="A996">
        <v>2224</v>
      </c>
      <c r="C996" s="2">
        <v>453</v>
      </c>
      <c r="E996" s="1">
        <v>41985</v>
      </c>
      <c r="F996" t="str">
        <f>IF(OR(Tableau1[[#This Row],[N° sélection]]&lt;&gt;"",Tableau1[[#This Row],[Date de paiement]]&lt;&gt;""),"Payé","A payer")</f>
        <v>Payé</v>
      </c>
      <c r="G996" t="s">
        <v>18</v>
      </c>
      <c r="I996" s="2" t="s">
        <v>2359</v>
      </c>
      <c r="K996" t="s">
        <v>2363</v>
      </c>
      <c r="M996" t="s">
        <v>28</v>
      </c>
      <c r="O996" s="1">
        <v>41943</v>
      </c>
      <c r="Q996">
        <v>991</v>
      </c>
      <c r="S996">
        <v>654900</v>
      </c>
      <c r="U996" t="s">
        <v>2359</v>
      </c>
      <c r="W996" t="s">
        <v>3071</v>
      </c>
      <c r="Y996" s="1">
        <v>41943</v>
      </c>
      <c r="AA996">
        <v>12075</v>
      </c>
      <c r="AC996">
        <v>14490</v>
      </c>
      <c r="AE996" t="s">
        <v>32</v>
      </c>
      <c r="AG996" t="s">
        <v>33</v>
      </c>
    </row>
    <row r="997" spans="1:33" x14ac:dyDescent="0.3">
      <c r="A997">
        <v>2225</v>
      </c>
      <c r="C997" s="2">
        <v>453</v>
      </c>
      <c r="E997" s="1">
        <v>41985</v>
      </c>
      <c r="F997" t="str">
        <f>IF(OR(Tableau1[[#This Row],[N° sélection]]&lt;&gt;"",Tableau1[[#This Row],[Date de paiement]]&lt;&gt;""),"Payé","A payer")</f>
        <v>Payé</v>
      </c>
      <c r="G997" t="s">
        <v>18</v>
      </c>
      <c r="I997" s="2" t="s">
        <v>2359</v>
      </c>
      <c r="K997" t="s">
        <v>2363</v>
      </c>
      <c r="M997" t="s">
        <v>28</v>
      </c>
      <c r="O997" s="1">
        <v>41943</v>
      </c>
      <c r="Q997">
        <v>992</v>
      </c>
      <c r="S997">
        <v>654900</v>
      </c>
      <c r="U997" t="s">
        <v>2359</v>
      </c>
      <c r="W997" t="s">
        <v>3071</v>
      </c>
      <c r="Y997" s="1">
        <v>41943</v>
      </c>
      <c r="AA997">
        <v>8100</v>
      </c>
      <c r="AC997">
        <v>9720</v>
      </c>
      <c r="AE997" t="s">
        <v>32</v>
      </c>
      <c r="AG997" t="s">
        <v>33</v>
      </c>
    </row>
    <row r="998" spans="1:33" x14ac:dyDescent="0.3">
      <c r="A998">
        <v>2226</v>
      </c>
      <c r="C998" s="2">
        <v>453</v>
      </c>
      <c r="E998" t="s">
        <v>17</v>
      </c>
      <c r="F998" t="str">
        <f>IF(OR(Tableau1[[#This Row],[N° sélection]]&lt;&gt;"",Tableau1[[#This Row],[Date de paiement]]&lt;&gt;""),"Payé","A payer")</f>
        <v>Payé</v>
      </c>
      <c r="G998" t="s">
        <v>59</v>
      </c>
      <c r="I998" s="2" t="s">
        <v>2359</v>
      </c>
      <c r="K998" t="s">
        <v>2363</v>
      </c>
      <c r="M998" t="s">
        <v>19</v>
      </c>
      <c r="O998" s="1">
        <v>41943</v>
      </c>
      <c r="Q998">
        <v>993</v>
      </c>
      <c r="S998">
        <v>654900</v>
      </c>
      <c r="U998" t="s">
        <v>2359</v>
      </c>
      <c r="W998" t="s">
        <v>17</v>
      </c>
      <c r="Y998" s="1">
        <v>41943</v>
      </c>
      <c r="AA998">
        <v>18325</v>
      </c>
      <c r="AC998">
        <v>21990</v>
      </c>
      <c r="AE998" t="s">
        <v>32</v>
      </c>
      <c r="AG998" t="s">
        <v>33</v>
      </c>
    </row>
    <row r="999" spans="1:33" x14ac:dyDescent="0.3">
      <c r="A999">
        <v>2227</v>
      </c>
      <c r="C999" s="2">
        <v>453</v>
      </c>
      <c r="E999" t="s">
        <v>17</v>
      </c>
      <c r="F999" t="str">
        <f>IF(OR(Tableau1[[#This Row],[N° sélection]]&lt;&gt;"",Tableau1[[#This Row],[Date de paiement]]&lt;&gt;""),"Payé","A payer")</f>
        <v>Payé</v>
      </c>
      <c r="G999" t="s">
        <v>59</v>
      </c>
      <c r="I999" s="2" t="s">
        <v>2359</v>
      </c>
      <c r="K999" t="s">
        <v>2363</v>
      </c>
      <c r="M999" t="s">
        <v>19</v>
      </c>
      <c r="O999" s="1">
        <v>41943</v>
      </c>
      <c r="Q999">
        <v>994</v>
      </c>
      <c r="S999">
        <v>654900</v>
      </c>
      <c r="U999" t="s">
        <v>2359</v>
      </c>
      <c r="W999" t="s">
        <v>17</v>
      </c>
      <c r="Y999" s="1">
        <v>41943</v>
      </c>
      <c r="AA999">
        <v>8100</v>
      </c>
      <c r="AC999">
        <v>9720</v>
      </c>
      <c r="AE999" t="s">
        <v>32</v>
      </c>
      <c r="AG999" t="s">
        <v>33</v>
      </c>
    </row>
    <row r="1000" spans="1:33" x14ac:dyDescent="0.3">
      <c r="A1000">
        <v>2228</v>
      </c>
      <c r="C1000" s="2">
        <v>453</v>
      </c>
      <c r="E1000" s="1">
        <v>41955</v>
      </c>
      <c r="F1000" t="str">
        <f>IF(OR(Tableau1[[#This Row],[N° sélection]]&lt;&gt;"",Tableau1[[#This Row],[Date de paiement]]&lt;&gt;""),"Payé","A payer")</f>
        <v>Payé</v>
      </c>
      <c r="G1000" t="s">
        <v>18</v>
      </c>
      <c r="I1000" s="2" t="s">
        <v>2359</v>
      </c>
      <c r="K1000" t="s">
        <v>2363</v>
      </c>
      <c r="M1000" t="s">
        <v>28</v>
      </c>
      <c r="O1000" s="1">
        <v>41921</v>
      </c>
      <c r="Q1000">
        <v>995</v>
      </c>
      <c r="S1000">
        <v>654900</v>
      </c>
      <c r="U1000" t="s">
        <v>2359</v>
      </c>
      <c r="W1000" t="s">
        <v>3072</v>
      </c>
      <c r="Y1000" s="1">
        <v>41921</v>
      </c>
      <c r="AA1000">
        <v>995</v>
      </c>
      <c r="AC1000">
        <v>1194</v>
      </c>
      <c r="AE1000" t="s">
        <v>32</v>
      </c>
      <c r="AG1000" t="s">
        <v>33</v>
      </c>
    </row>
    <row r="1001" spans="1:33" x14ac:dyDescent="0.3">
      <c r="A1001">
        <v>2229</v>
      </c>
      <c r="C1001" s="2">
        <v>453</v>
      </c>
      <c r="E1001" t="s">
        <v>17</v>
      </c>
      <c r="F1001" t="str">
        <f>IF(OR(Tableau1[[#This Row],[N° sélection]]&lt;&gt;"",Tableau1[[#This Row],[Date de paiement]]&lt;&gt;""),"Payé","A payer")</f>
        <v>Payé</v>
      </c>
      <c r="G1001" t="s">
        <v>18</v>
      </c>
      <c r="I1001" s="2" t="s">
        <v>2359</v>
      </c>
      <c r="K1001" t="s">
        <v>2363</v>
      </c>
      <c r="M1001" t="s">
        <v>19</v>
      </c>
      <c r="O1001" s="1">
        <v>41912</v>
      </c>
      <c r="Q1001">
        <v>996</v>
      </c>
      <c r="S1001">
        <v>654900</v>
      </c>
      <c r="U1001" t="s">
        <v>2359</v>
      </c>
      <c r="W1001" t="s">
        <v>17</v>
      </c>
      <c r="Y1001" s="1">
        <v>41912</v>
      </c>
      <c r="AA1001">
        <v>18325</v>
      </c>
      <c r="AC1001">
        <v>21990</v>
      </c>
      <c r="AE1001" t="s">
        <v>32</v>
      </c>
      <c r="AG1001" t="s">
        <v>33</v>
      </c>
    </row>
    <row r="1002" spans="1:33" x14ac:dyDescent="0.3">
      <c r="A1002">
        <v>2230</v>
      </c>
      <c r="C1002" s="2">
        <v>453</v>
      </c>
      <c r="E1002" t="s">
        <v>17</v>
      </c>
      <c r="F1002" t="str">
        <f>IF(OR(Tableau1[[#This Row],[N° sélection]]&lt;&gt;"",Tableau1[[#This Row],[Date de paiement]]&lt;&gt;""),"Payé","A payer")</f>
        <v>Payé</v>
      </c>
      <c r="G1002" t="s">
        <v>18</v>
      </c>
      <c r="I1002" s="2" t="s">
        <v>2359</v>
      </c>
      <c r="K1002" t="s">
        <v>2363</v>
      </c>
      <c r="M1002" t="s">
        <v>19</v>
      </c>
      <c r="O1002" s="1">
        <v>41820</v>
      </c>
      <c r="Q1002">
        <v>997</v>
      </c>
      <c r="S1002">
        <v>654900</v>
      </c>
      <c r="U1002" t="s">
        <v>2359</v>
      </c>
      <c r="W1002" t="s">
        <v>17</v>
      </c>
      <c r="Y1002" s="1">
        <v>41820</v>
      </c>
      <c r="AA1002">
        <v>8100</v>
      </c>
      <c r="AC1002">
        <v>9720</v>
      </c>
      <c r="AE1002" t="s">
        <v>32</v>
      </c>
      <c r="AG1002" t="s">
        <v>33</v>
      </c>
    </row>
    <row r="1003" spans="1:33" x14ac:dyDescent="0.3">
      <c r="A1003">
        <v>2231</v>
      </c>
      <c r="C1003" s="2">
        <v>453</v>
      </c>
      <c r="E1003" t="s">
        <v>17</v>
      </c>
      <c r="F1003" t="str">
        <f>IF(OR(Tableau1[[#This Row],[N° sélection]]&lt;&gt;"",Tableau1[[#This Row],[Date de paiement]]&lt;&gt;""),"Payé","A payer")</f>
        <v>Payé</v>
      </c>
      <c r="G1003" t="s">
        <v>18</v>
      </c>
      <c r="I1003" s="2" t="s">
        <v>2359</v>
      </c>
      <c r="K1003" t="s">
        <v>2363</v>
      </c>
      <c r="M1003" t="s">
        <v>19</v>
      </c>
      <c r="O1003" s="1">
        <v>41851</v>
      </c>
      <c r="Q1003">
        <v>998</v>
      </c>
      <c r="S1003">
        <v>654900</v>
      </c>
      <c r="U1003" t="s">
        <v>2359</v>
      </c>
      <c r="W1003" t="s">
        <v>17</v>
      </c>
      <c r="Y1003" s="1">
        <v>41851</v>
      </c>
      <c r="AA1003">
        <v>12075</v>
      </c>
      <c r="AC1003">
        <v>14490</v>
      </c>
      <c r="AE1003" t="s">
        <v>32</v>
      </c>
      <c r="AG1003" t="s">
        <v>33</v>
      </c>
    </row>
    <row r="1004" spans="1:33" x14ac:dyDescent="0.3">
      <c r="A1004">
        <v>2232</v>
      </c>
      <c r="C1004" s="2">
        <v>453</v>
      </c>
      <c r="E1004" t="s">
        <v>17</v>
      </c>
      <c r="F1004" t="str">
        <f>IF(OR(Tableau1[[#This Row],[N° sélection]]&lt;&gt;"",Tableau1[[#This Row],[Date de paiement]]&lt;&gt;""),"Payé","A payer")</f>
        <v>Payé</v>
      </c>
      <c r="G1004" t="s">
        <v>18</v>
      </c>
      <c r="I1004" s="2" t="s">
        <v>2359</v>
      </c>
      <c r="K1004" t="s">
        <v>2363</v>
      </c>
      <c r="M1004" t="s">
        <v>19</v>
      </c>
      <c r="O1004" s="1">
        <v>41912</v>
      </c>
      <c r="Q1004">
        <v>999</v>
      </c>
      <c r="S1004">
        <v>654900</v>
      </c>
      <c r="U1004" t="s">
        <v>2359</v>
      </c>
      <c r="W1004" t="s">
        <v>17</v>
      </c>
      <c r="Y1004" s="1">
        <v>41912</v>
      </c>
      <c r="AA1004">
        <v>20400</v>
      </c>
      <c r="AC1004">
        <v>24480</v>
      </c>
      <c r="AE1004" t="s">
        <v>32</v>
      </c>
      <c r="AG1004" t="s">
        <v>33</v>
      </c>
    </row>
    <row r="1005" spans="1:33" x14ac:dyDescent="0.3">
      <c r="A1005">
        <v>2233</v>
      </c>
      <c r="C1005" s="2">
        <v>453</v>
      </c>
      <c r="E1005" t="s">
        <v>17</v>
      </c>
      <c r="F1005" t="str">
        <f>IF(OR(Tableau1[[#This Row],[N° sélection]]&lt;&gt;"",Tableau1[[#This Row],[Date de paiement]]&lt;&gt;""),"Payé","A payer")</f>
        <v>Payé</v>
      </c>
      <c r="G1005" t="s">
        <v>18</v>
      </c>
      <c r="I1005" s="2" t="s">
        <v>2359</v>
      </c>
      <c r="K1005" t="s">
        <v>2363</v>
      </c>
      <c r="M1005" t="s">
        <v>19</v>
      </c>
      <c r="O1005" s="1">
        <v>41912</v>
      </c>
      <c r="Q1005">
        <v>1000</v>
      </c>
      <c r="S1005">
        <v>654900</v>
      </c>
      <c r="U1005" t="s">
        <v>2359</v>
      </c>
      <c r="W1005" t="s">
        <v>17</v>
      </c>
      <c r="Y1005" s="1">
        <v>41912</v>
      </c>
      <c r="AA1005">
        <v>27200</v>
      </c>
      <c r="AC1005">
        <v>32640</v>
      </c>
      <c r="AE1005" t="s">
        <v>32</v>
      </c>
      <c r="AG1005" t="s">
        <v>33</v>
      </c>
    </row>
    <row r="1006" spans="1:33" x14ac:dyDescent="0.3">
      <c r="A1006">
        <v>2234</v>
      </c>
      <c r="C1006" s="2">
        <v>453</v>
      </c>
      <c r="E1006" s="1">
        <v>41890</v>
      </c>
      <c r="F1006" t="str">
        <f>IF(OR(Tableau1[[#This Row],[N° sélection]]&lt;&gt;"",Tableau1[[#This Row],[Date de paiement]]&lt;&gt;""),"Payé","A payer")</f>
        <v>Payé</v>
      </c>
      <c r="G1006" t="s">
        <v>18</v>
      </c>
      <c r="I1006" s="2" t="s">
        <v>2359</v>
      </c>
      <c r="K1006" t="s">
        <v>2363</v>
      </c>
      <c r="M1006" t="s">
        <v>28</v>
      </c>
      <c r="O1006" s="1">
        <v>41828</v>
      </c>
      <c r="Q1006">
        <v>1001</v>
      </c>
      <c r="S1006">
        <v>654900</v>
      </c>
      <c r="U1006" t="s">
        <v>2359</v>
      </c>
      <c r="W1006" t="s">
        <v>3073</v>
      </c>
      <c r="Y1006" s="1">
        <v>41828</v>
      </c>
      <c r="AA1006">
        <v>183</v>
      </c>
      <c r="AC1006">
        <v>201.3</v>
      </c>
      <c r="AE1006" t="s">
        <v>32</v>
      </c>
      <c r="AG1006" t="s">
        <v>33</v>
      </c>
    </row>
    <row r="1007" spans="1:33" x14ac:dyDescent="0.3">
      <c r="A1007">
        <v>2235</v>
      </c>
      <c r="C1007" s="2">
        <v>453</v>
      </c>
      <c r="E1007" s="1">
        <v>41904</v>
      </c>
      <c r="F1007" t="str">
        <f>IF(OR(Tableau1[[#This Row],[N° sélection]]&lt;&gt;"",Tableau1[[#This Row],[Date de paiement]]&lt;&gt;""),"Payé","A payer")</f>
        <v>Payé</v>
      </c>
      <c r="G1007" t="s">
        <v>18</v>
      </c>
      <c r="I1007" s="2" t="s">
        <v>2359</v>
      </c>
      <c r="K1007" t="s">
        <v>2363</v>
      </c>
      <c r="M1007" t="s">
        <v>28</v>
      </c>
      <c r="O1007" s="1">
        <v>41858</v>
      </c>
      <c r="Q1007">
        <v>1002</v>
      </c>
      <c r="S1007">
        <v>654900</v>
      </c>
      <c r="U1007" t="s">
        <v>2359</v>
      </c>
      <c r="W1007" t="s">
        <v>3074</v>
      </c>
      <c r="Y1007" s="1">
        <v>41858</v>
      </c>
      <c r="AA1007">
        <v>132.82</v>
      </c>
      <c r="AC1007">
        <v>148.6</v>
      </c>
      <c r="AE1007" t="s">
        <v>32</v>
      </c>
      <c r="AG1007" t="s">
        <v>33</v>
      </c>
    </row>
    <row r="1008" spans="1:33" x14ac:dyDescent="0.3">
      <c r="A1008">
        <v>2236</v>
      </c>
      <c r="C1008" s="2">
        <v>453</v>
      </c>
      <c r="E1008" s="1">
        <v>41912</v>
      </c>
      <c r="F1008" t="str">
        <f>IF(OR(Tableau1[[#This Row],[N° sélection]]&lt;&gt;"",Tableau1[[#This Row],[Date de paiement]]&lt;&gt;""),"Payé","A payer")</f>
        <v>Payé</v>
      </c>
      <c r="G1008" t="s">
        <v>18</v>
      </c>
      <c r="I1008" s="2" t="s">
        <v>2359</v>
      </c>
      <c r="K1008" t="s">
        <v>2363</v>
      </c>
      <c r="M1008" t="s">
        <v>28</v>
      </c>
      <c r="O1008" s="1">
        <v>41852</v>
      </c>
      <c r="Q1008">
        <v>1003</v>
      </c>
      <c r="S1008">
        <v>654900</v>
      </c>
      <c r="U1008" t="s">
        <v>2359</v>
      </c>
      <c r="W1008" t="s">
        <v>3075</v>
      </c>
      <c r="Y1008" s="1">
        <v>41852</v>
      </c>
      <c r="AA1008">
        <v>94</v>
      </c>
      <c r="AC1008">
        <v>112.8</v>
      </c>
      <c r="AE1008" t="s">
        <v>32</v>
      </c>
      <c r="AG1008" t="s">
        <v>33</v>
      </c>
    </row>
    <row r="1009" spans="1:33" x14ac:dyDescent="0.3">
      <c r="A1009">
        <v>2237</v>
      </c>
      <c r="C1009" s="2">
        <v>453</v>
      </c>
      <c r="E1009" s="1">
        <v>41869</v>
      </c>
      <c r="F1009" t="str">
        <f>IF(OR(Tableau1[[#This Row],[N° sélection]]&lt;&gt;"",Tableau1[[#This Row],[Date de paiement]]&lt;&gt;""),"Payé","A payer")</f>
        <v>Payé</v>
      </c>
      <c r="G1009" t="s">
        <v>18</v>
      </c>
      <c r="I1009" s="2" t="s">
        <v>2359</v>
      </c>
      <c r="K1009" t="s">
        <v>2363</v>
      </c>
      <c r="M1009" t="s">
        <v>28</v>
      </c>
      <c r="O1009" s="1">
        <v>41850</v>
      </c>
      <c r="Q1009">
        <v>1004</v>
      </c>
      <c r="S1009">
        <v>654900</v>
      </c>
      <c r="U1009" t="s">
        <v>2359</v>
      </c>
      <c r="W1009" t="s">
        <v>3076</v>
      </c>
      <c r="Y1009" s="1">
        <v>41850</v>
      </c>
      <c r="AA1009">
        <v>116.59</v>
      </c>
      <c r="AC1009">
        <v>130</v>
      </c>
      <c r="AE1009" t="s">
        <v>32</v>
      </c>
      <c r="AG1009" t="s">
        <v>33</v>
      </c>
    </row>
    <row r="1010" spans="1:33" x14ac:dyDescent="0.3">
      <c r="A1010">
        <v>2238</v>
      </c>
      <c r="C1010" s="2">
        <v>453</v>
      </c>
      <c r="E1010" s="1">
        <v>41904</v>
      </c>
      <c r="F1010" t="str">
        <f>IF(OR(Tableau1[[#This Row],[N° sélection]]&lt;&gt;"",Tableau1[[#This Row],[Date de paiement]]&lt;&gt;""),"Payé","A payer")</f>
        <v>Payé</v>
      </c>
      <c r="G1010" t="s">
        <v>18</v>
      </c>
      <c r="I1010" s="2" t="s">
        <v>2359</v>
      </c>
      <c r="K1010" t="s">
        <v>2363</v>
      </c>
      <c r="M1010" t="s">
        <v>28</v>
      </c>
      <c r="O1010" s="1">
        <v>41845</v>
      </c>
      <c r="Q1010">
        <v>1005</v>
      </c>
      <c r="S1010">
        <v>654900</v>
      </c>
      <c r="U1010" t="s">
        <v>2359</v>
      </c>
      <c r="W1010" t="s">
        <v>3077</v>
      </c>
      <c r="Y1010" s="1">
        <v>41845</v>
      </c>
      <c r="AA1010">
        <v>297.87</v>
      </c>
      <c r="AC1010">
        <v>357.44</v>
      </c>
      <c r="AE1010" t="s">
        <v>32</v>
      </c>
      <c r="AG1010" t="s">
        <v>33</v>
      </c>
    </row>
    <row r="1011" spans="1:33" x14ac:dyDescent="0.3">
      <c r="A1011">
        <v>2239</v>
      </c>
      <c r="C1011" s="2">
        <v>453</v>
      </c>
      <c r="E1011" s="1">
        <v>41890</v>
      </c>
      <c r="F1011" t="str">
        <f>IF(OR(Tableau1[[#This Row],[N° sélection]]&lt;&gt;"",Tableau1[[#This Row],[Date de paiement]]&lt;&gt;""),"Payé","A payer")</f>
        <v>Payé</v>
      </c>
      <c r="G1011" t="s">
        <v>18</v>
      </c>
      <c r="I1011" s="2" t="s">
        <v>2359</v>
      </c>
      <c r="K1011" t="s">
        <v>2363</v>
      </c>
      <c r="M1011" t="s">
        <v>28</v>
      </c>
      <c r="O1011" s="1">
        <v>41829</v>
      </c>
      <c r="Q1011">
        <v>1006</v>
      </c>
      <c r="S1011">
        <v>654900</v>
      </c>
      <c r="U1011" t="s">
        <v>2359</v>
      </c>
      <c r="W1011" t="s">
        <v>3078</v>
      </c>
      <c r="Y1011" s="1">
        <v>41829</v>
      </c>
      <c r="AA1011">
        <v>484.53</v>
      </c>
      <c r="AC1011">
        <v>581.44000000000005</v>
      </c>
      <c r="AE1011" t="s">
        <v>32</v>
      </c>
      <c r="AG1011" t="s">
        <v>33</v>
      </c>
    </row>
    <row r="1012" spans="1:33" x14ac:dyDescent="0.3">
      <c r="A1012">
        <v>2240</v>
      </c>
      <c r="C1012" s="2">
        <v>453</v>
      </c>
      <c r="E1012" s="1">
        <v>41855</v>
      </c>
      <c r="F1012" t="str">
        <f>IF(OR(Tableau1[[#This Row],[N° sélection]]&lt;&gt;"",Tableau1[[#This Row],[Date de paiement]]&lt;&gt;""),"Payé","A payer")</f>
        <v>Payé</v>
      </c>
      <c r="G1012" t="s">
        <v>18</v>
      </c>
      <c r="I1012" s="2" t="s">
        <v>2359</v>
      </c>
      <c r="K1012" t="s">
        <v>2363</v>
      </c>
      <c r="M1012" t="s">
        <v>28</v>
      </c>
      <c r="O1012" s="1">
        <v>41823</v>
      </c>
      <c r="Q1012">
        <v>1007</v>
      </c>
      <c r="S1012">
        <v>654900</v>
      </c>
      <c r="U1012" t="s">
        <v>2359</v>
      </c>
      <c r="W1012" t="s">
        <v>3079</v>
      </c>
      <c r="Y1012" s="1">
        <v>41823</v>
      </c>
      <c r="AA1012">
        <v>124.4</v>
      </c>
      <c r="AC1012">
        <v>136.84</v>
      </c>
      <c r="AE1012" t="s">
        <v>32</v>
      </c>
      <c r="AG1012" t="s">
        <v>33</v>
      </c>
    </row>
    <row r="1013" spans="1:33" x14ac:dyDescent="0.3">
      <c r="A1013">
        <v>2241</v>
      </c>
      <c r="C1013" s="2">
        <v>453</v>
      </c>
      <c r="E1013" s="1">
        <v>41869</v>
      </c>
      <c r="F1013" t="str">
        <f>IF(OR(Tableau1[[#This Row],[N° sélection]]&lt;&gt;"",Tableau1[[#This Row],[Date de paiement]]&lt;&gt;""),"Payé","A payer")</f>
        <v>Payé</v>
      </c>
      <c r="G1013" t="s">
        <v>18</v>
      </c>
      <c r="I1013" s="2" t="s">
        <v>2359</v>
      </c>
      <c r="K1013" t="s">
        <v>2363</v>
      </c>
      <c r="M1013" t="s">
        <v>28</v>
      </c>
      <c r="O1013" s="1">
        <v>41810</v>
      </c>
      <c r="Q1013">
        <v>1008</v>
      </c>
      <c r="S1013">
        <v>654900</v>
      </c>
      <c r="U1013" t="s">
        <v>2359</v>
      </c>
      <c r="W1013" t="s">
        <v>3080</v>
      </c>
      <c r="Y1013" s="1">
        <v>41810</v>
      </c>
      <c r="AA1013">
        <v>90.68</v>
      </c>
      <c r="AC1013">
        <v>108.82</v>
      </c>
      <c r="AE1013" t="s">
        <v>32</v>
      </c>
      <c r="AG1013" t="s">
        <v>33</v>
      </c>
    </row>
    <row r="1014" spans="1:33" x14ac:dyDescent="0.3">
      <c r="A1014">
        <v>2242</v>
      </c>
      <c r="C1014" s="2">
        <v>453</v>
      </c>
      <c r="E1014" s="1">
        <v>41810</v>
      </c>
      <c r="F1014" t="str">
        <f>IF(OR(Tableau1[[#This Row],[N° sélection]]&lt;&gt;"",Tableau1[[#This Row],[Date de paiement]]&lt;&gt;""),"Payé","A payer")</f>
        <v>Payé</v>
      </c>
      <c r="G1014" t="s">
        <v>18</v>
      </c>
      <c r="I1014" s="2" t="s">
        <v>2359</v>
      </c>
      <c r="K1014" t="s">
        <v>2363</v>
      </c>
      <c r="M1014" t="s">
        <v>28</v>
      </c>
      <c r="O1014" s="1">
        <v>41785</v>
      </c>
      <c r="Q1014">
        <v>1009</v>
      </c>
      <c r="S1014">
        <v>654900</v>
      </c>
      <c r="U1014" t="s">
        <v>2359</v>
      </c>
      <c r="W1014" t="s">
        <v>3081</v>
      </c>
      <c r="Y1014" s="1">
        <v>41785</v>
      </c>
      <c r="AA1014">
        <v>229</v>
      </c>
      <c r="AC1014">
        <v>251.9</v>
      </c>
      <c r="AE1014" t="s">
        <v>32</v>
      </c>
      <c r="AG1014" t="s">
        <v>33</v>
      </c>
    </row>
    <row r="1015" spans="1:33" x14ac:dyDescent="0.3">
      <c r="A1015">
        <v>2243</v>
      </c>
      <c r="C1015" s="2">
        <v>453</v>
      </c>
      <c r="E1015" s="1">
        <v>41824</v>
      </c>
      <c r="F1015" t="str">
        <f>IF(OR(Tableau1[[#This Row],[N° sélection]]&lt;&gt;"",Tableau1[[#This Row],[Date de paiement]]&lt;&gt;""),"Payé","A payer")</f>
        <v>Payé</v>
      </c>
      <c r="G1015" t="s">
        <v>18</v>
      </c>
      <c r="I1015" s="2" t="s">
        <v>2359</v>
      </c>
      <c r="K1015" t="s">
        <v>2363</v>
      </c>
      <c r="M1015" t="s">
        <v>28</v>
      </c>
      <c r="O1015" s="1">
        <v>41779</v>
      </c>
      <c r="Q1015">
        <v>1010</v>
      </c>
      <c r="S1015">
        <v>654900</v>
      </c>
      <c r="U1015" t="s">
        <v>2359</v>
      </c>
      <c r="W1015" t="s">
        <v>3082</v>
      </c>
      <c r="Y1015" s="1">
        <v>41779</v>
      </c>
      <c r="AA1015">
        <v>33.950000000000003</v>
      </c>
      <c r="AC1015">
        <v>40.74</v>
      </c>
      <c r="AE1015" t="s">
        <v>32</v>
      </c>
      <c r="AG1015" t="s">
        <v>33</v>
      </c>
    </row>
    <row r="1016" spans="1:33" x14ac:dyDescent="0.3">
      <c r="A1016">
        <v>2244</v>
      </c>
      <c r="C1016" s="2">
        <v>453</v>
      </c>
      <c r="E1016" s="1">
        <v>41824</v>
      </c>
      <c r="F1016" t="str">
        <f>IF(OR(Tableau1[[#This Row],[N° sélection]]&lt;&gt;"",Tableau1[[#This Row],[Date de paiement]]&lt;&gt;""),"Payé","A payer")</f>
        <v>Payé</v>
      </c>
      <c r="G1016" t="s">
        <v>18</v>
      </c>
      <c r="I1016" s="2" t="s">
        <v>2359</v>
      </c>
      <c r="K1016" t="s">
        <v>2363</v>
      </c>
      <c r="M1016" t="s">
        <v>28</v>
      </c>
      <c r="O1016" s="1">
        <v>41764</v>
      </c>
      <c r="Q1016">
        <v>1011</v>
      </c>
      <c r="S1016">
        <v>654900</v>
      </c>
      <c r="U1016" t="s">
        <v>2359</v>
      </c>
      <c r="W1016" t="s">
        <v>3083</v>
      </c>
      <c r="Y1016" s="1">
        <v>41764</v>
      </c>
      <c r="AA1016">
        <v>218.4</v>
      </c>
      <c r="AC1016">
        <v>262.08</v>
      </c>
      <c r="AE1016" t="s">
        <v>32</v>
      </c>
      <c r="AG1016" t="s">
        <v>33</v>
      </c>
    </row>
    <row r="1017" spans="1:33" x14ac:dyDescent="0.3">
      <c r="A1017">
        <v>2245</v>
      </c>
      <c r="C1017" s="2">
        <v>453</v>
      </c>
      <c r="E1017" s="1">
        <v>41803</v>
      </c>
      <c r="F1017" t="str">
        <f>IF(OR(Tableau1[[#This Row],[N° sélection]]&lt;&gt;"",Tableau1[[#This Row],[Date de paiement]]&lt;&gt;""),"Payé","A payer")</f>
        <v>Payé</v>
      </c>
      <c r="G1017" t="s">
        <v>18</v>
      </c>
      <c r="I1017" s="2" t="s">
        <v>2359</v>
      </c>
      <c r="K1017" t="s">
        <v>2363</v>
      </c>
      <c r="M1017" t="s">
        <v>28</v>
      </c>
      <c r="O1017" s="1">
        <v>41754</v>
      </c>
      <c r="Q1017">
        <v>1012</v>
      </c>
      <c r="S1017">
        <v>654900</v>
      </c>
      <c r="U1017" t="s">
        <v>2359</v>
      </c>
      <c r="W1017" t="s">
        <v>3084</v>
      </c>
      <c r="Y1017" s="1">
        <v>41754</v>
      </c>
      <c r="AA1017">
        <v>40.380000000000003</v>
      </c>
      <c r="AC1017">
        <v>48.46</v>
      </c>
      <c r="AE1017" t="s">
        <v>32</v>
      </c>
      <c r="AG1017" t="s">
        <v>33</v>
      </c>
    </row>
    <row r="1018" spans="1:33" x14ac:dyDescent="0.3">
      <c r="A1018">
        <v>2246</v>
      </c>
      <c r="C1018" s="2">
        <v>453</v>
      </c>
      <c r="E1018" s="1">
        <v>41803</v>
      </c>
      <c r="F1018" t="str">
        <f>IF(OR(Tableau1[[#This Row],[N° sélection]]&lt;&gt;"",Tableau1[[#This Row],[Date de paiement]]&lt;&gt;""),"Payé","A payer")</f>
        <v>Payé</v>
      </c>
      <c r="G1018" t="s">
        <v>18</v>
      </c>
      <c r="I1018" s="2" t="s">
        <v>2359</v>
      </c>
      <c r="K1018" t="s">
        <v>2363</v>
      </c>
      <c r="M1018" t="s">
        <v>28</v>
      </c>
      <c r="O1018" s="1">
        <v>41739</v>
      </c>
      <c r="Q1018">
        <v>1013</v>
      </c>
      <c r="S1018">
        <v>654900</v>
      </c>
      <c r="U1018" t="s">
        <v>2359</v>
      </c>
      <c r="W1018" t="s">
        <v>3085</v>
      </c>
      <c r="Y1018" s="1">
        <v>41739</v>
      </c>
      <c r="AA1018">
        <v>143.53</v>
      </c>
      <c r="AC1018">
        <v>172.24</v>
      </c>
      <c r="AE1018" t="s">
        <v>32</v>
      </c>
      <c r="AG1018" t="s">
        <v>33</v>
      </c>
    </row>
    <row r="1019" spans="1:33" x14ac:dyDescent="0.3">
      <c r="A1019">
        <v>2247</v>
      </c>
      <c r="C1019" s="2">
        <v>453</v>
      </c>
      <c r="E1019" s="1">
        <v>41803</v>
      </c>
      <c r="F1019" t="str">
        <f>IF(OR(Tableau1[[#This Row],[N° sélection]]&lt;&gt;"",Tableau1[[#This Row],[Date de paiement]]&lt;&gt;""),"Payé","A payer")</f>
        <v>Payé</v>
      </c>
      <c r="G1019" t="s">
        <v>18</v>
      </c>
      <c r="I1019" s="2" t="s">
        <v>2359</v>
      </c>
      <c r="K1019" t="s">
        <v>2363</v>
      </c>
      <c r="M1019" t="s">
        <v>28</v>
      </c>
      <c r="O1019" s="1">
        <v>41738</v>
      </c>
      <c r="Q1019">
        <v>1014</v>
      </c>
      <c r="S1019">
        <v>654900</v>
      </c>
      <c r="U1019" t="s">
        <v>2359</v>
      </c>
      <c r="W1019" t="s">
        <v>3086</v>
      </c>
      <c r="Y1019" s="1">
        <v>41738</v>
      </c>
      <c r="AA1019">
        <v>109.2</v>
      </c>
      <c r="AC1019">
        <v>131.04</v>
      </c>
      <c r="AE1019" t="s">
        <v>32</v>
      </c>
      <c r="AG1019" t="s">
        <v>33</v>
      </c>
    </row>
    <row r="1020" spans="1:33" x14ac:dyDescent="0.3">
      <c r="A1020">
        <v>2248</v>
      </c>
      <c r="C1020" s="2">
        <v>453</v>
      </c>
      <c r="E1020" s="1">
        <v>41803</v>
      </c>
      <c r="F1020" t="str">
        <f>IF(OR(Tableau1[[#This Row],[N° sélection]]&lt;&gt;"",Tableau1[[#This Row],[Date de paiement]]&lt;&gt;""),"Payé","A payer")</f>
        <v>Payé</v>
      </c>
      <c r="G1020" t="s">
        <v>18</v>
      </c>
      <c r="I1020" s="2" t="s">
        <v>2359</v>
      </c>
      <c r="K1020" t="s">
        <v>2363</v>
      </c>
      <c r="M1020" t="s">
        <v>28</v>
      </c>
      <c r="O1020" s="1">
        <v>41738</v>
      </c>
      <c r="Q1020">
        <v>1015</v>
      </c>
      <c r="S1020">
        <v>654900</v>
      </c>
      <c r="U1020" t="s">
        <v>2359</v>
      </c>
      <c r="W1020" t="s">
        <v>3087</v>
      </c>
      <c r="Y1020" s="1">
        <v>41738</v>
      </c>
      <c r="AA1020">
        <v>86.48</v>
      </c>
      <c r="AC1020">
        <v>103.78</v>
      </c>
      <c r="AE1020" t="s">
        <v>32</v>
      </c>
      <c r="AG1020" t="s">
        <v>33</v>
      </c>
    </row>
    <row r="1021" spans="1:33" x14ac:dyDescent="0.3">
      <c r="A1021">
        <v>2249</v>
      </c>
      <c r="C1021" s="2">
        <v>453</v>
      </c>
      <c r="E1021" s="1">
        <v>41754</v>
      </c>
      <c r="F1021" t="str">
        <f>IF(OR(Tableau1[[#This Row],[N° sélection]]&lt;&gt;"",Tableau1[[#This Row],[Date de paiement]]&lt;&gt;""),"Payé","A payer")</f>
        <v>Payé</v>
      </c>
      <c r="G1021" t="s">
        <v>18</v>
      </c>
      <c r="I1021" s="2" t="s">
        <v>2359</v>
      </c>
      <c r="K1021" t="s">
        <v>2363</v>
      </c>
      <c r="M1021" t="s">
        <v>28</v>
      </c>
      <c r="O1021" s="1">
        <v>41729</v>
      </c>
      <c r="Q1021">
        <v>1016</v>
      </c>
      <c r="S1021">
        <v>654900</v>
      </c>
      <c r="U1021" t="s">
        <v>2359</v>
      </c>
      <c r="W1021" t="s">
        <v>3088</v>
      </c>
      <c r="Y1021" s="1">
        <v>41729</v>
      </c>
      <c r="AA1021">
        <v>72.73</v>
      </c>
      <c r="AC1021">
        <v>80</v>
      </c>
      <c r="AE1021" t="s">
        <v>32</v>
      </c>
      <c r="AG1021" t="s">
        <v>33</v>
      </c>
    </row>
    <row r="1022" spans="1:33" x14ac:dyDescent="0.3">
      <c r="A1022">
        <v>2250</v>
      </c>
      <c r="C1022" s="2">
        <v>453</v>
      </c>
      <c r="E1022" s="1">
        <v>41771</v>
      </c>
      <c r="F1022" t="str">
        <f>IF(OR(Tableau1[[#This Row],[N° sélection]]&lt;&gt;"",Tableau1[[#This Row],[Date de paiement]]&lt;&gt;""),"Payé","A payer")</f>
        <v>Payé</v>
      </c>
      <c r="G1022" t="s">
        <v>18</v>
      </c>
      <c r="I1022" s="2" t="s">
        <v>2359</v>
      </c>
      <c r="K1022" t="s">
        <v>2363</v>
      </c>
      <c r="M1022" t="s">
        <v>28</v>
      </c>
      <c r="O1022" s="1">
        <v>41710</v>
      </c>
      <c r="Q1022">
        <v>1017</v>
      </c>
      <c r="S1022">
        <v>654900</v>
      </c>
      <c r="U1022" t="s">
        <v>2359</v>
      </c>
      <c r="W1022" t="s">
        <v>3089</v>
      </c>
      <c r="Y1022" s="1">
        <v>41710</v>
      </c>
      <c r="AA1022">
        <v>89.18</v>
      </c>
      <c r="AC1022">
        <v>107.02</v>
      </c>
      <c r="AE1022" t="s">
        <v>32</v>
      </c>
      <c r="AG1022" t="s">
        <v>33</v>
      </c>
    </row>
    <row r="1023" spans="1:33" x14ac:dyDescent="0.3">
      <c r="A1023">
        <v>2251</v>
      </c>
      <c r="C1023" s="2">
        <v>453</v>
      </c>
      <c r="E1023" s="1">
        <v>41712</v>
      </c>
      <c r="F1023" t="str">
        <f>IF(OR(Tableau1[[#This Row],[N° sélection]]&lt;&gt;"",Tableau1[[#This Row],[Date de paiement]]&lt;&gt;""),"Payé","A payer")</f>
        <v>Payé</v>
      </c>
      <c r="G1023" t="s">
        <v>18</v>
      </c>
      <c r="I1023" s="2" t="s">
        <v>2359</v>
      </c>
      <c r="K1023" t="s">
        <v>2363</v>
      </c>
      <c r="M1023" t="s">
        <v>28</v>
      </c>
      <c r="O1023" s="1">
        <v>41684</v>
      </c>
      <c r="Q1023">
        <v>1018</v>
      </c>
      <c r="S1023">
        <v>654900</v>
      </c>
      <c r="U1023" t="s">
        <v>2359</v>
      </c>
      <c r="W1023" t="s">
        <v>3090</v>
      </c>
      <c r="Y1023" s="1">
        <v>41684</v>
      </c>
      <c r="AA1023">
        <v>466.9</v>
      </c>
      <c r="AC1023">
        <v>512.09</v>
      </c>
      <c r="AE1023" t="s">
        <v>32</v>
      </c>
      <c r="AG1023" t="s">
        <v>33</v>
      </c>
    </row>
    <row r="1024" spans="1:33" x14ac:dyDescent="0.3">
      <c r="A1024">
        <v>2252</v>
      </c>
      <c r="C1024" s="2">
        <v>453</v>
      </c>
      <c r="E1024" s="1">
        <v>41726</v>
      </c>
      <c r="F1024" t="str">
        <f>IF(OR(Tableau1[[#This Row],[N° sélection]]&lt;&gt;"",Tableau1[[#This Row],[Date de paiement]]&lt;&gt;""),"Payé","A payer")</f>
        <v>Payé</v>
      </c>
      <c r="G1024" t="s">
        <v>18</v>
      </c>
      <c r="I1024" s="2" t="s">
        <v>2359</v>
      </c>
      <c r="K1024" t="s">
        <v>2363</v>
      </c>
      <c r="M1024" t="s">
        <v>19</v>
      </c>
      <c r="O1024" s="1">
        <v>41662</v>
      </c>
      <c r="Q1024">
        <v>1019</v>
      </c>
      <c r="S1024">
        <v>654900</v>
      </c>
      <c r="U1024" t="s">
        <v>2359</v>
      </c>
      <c r="W1024" t="s">
        <v>17</v>
      </c>
      <c r="Y1024" s="1">
        <v>41662</v>
      </c>
      <c r="AA1024">
        <v>47.8</v>
      </c>
      <c r="AC1024">
        <v>57.36</v>
      </c>
      <c r="AE1024" t="s">
        <v>32</v>
      </c>
      <c r="AG1024" t="s">
        <v>33</v>
      </c>
    </row>
    <row r="1025" spans="1:33" x14ac:dyDescent="0.3">
      <c r="A1025">
        <v>2253</v>
      </c>
      <c r="C1025" s="2">
        <v>453</v>
      </c>
      <c r="E1025" s="1">
        <v>41691</v>
      </c>
      <c r="F1025" t="str">
        <f>IF(OR(Tableau1[[#This Row],[N° sélection]]&lt;&gt;"",Tableau1[[#This Row],[Date de paiement]]&lt;&gt;""),"Payé","A payer")</f>
        <v>Payé</v>
      </c>
      <c r="G1025" t="s">
        <v>18</v>
      </c>
      <c r="I1025" s="2" t="s">
        <v>2359</v>
      </c>
      <c r="K1025" t="s">
        <v>2363</v>
      </c>
      <c r="M1025" t="s">
        <v>28</v>
      </c>
      <c r="O1025" s="1">
        <v>41666</v>
      </c>
      <c r="Q1025">
        <v>1020</v>
      </c>
      <c r="S1025">
        <v>654900</v>
      </c>
      <c r="U1025" t="s">
        <v>2359</v>
      </c>
      <c r="W1025" t="s">
        <v>3091</v>
      </c>
      <c r="Y1025" s="1">
        <v>41666</v>
      </c>
      <c r="AA1025">
        <v>6366.58</v>
      </c>
      <c r="AC1025">
        <v>7639.9</v>
      </c>
      <c r="AE1025" t="s">
        <v>32</v>
      </c>
      <c r="AG1025" t="s">
        <v>33</v>
      </c>
    </row>
    <row r="1026" spans="1:33" x14ac:dyDescent="0.3">
      <c r="A1026">
        <v>2254</v>
      </c>
      <c r="C1026" s="2">
        <v>453</v>
      </c>
      <c r="E1026" t="s">
        <v>17</v>
      </c>
      <c r="F1026" t="str">
        <f>IF(OR(Tableau1[[#This Row],[N° sélection]]&lt;&gt;"",Tableau1[[#This Row],[Date de paiement]]&lt;&gt;""),"Payé","A payer")</f>
        <v>Payé</v>
      </c>
      <c r="G1026" t="s">
        <v>59</v>
      </c>
      <c r="I1026" s="2" t="s">
        <v>2359</v>
      </c>
      <c r="K1026" t="s">
        <v>2363</v>
      </c>
      <c r="M1026" t="s">
        <v>19</v>
      </c>
      <c r="O1026" s="1">
        <v>41662</v>
      </c>
      <c r="Q1026">
        <v>1021</v>
      </c>
      <c r="S1026">
        <v>654900</v>
      </c>
      <c r="U1026" t="s">
        <v>2359</v>
      </c>
      <c r="W1026" t="s">
        <v>17</v>
      </c>
      <c r="Y1026" s="1">
        <v>41662</v>
      </c>
      <c r="AA1026">
        <v>312.51</v>
      </c>
      <c r="AC1026">
        <v>329.7</v>
      </c>
      <c r="AE1026" t="s">
        <v>32</v>
      </c>
      <c r="AG1026" t="s">
        <v>33</v>
      </c>
    </row>
    <row r="1027" spans="1:33" x14ac:dyDescent="0.3">
      <c r="A1027">
        <v>2255</v>
      </c>
      <c r="C1027" s="2">
        <v>453</v>
      </c>
      <c r="E1027" s="1">
        <v>41667</v>
      </c>
      <c r="F1027" t="str">
        <f>IF(OR(Tableau1[[#This Row],[N° sélection]]&lt;&gt;"",Tableau1[[#This Row],[Date de paiement]]&lt;&gt;""),"Payé","A payer")</f>
        <v>Payé</v>
      </c>
      <c r="G1027" t="s">
        <v>18</v>
      </c>
      <c r="I1027" s="2" t="s">
        <v>2359</v>
      </c>
      <c r="K1027" t="s">
        <v>2363</v>
      </c>
      <c r="M1027" t="s">
        <v>28</v>
      </c>
      <c r="O1027" s="1">
        <v>41639</v>
      </c>
      <c r="Q1027">
        <v>1022</v>
      </c>
      <c r="S1027">
        <v>654900</v>
      </c>
      <c r="U1027" t="s">
        <v>2359</v>
      </c>
      <c r="W1027" t="s">
        <v>3092</v>
      </c>
      <c r="Y1027" s="1">
        <v>41639</v>
      </c>
      <c r="AA1027">
        <v>329.77</v>
      </c>
      <c r="AC1027">
        <v>394.4</v>
      </c>
      <c r="AE1027" t="s">
        <v>32</v>
      </c>
      <c r="AG1027" t="s">
        <v>33</v>
      </c>
    </row>
    <row r="1028" spans="1:33" x14ac:dyDescent="0.3">
      <c r="A1028">
        <v>2256</v>
      </c>
      <c r="C1028" s="2">
        <v>453</v>
      </c>
      <c r="E1028" t="s">
        <v>17</v>
      </c>
      <c r="F1028" t="str">
        <f>IF(OR(Tableau1[[#This Row],[N° sélection]]&lt;&gt;"",Tableau1[[#This Row],[Date de paiement]]&lt;&gt;""),"Payé","A payer")</f>
        <v>Payé</v>
      </c>
      <c r="G1028" t="s">
        <v>18</v>
      </c>
      <c r="I1028" s="2" t="s">
        <v>2359</v>
      </c>
      <c r="K1028" t="s">
        <v>2363</v>
      </c>
      <c r="M1028" t="s">
        <v>28</v>
      </c>
      <c r="O1028" s="1">
        <v>41547</v>
      </c>
      <c r="Q1028">
        <v>1023</v>
      </c>
      <c r="S1028">
        <v>654900</v>
      </c>
      <c r="U1028" t="s">
        <v>2359</v>
      </c>
      <c r="W1028" t="s">
        <v>3093</v>
      </c>
      <c r="Y1028" s="1">
        <v>41547</v>
      </c>
      <c r="AA1028">
        <v>3800</v>
      </c>
      <c r="AC1028">
        <v>4544.8</v>
      </c>
      <c r="AE1028" t="s">
        <v>32</v>
      </c>
      <c r="AG1028" t="s">
        <v>33</v>
      </c>
    </row>
    <row r="1029" spans="1:33" x14ac:dyDescent="0.3">
      <c r="A1029">
        <v>2257</v>
      </c>
      <c r="C1029" s="2">
        <v>453</v>
      </c>
      <c r="E1029" s="1">
        <v>41667</v>
      </c>
      <c r="F1029" t="str">
        <f>IF(OR(Tableau1[[#This Row],[N° sélection]]&lt;&gt;"",Tableau1[[#This Row],[Date de paiement]]&lt;&gt;""),"Payé","A payer")</f>
        <v>Payé</v>
      </c>
      <c r="G1029" t="s">
        <v>18</v>
      </c>
      <c r="I1029" s="2" t="s">
        <v>2359</v>
      </c>
      <c r="K1029" t="s">
        <v>2363</v>
      </c>
      <c r="M1029" t="s">
        <v>28</v>
      </c>
      <c r="O1029" s="1">
        <v>41627</v>
      </c>
      <c r="Q1029">
        <v>1024</v>
      </c>
      <c r="S1029">
        <v>654900</v>
      </c>
      <c r="U1029" t="s">
        <v>2359</v>
      </c>
      <c r="W1029" t="s">
        <v>3094</v>
      </c>
      <c r="Y1029" s="1">
        <v>41609</v>
      </c>
      <c r="AA1029">
        <v>483.02</v>
      </c>
      <c r="AC1029">
        <v>520</v>
      </c>
      <c r="AE1029" t="s">
        <v>32</v>
      </c>
      <c r="AG1029" t="s">
        <v>33</v>
      </c>
    </row>
    <row r="1030" spans="1:33" x14ac:dyDescent="0.3">
      <c r="A1030">
        <v>2258</v>
      </c>
      <c r="C1030" s="2">
        <v>453</v>
      </c>
      <c r="E1030" s="1">
        <v>41653</v>
      </c>
      <c r="F1030" t="str">
        <f>IF(OR(Tableau1[[#This Row],[N° sélection]]&lt;&gt;"",Tableau1[[#This Row],[Date de paiement]]&lt;&gt;""),"Payé","A payer")</f>
        <v>Payé</v>
      </c>
      <c r="G1030" t="s">
        <v>18</v>
      </c>
      <c r="I1030" s="2" t="s">
        <v>2359</v>
      </c>
      <c r="K1030" t="s">
        <v>2363</v>
      </c>
      <c r="M1030" t="s">
        <v>28</v>
      </c>
      <c r="O1030" s="1">
        <v>41621</v>
      </c>
      <c r="Q1030">
        <v>1025</v>
      </c>
      <c r="S1030">
        <v>654900</v>
      </c>
      <c r="U1030" t="s">
        <v>2359</v>
      </c>
      <c r="W1030" t="s">
        <v>3095</v>
      </c>
      <c r="Y1030" s="1">
        <v>41621</v>
      </c>
      <c r="AA1030">
        <v>361.16</v>
      </c>
      <c r="AC1030">
        <v>393.6</v>
      </c>
      <c r="AE1030" t="s">
        <v>32</v>
      </c>
      <c r="AG1030" t="s">
        <v>33</v>
      </c>
    </row>
    <row r="1031" spans="1:33" x14ac:dyDescent="0.3">
      <c r="A1031">
        <v>2259</v>
      </c>
      <c r="C1031" s="2">
        <v>453</v>
      </c>
      <c r="E1031" s="1">
        <v>41675</v>
      </c>
      <c r="F1031" t="str">
        <f>IF(OR(Tableau1[[#This Row],[N° sélection]]&lt;&gt;"",Tableau1[[#This Row],[Date de paiement]]&lt;&gt;""),"Payé","A payer")</f>
        <v>Payé</v>
      </c>
      <c r="G1031" t="s">
        <v>18</v>
      </c>
      <c r="I1031" s="2" t="s">
        <v>2359</v>
      </c>
      <c r="K1031" t="s">
        <v>2363</v>
      </c>
      <c r="M1031" t="s">
        <v>28</v>
      </c>
      <c r="O1031" s="1">
        <v>41617</v>
      </c>
      <c r="Q1031">
        <v>1026</v>
      </c>
      <c r="S1031">
        <v>654900</v>
      </c>
      <c r="U1031" t="s">
        <v>2359</v>
      </c>
      <c r="W1031" t="s">
        <v>3096</v>
      </c>
      <c r="Y1031" s="1">
        <v>41617</v>
      </c>
      <c r="AA1031">
        <v>227.26</v>
      </c>
      <c r="AC1031">
        <v>239.76</v>
      </c>
      <c r="AE1031" t="s">
        <v>32</v>
      </c>
      <c r="AG1031" t="s">
        <v>33</v>
      </c>
    </row>
    <row r="1032" spans="1:33" x14ac:dyDescent="0.3">
      <c r="A1032">
        <v>2260</v>
      </c>
      <c r="C1032" s="2">
        <v>453</v>
      </c>
      <c r="E1032" t="s">
        <v>17</v>
      </c>
      <c r="F1032" t="str">
        <f>IF(OR(Tableau1[[#This Row],[N° sélection]]&lt;&gt;"",Tableau1[[#This Row],[Date de paiement]]&lt;&gt;""),"Payé","A payer")</f>
        <v>Payé</v>
      </c>
      <c r="G1032" t="s">
        <v>18</v>
      </c>
      <c r="I1032" s="2" t="s">
        <v>2359</v>
      </c>
      <c r="K1032" t="s">
        <v>2363</v>
      </c>
      <c r="M1032" t="s">
        <v>19</v>
      </c>
      <c r="O1032" s="1">
        <v>41618</v>
      </c>
      <c r="Q1032">
        <v>1027</v>
      </c>
      <c r="S1032">
        <v>654900</v>
      </c>
      <c r="U1032" t="s">
        <v>2359</v>
      </c>
      <c r="W1032" t="s">
        <v>17</v>
      </c>
      <c r="Y1032" s="1">
        <v>41618</v>
      </c>
      <c r="AA1032">
        <v>312.51</v>
      </c>
      <c r="AC1032">
        <v>329.7</v>
      </c>
      <c r="AE1032" t="s">
        <v>32</v>
      </c>
      <c r="AG1032" t="s">
        <v>33</v>
      </c>
    </row>
    <row r="1033" spans="1:33" x14ac:dyDescent="0.3">
      <c r="A1033">
        <v>2261</v>
      </c>
      <c r="C1033" s="2">
        <v>453</v>
      </c>
      <c r="E1033" t="s">
        <v>17</v>
      </c>
      <c r="F1033" t="str">
        <f>IF(OR(Tableau1[[#This Row],[N° sélection]]&lt;&gt;"",Tableau1[[#This Row],[Date de paiement]]&lt;&gt;""),"Payé","A payer")</f>
        <v>Payé</v>
      </c>
      <c r="G1033" t="s">
        <v>59</v>
      </c>
      <c r="I1033" s="2" t="s">
        <v>2359</v>
      </c>
      <c r="K1033" t="s">
        <v>2363</v>
      </c>
      <c r="M1033" t="s">
        <v>19</v>
      </c>
      <c r="O1033" s="1">
        <v>41571</v>
      </c>
      <c r="Q1033">
        <v>1028</v>
      </c>
      <c r="S1033">
        <v>654900</v>
      </c>
      <c r="U1033" t="s">
        <v>2359</v>
      </c>
      <c r="W1033" t="s">
        <v>17</v>
      </c>
      <c r="Y1033" s="1">
        <v>41571</v>
      </c>
      <c r="AA1033">
        <v>865.5</v>
      </c>
      <c r="AC1033">
        <v>1035.1400000000001</v>
      </c>
      <c r="AE1033" t="s">
        <v>32</v>
      </c>
      <c r="AG1033" t="s">
        <v>33</v>
      </c>
    </row>
    <row r="1034" spans="1:33" x14ac:dyDescent="0.3">
      <c r="A1034">
        <v>2262</v>
      </c>
      <c r="C1034" s="2">
        <v>453</v>
      </c>
      <c r="E1034" t="s">
        <v>17</v>
      </c>
      <c r="F1034" t="str">
        <f>IF(OR(Tableau1[[#This Row],[N° sélection]]&lt;&gt;"",Tableau1[[#This Row],[Date de paiement]]&lt;&gt;""),"Payé","A payer")</f>
        <v>Payé</v>
      </c>
      <c r="G1034" t="s">
        <v>59</v>
      </c>
      <c r="I1034" s="2" t="s">
        <v>2359</v>
      </c>
      <c r="K1034" t="s">
        <v>2363</v>
      </c>
      <c r="M1034" t="s">
        <v>19</v>
      </c>
      <c r="O1034" s="1">
        <v>41481</v>
      </c>
      <c r="Q1034">
        <v>1029</v>
      </c>
      <c r="S1034">
        <v>654900</v>
      </c>
      <c r="U1034" t="s">
        <v>2359</v>
      </c>
      <c r="W1034" t="s">
        <v>17</v>
      </c>
      <c r="Y1034" s="1">
        <v>41481</v>
      </c>
      <c r="AA1034">
        <v>600</v>
      </c>
      <c r="AC1034">
        <v>717.6</v>
      </c>
      <c r="AE1034" t="s">
        <v>32</v>
      </c>
      <c r="AG1034" t="s">
        <v>33</v>
      </c>
    </row>
    <row r="1035" spans="1:33" x14ac:dyDescent="0.3">
      <c r="A1035">
        <v>2263</v>
      </c>
      <c r="C1035" s="2">
        <v>453</v>
      </c>
      <c r="E1035" s="1">
        <v>41632</v>
      </c>
      <c r="F1035" t="str">
        <f>IF(OR(Tableau1[[#This Row],[N° sélection]]&lt;&gt;"",Tableau1[[#This Row],[Date de paiement]]&lt;&gt;""),"Payé","A payer")</f>
        <v>Payé</v>
      </c>
      <c r="G1035" t="s">
        <v>18</v>
      </c>
      <c r="I1035" s="2" t="s">
        <v>2359</v>
      </c>
      <c r="K1035" t="s">
        <v>2363</v>
      </c>
      <c r="M1035" t="s">
        <v>28</v>
      </c>
      <c r="O1035" s="1">
        <v>41577</v>
      </c>
      <c r="Q1035">
        <v>1030</v>
      </c>
      <c r="S1035">
        <v>654900</v>
      </c>
      <c r="U1035" t="s">
        <v>2359</v>
      </c>
      <c r="W1035" t="s">
        <v>3093</v>
      </c>
      <c r="Y1035" s="1">
        <v>41577</v>
      </c>
      <c r="AA1035">
        <v>3895</v>
      </c>
      <c r="AC1035">
        <v>4658.42</v>
      </c>
      <c r="AE1035" t="s">
        <v>32</v>
      </c>
      <c r="AG1035" t="s">
        <v>33</v>
      </c>
    </row>
    <row r="1036" spans="1:33" x14ac:dyDescent="0.3">
      <c r="A1036">
        <v>2264</v>
      </c>
      <c r="C1036" s="2">
        <v>453</v>
      </c>
      <c r="E1036" t="s">
        <v>17</v>
      </c>
      <c r="F1036" t="str">
        <f>IF(OR(Tableau1[[#This Row],[N° sélection]]&lt;&gt;"",Tableau1[[#This Row],[Date de paiement]]&lt;&gt;""),"Payé","A payer")</f>
        <v>Payé</v>
      </c>
      <c r="G1036" t="s">
        <v>18</v>
      </c>
      <c r="I1036" s="2" t="s">
        <v>2359</v>
      </c>
      <c r="K1036" t="s">
        <v>2363</v>
      </c>
      <c r="M1036" t="s">
        <v>28</v>
      </c>
      <c r="O1036" s="1">
        <v>41571</v>
      </c>
      <c r="Q1036">
        <v>1031</v>
      </c>
      <c r="S1036">
        <v>654900</v>
      </c>
      <c r="U1036" t="s">
        <v>2359</v>
      </c>
      <c r="W1036" t="s">
        <v>3097</v>
      </c>
      <c r="Y1036" s="1">
        <v>41571</v>
      </c>
      <c r="AA1036">
        <v>865.5</v>
      </c>
      <c r="AC1036">
        <v>1035.1400000000001</v>
      </c>
      <c r="AE1036" t="s">
        <v>32</v>
      </c>
      <c r="AG1036" t="s">
        <v>33</v>
      </c>
    </row>
    <row r="1037" spans="1:33" x14ac:dyDescent="0.3">
      <c r="A1037">
        <v>2265</v>
      </c>
      <c r="C1037" s="2">
        <v>453</v>
      </c>
      <c r="E1037" s="1">
        <v>41855</v>
      </c>
      <c r="F1037" t="str">
        <f>IF(OR(Tableau1[[#This Row],[N° sélection]]&lt;&gt;"",Tableau1[[#This Row],[Date de paiement]]&lt;&gt;""),"Payé","A payer")</f>
        <v>Payé</v>
      </c>
      <c r="G1037" t="s">
        <v>18</v>
      </c>
      <c r="I1037" s="2" t="s">
        <v>2359</v>
      </c>
      <c r="K1037" t="s">
        <v>2363</v>
      </c>
      <c r="M1037" t="s">
        <v>19</v>
      </c>
      <c r="O1037" s="1">
        <v>41563</v>
      </c>
      <c r="Q1037">
        <v>1032</v>
      </c>
      <c r="S1037">
        <v>654900</v>
      </c>
      <c r="U1037" t="s">
        <v>2359</v>
      </c>
      <c r="W1037" t="s">
        <v>17</v>
      </c>
      <c r="Y1037" s="1">
        <v>41563</v>
      </c>
      <c r="AA1037">
        <v>109</v>
      </c>
      <c r="AC1037">
        <v>130.36000000000001</v>
      </c>
      <c r="AE1037" t="s">
        <v>32</v>
      </c>
      <c r="AG1037" t="s">
        <v>33</v>
      </c>
    </row>
    <row r="1038" spans="1:33" x14ac:dyDescent="0.3">
      <c r="A1038">
        <v>2266</v>
      </c>
      <c r="C1038" s="2">
        <v>453</v>
      </c>
      <c r="E1038" t="s">
        <v>17</v>
      </c>
      <c r="F1038" t="str">
        <f>IF(OR(Tableau1[[#This Row],[N° sélection]]&lt;&gt;"",Tableau1[[#This Row],[Date de paiement]]&lt;&gt;""),"Payé","A payer")</f>
        <v>Payé</v>
      </c>
      <c r="G1038" t="s">
        <v>59</v>
      </c>
      <c r="I1038" s="2" t="s">
        <v>2359</v>
      </c>
      <c r="K1038" t="s">
        <v>2363</v>
      </c>
      <c r="M1038" t="s">
        <v>19</v>
      </c>
      <c r="O1038" s="1">
        <v>41460</v>
      </c>
      <c r="Q1038">
        <v>1033</v>
      </c>
      <c r="S1038">
        <v>654900</v>
      </c>
      <c r="U1038" t="s">
        <v>2359</v>
      </c>
      <c r="W1038" t="s">
        <v>17</v>
      </c>
      <c r="Y1038" s="1">
        <v>41548</v>
      </c>
      <c r="AA1038">
        <v>429.5</v>
      </c>
      <c r="AC1038">
        <v>513.67999999999995</v>
      </c>
      <c r="AE1038" t="s">
        <v>32</v>
      </c>
      <c r="AG1038" t="s">
        <v>33</v>
      </c>
    </row>
    <row r="1039" spans="1:33" x14ac:dyDescent="0.3">
      <c r="A1039">
        <v>2267</v>
      </c>
      <c r="C1039" s="2">
        <v>453</v>
      </c>
      <c r="E1039" s="1">
        <v>41691</v>
      </c>
      <c r="F1039" t="str">
        <f>IF(OR(Tableau1[[#This Row],[N° sélection]]&lt;&gt;"",Tableau1[[#This Row],[Date de paiement]]&lt;&gt;""),"Payé","A payer")</f>
        <v>Payé</v>
      </c>
      <c r="G1039" t="s">
        <v>18</v>
      </c>
      <c r="I1039" s="2" t="s">
        <v>2359</v>
      </c>
      <c r="K1039" t="s">
        <v>2363</v>
      </c>
      <c r="M1039" t="s">
        <v>28</v>
      </c>
      <c r="O1039" s="1">
        <v>41561</v>
      </c>
      <c r="Q1039">
        <v>1034</v>
      </c>
      <c r="S1039">
        <v>654900</v>
      </c>
      <c r="U1039" t="s">
        <v>2359</v>
      </c>
      <c r="W1039" t="s">
        <v>3098</v>
      </c>
      <c r="Y1039" s="1">
        <v>41548</v>
      </c>
      <c r="AA1039">
        <v>167.21</v>
      </c>
      <c r="AC1039">
        <v>199.98</v>
      </c>
      <c r="AE1039" t="s">
        <v>32</v>
      </c>
      <c r="AG1039" t="s">
        <v>33</v>
      </c>
    </row>
    <row r="1040" spans="1:33" x14ac:dyDescent="0.3">
      <c r="A1040">
        <v>2268</v>
      </c>
      <c r="C1040" s="2">
        <v>453</v>
      </c>
      <c r="E1040" s="1">
        <v>41593</v>
      </c>
      <c r="F1040" t="str">
        <f>IF(OR(Tableau1[[#This Row],[N° sélection]]&lt;&gt;"",Tableau1[[#This Row],[Date de paiement]]&lt;&gt;""),"Payé","A payer")</f>
        <v>Payé</v>
      </c>
      <c r="G1040" t="s">
        <v>18</v>
      </c>
      <c r="I1040" s="2" t="s">
        <v>2359</v>
      </c>
      <c r="K1040" t="s">
        <v>2363</v>
      </c>
      <c r="M1040" t="s">
        <v>28</v>
      </c>
      <c r="O1040" s="1">
        <v>41544</v>
      </c>
      <c r="Q1040">
        <v>1035</v>
      </c>
      <c r="S1040">
        <v>654900</v>
      </c>
      <c r="U1040" t="s">
        <v>2359</v>
      </c>
      <c r="W1040" t="s">
        <v>3099</v>
      </c>
      <c r="Y1040" s="1">
        <v>41544</v>
      </c>
      <c r="AA1040">
        <v>74.77</v>
      </c>
      <c r="AC1040">
        <v>80</v>
      </c>
      <c r="AE1040" t="s">
        <v>32</v>
      </c>
      <c r="AG1040" t="s">
        <v>33</v>
      </c>
    </row>
    <row r="1041" spans="1:33" x14ac:dyDescent="0.3">
      <c r="A1041">
        <v>2269</v>
      </c>
      <c r="C1041" s="2">
        <v>453</v>
      </c>
      <c r="E1041" s="1">
        <v>41604</v>
      </c>
      <c r="F1041" t="str">
        <f>IF(OR(Tableau1[[#This Row],[N° sélection]]&lt;&gt;"",Tableau1[[#This Row],[Date de paiement]]&lt;&gt;""),"Payé","A payer")</f>
        <v>Payé</v>
      </c>
      <c r="G1041" t="s">
        <v>18</v>
      </c>
      <c r="I1041" s="2" t="s">
        <v>2359</v>
      </c>
      <c r="K1041" t="s">
        <v>2363</v>
      </c>
      <c r="M1041" t="s">
        <v>28</v>
      </c>
      <c r="O1041" s="1">
        <v>41547</v>
      </c>
      <c r="Q1041">
        <v>1036</v>
      </c>
      <c r="S1041">
        <v>654900</v>
      </c>
      <c r="U1041" t="s">
        <v>2359</v>
      </c>
      <c r="W1041" t="s">
        <v>3093</v>
      </c>
      <c r="Y1041" s="1">
        <v>41547</v>
      </c>
      <c r="AA1041">
        <v>3600</v>
      </c>
      <c r="AC1041">
        <v>4305.6000000000004</v>
      </c>
      <c r="AE1041" t="s">
        <v>32</v>
      </c>
      <c r="AG1041" t="s">
        <v>33</v>
      </c>
    </row>
    <row r="1042" spans="1:33" x14ac:dyDescent="0.3">
      <c r="A1042">
        <v>2270</v>
      </c>
      <c r="C1042" s="2">
        <v>453</v>
      </c>
      <c r="E1042" s="1">
        <v>41570</v>
      </c>
      <c r="F1042" t="str">
        <f>IF(OR(Tableau1[[#This Row],[N° sélection]]&lt;&gt;"",Tableau1[[#This Row],[Date de paiement]]&lt;&gt;""),"Payé","A payer")</f>
        <v>Payé</v>
      </c>
      <c r="G1042" t="s">
        <v>18</v>
      </c>
      <c r="I1042" s="2" t="s">
        <v>2359</v>
      </c>
      <c r="K1042" t="s">
        <v>2363</v>
      </c>
      <c r="M1042" t="s">
        <v>28</v>
      </c>
      <c r="O1042" s="1">
        <v>41516</v>
      </c>
      <c r="Q1042">
        <v>1037</v>
      </c>
      <c r="S1042">
        <v>654900</v>
      </c>
      <c r="U1042" t="s">
        <v>2359</v>
      </c>
      <c r="W1042" t="s">
        <v>3093</v>
      </c>
      <c r="Y1042" s="1">
        <v>41516</v>
      </c>
      <c r="AA1042">
        <v>2850</v>
      </c>
      <c r="AC1042">
        <v>3408.6</v>
      </c>
      <c r="AE1042" t="s">
        <v>32</v>
      </c>
      <c r="AG1042" t="s">
        <v>33</v>
      </c>
    </row>
    <row r="1043" spans="1:33" x14ac:dyDescent="0.3">
      <c r="A1043">
        <v>2271</v>
      </c>
      <c r="C1043" s="2">
        <v>453</v>
      </c>
      <c r="E1043" s="1">
        <v>41570</v>
      </c>
      <c r="F1043" t="str">
        <f>IF(OR(Tableau1[[#This Row],[N° sélection]]&lt;&gt;"",Tableau1[[#This Row],[Date de paiement]]&lt;&gt;""),"Payé","A payer")</f>
        <v>Payé</v>
      </c>
      <c r="G1043" t="s">
        <v>18</v>
      </c>
      <c r="I1043" s="2" t="s">
        <v>2359</v>
      </c>
      <c r="K1043" t="s">
        <v>2363</v>
      </c>
      <c r="M1043" t="s">
        <v>28</v>
      </c>
      <c r="O1043" s="1">
        <v>41485</v>
      </c>
      <c r="Q1043">
        <v>1038</v>
      </c>
      <c r="S1043">
        <v>654900</v>
      </c>
      <c r="U1043" t="s">
        <v>2359</v>
      </c>
      <c r="W1043" t="s">
        <v>3093</v>
      </c>
      <c r="Y1043" s="1">
        <v>41485</v>
      </c>
      <c r="AA1043">
        <v>3990</v>
      </c>
      <c r="AC1043">
        <v>4772.04</v>
      </c>
      <c r="AE1043" t="s">
        <v>32</v>
      </c>
      <c r="AG1043" t="s">
        <v>33</v>
      </c>
    </row>
    <row r="1044" spans="1:33" x14ac:dyDescent="0.3">
      <c r="A1044">
        <v>2272</v>
      </c>
      <c r="C1044" s="2">
        <v>453</v>
      </c>
      <c r="E1044" s="1">
        <v>41505</v>
      </c>
      <c r="F1044" t="str">
        <f>IF(OR(Tableau1[[#This Row],[N° sélection]]&lt;&gt;"",Tableau1[[#This Row],[Date de paiement]]&lt;&gt;""),"Payé","A payer")</f>
        <v>Payé</v>
      </c>
      <c r="G1044" t="s">
        <v>18</v>
      </c>
      <c r="I1044" s="2" t="s">
        <v>2359</v>
      </c>
      <c r="K1044" t="s">
        <v>2363</v>
      </c>
      <c r="M1044" t="s">
        <v>28</v>
      </c>
      <c r="O1044" s="1">
        <v>41439</v>
      </c>
      <c r="Q1044">
        <v>1039</v>
      </c>
      <c r="S1044">
        <v>654900</v>
      </c>
      <c r="U1044" t="s">
        <v>2359</v>
      </c>
      <c r="W1044" t="s">
        <v>3100</v>
      </c>
      <c r="Y1044" s="1">
        <v>41439</v>
      </c>
      <c r="AA1044">
        <v>1699.08</v>
      </c>
      <c r="AC1044">
        <v>1882.28</v>
      </c>
      <c r="AE1044" t="s">
        <v>32</v>
      </c>
      <c r="AG1044" t="s">
        <v>33</v>
      </c>
    </row>
    <row r="1045" spans="1:33" x14ac:dyDescent="0.3">
      <c r="A1045">
        <v>2273</v>
      </c>
      <c r="C1045" s="2">
        <v>453</v>
      </c>
      <c r="E1045" s="1">
        <v>41522</v>
      </c>
      <c r="F1045" t="str">
        <f>IF(OR(Tableau1[[#This Row],[N° sélection]]&lt;&gt;"",Tableau1[[#This Row],[Date de paiement]]&lt;&gt;""),"Payé","A payer")</f>
        <v>Payé</v>
      </c>
      <c r="G1045" t="s">
        <v>18</v>
      </c>
      <c r="I1045" s="2" t="s">
        <v>2359</v>
      </c>
      <c r="K1045" t="s">
        <v>2363</v>
      </c>
      <c r="M1045" t="s">
        <v>28</v>
      </c>
      <c r="O1045" s="1">
        <v>41444</v>
      </c>
      <c r="Q1045">
        <v>1040</v>
      </c>
      <c r="S1045">
        <v>654900</v>
      </c>
      <c r="U1045" t="s">
        <v>2359</v>
      </c>
      <c r="W1045" t="s">
        <v>3101</v>
      </c>
      <c r="Y1045" s="1">
        <v>41444</v>
      </c>
      <c r="AA1045">
        <v>3150</v>
      </c>
      <c r="AC1045">
        <v>3767.4</v>
      </c>
      <c r="AE1045" t="s">
        <v>32</v>
      </c>
      <c r="AG1045" t="s">
        <v>33</v>
      </c>
    </row>
    <row r="1046" spans="1:33" x14ac:dyDescent="0.3">
      <c r="A1046">
        <v>2274</v>
      </c>
      <c r="C1046" s="2">
        <v>453</v>
      </c>
      <c r="E1046" s="1">
        <v>41537</v>
      </c>
      <c r="F1046" t="str">
        <f>IF(OR(Tableau1[[#This Row],[N° sélection]]&lt;&gt;"",Tableau1[[#This Row],[Date de paiement]]&lt;&gt;""),"Payé","A payer")</f>
        <v>Payé</v>
      </c>
      <c r="G1046" t="s">
        <v>18</v>
      </c>
      <c r="I1046" s="2" t="s">
        <v>2359</v>
      </c>
      <c r="K1046" t="s">
        <v>2363</v>
      </c>
      <c r="M1046" t="s">
        <v>28</v>
      </c>
      <c r="O1046" s="1">
        <v>41460</v>
      </c>
      <c r="Q1046">
        <v>1041</v>
      </c>
      <c r="S1046">
        <v>654900</v>
      </c>
      <c r="U1046" t="s">
        <v>2359</v>
      </c>
      <c r="W1046" t="s">
        <v>3102</v>
      </c>
      <c r="Y1046" s="1">
        <v>41460</v>
      </c>
      <c r="AA1046">
        <v>33</v>
      </c>
      <c r="AC1046">
        <v>35.31</v>
      </c>
      <c r="AE1046" t="s">
        <v>32</v>
      </c>
      <c r="AG1046" t="s">
        <v>33</v>
      </c>
    </row>
    <row r="1047" spans="1:33" x14ac:dyDescent="0.3">
      <c r="A1047">
        <v>2275</v>
      </c>
      <c r="C1047" s="2">
        <v>453</v>
      </c>
      <c r="E1047" t="s">
        <v>17</v>
      </c>
      <c r="F1047" t="str">
        <f>IF(OR(Tableau1[[#This Row],[N° sélection]]&lt;&gt;"",Tableau1[[#This Row],[Date de paiement]]&lt;&gt;""),"Payé","A payer")</f>
        <v>Payé</v>
      </c>
      <c r="G1047" t="s">
        <v>59</v>
      </c>
      <c r="I1047" s="2" t="s">
        <v>2359</v>
      </c>
      <c r="K1047" t="s">
        <v>2363</v>
      </c>
      <c r="M1047" t="s">
        <v>19</v>
      </c>
      <c r="O1047" s="1">
        <v>41459</v>
      </c>
      <c r="Q1047">
        <v>1042</v>
      </c>
      <c r="S1047">
        <v>654900</v>
      </c>
      <c r="U1047" t="s">
        <v>2359</v>
      </c>
      <c r="W1047" t="s">
        <v>17</v>
      </c>
      <c r="Y1047" s="1">
        <v>41459</v>
      </c>
      <c r="AA1047">
        <v>300</v>
      </c>
      <c r="AC1047">
        <v>358.8</v>
      </c>
      <c r="AE1047" t="s">
        <v>32</v>
      </c>
      <c r="AG1047" t="s">
        <v>33</v>
      </c>
    </row>
    <row r="1048" spans="1:33" x14ac:dyDescent="0.3">
      <c r="A1048">
        <v>2276</v>
      </c>
      <c r="C1048" s="2">
        <v>453</v>
      </c>
      <c r="E1048" s="1">
        <v>41452</v>
      </c>
      <c r="F1048" t="str">
        <f>IF(OR(Tableau1[[#This Row],[N° sélection]]&lt;&gt;"",Tableau1[[#This Row],[Date de paiement]]&lt;&gt;""),"Payé","A payer")</f>
        <v>Payé</v>
      </c>
      <c r="G1048" t="s">
        <v>18</v>
      </c>
      <c r="I1048" s="2" t="s">
        <v>2359</v>
      </c>
      <c r="K1048" t="s">
        <v>2363</v>
      </c>
      <c r="M1048" t="s">
        <v>28</v>
      </c>
      <c r="O1048" s="1">
        <v>41457</v>
      </c>
      <c r="Q1048">
        <v>1043</v>
      </c>
      <c r="S1048">
        <v>654900</v>
      </c>
      <c r="U1048" t="s">
        <v>2359</v>
      </c>
      <c r="W1048" t="s">
        <v>3103</v>
      </c>
      <c r="Y1048" s="1">
        <v>41457</v>
      </c>
      <c r="AA1048">
        <v>865.5</v>
      </c>
      <c r="AC1048">
        <v>1035.1400000000001</v>
      </c>
      <c r="AE1048" t="s">
        <v>32</v>
      </c>
      <c r="AG1048" t="s">
        <v>33</v>
      </c>
    </row>
    <row r="1049" spans="1:33" x14ac:dyDescent="0.3">
      <c r="A1049">
        <v>2277</v>
      </c>
      <c r="C1049" s="2">
        <v>453</v>
      </c>
      <c r="E1049" s="1">
        <v>41446</v>
      </c>
      <c r="F1049" t="str">
        <f>IF(OR(Tableau1[[#This Row],[N° sélection]]&lt;&gt;"",Tableau1[[#This Row],[Date de paiement]]&lt;&gt;""),"Payé","A payer")</f>
        <v>Payé</v>
      </c>
      <c r="G1049" t="s">
        <v>18</v>
      </c>
      <c r="I1049" s="2" t="s">
        <v>2359</v>
      </c>
      <c r="K1049" t="s">
        <v>2363</v>
      </c>
      <c r="M1049" t="s">
        <v>28</v>
      </c>
      <c r="O1049" s="1">
        <v>41445</v>
      </c>
      <c r="Q1049">
        <v>1044</v>
      </c>
      <c r="S1049">
        <v>654900</v>
      </c>
      <c r="U1049" t="s">
        <v>2359</v>
      </c>
      <c r="W1049" t="s">
        <v>3104</v>
      </c>
      <c r="Y1049" s="1">
        <v>41426</v>
      </c>
      <c r="AA1049">
        <v>1165.5</v>
      </c>
      <c r="AC1049">
        <v>1393.94</v>
      </c>
      <c r="AE1049" t="s">
        <v>32</v>
      </c>
      <c r="AG1049" t="s">
        <v>33</v>
      </c>
    </row>
    <row r="1050" spans="1:33" x14ac:dyDescent="0.3">
      <c r="A1050">
        <v>2278</v>
      </c>
      <c r="C1050" s="2">
        <v>453</v>
      </c>
      <c r="E1050" s="1">
        <v>41485</v>
      </c>
      <c r="F1050" t="str">
        <f>IF(OR(Tableau1[[#This Row],[N° sélection]]&lt;&gt;"",Tableau1[[#This Row],[Date de paiement]]&lt;&gt;""),"Payé","A payer")</f>
        <v>Payé</v>
      </c>
      <c r="G1050" t="s">
        <v>18</v>
      </c>
      <c r="I1050" s="2" t="s">
        <v>2359</v>
      </c>
      <c r="K1050" t="s">
        <v>2363</v>
      </c>
      <c r="M1050" t="s">
        <v>28</v>
      </c>
      <c r="O1050" s="1">
        <v>41439</v>
      </c>
      <c r="Q1050">
        <v>1045</v>
      </c>
      <c r="S1050">
        <v>654900</v>
      </c>
      <c r="U1050" t="s">
        <v>2359</v>
      </c>
      <c r="W1050" t="s">
        <v>3105</v>
      </c>
      <c r="Y1050" s="1">
        <v>41439</v>
      </c>
      <c r="AA1050">
        <v>389.57</v>
      </c>
      <c r="AC1050">
        <v>420</v>
      </c>
      <c r="AE1050" t="s">
        <v>32</v>
      </c>
      <c r="AG1050" t="s">
        <v>33</v>
      </c>
    </row>
    <row r="1051" spans="1:33" x14ac:dyDescent="0.3">
      <c r="A1051">
        <v>2279</v>
      </c>
      <c r="C1051" s="2">
        <v>453</v>
      </c>
      <c r="E1051" s="1">
        <v>41460</v>
      </c>
      <c r="F1051" t="str">
        <f>IF(OR(Tableau1[[#This Row],[N° sélection]]&lt;&gt;"",Tableau1[[#This Row],[Date de paiement]]&lt;&gt;""),"Payé","A payer")</f>
        <v>Payé</v>
      </c>
      <c r="G1051" t="s">
        <v>18</v>
      </c>
      <c r="I1051" s="2" t="s">
        <v>2359</v>
      </c>
      <c r="K1051" t="s">
        <v>2363</v>
      </c>
      <c r="M1051" t="s">
        <v>28</v>
      </c>
      <c r="O1051" s="1">
        <v>41436</v>
      </c>
      <c r="Q1051">
        <v>1046</v>
      </c>
      <c r="S1051">
        <v>654900</v>
      </c>
      <c r="U1051" t="s">
        <v>2359</v>
      </c>
      <c r="W1051" t="s">
        <v>3106</v>
      </c>
      <c r="Y1051" s="1">
        <v>41436</v>
      </c>
      <c r="AA1051">
        <v>112.5</v>
      </c>
      <c r="AC1051">
        <v>120.38</v>
      </c>
      <c r="AE1051" t="s">
        <v>32</v>
      </c>
      <c r="AG1051" t="s">
        <v>33</v>
      </c>
    </row>
    <row r="1052" spans="1:33" x14ac:dyDescent="0.3">
      <c r="A1052">
        <v>2280</v>
      </c>
      <c r="C1052" s="2">
        <v>453</v>
      </c>
      <c r="E1052" s="1">
        <v>41488</v>
      </c>
      <c r="F1052" t="str">
        <f>IF(OR(Tableau1[[#This Row],[N° sélection]]&lt;&gt;"",Tableau1[[#This Row],[Date de paiement]]&lt;&gt;""),"Payé","A payer")</f>
        <v>Payé</v>
      </c>
      <c r="G1052" t="s">
        <v>18</v>
      </c>
      <c r="I1052" s="2" t="s">
        <v>2359</v>
      </c>
      <c r="K1052" t="s">
        <v>2363</v>
      </c>
      <c r="M1052" t="s">
        <v>28</v>
      </c>
      <c r="O1052" s="1">
        <v>41428</v>
      </c>
      <c r="Q1052">
        <v>1047</v>
      </c>
      <c r="S1052">
        <v>654900</v>
      </c>
      <c r="U1052" t="s">
        <v>2359</v>
      </c>
      <c r="W1052" t="s">
        <v>3107</v>
      </c>
      <c r="Y1052" s="1">
        <v>41428</v>
      </c>
      <c r="AA1052">
        <v>166.13</v>
      </c>
      <c r="AC1052">
        <v>198.69</v>
      </c>
      <c r="AE1052" t="s">
        <v>32</v>
      </c>
      <c r="AG1052" t="s">
        <v>33</v>
      </c>
    </row>
    <row r="1053" spans="1:33" x14ac:dyDescent="0.3">
      <c r="A1053">
        <v>2281</v>
      </c>
      <c r="C1053" s="2">
        <v>453</v>
      </c>
      <c r="E1053" s="1">
        <v>41423</v>
      </c>
      <c r="F1053" t="str">
        <f>IF(OR(Tableau1[[#This Row],[N° sélection]]&lt;&gt;"",Tableau1[[#This Row],[Date de paiement]]&lt;&gt;""),"Payé","A payer")</f>
        <v>Payé</v>
      </c>
      <c r="G1053" t="s">
        <v>18</v>
      </c>
      <c r="I1053" s="2" t="s">
        <v>2359</v>
      </c>
      <c r="K1053" t="s">
        <v>2363</v>
      </c>
      <c r="M1053" t="s">
        <v>19</v>
      </c>
      <c r="O1053" s="1">
        <v>41304</v>
      </c>
      <c r="Q1053">
        <v>1048</v>
      </c>
      <c r="S1053">
        <v>654900</v>
      </c>
      <c r="U1053" t="s">
        <v>2359</v>
      </c>
      <c r="W1053" t="s">
        <v>17</v>
      </c>
      <c r="Y1053" s="1">
        <v>41304</v>
      </c>
      <c r="AA1053">
        <v>371</v>
      </c>
      <c r="AC1053">
        <v>396.97</v>
      </c>
      <c r="AE1053" t="s">
        <v>32</v>
      </c>
      <c r="AG1053" t="s">
        <v>33</v>
      </c>
    </row>
    <row r="1054" spans="1:33" x14ac:dyDescent="0.3">
      <c r="A1054">
        <v>2282</v>
      </c>
      <c r="C1054" s="2">
        <v>453</v>
      </c>
      <c r="E1054" s="1">
        <v>41379</v>
      </c>
      <c r="F1054" t="str">
        <f>IF(OR(Tableau1[[#This Row],[N° sélection]]&lt;&gt;"",Tableau1[[#This Row],[Date de paiement]]&lt;&gt;""),"Payé","A payer")</f>
        <v>Payé</v>
      </c>
      <c r="G1054" t="s">
        <v>18</v>
      </c>
      <c r="I1054" s="2" t="s">
        <v>2359</v>
      </c>
      <c r="K1054" t="s">
        <v>2363</v>
      </c>
      <c r="M1054" t="s">
        <v>28</v>
      </c>
      <c r="O1054" s="1">
        <v>41337</v>
      </c>
      <c r="Q1054">
        <v>1049</v>
      </c>
      <c r="S1054">
        <v>654900</v>
      </c>
      <c r="U1054" t="s">
        <v>2359</v>
      </c>
      <c r="W1054" t="s">
        <v>3108</v>
      </c>
      <c r="Y1054" s="1">
        <v>41337</v>
      </c>
      <c r="AA1054">
        <v>1890.5</v>
      </c>
      <c r="AC1054">
        <v>2261.04</v>
      </c>
      <c r="AE1054" t="s">
        <v>32</v>
      </c>
      <c r="AG1054" t="s">
        <v>33</v>
      </c>
    </row>
    <row r="1055" spans="1:33" x14ac:dyDescent="0.3">
      <c r="A1055">
        <v>2283</v>
      </c>
      <c r="C1055" s="2">
        <v>453</v>
      </c>
      <c r="E1055" s="1">
        <v>41432</v>
      </c>
      <c r="F1055" t="str">
        <f>IF(OR(Tableau1[[#This Row],[N° sélection]]&lt;&gt;"",Tableau1[[#This Row],[Date de paiement]]&lt;&gt;""),"Payé","A payer")</f>
        <v>Payé</v>
      </c>
      <c r="G1055" t="s">
        <v>18</v>
      </c>
      <c r="I1055" s="2" t="s">
        <v>2359</v>
      </c>
      <c r="K1055" t="s">
        <v>2363</v>
      </c>
      <c r="M1055" t="s">
        <v>19</v>
      </c>
      <c r="O1055" s="1">
        <v>41333</v>
      </c>
      <c r="Q1055">
        <v>1050</v>
      </c>
      <c r="S1055">
        <v>654900</v>
      </c>
      <c r="U1055" t="s">
        <v>2359</v>
      </c>
      <c r="W1055" t="s">
        <v>17</v>
      </c>
      <c r="Y1055" s="1">
        <v>41333</v>
      </c>
      <c r="AA1055">
        <v>11180</v>
      </c>
      <c r="AC1055">
        <v>13371.28</v>
      </c>
      <c r="AE1055" t="s">
        <v>32</v>
      </c>
      <c r="AG1055" t="s">
        <v>33</v>
      </c>
    </row>
    <row r="1056" spans="1:33" x14ac:dyDescent="0.3">
      <c r="A1056">
        <v>2284</v>
      </c>
      <c r="C1056" s="2">
        <v>453</v>
      </c>
      <c r="E1056" s="1">
        <v>41449</v>
      </c>
      <c r="F1056" t="str">
        <f>IF(OR(Tableau1[[#This Row],[N° sélection]]&lt;&gt;"",Tableau1[[#This Row],[Date de paiement]]&lt;&gt;""),"Payé","A payer")</f>
        <v>Payé</v>
      </c>
      <c r="G1056" t="s">
        <v>18</v>
      </c>
      <c r="I1056" s="2" t="s">
        <v>2359</v>
      </c>
      <c r="K1056" t="s">
        <v>2363</v>
      </c>
      <c r="M1056" t="s">
        <v>19</v>
      </c>
      <c r="O1056" s="1">
        <v>41333</v>
      </c>
      <c r="Q1056">
        <v>1051</v>
      </c>
      <c r="S1056">
        <v>654900</v>
      </c>
      <c r="U1056" t="s">
        <v>2359</v>
      </c>
      <c r="W1056" t="s">
        <v>17</v>
      </c>
      <c r="Y1056" s="1">
        <v>41333</v>
      </c>
      <c r="AA1056">
        <v>3822</v>
      </c>
      <c r="AC1056">
        <v>4571.1099999999997</v>
      </c>
      <c r="AE1056" t="s">
        <v>32</v>
      </c>
      <c r="AG1056" t="s">
        <v>33</v>
      </c>
    </row>
    <row r="1057" spans="1:33" x14ac:dyDescent="0.3">
      <c r="A1057">
        <v>2285</v>
      </c>
      <c r="C1057" s="2">
        <v>453</v>
      </c>
      <c r="E1057" s="1">
        <v>41488</v>
      </c>
      <c r="F1057" t="str">
        <f>IF(OR(Tableau1[[#This Row],[N° sélection]]&lt;&gt;"",Tableau1[[#This Row],[Date de paiement]]&lt;&gt;""),"Payé","A payer")</f>
        <v>Payé</v>
      </c>
      <c r="G1057" t="s">
        <v>59</v>
      </c>
      <c r="I1057" s="2" t="s">
        <v>2359</v>
      </c>
      <c r="K1057" t="s">
        <v>2363</v>
      </c>
      <c r="M1057" t="s">
        <v>19</v>
      </c>
      <c r="O1057" s="1">
        <v>41332</v>
      </c>
      <c r="Q1057">
        <v>1052</v>
      </c>
      <c r="S1057">
        <v>654900</v>
      </c>
      <c r="U1057" t="s">
        <v>2359</v>
      </c>
      <c r="W1057" t="s">
        <v>17</v>
      </c>
      <c r="Y1057" s="1">
        <v>41332</v>
      </c>
      <c r="AA1057">
        <v>1980</v>
      </c>
      <c r="AC1057">
        <v>2368.08</v>
      </c>
      <c r="AE1057" t="s">
        <v>32</v>
      </c>
      <c r="AG1057" t="s">
        <v>33</v>
      </c>
    </row>
    <row r="1058" spans="1:33" x14ac:dyDescent="0.3">
      <c r="A1058">
        <v>2286</v>
      </c>
      <c r="C1058" s="2">
        <v>453</v>
      </c>
      <c r="E1058" s="1">
        <v>41473</v>
      </c>
      <c r="F1058" t="str">
        <f>IF(OR(Tableau1[[#This Row],[N° sélection]]&lt;&gt;"",Tableau1[[#This Row],[Date de paiement]]&lt;&gt;""),"Payé","A payer")</f>
        <v>Payé</v>
      </c>
      <c r="G1058" t="s">
        <v>18</v>
      </c>
      <c r="I1058" s="2" t="s">
        <v>2359</v>
      </c>
      <c r="K1058" t="s">
        <v>2363</v>
      </c>
      <c r="M1058" t="s">
        <v>19</v>
      </c>
      <c r="O1058" s="1">
        <v>41305</v>
      </c>
      <c r="Q1058">
        <v>1053</v>
      </c>
      <c r="S1058">
        <v>654900</v>
      </c>
      <c r="U1058" t="s">
        <v>2359</v>
      </c>
      <c r="W1058" t="s">
        <v>17</v>
      </c>
      <c r="Y1058" s="1">
        <v>41305</v>
      </c>
      <c r="AA1058">
        <v>535.45000000000005</v>
      </c>
      <c r="AC1058">
        <v>640.4</v>
      </c>
      <c r="AE1058" t="s">
        <v>32</v>
      </c>
      <c r="AG1058" t="s">
        <v>33</v>
      </c>
    </row>
    <row r="1059" spans="1:33" x14ac:dyDescent="0.3">
      <c r="A1059">
        <v>2287</v>
      </c>
      <c r="C1059" s="2">
        <v>453</v>
      </c>
      <c r="E1059" s="1">
        <v>41407</v>
      </c>
      <c r="F1059" t="str">
        <f>IF(OR(Tableau1[[#This Row],[N° sélection]]&lt;&gt;"",Tableau1[[#This Row],[Date de paiement]]&lt;&gt;""),"Payé","A payer")</f>
        <v>Payé</v>
      </c>
      <c r="G1059" t="s">
        <v>18</v>
      </c>
      <c r="I1059" s="2" t="s">
        <v>2359</v>
      </c>
      <c r="K1059" t="s">
        <v>2363</v>
      </c>
      <c r="M1059" t="s">
        <v>28</v>
      </c>
      <c r="O1059" s="1">
        <v>41313</v>
      </c>
      <c r="Q1059">
        <v>1054</v>
      </c>
      <c r="S1059">
        <v>654900</v>
      </c>
      <c r="U1059" t="s">
        <v>2359</v>
      </c>
      <c r="W1059" t="s">
        <v>3109</v>
      </c>
      <c r="Y1059" s="1">
        <v>41313</v>
      </c>
      <c r="AA1059">
        <v>490</v>
      </c>
      <c r="AC1059">
        <v>586.04</v>
      </c>
      <c r="AE1059" t="s">
        <v>32</v>
      </c>
      <c r="AG1059" t="s">
        <v>2358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MefShareVXLP">
                <anchor moveWithCells="1" sizeWithCells="1">
                  <from>
                    <xdr:col>5</xdr:col>
                    <xdr:colOff>274320</xdr:colOff>
                    <xdr:row>1</xdr:row>
                    <xdr:rowOff>7620</xdr:rowOff>
                  </from>
                  <to>
                    <xdr:col>7</xdr:col>
                    <xdr:colOff>685800</xdr:colOff>
                    <xdr:row>2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E8170-11D4-4D2C-87EA-1C6D3D508521}">
  <sheetPr codeName="Feuil3"/>
  <dimension ref="A5:AG1059"/>
  <sheetViews>
    <sheetView topLeftCell="A1011" workbookViewId="0">
      <selection activeCell="C23" sqref="C23"/>
    </sheetView>
  </sheetViews>
  <sheetFormatPr baseColWidth="10" defaultRowHeight="14.4" x14ac:dyDescent="0.3"/>
  <sheetData>
    <row r="5" spans="1:33" x14ac:dyDescent="0.3">
      <c r="A5" t="s">
        <v>0</v>
      </c>
      <c r="C5" t="s">
        <v>1</v>
      </c>
      <c r="E5" t="s">
        <v>2</v>
      </c>
      <c r="G5" t="s">
        <v>3</v>
      </c>
      <c r="I5" t="s">
        <v>4</v>
      </c>
      <c r="K5" t="s">
        <v>5</v>
      </c>
      <c r="M5" t="s">
        <v>6</v>
      </c>
      <c r="O5" t="s">
        <v>7</v>
      </c>
      <c r="Q5" t="s">
        <v>8</v>
      </c>
      <c r="S5" t="s">
        <v>9</v>
      </c>
      <c r="U5" t="s">
        <v>10</v>
      </c>
      <c r="W5" t="s">
        <v>11</v>
      </c>
      <c r="Y5" t="s">
        <v>12</v>
      </c>
      <c r="AA5" t="s">
        <v>13</v>
      </c>
      <c r="AC5" t="s">
        <v>14</v>
      </c>
      <c r="AE5" t="s">
        <v>15</v>
      </c>
      <c r="AG5" t="s">
        <v>16</v>
      </c>
    </row>
    <row r="6" spans="1:33" x14ac:dyDescent="0.3">
      <c r="A6">
        <v>1234</v>
      </c>
      <c r="C6">
        <v>453</v>
      </c>
      <c r="E6" t="s">
        <v>17</v>
      </c>
      <c r="G6" t="s">
        <v>18</v>
      </c>
      <c r="I6" t="s">
        <v>2359</v>
      </c>
      <c r="K6" t="s">
        <v>2360</v>
      </c>
      <c r="M6" t="s">
        <v>19</v>
      </c>
      <c r="O6" t="s">
        <v>20</v>
      </c>
      <c r="Q6">
        <v>1</v>
      </c>
      <c r="S6">
        <v>654900</v>
      </c>
      <c r="U6" t="s">
        <v>2359</v>
      </c>
      <c r="W6" t="s">
        <v>17</v>
      </c>
      <c r="Y6" t="s">
        <v>20</v>
      </c>
      <c r="AA6" t="s">
        <v>21</v>
      </c>
      <c r="AC6" t="s">
        <v>22</v>
      </c>
      <c r="AE6" t="s">
        <v>23</v>
      </c>
      <c r="AG6" t="s">
        <v>24</v>
      </c>
    </row>
    <row r="7" spans="1:33" x14ac:dyDescent="0.3">
      <c r="A7">
        <v>1235</v>
      </c>
      <c r="C7">
        <v>453</v>
      </c>
      <c r="E7" t="s">
        <v>17</v>
      </c>
      <c r="G7" t="s">
        <v>18</v>
      </c>
      <c r="I7" t="s">
        <v>2359</v>
      </c>
      <c r="K7" t="s">
        <v>2361</v>
      </c>
      <c r="M7" t="s">
        <v>19</v>
      </c>
      <c r="O7" t="s">
        <v>25</v>
      </c>
      <c r="Q7">
        <v>2</v>
      </c>
      <c r="S7">
        <v>654900</v>
      </c>
      <c r="U7" t="s">
        <v>2359</v>
      </c>
      <c r="W7" t="s">
        <v>17</v>
      </c>
      <c r="Y7" t="s">
        <v>25</v>
      </c>
      <c r="AA7" t="s">
        <v>26</v>
      </c>
      <c r="AC7" t="s">
        <v>27</v>
      </c>
      <c r="AE7" t="s">
        <v>23</v>
      </c>
      <c r="AG7" t="s">
        <v>24</v>
      </c>
    </row>
    <row r="8" spans="1:33" x14ac:dyDescent="0.3">
      <c r="A8">
        <v>1236</v>
      </c>
      <c r="C8">
        <v>453</v>
      </c>
      <c r="E8" t="s">
        <v>17</v>
      </c>
      <c r="G8" t="s">
        <v>18</v>
      </c>
      <c r="I8" t="s">
        <v>2359</v>
      </c>
      <c r="K8" t="s">
        <v>2361</v>
      </c>
      <c r="M8" t="s">
        <v>28</v>
      </c>
      <c r="O8" t="s">
        <v>29</v>
      </c>
      <c r="Q8">
        <v>3</v>
      </c>
      <c r="S8">
        <v>654900</v>
      </c>
      <c r="U8" t="s">
        <v>2359</v>
      </c>
      <c r="W8" t="s">
        <v>2364</v>
      </c>
      <c r="Y8" t="s">
        <v>29</v>
      </c>
      <c r="AA8" t="s">
        <v>30</v>
      </c>
      <c r="AC8" t="s">
        <v>31</v>
      </c>
      <c r="AE8" t="s">
        <v>32</v>
      </c>
      <c r="AG8" t="s">
        <v>33</v>
      </c>
    </row>
    <row r="9" spans="1:33" x14ac:dyDescent="0.3">
      <c r="A9">
        <v>1237</v>
      </c>
      <c r="C9">
        <v>453</v>
      </c>
      <c r="E9" t="s">
        <v>17</v>
      </c>
      <c r="G9" t="s">
        <v>18</v>
      </c>
      <c r="I9" t="s">
        <v>2359</v>
      </c>
      <c r="K9" t="s">
        <v>2361</v>
      </c>
      <c r="M9" t="s">
        <v>28</v>
      </c>
      <c r="O9" t="s">
        <v>34</v>
      </c>
      <c r="Q9">
        <v>4</v>
      </c>
      <c r="S9">
        <v>654900</v>
      </c>
      <c r="U9" t="s">
        <v>2359</v>
      </c>
      <c r="W9" t="s">
        <v>2365</v>
      </c>
      <c r="Y9" t="s">
        <v>34</v>
      </c>
      <c r="AA9" t="s">
        <v>35</v>
      </c>
      <c r="AC9" t="s">
        <v>35</v>
      </c>
      <c r="AE9" t="s">
        <v>32</v>
      </c>
      <c r="AG9" t="s">
        <v>33</v>
      </c>
    </row>
    <row r="10" spans="1:33" x14ac:dyDescent="0.3">
      <c r="A10">
        <v>1238</v>
      </c>
      <c r="C10">
        <v>453</v>
      </c>
      <c r="E10" t="s">
        <v>17</v>
      </c>
      <c r="G10" t="s">
        <v>18</v>
      </c>
      <c r="I10" t="s">
        <v>2359</v>
      </c>
      <c r="K10" t="s">
        <v>2361</v>
      </c>
      <c r="M10" t="s">
        <v>28</v>
      </c>
      <c r="O10" t="s">
        <v>34</v>
      </c>
      <c r="Q10">
        <v>5</v>
      </c>
      <c r="S10">
        <v>654900</v>
      </c>
      <c r="U10" t="s">
        <v>2359</v>
      </c>
      <c r="W10" t="s">
        <v>2366</v>
      </c>
      <c r="Y10" t="s">
        <v>34</v>
      </c>
      <c r="AA10" t="s">
        <v>36</v>
      </c>
      <c r="AC10" t="s">
        <v>37</v>
      </c>
      <c r="AE10" t="s">
        <v>32</v>
      </c>
      <c r="AG10" t="s">
        <v>33</v>
      </c>
    </row>
    <row r="11" spans="1:33" x14ac:dyDescent="0.3">
      <c r="A11">
        <v>1239</v>
      </c>
      <c r="C11">
        <v>453</v>
      </c>
      <c r="E11" t="s">
        <v>38</v>
      </c>
      <c r="G11" t="s">
        <v>18</v>
      </c>
      <c r="I11" t="s">
        <v>2359</v>
      </c>
      <c r="K11" t="s">
        <v>2361</v>
      </c>
      <c r="M11" t="s">
        <v>28</v>
      </c>
      <c r="O11" t="s">
        <v>34</v>
      </c>
      <c r="Q11">
        <v>6</v>
      </c>
      <c r="S11">
        <v>654900</v>
      </c>
      <c r="U11" t="s">
        <v>2359</v>
      </c>
      <c r="W11" t="s">
        <v>2367</v>
      </c>
      <c r="Y11" t="s">
        <v>34</v>
      </c>
      <c r="AA11" t="s">
        <v>39</v>
      </c>
      <c r="AC11" t="s">
        <v>39</v>
      </c>
      <c r="AE11" t="s">
        <v>32</v>
      </c>
      <c r="AG11" t="s">
        <v>33</v>
      </c>
    </row>
    <row r="12" spans="1:33" x14ac:dyDescent="0.3">
      <c r="A12">
        <v>1240</v>
      </c>
      <c r="C12">
        <v>453</v>
      </c>
      <c r="E12" t="s">
        <v>17</v>
      </c>
      <c r="G12" t="s">
        <v>18</v>
      </c>
      <c r="I12" t="s">
        <v>2359</v>
      </c>
      <c r="K12" t="s">
        <v>2361</v>
      </c>
      <c r="M12" t="s">
        <v>28</v>
      </c>
      <c r="O12" t="s">
        <v>34</v>
      </c>
      <c r="Q12">
        <v>7</v>
      </c>
      <c r="S12">
        <v>654900</v>
      </c>
      <c r="U12" t="s">
        <v>2359</v>
      </c>
      <c r="W12" t="s">
        <v>2368</v>
      </c>
      <c r="Y12" t="s">
        <v>34</v>
      </c>
      <c r="AA12" t="s">
        <v>40</v>
      </c>
      <c r="AC12" t="s">
        <v>41</v>
      </c>
      <c r="AE12" t="s">
        <v>32</v>
      </c>
      <c r="AG12" t="s">
        <v>33</v>
      </c>
    </row>
    <row r="13" spans="1:33" x14ac:dyDescent="0.3">
      <c r="A13">
        <v>1241</v>
      </c>
      <c r="C13">
        <v>453</v>
      </c>
      <c r="E13" t="s">
        <v>38</v>
      </c>
      <c r="G13" t="s">
        <v>18</v>
      </c>
      <c r="I13" t="s">
        <v>2359</v>
      </c>
      <c r="K13" t="s">
        <v>2361</v>
      </c>
      <c r="M13" t="s">
        <v>28</v>
      </c>
      <c r="O13" t="s">
        <v>34</v>
      </c>
      <c r="Q13">
        <v>8</v>
      </c>
      <c r="S13">
        <v>654900</v>
      </c>
      <c r="U13" t="s">
        <v>2359</v>
      </c>
      <c r="W13" t="s">
        <v>2369</v>
      </c>
      <c r="Y13" t="s">
        <v>34</v>
      </c>
      <c r="AA13" t="s">
        <v>42</v>
      </c>
      <c r="AC13" t="s">
        <v>43</v>
      </c>
      <c r="AE13" t="s">
        <v>32</v>
      </c>
      <c r="AG13" t="s">
        <v>33</v>
      </c>
    </row>
    <row r="14" spans="1:33" x14ac:dyDescent="0.3">
      <c r="A14">
        <v>1242</v>
      </c>
      <c r="C14">
        <v>453</v>
      </c>
      <c r="E14" t="s">
        <v>44</v>
      </c>
      <c r="G14" t="s">
        <v>18</v>
      </c>
      <c r="I14" t="s">
        <v>2359</v>
      </c>
      <c r="K14" t="s">
        <v>2361</v>
      </c>
      <c r="M14" t="s">
        <v>28</v>
      </c>
      <c r="O14" t="s">
        <v>45</v>
      </c>
      <c r="Q14">
        <v>9</v>
      </c>
      <c r="S14">
        <v>654900</v>
      </c>
      <c r="U14" t="s">
        <v>2359</v>
      </c>
      <c r="W14" t="s">
        <v>2370</v>
      </c>
      <c r="Y14" t="s">
        <v>45</v>
      </c>
      <c r="AA14" t="s">
        <v>46</v>
      </c>
      <c r="AC14" t="s">
        <v>47</v>
      </c>
      <c r="AE14" t="s">
        <v>32</v>
      </c>
      <c r="AG14" t="s">
        <v>33</v>
      </c>
    </row>
    <row r="15" spans="1:33" x14ac:dyDescent="0.3">
      <c r="A15">
        <v>1243</v>
      </c>
      <c r="C15">
        <v>453</v>
      </c>
      <c r="E15" t="s">
        <v>44</v>
      </c>
      <c r="G15" t="s">
        <v>18</v>
      </c>
      <c r="I15" t="s">
        <v>2359</v>
      </c>
      <c r="K15" t="s">
        <v>2361</v>
      </c>
      <c r="M15" t="s">
        <v>28</v>
      </c>
      <c r="O15" t="s">
        <v>48</v>
      </c>
      <c r="Q15">
        <v>10</v>
      </c>
      <c r="S15">
        <v>654900</v>
      </c>
      <c r="U15" t="s">
        <v>2359</v>
      </c>
      <c r="W15" t="s">
        <v>2371</v>
      </c>
      <c r="Y15" t="s">
        <v>48</v>
      </c>
      <c r="AA15" t="s">
        <v>49</v>
      </c>
      <c r="AC15" t="s">
        <v>50</v>
      </c>
      <c r="AE15" t="s">
        <v>32</v>
      </c>
      <c r="AG15" t="s">
        <v>33</v>
      </c>
    </row>
    <row r="16" spans="1:33" x14ac:dyDescent="0.3">
      <c r="A16">
        <v>1244</v>
      </c>
      <c r="C16">
        <v>453</v>
      </c>
      <c r="E16" t="s">
        <v>44</v>
      </c>
      <c r="G16" t="s">
        <v>18</v>
      </c>
      <c r="I16" t="s">
        <v>2359</v>
      </c>
      <c r="K16" t="s">
        <v>2361</v>
      </c>
      <c r="M16" t="s">
        <v>28</v>
      </c>
      <c r="O16" t="s">
        <v>51</v>
      </c>
      <c r="Q16">
        <v>11</v>
      </c>
      <c r="S16">
        <v>654900</v>
      </c>
      <c r="U16" t="s">
        <v>2359</v>
      </c>
      <c r="W16" t="s">
        <v>2372</v>
      </c>
      <c r="Y16" t="s">
        <v>51</v>
      </c>
      <c r="AA16" t="s">
        <v>52</v>
      </c>
      <c r="AC16" t="s">
        <v>53</v>
      </c>
      <c r="AE16" t="s">
        <v>32</v>
      </c>
      <c r="AG16" t="s">
        <v>33</v>
      </c>
    </row>
    <row r="17" spans="1:33" x14ac:dyDescent="0.3">
      <c r="A17">
        <v>1245</v>
      </c>
      <c r="C17">
        <v>453</v>
      </c>
      <c r="E17" t="s">
        <v>38</v>
      </c>
      <c r="G17" t="s">
        <v>18</v>
      </c>
      <c r="I17" t="s">
        <v>2359</v>
      </c>
      <c r="K17" t="s">
        <v>2361</v>
      </c>
      <c r="M17" t="s">
        <v>28</v>
      </c>
      <c r="O17" t="s">
        <v>34</v>
      </c>
      <c r="Q17">
        <v>12</v>
      </c>
      <c r="S17">
        <v>654900</v>
      </c>
      <c r="U17" t="s">
        <v>2359</v>
      </c>
      <c r="W17" t="s">
        <v>2373</v>
      </c>
      <c r="Y17" t="s">
        <v>34</v>
      </c>
      <c r="AA17" t="s">
        <v>54</v>
      </c>
      <c r="AC17" t="s">
        <v>55</v>
      </c>
      <c r="AE17" t="s">
        <v>32</v>
      </c>
      <c r="AG17" t="s">
        <v>33</v>
      </c>
    </row>
    <row r="18" spans="1:33" x14ac:dyDescent="0.3">
      <c r="A18">
        <v>1246</v>
      </c>
      <c r="C18">
        <v>453</v>
      </c>
      <c r="E18" t="s">
        <v>56</v>
      </c>
      <c r="G18" t="s">
        <v>18</v>
      </c>
      <c r="I18" t="s">
        <v>2359</v>
      </c>
      <c r="K18" t="s">
        <v>2361</v>
      </c>
      <c r="M18" t="s">
        <v>28</v>
      </c>
      <c r="O18" t="s">
        <v>20</v>
      </c>
      <c r="Q18">
        <v>13</v>
      </c>
      <c r="S18">
        <v>654900</v>
      </c>
      <c r="U18" t="s">
        <v>2359</v>
      </c>
      <c r="W18" t="s">
        <v>2374</v>
      </c>
      <c r="Y18" t="s">
        <v>20</v>
      </c>
      <c r="AA18" t="s">
        <v>57</v>
      </c>
      <c r="AC18" t="s">
        <v>58</v>
      </c>
      <c r="AE18" t="s">
        <v>32</v>
      </c>
      <c r="AG18" t="s">
        <v>33</v>
      </c>
    </row>
    <row r="19" spans="1:33" x14ac:dyDescent="0.3">
      <c r="A19">
        <v>1247</v>
      </c>
      <c r="C19">
        <v>453</v>
      </c>
      <c r="E19" t="s">
        <v>17</v>
      </c>
      <c r="G19" t="s">
        <v>59</v>
      </c>
      <c r="I19" t="s">
        <v>2359</v>
      </c>
      <c r="K19" t="s">
        <v>2361</v>
      </c>
      <c r="M19" t="s">
        <v>19</v>
      </c>
      <c r="O19" t="s">
        <v>60</v>
      </c>
      <c r="Q19">
        <v>14</v>
      </c>
      <c r="S19">
        <v>654900</v>
      </c>
      <c r="U19" t="s">
        <v>2359</v>
      </c>
      <c r="W19" t="s">
        <v>17</v>
      </c>
      <c r="Y19" t="s">
        <v>60</v>
      </c>
      <c r="AA19" t="s">
        <v>61</v>
      </c>
      <c r="AC19" t="s">
        <v>62</v>
      </c>
      <c r="AE19" t="s">
        <v>32</v>
      </c>
      <c r="AG19" t="s">
        <v>33</v>
      </c>
    </row>
    <row r="20" spans="1:33" x14ac:dyDescent="0.3">
      <c r="A20">
        <v>1248</v>
      </c>
      <c r="C20">
        <v>453</v>
      </c>
      <c r="E20" t="s">
        <v>63</v>
      </c>
      <c r="G20" t="s">
        <v>18</v>
      </c>
      <c r="I20" t="s">
        <v>2359</v>
      </c>
      <c r="K20" t="s">
        <v>2361</v>
      </c>
      <c r="M20" t="s">
        <v>28</v>
      </c>
      <c r="O20" t="s">
        <v>64</v>
      </c>
      <c r="Q20">
        <v>15</v>
      </c>
      <c r="S20">
        <v>654900</v>
      </c>
      <c r="U20" t="s">
        <v>2359</v>
      </c>
      <c r="W20" t="s">
        <v>2375</v>
      </c>
      <c r="Y20" t="s">
        <v>64</v>
      </c>
      <c r="AA20" t="s">
        <v>65</v>
      </c>
      <c r="AC20" t="s">
        <v>65</v>
      </c>
      <c r="AE20" t="s">
        <v>32</v>
      </c>
      <c r="AG20" t="s">
        <v>33</v>
      </c>
    </row>
    <row r="21" spans="1:33" x14ac:dyDescent="0.3">
      <c r="A21">
        <v>1249</v>
      </c>
      <c r="C21">
        <v>453</v>
      </c>
      <c r="E21" t="s">
        <v>38</v>
      </c>
      <c r="G21" t="s">
        <v>18</v>
      </c>
      <c r="I21" t="s">
        <v>2359</v>
      </c>
      <c r="K21" t="s">
        <v>2361</v>
      </c>
      <c r="M21" t="s">
        <v>28</v>
      </c>
      <c r="O21" t="s">
        <v>64</v>
      </c>
      <c r="Q21">
        <v>16</v>
      </c>
      <c r="S21">
        <v>654900</v>
      </c>
      <c r="U21" t="s">
        <v>2359</v>
      </c>
      <c r="W21" t="s">
        <v>2376</v>
      </c>
      <c r="Y21" t="s">
        <v>64</v>
      </c>
      <c r="AA21" t="s">
        <v>66</v>
      </c>
      <c r="AC21" t="s">
        <v>67</v>
      </c>
      <c r="AE21" t="s">
        <v>32</v>
      </c>
      <c r="AG21" t="s">
        <v>33</v>
      </c>
    </row>
    <row r="22" spans="1:33" x14ac:dyDescent="0.3">
      <c r="A22">
        <v>1250</v>
      </c>
      <c r="C22">
        <v>453</v>
      </c>
      <c r="E22" t="s">
        <v>68</v>
      </c>
      <c r="G22" t="s">
        <v>18</v>
      </c>
      <c r="I22" t="s">
        <v>2359</v>
      </c>
      <c r="K22" t="s">
        <v>2361</v>
      </c>
      <c r="M22" t="s">
        <v>28</v>
      </c>
      <c r="O22" t="s">
        <v>48</v>
      </c>
      <c r="Q22">
        <v>17</v>
      </c>
      <c r="S22">
        <v>654900</v>
      </c>
      <c r="U22" t="s">
        <v>2359</v>
      </c>
      <c r="W22" t="s">
        <v>2377</v>
      </c>
      <c r="Y22" t="s">
        <v>48</v>
      </c>
      <c r="AA22" t="s">
        <v>69</v>
      </c>
      <c r="AC22" t="s">
        <v>70</v>
      </c>
      <c r="AE22" t="s">
        <v>32</v>
      </c>
      <c r="AG22" t="s">
        <v>33</v>
      </c>
    </row>
    <row r="23" spans="1:33" x14ac:dyDescent="0.3">
      <c r="A23">
        <v>1251</v>
      </c>
      <c r="C23">
        <v>453</v>
      </c>
      <c r="E23" t="s">
        <v>68</v>
      </c>
      <c r="G23" t="s">
        <v>18</v>
      </c>
      <c r="I23" t="s">
        <v>2359</v>
      </c>
      <c r="K23" t="s">
        <v>2361</v>
      </c>
      <c r="M23" t="s">
        <v>28</v>
      </c>
      <c r="O23" t="s">
        <v>48</v>
      </c>
      <c r="Q23">
        <v>18</v>
      </c>
      <c r="S23">
        <v>654900</v>
      </c>
      <c r="U23" t="s">
        <v>2359</v>
      </c>
      <c r="W23" t="s">
        <v>2378</v>
      </c>
      <c r="Y23" t="s">
        <v>48</v>
      </c>
      <c r="AA23" t="s">
        <v>71</v>
      </c>
      <c r="AC23" t="s">
        <v>71</v>
      </c>
      <c r="AE23" t="s">
        <v>32</v>
      </c>
      <c r="AG23" t="s">
        <v>33</v>
      </c>
    </row>
    <row r="24" spans="1:33" x14ac:dyDescent="0.3">
      <c r="A24">
        <v>1252</v>
      </c>
      <c r="C24">
        <v>453</v>
      </c>
      <c r="E24" t="s">
        <v>17</v>
      </c>
      <c r="G24" t="s">
        <v>18</v>
      </c>
      <c r="I24" t="s">
        <v>2359</v>
      </c>
      <c r="K24" t="s">
        <v>2361</v>
      </c>
      <c r="M24" t="s">
        <v>28</v>
      </c>
      <c r="O24" t="s">
        <v>72</v>
      </c>
      <c r="Q24">
        <v>19</v>
      </c>
      <c r="S24">
        <v>654900</v>
      </c>
      <c r="U24" t="s">
        <v>2359</v>
      </c>
      <c r="W24" t="s">
        <v>2379</v>
      </c>
      <c r="Y24" t="s">
        <v>72</v>
      </c>
      <c r="AA24" t="s">
        <v>73</v>
      </c>
      <c r="AC24" t="s">
        <v>73</v>
      </c>
      <c r="AE24" t="s">
        <v>32</v>
      </c>
      <c r="AG24" t="s">
        <v>33</v>
      </c>
    </row>
    <row r="25" spans="1:33" x14ac:dyDescent="0.3">
      <c r="A25">
        <v>1253</v>
      </c>
      <c r="C25">
        <v>453</v>
      </c>
      <c r="E25" t="s">
        <v>63</v>
      </c>
      <c r="G25" t="s">
        <v>18</v>
      </c>
      <c r="I25" t="s">
        <v>2359</v>
      </c>
      <c r="K25" t="s">
        <v>2361</v>
      </c>
      <c r="M25" t="s">
        <v>28</v>
      </c>
      <c r="O25" t="s">
        <v>48</v>
      </c>
      <c r="Q25">
        <v>20</v>
      </c>
      <c r="S25">
        <v>654900</v>
      </c>
      <c r="U25" t="s">
        <v>2359</v>
      </c>
      <c r="W25" t="s">
        <v>2380</v>
      </c>
      <c r="Y25" t="s">
        <v>48</v>
      </c>
      <c r="AA25" t="s">
        <v>74</v>
      </c>
      <c r="AC25" t="s">
        <v>75</v>
      </c>
      <c r="AE25" t="s">
        <v>32</v>
      </c>
      <c r="AG25" t="s">
        <v>33</v>
      </c>
    </row>
    <row r="26" spans="1:33" x14ac:dyDescent="0.3">
      <c r="A26">
        <v>1254</v>
      </c>
      <c r="C26">
        <v>453</v>
      </c>
      <c r="E26" t="s">
        <v>60</v>
      </c>
      <c r="G26" t="s">
        <v>18</v>
      </c>
      <c r="I26" t="s">
        <v>2359</v>
      </c>
      <c r="K26" t="s">
        <v>2361</v>
      </c>
      <c r="M26" t="s">
        <v>28</v>
      </c>
      <c r="O26" t="s">
        <v>48</v>
      </c>
      <c r="Q26">
        <v>21</v>
      </c>
      <c r="S26">
        <v>654900</v>
      </c>
      <c r="U26" t="s">
        <v>2359</v>
      </c>
      <c r="W26" t="s">
        <v>2381</v>
      </c>
      <c r="Y26" t="s">
        <v>48</v>
      </c>
      <c r="AA26" t="s">
        <v>76</v>
      </c>
      <c r="AC26" t="s">
        <v>76</v>
      </c>
      <c r="AE26" t="s">
        <v>32</v>
      </c>
      <c r="AG26" t="s">
        <v>33</v>
      </c>
    </row>
    <row r="27" spans="1:33" x14ac:dyDescent="0.3">
      <c r="A27">
        <v>1255</v>
      </c>
      <c r="C27">
        <v>453</v>
      </c>
      <c r="E27" t="s">
        <v>77</v>
      </c>
      <c r="G27" t="s">
        <v>18</v>
      </c>
      <c r="I27" t="s">
        <v>2359</v>
      </c>
      <c r="K27" t="s">
        <v>2362</v>
      </c>
      <c r="M27" t="s">
        <v>28</v>
      </c>
      <c r="O27" t="s">
        <v>48</v>
      </c>
      <c r="Q27">
        <v>22</v>
      </c>
      <c r="S27">
        <v>654900</v>
      </c>
      <c r="U27" t="s">
        <v>2359</v>
      </c>
      <c r="W27" t="s">
        <v>2382</v>
      </c>
      <c r="Y27" t="s">
        <v>48</v>
      </c>
      <c r="AA27" t="s">
        <v>78</v>
      </c>
      <c r="AC27" t="s">
        <v>79</v>
      </c>
      <c r="AE27" t="s">
        <v>32</v>
      </c>
      <c r="AG27" t="s">
        <v>33</v>
      </c>
    </row>
    <row r="28" spans="1:33" x14ac:dyDescent="0.3">
      <c r="A28">
        <v>1256</v>
      </c>
      <c r="C28">
        <v>453</v>
      </c>
      <c r="E28" t="s">
        <v>80</v>
      </c>
      <c r="G28" t="s">
        <v>18</v>
      </c>
      <c r="I28" t="s">
        <v>2359</v>
      </c>
      <c r="K28" t="s">
        <v>2362</v>
      </c>
      <c r="M28" t="s">
        <v>28</v>
      </c>
      <c r="O28" t="s">
        <v>48</v>
      </c>
      <c r="Q28">
        <v>23</v>
      </c>
      <c r="S28">
        <v>654900</v>
      </c>
      <c r="U28" t="s">
        <v>2359</v>
      </c>
      <c r="W28" t="s">
        <v>2383</v>
      </c>
      <c r="Y28" t="s">
        <v>48</v>
      </c>
      <c r="AA28" t="s">
        <v>81</v>
      </c>
      <c r="AC28" t="s">
        <v>82</v>
      </c>
      <c r="AE28" t="s">
        <v>32</v>
      </c>
      <c r="AG28" t="s">
        <v>33</v>
      </c>
    </row>
    <row r="29" spans="1:33" x14ac:dyDescent="0.3">
      <c r="A29">
        <v>1257</v>
      </c>
      <c r="C29">
        <v>453</v>
      </c>
      <c r="E29" t="s">
        <v>60</v>
      </c>
      <c r="G29" t="s">
        <v>18</v>
      </c>
      <c r="I29" t="s">
        <v>2359</v>
      </c>
      <c r="K29" t="s">
        <v>2362</v>
      </c>
      <c r="M29" t="s">
        <v>28</v>
      </c>
      <c r="O29" t="s">
        <v>83</v>
      </c>
      <c r="Q29">
        <v>24</v>
      </c>
      <c r="S29">
        <v>654900</v>
      </c>
      <c r="U29" t="s">
        <v>2359</v>
      </c>
      <c r="W29" t="s">
        <v>2384</v>
      </c>
      <c r="Y29" t="s">
        <v>84</v>
      </c>
      <c r="AA29" t="s">
        <v>85</v>
      </c>
      <c r="AC29" t="s">
        <v>86</v>
      </c>
      <c r="AE29" t="s">
        <v>32</v>
      </c>
      <c r="AG29" t="s">
        <v>33</v>
      </c>
    </row>
    <row r="30" spans="1:33" x14ac:dyDescent="0.3">
      <c r="A30">
        <v>1258</v>
      </c>
      <c r="C30">
        <v>453</v>
      </c>
      <c r="E30" t="s">
        <v>60</v>
      </c>
      <c r="G30" t="s">
        <v>18</v>
      </c>
      <c r="I30" t="s">
        <v>2359</v>
      </c>
      <c r="K30" t="s">
        <v>2362</v>
      </c>
      <c r="M30" t="s">
        <v>28</v>
      </c>
      <c r="O30" t="s">
        <v>87</v>
      </c>
      <c r="Q30">
        <v>25</v>
      </c>
      <c r="S30">
        <v>654900</v>
      </c>
      <c r="U30" t="s">
        <v>2359</v>
      </c>
      <c r="W30" t="s">
        <v>2384</v>
      </c>
      <c r="Y30" t="s">
        <v>84</v>
      </c>
      <c r="AA30" t="s">
        <v>88</v>
      </c>
      <c r="AC30" t="s">
        <v>89</v>
      </c>
      <c r="AE30" t="s">
        <v>32</v>
      </c>
      <c r="AG30" t="s">
        <v>33</v>
      </c>
    </row>
    <row r="31" spans="1:33" x14ac:dyDescent="0.3">
      <c r="A31">
        <v>1259</v>
      </c>
      <c r="C31">
        <v>453</v>
      </c>
      <c r="E31" t="s">
        <v>90</v>
      </c>
      <c r="G31" t="s">
        <v>18</v>
      </c>
      <c r="I31" t="s">
        <v>2359</v>
      </c>
      <c r="K31" t="s">
        <v>2362</v>
      </c>
      <c r="M31" t="s">
        <v>28</v>
      </c>
      <c r="O31" t="s">
        <v>87</v>
      </c>
      <c r="Q31">
        <v>26</v>
      </c>
      <c r="S31">
        <v>654900</v>
      </c>
      <c r="U31" t="s">
        <v>2359</v>
      </c>
      <c r="W31" t="s">
        <v>2385</v>
      </c>
      <c r="Y31" t="s">
        <v>84</v>
      </c>
      <c r="AA31" t="s">
        <v>91</v>
      </c>
      <c r="AC31" t="s">
        <v>92</v>
      </c>
      <c r="AE31" t="s">
        <v>32</v>
      </c>
      <c r="AG31" t="s">
        <v>33</v>
      </c>
    </row>
    <row r="32" spans="1:33" x14ac:dyDescent="0.3">
      <c r="A32">
        <v>1260</v>
      </c>
      <c r="C32">
        <v>453</v>
      </c>
      <c r="E32" t="s">
        <v>90</v>
      </c>
      <c r="G32" t="s">
        <v>18</v>
      </c>
      <c r="I32" t="s">
        <v>2359</v>
      </c>
      <c r="K32" t="s">
        <v>2362</v>
      </c>
      <c r="M32" t="s">
        <v>28</v>
      </c>
      <c r="O32" t="s">
        <v>87</v>
      </c>
      <c r="Q32">
        <v>27</v>
      </c>
      <c r="S32">
        <v>654900</v>
      </c>
      <c r="U32" t="s">
        <v>2359</v>
      </c>
      <c r="W32" t="s">
        <v>2386</v>
      </c>
      <c r="Y32" t="s">
        <v>84</v>
      </c>
      <c r="AA32" t="s">
        <v>93</v>
      </c>
      <c r="AC32" t="s">
        <v>94</v>
      </c>
      <c r="AE32" t="s">
        <v>32</v>
      </c>
      <c r="AG32" t="s">
        <v>33</v>
      </c>
    </row>
    <row r="33" spans="1:33" x14ac:dyDescent="0.3">
      <c r="A33">
        <v>1261</v>
      </c>
      <c r="C33">
        <v>453</v>
      </c>
      <c r="E33" t="s">
        <v>90</v>
      </c>
      <c r="G33" t="s">
        <v>18</v>
      </c>
      <c r="I33" t="s">
        <v>2359</v>
      </c>
      <c r="K33" t="s">
        <v>2362</v>
      </c>
      <c r="M33" t="s">
        <v>28</v>
      </c>
      <c r="O33" t="s">
        <v>95</v>
      </c>
      <c r="Q33">
        <v>28</v>
      </c>
      <c r="S33">
        <v>654900</v>
      </c>
      <c r="U33" t="s">
        <v>2359</v>
      </c>
      <c r="W33" t="s">
        <v>2387</v>
      </c>
      <c r="Y33" t="s">
        <v>84</v>
      </c>
      <c r="AA33" t="s">
        <v>96</v>
      </c>
      <c r="AC33" t="s">
        <v>97</v>
      </c>
      <c r="AE33" t="s">
        <v>32</v>
      </c>
      <c r="AG33" t="s">
        <v>33</v>
      </c>
    </row>
    <row r="34" spans="1:33" x14ac:dyDescent="0.3">
      <c r="A34">
        <v>1262</v>
      </c>
      <c r="C34">
        <v>453</v>
      </c>
      <c r="E34" t="s">
        <v>90</v>
      </c>
      <c r="G34" t="s">
        <v>18</v>
      </c>
      <c r="I34" t="s">
        <v>2359</v>
      </c>
      <c r="K34" t="s">
        <v>2362</v>
      </c>
      <c r="M34" t="s">
        <v>28</v>
      </c>
      <c r="O34" t="s">
        <v>98</v>
      </c>
      <c r="Q34">
        <v>29</v>
      </c>
      <c r="S34">
        <v>654900</v>
      </c>
      <c r="U34" t="s">
        <v>2359</v>
      </c>
      <c r="W34" t="s">
        <v>2388</v>
      </c>
      <c r="Y34" t="s">
        <v>84</v>
      </c>
      <c r="AA34" t="s">
        <v>99</v>
      </c>
      <c r="AC34" t="s">
        <v>100</v>
      </c>
      <c r="AE34" t="s">
        <v>32</v>
      </c>
      <c r="AG34" t="s">
        <v>33</v>
      </c>
    </row>
    <row r="35" spans="1:33" x14ac:dyDescent="0.3">
      <c r="A35">
        <v>1263</v>
      </c>
      <c r="C35">
        <v>453</v>
      </c>
      <c r="E35" t="s">
        <v>101</v>
      </c>
      <c r="G35" t="s">
        <v>18</v>
      </c>
      <c r="I35" t="s">
        <v>2359</v>
      </c>
      <c r="K35" t="s">
        <v>2362</v>
      </c>
      <c r="M35" t="s">
        <v>28</v>
      </c>
      <c r="O35" t="s">
        <v>102</v>
      </c>
      <c r="Q35">
        <v>30</v>
      </c>
      <c r="S35">
        <v>654900</v>
      </c>
      <c r="U35" t="s">
        <v>2359</v>
      </c>
      <c r="W35" t="s">
        <v>2389</v>
      </c>
      <c r="Y35" t="s">
        <v>84</v>
      </c>
      <c r="AA35" t="s">
        <v>103</v>
      </c>
      <c r="AC35" t="s">
        <v>104</v>
      </c>
      <c r="AE35" t="s">
        <v>32</v>
      </c>
      <c r="AG35" t="s">
        <v>33</v>
      </c>
    </row>
    <row r="36" spans="1:33" x14ac:dyDescent="0.3">
      <c r="A36">
        <v>1264</v>
      </c>
      <c r="C36">
        <v>453</v>
      </c>
      <c r="E36" t="s">
        <v>101</v>
      </c>
      <c r="G36" t="s">
        <v>18</v>
      </c>
      <c r="I36" t="s">
        <v>2359</v>
      </c>
      <c r="K36" t="s">
        <v>2362</v>
      </c>
      <c r="M36" t="s">
        <v>28</v>
      </c>
      <c r="O36" t="s">
        <v>105</v>
      </c>
      <c r="Q36">
        <v>31</v>
      </c>
      <c r="S36">
        <v>654900</v>
      </c>
      <c r="U36" t="s">
        <v>2359</v>
      </c>
      <c r="W36" t="s">
        <v>2389</v>
      </c>
      <c r="Y36" t="s">
        <v>105</v>
      </c>
      <c r="AA36" t="s">
        <v>106</v>
      </c>
      <c r="AC36" t="s">
        <v>107</v>
      </c>
      <c r="AE36" t="s">
        <v>32</v>
      </c>
      <c r="AG36" t="s">
        <v>33</v>
      </c>
    </row>
    <row r="37" spans="1:33" x14ac:dyDescent="0.3">
      <c r="A37">
        <v>1265</v>
      </c>
      <c r="C37">
        <v>453</v>
      </c>
      <c r="E37" t="s">
        <v>60</v>
      </c>
      <c r="G37" t="s">
        <v>18</v>
      </c>
      <c r="I37" t="s">
        <v>2359</v>
      </c>
      <c r="K37" t="s">
        <v>2362</v>
      </c>
      <c r="M37" t="s">
        <v>28</v>
      </c>
      <c r="O37" t="s">
        <v>108</v>
      </c>
      <c r="Q37">
        <v>32</v>
      </c>
      <c r="S37">
        <v>654900</v>
      </c>
      <c r="U37" t="s">
        <v>2359</v>
      </c>
      <c r="W37" t="s">
        <v>2382</v>
      </c>
      <c r="Y37" t="s">
        <v>84</v>
      </c>
      <c r="AA37" t="s">
        <v>109</v>
      </c>
      <c r="AC37" t="s">
        <v>110</v>
      </c>
      <c r="AE37" t="s">
        <v>32</v>
      </c>
      <c r="AG37" t="s">
        <v>33</v>
      </c>
    </row>
    <row r="38" spans="1:33" x14ac:dyDescent="0.3">
      <c r="A38">
        <v>1266</v>
      </c>
      <c r="C38">
        <v>453</v>
      </c>
      <c r="E38" t="s">
        <v>17</v>
      </c>
      <c r="G38" t="s">
        <v>18</v>
      </c>
      <c r="I38" t="s">
        <v>2359</v>
      </c>
      <c r="K38" t="s">
        <v>2362</v>
      </c>
      <c r="M38" t="s">
        <v>28</v>
      </c>
      <c r="O38" t="s">
        <v>108</v>
      </c>
      <c r="Q38">
        <v>33</v>
      </c>
      <c r="S38">
        <v>654900</v>
      </c>
      <c r="U38" t="s">
        <v>2359</v>
      </c>
      <c r="W38" t="s">
        <v>2378</v>
      </c>
      <c r="Y38" t="s">
        <v>108</v>
      </c>
      <c r="AA38" t="s">
        <v>111</v>
      </c>
      <c r="AC38" t="s">
        <v>111</v>
      </c>
      <c r="AE38" t="s">
        <v>32</v>
      </c>
      <c r="AG38" t="s">
        <v>33</v>
      </c>
    </row>
    <row r="39" spans="1:33" x14ac:dyDescent="0.3">
      <c r="A39">
        <v>1267</v>
      </c>
      <c r="C39">
        <v>453</v>
      </c>
      <c r="E39" t="s">
        <v>17</v>
      </c>
      <c r="G39" t="s">
        <v>18</v>
      </c>
      <c r="I39" t="s">
        <v>2359</v>
      </c>
      <c r="K39" t="s">
        <v>2362</v>
      </c>
      <c r="M39" t="s">
        <v>28</v>
      </c>
      <c r="O39" t="s">
        <v>108</v>
      </c>
      <c r="Q39">
        <v>34</v>
      </c>
      <c r="S39">
        <v>654900</v>
      </c>
      <c r="U39" t="s">
        <v>2359</v>
      </c>
      <c r="W39" t="s">
        <v>2377</v>
      </c>
      <c r="Y39" t="s">
        <v>108</v>
      </c>
      <c r="AA39" t="s">
        <v>112</v>
      </c>
      <c r="AC39" t="s">
        <v>113</v>
      </c>
      <c r="AE39" t="s">
        <v>32</v>
      </c>
      <c r="AG39" t="s">
        <v>33</v>
      </c>
    </row>
    <row r="40" spans="1:33" x14ac:dyDescent="0.3">
      <c r="A40">
        <v>1268</v>
      </c>
      <c r="C40">
        <v>453</v>
      </c>
      <c r="E40" t="s">
        <v>63</v>
      </c>
      <c r="G40" t="s">
        <v>18</v>
      </c>
      <c r="I40" t="s">
        <v>2359</v>
      </c>
      <c r="K40" t="s">
        <v>2362</v>
      </c>
      <c r="M40" t="s">
        <v>28</v>
      </c>
      <c r="O40" t="s">
        <v>108</v>
      </c>
      <c r="Q40">
        <v>35</v>
      </c>
      <c r="S40">
        <v>654900</v>
      </c>
      <c r="U40" t="s">
        <v>2359</v>
      </c>
      <c r="W40" t="s">
        <v>2390</v>
      </c>
      <c r="Y40" t="s">
        <v>108</v>
      </c>
      <c r="AA40" t="s">
        <v>114</v>
      </c>
      <c r="AC40" t="s">
        <v>115</v>
      </c>
      <c r="AE40" t="s">
        <v>32</v>
      </c>
      <c r="AG40" t="s">
        <v>33</v>
      </c>
    </row>
    <row r="41" spans="1:33" x14ac:dyDescent="0.3">
      <c r="A41">
        <v>1269</v>
      </c>
      <c r="C41">
        <v>453</v>
      </c>
      <c r="E41" t="s">
        <v>95</v>
      </c>
      <c r="G41" t="s">
        <v>18</v>
      </c>
      <c r="I41" t="s">
        <v>2359</v>
      </c>
      <c r="K41" t="s">
        <v>2362</v>
      </c>
      <c r="M41" t="s">
        <v>28</v>
      </c>
      <c r="O41" t="s">
        <v>108</v>
      </c>
      <c r="Q41">
        <v>36</v>
      </c>
      <c r="S41">
        <v>654900</v>
      </c>
      <c r="U41" t="s">
        <v>2359</v>
      </c>
      <c r="W41" t="s">
        <v>2391</v>
      </c>
      <c r="Y41" t="s">
        <v>108</v>
      </c>
      <c r="AA41" t="s">
        <v>116</v>
      </c>
      <c r="AC41" t="s">
        <v>117</v>
      </c>
      <c r="AE41" t="s">
        <v>32</v>
      </c>
      <c r="AG41" t="s">
        <v>33</v>
      </c>
    </row>
    <row r="42" spans="1:33" x14ac:dyDescent="0.3">
      <c r="A42">
        <v>1270</v>
      </c>
      <c r="C42">
        <v>453</v>
      </c>
      <c r="E42" t="s">
        <v>60</v>
      </c>
      <c r="G42" t="s">
        <v>18</v>
      </c>
      <c r="I42" t="s">
        <v>2359</v>
      </c>
      <c r="K42" t="s">
        <v>2362</v>
      </c>
      <c r="M42" t="s">
        <v>28</v>
      </c>
      <c r="O42" t="s">
        <v>108</v>
      </c>
      <c r="Q42">
        <v>37</v>
      </c>
      <c r="S42">
        <v>654900</v>
      </c>
      <c r="U42" t="s">
        <v>2359</v>
      </c>
      <c r="W42" t="s">
        <v>2381</v>
      </c>
      <c r="Y42" t="s">
        <v>108</v>
      </c>
      <c r="AA42" t="s">
        <v>118</v>
      </c>
      <c r="AC42" t="s">
        <v>118</v>
      </c>
      <c r="AE42" t="s">
        <v>32</v>
      </c>
      <c r="AG42" t="s">
        <v>33</v>
      </c>
    </row>
    <row r="43" spans="1:33" x14ac:dyDescent="0.3">
      <c r="A43">
        <v>1271</v>
      </c>
      <c r="C43">
        <v>453</v>
      </c>
      <c r="E43" t="s">
        <v>60</v>
      </c>
      <c r="G43" t="s">
        <v>18</v>
      </c>
      <c r="I43" t="s">
        <v>2359</v>
      </c>
      <c r="K43" t="s">
        <v>2362</v>
      </c>
      <c r="M43" t="s">
        <v>28</v>
      </c>
      <c r="O43" t="s">
        <v>108</v>
      </c>
      <c r="Q43">
        <v>38</v>
      </c>
      <c r="S43">
        <v>654900</v>
      </c>
      <c r="U43" t="s">
        <v>2359</v>
      </c>
      <c r="W43" t="s">
        <v>2382</v>
      </c>
      <c r="Y43" t="s">
        <v>108</v>
      </c>
      <c r="AA43" t="s">
        <v>119</v>
      </c>
      <c r="AC43" t="s">
        <v>120</v>
      </c>
      <c r="AE43" t="s">
        <v>32</v>
      </c>
      <c r="AG43" t="s">
        <v>33</v>
      </c>
    </row>
    <row r="44" spans="1:33" x14ac:dyDescent="0.3">
      <c r="A44">
        <v>1272</v>
      </c>
      <c r="C44">
        <v>453</v>
      </c>
      <c r="E44" t="s">
        <v>121</v>
      </c>
      <c r="G44" t="s">
        <v>18</v>
      </c>
      <c r="I44" t="s">
        <v>2359</v>
      </c>
      <c r="K44" t="s">
        <v>2362</v>
      </c>
      <c r="M44" t="s">
        <v>28</v>
      </c>
      <c r="O44" t="s">
        <v>122</v>
      </c>
      <c r="Q44">
        <v>39</v>
      </c>
      <c r="S44">
        <v>654900</v>
      </c>
      <c r="U44" t="s">
        <v>2359</v>
      </c>
      <c r="W44" t="s">
        <v>2392</v>
      </c>
      <c r="Y44" t="s">
        <v>122</v>
      </c>
      <c r="AA44" t="s">
        <v>123</v>
      </c>
      <c r="AC44" t="s">
        <v>124</v>
      </c>
      <c r="AE44" t="s">
        <v>32</v>
      </c>
      <c r="AG44" t="s">
        <v>33</v>
      </c>
    </row>
    <row r="45" spans="1:33" x14ac:dyDescent="0.3">
      <c r="A45">
        <v>1273</v>
      </c>
      <c r="C45">
        <v>453</v>
      </c>
      <c r="E45" t="s">
        <v>63</v>
      </c>
      <c r="G45" t="s">
        <v>18</v>
      </c>
      <c r="I45" t="s">
        <v>2359</v>
      </c>
      <c r="K45" t="s">
        <v>2362</v>
      </c>
      <c r="M45" t="s">
        <v>28</v>
      </c>
      <c r="O45" t="s">
        <v>122</v>
      </c>
      <c r="Q45">
        <v>40</v>
      </c>
      <c r="S45">
        <v>654900</v>
      </c>
      <c r="U45" t="s">
        <v>2359</v>
      </c>
      <c r="W45" t="s">
        <v>2393</v>
      </c>
      <c r="Y45" t="s">
        <v>122</v>
      </c>
      <c r="AA45" t="s">
        <v>123</v>
      </c>
      <c r="AC45" t="s">
        <v>124</v>
      </c>
      <c r="AE45" t="s">
        <v>32</v>
      </c>
      <c r="AG45" t="s">
        <v>33</v>
      </c>
    </row>
    <row r="46" spans="1:33" x14ac:dyDescent="0.3">
      <c r="A46">
        <v>1274</v>
      </c>
      <c r="C46">
        <v>453</v>
      </c>
      <c r="E46" t="s">
        <v>60</v>
      </c>
      <c r="G46" t="s">
        <v>18</v>
      </c>
      <c r="I46" t="s">
        <v>2359</v>
      </c>
      <c r="K46" t="s">
        <v>2362</v>
      </c>
      <c r="M46" t="s">
        <v>28</v>
      </c>
      <c r="O46" t="s">
        <v>108</v>
      </c>
      <c r="Q46">
        <v>41</v>
      </c>
      <c r="S46">
        <v>654900</v>
      </c>
      <c r="U46" t="s">
        <v>2359</v>
      </c>
      <c r="W46" t="s">
        <v>2383</v>
      </c>
      <c r="Y46" t="s">
        <v>108</v>
      </c>
      <c r="AA46" t="s">
        <v>125</v>
      </c>
      <c r="AC46" t="s">
        <v>126</v>
      </c>
      <c r="AE46" t="s">
        <v>32</v>
      </c>
      <c r="AG46" t="s">
        <v>33</v>
      </c>
    </row>
    <row r="47" spans="1:33" x14ac:dyDescent="0.3">
      <c r="A47">
        <v>1275</v>
      </c>
      <c r="C47">
        <v>453</v>
      </c>
      <c r="E47" t="s">
        <v>121</v>
      </c>
      <c r="G47" t="s">
        <v>18</v>
      </c>
      <c r="I47" t="s">
        <v>2359</v>
      </c>
      <c r="K47" t="s">
        <v>2362</v>
      </c>
      <c r="M47" t="s">
        <v>28</v>
      </c>
      <c r="O47" t="s">
        <v>127</v>
      </c>
      <c r="Q47">
        <v>42</v>
      </c>
      <c r="S47">
        <v>654900</v>
      </c>
      <c r="U47" t="s">
        <v>2359</v>
      </c>
      <c r="W47" t="s">
        <v>2394</v>
      </c>
      <c r="Y47" t="s">
        <v>127</v>
      </c>
      <c r="AA47" t="s">
        <v>128</v>
      </c>
      <c r="AC47" t="s">
        <v>129</v>
      </c>
      <c r="AE47" t="s">
        <v>32</v>
      </c>
      <c r="AG47" t="s">
        <v>33</v>
      </c>
    </row>
    <row r="48" spans="1:33" x14ac:dyDescent="0.3">
      <c r="A48">
        <v>1276</v>
      </c>
      <c r="C48">
        <v>453</v>
      </c>
      <c r="E48" t="s">
        <v>60</v>
      </c>
      <c r="G48" t="s">
        <v>18</v>
      </c>
      <c r="I48" t="s">
        <v>2359</v>
      </c>
      <c r="K48" t="s">
        <v>2362</v>
      </c>
      <c r="M48" t="s">
        <v>28</v>
      </c>
      <c r="O48" t="s">
        <v>130</v>
      </c>
      <c r="Q48">
        <v>43</v>
      </c>
      <c r="S48">
        <v>654900</v>
      </c>
      <c r="U48" t="s">
        <v>2359</v>
      </c>
      <c r="W48" t="s">
        <v>2395</v>
      </c>
      <c r="Y48" t="s">
        <v>131</v>
      </c>
      <c r="AA48" t="s">
        <v>132</v>
      </c>
      <c r="AC48" t="s">
        <v>133</v>
      </c>
      <c r="AE48" t="s">
        <v>32</v>
      </c>
      <c r="AG48" t="s">
        <v>33</v>
      </c>
    </row>
    <row r="49" spans="1:33" x14ac:dyDescent="0.3">
      <c r="A49">
        <v>1277</v>
      </c>
      <c r="C49">
        <v>453</v>
      </c>
      <c r="E49" t="s">
        <v>17</v>
      </c>
      <c r="G49" t="s">
        <v>59</v>
      </c>
      <c r="I49" t="s">
        <v>2359</v>
      </c>
      <c r="K49" t="s">
        <v>2362</v>
      </c>
      <c r="M49" t="s">
        <v>19</v>
      </c>
      <c r="O49" t="s">
        <v>134</v>
      </c>
      <c r="Q49">
        <v>44</v>
      </c>
      <c r="S49">
        <v>654900</v>
      </c>
      <c r="U49" t="s">
        <v>2359</v>
      </c>
      <c r="W49" t="s">
        <v>17</v>
      </c>
      <c r="Y49" t="s">
        <v>131</v>
      </c>
      <c r="AA49" t="s">
        <v>135</v>
      </c>
      <c r="AC49" t="s">
        <v>135</v>
      </c>
      <c r="AE49" t="s">
        <v>32</v>
      </c>
      <c r="AG49" t="s">
        <v>33</v>
      </c>
    </row>
    <row r="50" spans="1:33" x14ac:dyDescent="0.3">
      <c r="A50">
        <v>1278</v>
      </c>
      <c r="C50">
        <v>453</v>
      </c>
      <c r="E50" t="s">
        <v>17</v>
      </c>
      <c r="G50" t="s">
        <v>59</v>
      </c>
      <c r="I50" t="s">
        <v>2359</v>
      </c>
      <c r="K50" t="s">
        <v>2362</v>
      </c>
      <c r="M50" t="s">
        <v>19</v>
      </c>
      <c r="O50" t="s">
        <v>134</v>
      </c>
      <c r="Q50">
        <v>45</v>
      </c>
      <c r="S50">
        <v>654900</v>
      </c>
      <c r="U50" t="s">
        <v>2359</v>
      </c>
      <c r="W50" t="s">
        <v>17</v>
      </c>
      <c r="Y50" t="s">
        <v>131</v>
      </c>
      <c r="AA50" t="s">
        <v>136</v>
      </c>
      <c r="AC50" t="s">
        <v>136</v>
      </c>
      <c r="AE50" t="s">
        <v>32</v>
      </c>
      <c r="AG50" t="s">
        <v>33</v>
      </c>
    </row>
    <row r="51" spans="1:33" x14ac:dyDescent="0.3">
      <c r="A51">
        <v>1279</v>
      </c>
      <c r="C51">
        <v>453</v>
      </c>
      <c r="E51" t="s">
        <v>84</v>
      </c>
      <c r="G51" t="s">
        <v>18</v>
      </c>
      <c r="I51" t="s">
        <v>2359</v>
      </c>
      <c r="K51" t="s">
        <v>2362</v>
      </c>
      <c r="M51" t="s">
        <v>28</v>
      </c>
      <c r="O51" t="s">
        <v>137</v>
      </c>
      <c r="Q51">
        <v>46</v>
      </c>
      <c r="S51">
        <v>654900</v>
      </c>
      <c r="U51" t="s">
        <v>2359</v>
      </c>
      <c r="W51" t="s">
        <v>2396</v>
      </c>
      <c r="Y51" t="s">
        <v>131</v>
      </c>
      <c r="AA51" t="s">
        <v>138</v>
      </c>
      <c r="AC51" t="s">
        <v>139</v>
      </c>
      <c r="AE51" t="s">
        <v>32</v>
      </c>
      <c r="AG51" t="s">
        <v>33</v>
      </c>
    </row>
    <row r="52" spans="1:33" x14ac:dyDescent="0.3">
      <c r="A52">
        <v>1280</v>
      </c>
      <c r="C52">
        <v>453</v>
      </c>
      <c r="E52" t="s">
        <v>121</v>
      </c>
      <c r="G52" t="s">
        <v>18</v>
      </c>
      <c r="I52" t="s">
        <v>2359</v>
      </c>
      <c r="K52" t="s">
        <v>2362</v>
      </c>
      <c r="M52" t="s">
        <v>28</v>
      </c>
      <c r="O52" t="s">
        <v>127</v>
      </c>
      <c r="Q52">
        <v>47</v>
      </c>
      <c r="S52">
        <v>654900</v>
      </c>
      <c r="U52" t="s">
        <v>2359</v>
      </c>
      <c r="W52" t="s">
        <v>2397</v>
      </c>
      <c r="Y52" t="s">
        <v>131</v>
      </c>
      <c r="AA52" t="s">
        <v>140</v>
      </c>
      <c r="AC52" t="s">
        <v>141</v>
      </c>
      <c r="AE52" t="s">
        <v>32</v>
      </c>
      <c r="AG52" t="s">
        <v>33</v>
      </c>
    </row>
    <row r="53" spans="1:33" x14ac:dyDescent="0.3">
      <c r="A53">
        <v>1281</v>
      </c>
      <c r="C53">
        <v>453</v>
      </c>
      <c r="E53" t="s">
        <v>17</v>
      </c>
      <c r="G53" t="s">
        <v>18</v>
      </c>
      <c r="I53" t="s">
        <v>2359</v>
      </c>
      <c r="K53" t="s">
        <v>2362</v>
      </c>
      <c r="M53" t="s">
        <v>28</v>
      </c>
      <c r="O53" t="s">
        <v>142</v>
      </c>
      <c r="Q53">
        <v>48</v>
      </c>
      <c r="S53">
        <v>654900</v>
      </c>
      <c r="U53" t="s">
        <v>2359</v>
      </c>
      <c r="W53" t="s">
        <v>2398</v>
      </c>
      <c r="Y53" t="s">
        <v>131</v>
      </c>
      <c r="AA53" t="s">
        <v>143</v>
      </c>
      <c r="AC53" t="s">
        <v>144</v>
      </c>
      <c r="AE53" t="s">
        <v>32</v>
      </c>
      <c r="AG53" t="s">
        <v>33</v>
      </c>
    </row>
    <row r="54" spans="1:33" x14ac:dyDescent="0.3">
      <c r="A54">
        <v>1282</v>
      </c>
      <c r="C54">
        <v>453</v>
      </c>
      <c r="E54" t="s">
        <v>95</v>
      </c>
      <c r="G54" t="s">
        <v>18</v>
      </c>
      <c r="I54" t="s">
        <v>2359</v>
      </c>
      <c r="K54" t="s">
        <v>2362</v>
      </c>
      <c r="M54" t="s">
        <v>28</v>
      </c>
      <c r="O54" t="s">
        <v>142</v>
      </c>
      <c r="Q54">
        <v>49</v>
      </c>
      <c r="S54">
        <v>654900</v>
      </c>
      <c r="U54" t="s">
        <v>2359</v>
      </c>
      <c r="W54" t="s">
        <v>2399</v>
      </c>
      <c r="Y54" t="s">
        <v>131</v>
      </c>
      <c r="AA54" t="s">
        <v>145</v>
      </c>
      <c r="AC54" t="s">
        <v>146</v>
      </c>
      <c r="AE54" t="s">
        <v>32</v>
      </c>
      <c r="AG54" t="s">
        <v>33</v>
      </c>
    </row>
    <row r="55" spans="1:33" x14ac:dyDescent="0.3">
      <c r="A55">
        <v>1283</v>
      </c>
      <c r="C55">
        <v>453</v>
      </c>
      <c r="E55" t="s">
        <v>84</v>
      </c>
      <c r="G55" t="s">
        <v>18</v>
      </c>
      <c r="I55" t="s">
        <v>2359</v>
      </c>
      <c r="K55" t="s">
        <v>2362</v>
      </c>
      <c r="M55" t="s">
        <v>28</v>
      </c>
      <c r="O55" t="s">
        <v>147</v>
      </c>
      <c r="Q55">
        <v>50</v>
      </c>
      <c r="S55">
        <v>654900</v>
      </c>
      <c r="U55" t="s">
        <v>2359</v>
      </c>
      <c r="W55" t="s">
        <v>2400</v>
      </c>
      <c r="Y55" t="s">
        <v>131</v>
      </c>
      <c r="AA55" t="s">
        <v>148</v>
      </c>
      <c r="AC55" t="s">
        <v>149</v>
      </c>
      <c r="AE55" t="s">
        <v>32</v>
      </c>
      <c r="AG55" t="s">
        <v>33</v>
      </c>
    </row>
    <row r="56" spans="1:33" x14ac:dyDescent="0.3">
      <c r="A56">
        <v>1284</v>
      </c>
      <c r="C56">
        <v>453</v>
      </c>
      <c r="E56" t="s">
        <v>84</v>
      </c>
      <c r="G56" t="s">
        <v>18</v>
      </c>
      <c r="I56" t="s">
        <v>2359</v>
      </c>
      <c r="K56" t="s">
        <v>2362</v>
      </c>
      <c r="M56" t="s">
        <v>28</v>
      </c>
      <c r="O56" t="s">
        <v>150</v>
      </c>
      <c r="Q56">
        <v>51</v>
      </c>
      <c r="S56">
        <v>654900</v>
      </c>
      <c r="U56" t="s">
        <v>2359</v>
      </c>
      <c r="W56" t="s">
        <v>2401</v>
      </c>
      <c r="Y56" t="s">
        <v>131</v>
      </c>
      <c r="AA56" t="s">
        <v>148</v>
      </c>
      <c r="AC56" t="s">
        <v>149</v>
      </c>
      <c r="AE56" t="s">
        <v>32</v>
      </c>
      <c r="AG56" t="s">
        <v>33</v>
      </c>
    </row>
    <row r="57" spans="1:33" x14ac:dyDescent="0.3">
      <c r="A57">
        <v>1285</v>
      </c>
      <c r="C57">
        <v>453</v>
      </c>
      <c r="E57" t="s">
        <v>84</v>
      </c>
      <c r="G57" t="s">
        <v>18</v>
      </c>
      <c r="I57" t="s">
        <v>2359</v>
      </c>
      <c r="K57" t="s">
        <v>2362</v>
      </c>
      <c r="M57" t="s">
        <v>28</v>
      </c>
      <c r="O57" t="s">
        <v>151</v>
      </c>
      <c r="Q57">
        <v>52</v>
      </c>
      <c r="S57">
        <v>654900</v>
      </c>
      <c r="U57" t="s">
        <v>2359</v>
      </c>
      <c r="W57" t="s">
        <v>2402</v>
      </c>
      <c r="Y57" t="s">
        <v>131</v>
      </c>
      <c r="AA57" t="s">
        <v>152</v>
      </c>
      <c r="AC57" t="s">
        <v>153</v>
      </c>
      <c r="AE57" t="s">
        <v>32</v>
      </c>
      <c r="AG57" t="s">
        <v>33</v>
      </c>
    </row>
    <row r="58" spans="1:33" x14ac:dyDescent="0.3">
      <c r="A58">
        <v>1286</v>
      </c>
      <c r="C58">
        <v>453</v>
      </c>
      <c r="E58" t="s">
        <v>154</v>
      </c>
      <c r="G58" t="s">
        <v>18</v>
      </c>
      <c r="I58" t="s">
        <v>2359</v>
      </c>
      <c r="K58" t="s">
        <v>2362</v>
      </c>
      <c r="M58" t="s">
        <v>28</v>
      </c>
      <c r="O58" t="s">
        <v>155</v>
      </c>
      <c r="Q58">
        <v>53</v>
      </c>
      <c r="S58">
        <v>654900</v>
      </c>
      <c r="U58" t="s">
        <v>2359</v>
      </c>
      <c r="W58" t="s">
        <v>2403</v>
      </c>
      <c r="Y58" t="s">
        <v>155</v>
      </c>
      <c r="AA58" t="s">
        <v>156</v>
      </c>
      <c r="AC58" t="s">
        <v>157</v>
      </c>
      <c r="AE58" t="s">
        <v>32</v>
      </c>
      <c r="AG58" t="s">
        <v>33</v>
      </c>
    </row>
    <row r="59" spans="1:33" x14ac:dyDescent="0.3">
      <c r="A59">
        <v>1287</v>
      </c>
      <c r="C59">
        <v>453</v>
      </c>
      <c r="E59" t="s">
        <v>130</v>
      </c>
      <c r="G59" t="s">
        <v>18</v>
      </c>
      <c r="I59" t="s">
        <v>2359</v>
      </c>
      <c r="K59" t="s">
        <v>2362</v>
      </c>
      <c r="M59" t="s">
        <v>28</v>
      </c>
      <c r="O59" t="s">
        <v>158</v>
      </c>
      <c r="Q59">
        <v>54</v>
      </c>
      <c r="S59">
        <v>654900</v>
      </c>
      <c r="U59" t="s">
        <v>2359</v>
      </c>
      <c r="W59" t="s">
        <v>2404</v>
      </c>
      <c r="Y59" t="s">
        <v>158</v>
      </c>
      <c r="AA59" t="s">
        <v>159</v>
      </c>
      <c r="AC59" t="s">
        <v>160</v>
      </c>
      <c r="AE59" t="s">
        <v>32</v>
      </c>
      <c r="AG59" t="s">
        <v>33</v>
      </c>
    </row>
    <row r="60" spans="1:33" x14ac:dyDescent="0.3">
      <c r="A60">
        <v>1288</v>
      </c>
      <c r="C60">
        <v>453</v>
      </c>
      <c r="E60" t="s">
        <v>130</v>
      </c>
      <c r="G60" t="s">
        <v>18</v>
      </c>
      <c r="I60" t="s">
        <v>2359</v>
      </c>
      <c r="K60" t="s">
        <v>2362</v>
      </c>
      <c r="M60" t="s">
        <v>28</v>
      </c>
      <c r="O60" t="s">
        <v>158</v>
      </c>
      <c r="Q60">
        <v>55</v>
      </c>
      <c r="S60">
        <v>654900</v>
      </c>
      <c r="U60" t="s">
        <v>2359</v>
      </c>
      <c r="W60" t="s">
        <v>2405</v>
      </c>
      <c r="Y60" t="s">
        <v>158</v>
      </c>
      <c r="AA60" t="s">
        <v>161</v>
      </c>
      <c r="AC60" t="s">
        <v>161</v>
      </c>
      <c r="AE60" t="s">
        <v>32</v>
      </c>
      <c r="AG60" t="s">
        <v>33</v>
      </c>
    </row>
    <row r="61" spans="1:33" x14ac:dyDescent="0.3">
      <c r="A61">
        <v>1289</v>
      </c>
      <c r="C61">
        <v>453</v>
      </c>
      <c r="E61" t="s">
        <v>84</v>
      </c>
      <c r="G61" t="s">
        <v>18</v>
      </c>
      <c r="I61" t="s">
        <v>2359</v>
      </c>
      <c r="K61" t="s">
        <v>2362</v>
      </c>
      <c r="M61" t="s">
        <v>28</v>
      </c>
      <c r="O61" t="s">
        <v>158</v>
      </c>
      <c r="Q61">
        <v>56</v>
      </c>
      <c r="S61">
        <v>654900</v>
      </c>
      <c r="U61" t="s">
        <v>2359</v>
      </c>
      <c r="W61" t="s">
        <v>2406</v>
      </c>
      <c r="Y61" t="s">
        <v>131</v>
      </c>
      <c r="AA61" t="s">
        <v>162</v>
      </c>
      <c r="AC61" t="s">
        <v>163</v>
      </c>
      <c r="AE61" t="s">
        <v>32</v>
      </c>
      <c r="AG61" t="s">
        <v>33</v>
      </c>
    </row>
    <row r="62" spans="1:33" x14ac:dyDescent="0.3">
      <c r="A62">
        <v>1290</v>
      </c>
      <c r="C62">
        <v>453</v>
      </c>
      <c r="E62" t="s">
        <v>84</v>
      </c>
      <c r="G62" t="s">
        <v>18</v>
      </c>
      <c r="I62" t="s">
        <v>2359</v>
      </c>
      <c r="K62" t="s">
        <v>2362</v>
      </c>
      <c r="M62" t="s">
        <v>28</v>
      </c>
      <c r="O62" t="s">
        <v>158</v>
      </c>
      <c r="Q62">
        <v>57</v>
      </c>
      <c r="S62">
        <v>654900</v>
      </c>
      <c r="U62" t="s">
        <v>2359</v>
      </c>
      <c r="W62" t="s">
        <v>2407</v>
      </c>
      <c r="Y62" t="s">
        <v>131</v>
      </c>
      <c r="AA62" t="s">
        <v>164</v>
      </c>
      <c r="AC62" t="s">
        <v>165</v>
      </c>
      <c r="AE62" t="s">
        <v>32</v>
      </c>
      <c r="AG62" t="s">
        <v>33</v>
      </c>
    </row>
    <row r="63" spans="1:33" x14ac:dyDescent="0.3">
      <c r="A63">
        <v>1291</v>
      </c>
      <c r="C63">
        <v>453</v>
      </c>
      <c r="E63" t="s">
        <v>84</v>
      </c>
      <c r="G63" t="s">
        <v>18</v>
      </c>
      <c r="I63" t="s">
        <v>2359</v>
      </c>
      <c r="K63" t="s">
        <v>2362</v>
      </c>
      <c r="M63" t="s">
        <v>28</v>
      </c>
      <c r="O63" t="s">
        <v>166</v>
      </c>
      <c r="Q63">
        <v>58</v>
      </c>
      <c r="S63">
        <v>654900</v>
      </c>
      <c r="U63" t="s">
        <v>2359</v>
      </c>
      <c r="W63" t="s">
        <v>2408</v>
      </c>
      <c r="Y63" t="s">
        <v>166</v>
      </c>
      <c r="AA63" t="s">
        <v>167</v>
      </c>
      <c r="AC63" t="s">
        <v>168</v>
      </c>
      <c r="AE63" t="s">
        <v>32</v>
      </c>
      <c r="AG63" t="s">
        <v>33</v>
      </c>
    </row>
    <row r="64" spans="1:33" x14ac:dyDescent="0.3">
      <c r="A64">
        <v>1292</v>
      </c>
      <c r="C64">
        <v>453</v>
      </c>
      <c r="E64" t="s">
        <v>84</v>
      </c>
      <c r="G64" t="s">
        <v>18</v>
      </c>
      <c r="I64" t="s">
        <v>2359</v>
      </c>
      <c r="K64" t="s">
        <v>2362</v>
      </c>
      <c r="M64" t="s">
        <v>28</v>
      </c>
      <c r="O64" t="s">
        <v>169</v>
      </c>
      <c r="Q64">
        <v>59</v>
      </c>
      <c r="S64">
        <v>654900</v>
      </c>
      <c r="U64" t="s">
        <v>2359</v>
      </c>
      <c r="W64" t="s">
        <v>2409</v>
      </c>
      <c r="Y64" t="s">
        <v>169</v>
      </c>
      <c r="AA64" t="s">
        <v>170</v>
      </c>
      <c r="AC64" t="s">
        <v>171</v>
      </c>
      <c r="AE64" t="s">
        <v>32</v>
      </c>
      <c r="AG64" t="s">
        <v>33</v>
      </c>
    </row>
    <row r="65" spans="1:33" x14ac:dyDescent="0.3">
      <c r="A65">
        <v>1293</v>
      </c>
      <c r="C65">
        <v>453</v>
      </c>
      <c r="E65" t="s">
        <v>84</v>
      </c>
      <c r="G65" t="s">
        <v>18</v>
      </c>
      <c r="I65" t="s">
        <v>2359</v>
      </c>
      <c r="K65" t="s">
        <v>2362</v>
      </c>
      <c r="M65" t="s">
        <v>28</v>
      </c>
      <c r="O65" t="s">
        <v>155</v>
      </c>
      <c r="Q65">
        <v>60</v>
      </c>
      <c r="S65">
        <v>654900</v>
      </c>
      <c r="U65" t="s">
        <v>2359</v>
      </c>
      <c r="W65" t="s">
        <v>2410</v>
      </c>
      <c r="Y65" t="s">
        <v>155</v>
      </c>
      <c r="AA65" t="s">
        <v>172</v>
      </c>
      <c r="AC65" t="s">
        <v>173</v>
      </c>
      <c r="AE65" t="s">
        <v>32</v>
      </c>
      <c r="AG65" t="s">
        <v>33</v>
      </c>
    </row>
    <row r="66" spans="1:33" x14ac:dyDescent="0.3">
      <c r="A66">
        <v>1294</v>
      </c>
      <c r="C66">
        <v>453</v>
      </c>
      <c r="E66" t="s">
        <v>84</v>
      </c>
      <c r="G66" t="s">
        <v>18</v>
      </c>
      <c r="I66" t="s">
        <v>2359</v>
      </c>
      <c r="K66" t="s">
        <v>2362</v>
      </c>
      <c r="M66" t="s">
        <v>28</v>
      </c>
      <c r="O66" t="s">
        <v>174</v>
      </c>
      <c r="Q66">
        <v>61</v>
      </c>
      <c r="S66">
        <v>654900</v>
      </c>
      <c r="U66" t="s">
        <v>2359</v>
      </c>
      <c r="W66" t="s">
        <v>2411</v>
      </c>
      <c r="Y66" t="s">
        <v>131</v>
      </c>
      <c r="AA66" t="s">
        <v>175</v>
      </c>
      <c r="AC66" t="s">
        <v>176</v>
      </c>
      <c r="AE66" t="s">
        <v>32</v>
      </c>
      <c r="AG66" t="s">
        <v>33</v>
      </c>
    </row>
    <row r="67" spans="1:33" x14ac:dyDescent="0.3">
      <c r="A67">
        <v>1295</v>
      </c>
      <c r="C67">
        <v>453</v>
      </c>
      <c r="E67" t="s">
        <v>177</v>
      </c>
      <c r="G67" t="s">
        <v>18</v>
      </c>
      <c r="I67" t="s">
        <v>2359</v>
      </c>
      <c r="K67" t="s">
        <v>2362</v>
      </c>
      <c r="M67" t="s">
        <v>28</v>
      </c>
      <c r="O67" t="s">
        <v>158</v>
      </c>
      <c r="Q67">
        <v>62</v>
      </c>
      <c r="S67">
        <v>654900</v>
      </c>
      <c r="U67" t="s">
        <v>2359</v>
      </c>
      <c r="W67" t="s">
        <v>2412</v>
      </c>
      <c r="Y67" t="s">
        <v>158</v>
      </c>
      <c r="AA67" t="s">
        <v>178</v>
      </c>
      <c r="AC67" t="s">
        <v>179</v>
      </c>
      <c r="AE67" t="s">
        <v>32</v>
      </c>
      <c r="AG67" t="s">
        <v>33</v>
      </c>
    </row>
    <row r="68" spans="1:33" x14ac:dyDescent="0.3">
      <c r="A68">
        <v>1296</v>
      </c>
      <c r="C68">
        <v>453</v>
      </c>
      <c r="E68" t="s">
        <v>137</v>
      </c>
      <c r="G68" t="s">
        <v>18</v>
      </c>
      <c r="I68" t="s">
        <v>2359</v>
      </c>
      <c r="K68" t="s">
        <v>2362</v>
      </c>
      <c r="M68" t="s">
        <v>28</v>
      </c>
      <c r="O68" t="s">
        <v>158</v>
      </c>
      <c r="Q68">
        <v>63</v>
      </c>
      <c r="S68">
        <v>654900</v>
      </c>
      <c r="U68" t="s">
        <v>2359</v>
      </c>
      <c r="W68" t="s">
        <v>2413</v>
      </c>
      <c r="Y68" t="s">
        <v>158</v>
      </c>
      <c r="AA68" t="s">
        <v>180</v>
      </c>
      <c r="AC68" t="s">
        <v>180</v>
      </c>
      <c r="AE68" t="s">
        <v>32</v>
      </c>
      <c r="AG68" t="s">
        <v>33</v>
      </c>
    </row>
    <row r="69" spans="1:33" x14ac:dyDescent="0.3">
      <c r="A69">
        <v>1297</v>
      </c>
      <c r="C69">
        <v>453</v>
      </c>
      <c r="E69" t="s">
        <v>181</v>
      </c>
      <c r="G69" t="s">
        <v>18</v>
      </c>
      <c r="I69" t="s">
        <v>2359</v>
      </c>
      <c r="K69" t="s">
        <v>2362</v>
      </c>
      <c r="M69" t="s">
        <v>28</v>
      </c>
      <c r="O69" t="s">
        <v>182</v>
      </c>
      <c r="Q69">
        <v>64</v>
      </c>
      <c r="S69">
        <v>654900</v>
      </c>
      <c r="U69" t="s">
        <v>2359</v>
      </c>
      <c r="W69" t="s">
        <v>2414</v>
      </c>
      <c r="Y69" t="s">
        <v>182</v>
      </c>
      <c r="AA69" t="s">
        <v>52</v>
      </c>
      <c r="AC69" t="s">
        <v>53</v>
      </c>
      <c r="AE69" t="s">
        <v>32</v>
      </c>
      <c r="AG69" t="s">
        <v>33</v>
      </c>
    </row>
    <row r="70" spans="1:33" x14ac:dyDescent="0.3">
      <c r="A70">
        <v>1298</v>
      </c>
      <c r="C70">
        <v>453</v>
      </c>
      <c r="E70" t="s">
        <v>181</v>
      </c>
      <c r="G70" t="s">
        <v>18</v>
      </c>
      <c r="I70" t="s">
        <v>2359</v>
      </c>
      <c r="K70" t="s">
        <v>2362</v>
      </c>
      <c r="M70" t="s">
        <v>28</v>
      </c>
      <c r="O70" t="s">
        <v>183</v>
      </c>
      <c r="Q70">
        <v>65</v>
      </c>
      <c r="S70">
        <v>654900</v>
      </c>
      <c r="U70" t="s">
        <v>2359</v>
      </c>
      <c r="W70" t="s">
        <v>2415</v>
      </c>
      <c r="Y70" t="s">
        <v>183</v>
      </c>
      <c r="AA70" t="s">
        <v>184</v>
      </c>
      <c r="AC70" t="s">
        <v>185</v>
      </c>
      <c r="AE70" t="s">
        <v>32</v>
      </c>
      <c r="AG70" t="s">
        <v>33</v>
      </c>
    </row>
    <row r="71" spans="1:33" x14ac:dyDescent="0.3">
      <c r="A71">
        <v>1299</v>
      </c>
      <c r="C71">
        <v>453</v>
      </c>
      <c r="E71" t="s">
        <v>181</v>
      </c>
      <c r="G71" t="s">
        <v>18</v>
      </c>
      <c r="I71" t="s">
        <v>2359</v>
      </c>
      <c r="K71" t="s">
        <v>2362</v>
      </c>
      <c r="M71" t="s">
        <v>28</v>
      </c>
      <c r="O71" t="s">
        <v>183</v>
      </c>
      <c r="Q71">
        <v>66</v>
      </c>
      <c r="S71">
        <v>654900</v>
      </c>
      <c r="U71" t="s">
        <v>2359</v>
      </c>
      <c r="W71" t="s">
        <v>2416</v>
      </c>
      <c r="Y71" t="s">
        <v>183</v>
      </c>
      <c r="AA71" t="s">
        <v>186</v>
      </c>
      <c r="AC71" t="s">
        <v>187</v>
      </c>
      <c r="AE71" t="s">
        <v>32</v>
      </c>
      <c r="AG71" t="s">
        <v>33</v>
      </c>
    </row>
    <row r="72" spans="1:33" x14ac:dyDescent="0.3">
      <c r="A72">
        <v>1300</v>
      </c>
      <c r="C72">
        <v>453</v>
      </c>
      <c r="E72" t="s">
        <v>181</v>
      </c>
      <c r="G72" t="s">
        <v>18</v>
      </c>
      <c r="I72" t="s">
        <v>2359</v>
      </c>
      <c r="K72" t="s">
        <v>2362</v>
      </c>
      <c r="M72" t="s">
        <v>28</v>
      </c>
      <c r="O72" t="s">
        <v>188</v>
      </c>
      <c r="Q72">
        <v>67</v>
      </c>
      <c r="S72">
        <v>654900</v>
      </c>
      <c r="U72" t="s">
        <v>2359</v>
      </c>
      <c r="W72" t="s">
        <v>2417</v>
      </c>
      <c r="Y72" t="s">
        <v>188</v>
      </c>
      <c r="AA72" t="s">
        <v>189</v>
      </c>
      <c r="AC72" t="s">
        <v>190</v>
      </c>
      <c r="AE72" t="s">
        <v>32</v>
      </c>
      <c r="AG72" t="s">
        <v>33</v>
      </c>
    </row>
    <row r="73" spans="1:33" x14ac:dyDescent="0.3">
      <c r="A73">
        <v>1301</v>
      </c>
      <c r="C73">
        <v>453</v>
      </c>
      <c r="E73" t="s">
        <v>181</v>
      </c>
      <c r="G73" t="s">
        <v>18</v>
      </c>
      <c r="I73" t="s">
        <v>2359</v>
      </c>
      <c r="K73" t="s">
        <v>2362</v>
      </c>
      <c r="M73" t="s">
        <v>28</v>
      </c>
      <c r="O73" t="s">
        <v>188</v>
      </c>
      <c r="Q73">
        <v>68</v>
      </c>
      <c r="S73">
        <v>654900</v>
      </c>
      <c r="U73" t="s">
        <v>2359</v>
      </c>
      <c r="W73" t="s">
        <v>2418</v>
      </c>
      <c r="Y73" t="s">
        <v>188</v>
      </c>
      <c r="AA73" t="s">
        <v>191</v>
      </c>
      <c r="AC73" t="s">
        <v>192</v>
      </c>
      <c r="AE73" t="s">
        <v>32</v>
      </c>
      <c r="AG73" t="s">
        <v>33</v>
      </c>
    </row>
    <row r="74" spans="1:33" x14ac:dyDescent="0.3">
      <c r="A74">
        <v>1302</v>
      </c>
      <c r="C74">
        <v>453</v>
      </c>
      <c r="E74" t="s">
        <v>137</v>
      </c>
      <c r="G74" t="s">
        <v>18</v>
      </c>
      <c r="I74" t="s">
        <v>2359</v>
      </c>
      <c r="K74" t="s">
        <v>2362</v>
      </c>
      <c r="M74" t="s">
        <v>28</v>
      </c>
      <c r="O74" t="s">
        <v>102</v>
      </c>
      <c r="Q74">
        <v>69</v>
      </c>
      <c r="S74">
        <v>654900</v>
      </c>
      <c r="U74" t="s">
        <v>2359</v>
      </c>
      <c r="W74" t="s">
        <v>2419</v>
      </c>
      <c r="Y74" t="s">
        <v>102</v>
      </c>
      <c r="AA74" t="s">
        <v>193</v>
      </c>
      <c r="AC74" t="s">
        <v>194</v>
      </c>
      <c r="AE74" t="s">
        <v>32</v>
      </c>
      <c r="AG74" t="s">
        <v>33</v>
      </c>
    </row>
    <row r="75" spans="1:33" x14ac:dyDescent="0.3">
      <c r="A75">
        <v>1303</v>
      </c>
      <c r="C75">
        <v>453</v>
      </c>
      <c r="E75" t="s">
        <v>137</v>
      </c>
      <c r="G75" t="s">
        <v>18</v>
      </c>
      <c r="I75" t="s">
        <v>2359</v>
      </c>
      <c r="K75" t="s">
        <v>2362</v>
      </c>
      <c r="M75" t="s">
        <v>28</v>
      </c>
      <c r="O75" t="s">
        <v>102</v>
      </c>
      <c r="Q75">
        <v>70</v>
      </c>
      <c r="S75">
        <v>654900</v>
      </c>
      <c r="U75" t="s">
        <v>2359</v>
      </c>
      <c r="W75" t="s">
        <v>2420</v>
      </c>
      <c r="Y75" t="s">
        <v>102</v>
      </c>
      <c r="AA75" t="s">
        <v>195</v>
      </c>
      <c r="AC75" t="s">
        <v>196</v>
      </c>
      <c r="AE75" t="s">
        <v>32</v>
      </c>
      <c r="AG75" t="s">
        <v>33</v>
      </c>
    </row>
    <row r="76" spans="1:33" x14ac:dyDescent="0.3">
      <c r="A76">
        <v>1304</v>
      </c>
      <c r="C76">
        <v>453</v>
      </c>
      <c r="E76" t="s">
        <v>137</v>
      </c>
      <c r="G76" t="s">
        <v>18</v>
      </c>
      <c r="I76" t="s">
        <v>2359</v>
      </c>
      <c r="K76" t="s">
        <v>2362</v>
      </c>
      <c r="M76" t="s">
        <v>28</v>
      </c>
      <c r="O76" t="s">
        <v>102</v>
      </c>
      <c r="Q76">
        <v>71</v>
      </c>
      <c r="S76">
        <v>654900</v>
      </c>
      <c r="U76" t="s">
        <v>2359</v>
      </c>
      <c r="W76" t="s">
        <v>2421</v>
      </c>
      <c r="Y76" t="s">
        <v>102</v>
      </c>
      <c r="AA76" t="s">
        <v>197</v>
      </c>
      <c r="AC76" t="s">
        <v>198</v>
      </c>
      <c r="AE76" t="s">
        <v>32</v>
      </c>
      <c r="AG76" t="s">
        <v>33</v>
      </c>
    </row>
    <row r="77" spans="1:33" x14ac:dyDescent="0.3">
      <c r="A77">
        <v>1305</v>
      </c>
      <c r="C77">
        <v>453</v>
      </c>
      <c r="E77" t="s">
        <v>137</v>
      </c>
      <c r="G77" t="s">
        <v>18</v>
      </c>
      <c r="I77" t="s">
        <v>2359</v>
      </c>
      <c r="K77" t="s">
        <v>2362</v>
      </c>
      <c r="M77" t="s">
        <v>28</v>
      </c>
      <c r="O77" t="s">
        <v>102</v>
      </c>
      <c r="Q77">
        <v>72</v>
      </c>
      <c r="S77">
        <v>654900</v>
      </c>
      <c r="U77" t="s">
        <v>2359</v>
      </c>
      <c r="W77" t="s">
        <v>2422</v>
      </c>
      <c r="Y77" t="s">
        <v>102</v>
      </c>
      <c r="AA77" t="s">
        <v>199</v>
      </c>
      <c r="AC77" t="s">
        <v>200</v>
      </c>
      <c r="AE77" t="s">
        <v>32</v>
      </c>
      <c r="AG77" t="s">
        <v>33</v>
      </c>
    </row>
    <row r="78" spans="1:33" x14ac:dyDescent="0.3">
      <c r="A78">
        <v>1306</v>
      </c>
      <c r="C78">
        <v>453</v>
      </c>
      <c r="E78" t="s">
        <v>17</v>
      </c>
      <c r="G78" t="s">
        <v>18</v>
      </c>
      <c r="I78" t="s">
        <v>2359</v>
      </c>
      <c r="K78" t="s">
        <v>2362</v>
      </c>
      <c r="M78" t="s">
        <v>28</v>
      </c>
      <c r="O78" t="s">
        <v>166</v>
      </c>
      <c r="Q78">
        <v>73</v>
      </c>
      <c r="S78">
        <v>654900</v>
      </c>
      <c r="U78" t="s">
        <v>2359</v>
      </c>
      <c r="W78" t="s">
        <v>2423</v>
      </c>
      <c r="Y78" t="s">
        <v>166</v>
      </c>
      <c r="AA78" t="s">
        <v>201</v>
      </c>
      <c r="AC78" t="s">
        <v>202</v>
      </c>
      <c r="AE78" t="s">
        <v>32</v>
      </c>
      <c r="AG78" t="s">
        <v>33</v>
      </c>
    </row>
    <row r="79" spans="1:33" x14ac:dyDescent="0.3">
      <c r="A79">
        <v>1307</v>
      </c>
      <c r="C79">
        <v>453</v>
      </c>
      <c r="E79" t="s">
        <v>17</v>
      </c>
      <c r="G79" t="s">
        <v>18</v>
      </c>
      <c r="I79" t="s">
        <v>2359</v>
      </c>
      <c r="K79" t="s">
        <v>2362</v>
      </c>
      <c r="M79" t="s">
        <v>28</v>
      </c>
      <c r="O79" t="s">
        <v>166</v>
      </c>
      <c r="Q79">
        <v>74</v>
      </c>
      <c r="S79">
        <v>654900</v>
      </c>
      <c r="U79" t="s">
        <v>2359</v>
      </c>
      <c r="W79" t="s">
        <v>2424</v>
      </c>
      <c r="Y79" t="s">
        <v>166</v>
      </c>
      <c r="AA79" t="s">
        <v>203</v>
      </c>
      <c r="AC79" t="s">
        <v>204</v>
      </c>
      <c r="AE79" t="s">
        <v>32</v>
      </c>
      <c r="AG79" t="s">
        <v>33</v>
      </c>
    </row>
    <row r="80" spans="1:33" x14ac:dyDescent="0.3">
      <c r="A80">
        <v>1308</v>
      </c>
      <c r="C80">
        <v>453</v>
      </c>
      <c r="E80" t="s">
        <v>17</v>
      </c>
      <c r="G80" t="s">
        <v>18</v>
      </c>
      <c r="I80" t="s">
        <v>2359</v>
      </c>
      <c r="K80" t="s">
        <v>2362</v>
      </c>
      <c r="M80" t="s">
        <v>28</v>
      </c>
      <c r="O80" t="s">
        <v>166</v>
      </c>
      <c r="Q80">
        <v>75</v>
      </c>
      <c r="S80">
        <v>654900</v>
      </c>
      <c r="U80" t="s">
        <v>2359</v>
      </c>
      <c r="W80" t="s">
        <v>2425</v>
      </c>
      <c r="Y80" t="s">
        <v>166</v>
      </c>
      <c r="AA80" t="s">
        <v>205</v>
      </c>
      <c r="AC80" t="s">
        <v>206</v>
      </c>
      <c r="AE80" t="s">
        <v>32</v>
      </c>
      <c r="AG80" t="s">
        <v>33</v>
      </c>
    </row>
    <row r="81" spans="1:33" x14ac:dyDescent="0.3">
      <c r="A81">
        <v>1309</v>
      </c>
      <c r="C81">
        <v>453</v>
      </c>
      <c r="E81" t="s">
        <v>17</v>
      </c>
      <c r="G81" t="s">
        <v>18</v>
      </c>
      <c r="I81" t="s">
        <v>2359</v>
      </c>
      <c r="K81" t="s">
        <v>2362</v>
      </c>
      <c r="M81" t="s">
        <v>28</v>
      </c>
      <c r="O81" t="s">
        <v>166</v>
      </c>
      <c r="Q81">
        <v>76</v>
      </c>
      <c r="S81">
        <v>654900</v>
      </c>
      <c r="U81" t="s">
        <v>2359</v>
      </c>
      <c r="W81" t="s">
        <v>2426</v>
      </c>
      <c r="Y81" t="s">
        <v>166</v>
      </c>
      <c r="AA81" t="s">
        <v>207</v>
      </c>
      <c r="AC81" t="s">
        <v>207</v>
      </c>
      <c r="AE81" t="s">
        <v>32</v>
      </c>
      <c r="AG81" t="s">
        <v>33</v>
      </c>
    </row>
    <row r="82" spans="1:33" x14ac:dyDescent="0.3">
      <c r="A82">
        <v>1310</v>
      </c>
      <c r="C82">
        <v>453</v>
      </c>
      <c r="E82" t="s">
        <v>182</v>
      </c>
      <c r="G82" t="s">
        <v>18</v>
      </c>
      <c r="I82" t="s">
        <v>2359</v>
      </c>
      <c r="K82" t="s">
        <v>2362</v>
      </c>
      <c r="M82" t="s">
        <v>28</v>
      </c>
      <c r="O82" t="s">
        <v>166</v>
      </c>
      <c r="Q82">
        <v>77</v>
      </c>
      <c r="S82">
        <v>654900</v>
      </c>
      <c r="U82" t="s">
        <v>2359</v>
      </c>
      <c r="W82" t="s">
        <v>2427</v>
      </c>
      <c r="Y82" t="s">
        <v>166</v>
      </c>
      <c r="AA82" t="s">
        <v>93</v>
      </c>
      <c r="AC82" t="s">
        <v>94</v>
      </c>
      <c r="AE82" t="s">
        <v>32</v>
      </c>
      <c r="AG82" t="s">
        <v>33</v>
      </c>
    </row>
    <row r="83" spans="1:33" x14ac:dyDescent="0.3">
      <c r="A83">
        <v>1311</v>
      </c>
      <c r="C83">
        <v>453</v>
      </c>
      <c r="E83" t="s">
        <v>208</v>
      </c>
      <c r="G83" t="s">
        <v>18</v>
      </c>
      <c r="I83" t="s">
        <v>2359</v>
      </c>
      <c r="K83" t="s">
        <v>2362</v>
      </c>
      <c r="M83" t="s">
        <v>28</v>
      </c>
      <c r="O83" t="s">
        <v>166</v>
      </c>
      <c r="Q83">
        <v>78</v>
      </c>
      <c r="S83">
        <v>654900</v>
      </c>
      <c r="U83" t="s">
        <v>2359</v>
      </c>
      <c r="W83" t="s">
        <v>2428</v>
      </c>
      <c r="Y83" t="s">
        <v>166</v>
      </c>
      <c r="AA83" t="s">
        <v>209</v>
      </c>
      <c r="AC83" t="s">
        <v>210</v>
      </c>
      <c r="AE83" t="s">
        <v>32</v>
      </c>
      <c r="AG83" t="s">
        <v>33</v>
      </c>
    </row>
    <row r="84" spans="1:33" x14ac:dyDescent="0.3">
      <c r="A84">
        <v>1312</v>
      </c>
      <c r="C84">
        <v>453</v>
      </c>
      <c r="E84" t="s">
        <v>208</v>
      </c>
      <c r="G84" t="s">
        <v>18</v>
      </c>
      <c r="I84" t="s">
        <v>2359</v>
      </c>
      <c r="K84" t="s">
        <v>2362</v>
      </c>
      <c r="M84" t="s">
        <v>28</v>
      </c>
      <c r="O84" t="s">
        <v>166</v>
      </c>
      <c r="Q84">
        <v>79</v>
      </c>
      <c r="S84">
        <v>654900</v>
      </c>
      <c r="U84" t="s">
        <v>2359</v>
      </c>
      <c r="W84" t="s">
        <v>2429</v>
      </c>
      <c r="Y84" t="s">
        <v>166</v>
      </c>
      <c r="AA84" t="s">
        <v>211</v>
      </c>
      <c r="AC84" t="s">
        <v>211</v>
      </c>
      <c r="AE84" t="s">
        <v>32</v>
      </c>
      <c r="AG84" t="s">
        <v>33</v>
      </c>
    </row>
    <row r="85" spans="1:33" x14ac:dyDescent="0.3">
      <c r="A85">
        <v>1313</v>
      </c>
      <c r="C85">
        <v>453</v>
      </c>
      <c r="E85" t="s">
        <v>208</v>
      </c>
      <c r="G85" t="s">
        <v>18</v>
      </c>
      <c r="I85" t="s">
        <v>2359</v>
      </c>
      <c r="K85" t="s">
        <v>2362</v>
      </c>
      <c r="M85" t="s">
        <v>28</v>
      </c>
      <c r="O85" t="s">
        <v>166</v>
      </c>
      <c r="Q85">
        <v>80</v>
      </c>
      <c r="S85">
        <v>654900</v>
      </c>
      <c r="U85" t="s">
        <v>2359</v>
      </c>
      <c r="W85" t="s">
        <v>2430</v>
      </c>
      <c r="Y85" t="s">
        <v>166</v>
      </c>
      <c r="AA85" t="s">
        <v>199</v>
      </c>
      <c r="AC85" t="s">
        <v>200</v>
      </c>
      <c r="AE85" t="s">
        <v>32</v>
      </c>
      <c r="AG85" t="s">
        <v>33</v>
      </c>
    </row>
    <row r="86" spans="1:33" x14ac:dyDescent="0.3">
      <c r="A86">
        <v>1314</v>
      </c>
      <c r="C86">
        <v>453</v>
      </c>
      <c r="E86" t="s">
        <v>208</v>
      </c>
      <c r="G86" t="s">
        <v>18</v>
      </c>
      <c r="I86" t="s">
        <v>2359</v>
      </c>
      <c r="K86" t="s">
        <v>2362</v>
      </c>
      <c r="M86" t="s">
        <v>28</v>
      </c>
      <c r="O86" t="s">
        <v>166</v>
      </c>
      <c r="Q86">
        <v>81</v>
      </c>
      <c r="S86">
        <v>654900</v>
      </c>
      <c r="U86" t="s">
        <v>2359</v>
      </c>
      <c r="W86" t="s">
        <v>2431</v>
      </c>
      <c r="Y86" t="s">
        <v>166</v>
      </c>
      <c r="AA86" t="s">
        <v>212</v>
      </c>
      <c r="AC86" t="s">
        <v>213</v>
      </c>
      <c r="AE86" t="s">
        <v>32</v>
      </c>
      <c r="AG86" t="s">
        <v>33</v>
      </c>
    </row>
    <row r="87" spans="1:33" x14ac:dyDescent="0.3">
      <c r="A87">
        <v>1315</v>
      </c>
      <c r="C87">
        <v>453</v>
      </c>
      <c r="E87" t="s">
        <v>208</v>
      </c>
      <c r="G87" t="s">
        <v>18</v>
      </c>
      <c r="I87" t="s">
        <v>2359</v>
      </c>
      <c r="K87" t="s">
        <v>2362</v>
      </c>
      <c r="M87" t="s">
        <v>28</v>
      </c>
      <c r="O87" t="s">
        <v>166</v>
      </c>
      <c r="Q87">
        <v>82</v>
      </c>
      <c r="S87">
        <v>654900</v>
      </c>
      <c r="U87" t="s">
        <v>2359</v>
      </c>
      <c r="W87" t="s">
        <v>2432</v>
      </c>
      <c r="Y87" t="s">
        <v>166</v>
      </c>
      <c r="AA87" t="s">
        <v>214</v>
      </c>
      <c r="AC87" t="s">
        <v>215</v>
      </c>
      <c r="AE87" t="s">
        <v>32</v>
      </c>
      <c r="AG87" t="s">
        <v>33</v>
      </c>
    </row>
    <row r="88" spans="1:33" x14ac:dyDescent="0.3">
      <c r="A88">
        <v>1316</v>
      </c>
      <c r="C88">
        <v>453</v>
      </c>
      <c r="E88" t="s">
        <v>216</v>
      </c>
      <c r="G88" t="s">
        <v>59</v>
      </c>
      <c r="I88" t="s">
        <v>2359</v>
      </c>
      <c r="K88" t="s">
        <v>2362</v>
      </c>
      <c r="M88" t="s">
        <v>19</v>
      </c>
      <c r="O88" t="s">
        <v>217</v>
      </c>
      <c r="Q88">
        <v>83</v>
      </c>
      <c r="S88">
        <v>654900</v>
      </c>
      <c r="U88" t="s">
        <v>2359</v>
      </c>
      <c r="W88" t="s">
        <v>17</v>
      </c>
      <c r="Y88" t="s">
        <v>217</v>
      </c>
      <c r="AA88" t="s">
        <v>218</v>
      </c>
      <c r="AC88" t="s">
        <v>219</v>
      </c>
      <c r="AE88" t="s">
        <v>32</v>
      </c>
      <c r="AG88" t="s">
        <v>33</v>
      </c>
    </row>
    <row r="89" spans="1:33" x14ac:dyDescent="0.3">
      <c r="A89">
        <v>1317</v>
      </c>
      <c r="C89">
        <v>453</v>
      </c>
      <c r="E89" t="s">
        <v>220</v>
      </c>
      <c r="G89" t="s">
        <v>18</v>
      </c>
      <c r="I89" t="s">
        <v>2359</v>
      </c>
      <c r="K89" t="s">
        <v>2362</v>
      </c>
      <c r="M89" t="s">
        <v>28</v>
      </c>
      <c r="O89" t="s">
        <v>221</v>
      </c>
      <c r="Q89">
        <v>84</v>
      </c>
      <c r="S89">
        <v>654900</v>
      </c>
      <c r="U89" t="s">
        <v>2359</v>
      </c>
      <c r="W89" t="s">
        <v>2433</v>
      </c>
      <c r="Y89" t="s">
        <v>221</v>
      </c>
      <c r="AA89" t="s">
        <v>222</v>
      </c>
      <c r="AC89" t="s">
        <v>223</v>
      </c>
      <c r="AE89" t="s">
        <v>32</v>
      </c>
      <c r="AG89" t="s">
        <v>33</v>
      </c>
    </row>
    <row r="90" spans="1:33" x14ac:dyDescent="0.3">
      <c r="A90">
        <v>1318</v>
      </c>
      <c r="C90">
        <v>453</v>
      </c>
      <c r="E90" t="s">
        <v>220</v>
      </c>
      <c r="G90" t="s">
        <v>18</v>
      </c>
      <c r="I90" t="s">
        <v>2359</v>
      </c>
      <c r="K90" t="s">
        <v>2362</v>
      </c>
      <c r="M90" t="s">
        <v>28</v>
      </c>
      <c r="O90" t="s">
        <v>221</v>
      </c>
      <c r="Q90">
        <v>85</v>
      </c>
      <c r="S90">
        <v>654900</v>
      </c>
      <c r="U90" t="s">
        <v>2359</v>
      </c>
      <c r="W90" t="s">
        <v>2434</v>
      </c>
      <c r="Y90" t="s">
        <v>221</v>
      </c>
      <c r="AA90" t="s">
        <v>224</v>
      </c>
      <c r="AC90" t="s">
        <v>225</v>
      </c>
      <c r="AE90" t="s">
        <v>32</v>
      </c>
      <c r="AG90" t="s">
        <v>33</v>
      </c>
    </row>
    <row r="91" spans="1:33" x14ac:dyDescent="0.3">
      <c r="A91">
        <v>1319</v>
      </c>
      <c r="C91">
        <v>453</v>
      </c>
      <c r="E91" t="s">
        <v>17</v>
      </c>
      <c r="G91" t="s">
        <v>18</v>
      </c>
      <c r="I91" t="s">
        <v>2359</v>
      </c>
      <c r="K91" t="s">
        <v>2362</v>
      </c>
      <c r="M91" t="s">
        <v>19</v>
      </c>
      <c r="O91" t="s">
        <v>169</v>
      </c>
      <c r="Q91">
        <v>86</v>
      </c>
      <c r="S91">
        <v>654900</v>
      </c>
      <c r="U91" t="s">
        <v>2359</v>
      </c>
      <c r="W91" t="s">
        <v>17</v>
      </c>
      <c r="Y91" t="s">
        <v>131</v>
      </c>
      <c r="AA91" t="s">
        <v>136</v>
      </c>
      <c r="AC91" t="s">
        <v>136</v>
      </c>
      <c r="AE91" t="s">
        <v>32</v>
      </c>
      <c r="AG91" t="s">
        <v>33</v>
      </c>
    </row>
    <row r="92" spans="1:33" x14ac:dyDescent="0.3">
      <c r="A92">
        <v>1320</v>
      </c>
      <c r="C92">
        <v>453</v>
      </c>
      <c r="E92" t="s">
        <v>17</v>
      </c>
      <c r="G92" t="s">
        <v>18</v>
      </c>
      <c r="I92" t="s">
        <v>2359</v>
      </c>
      <c r="K92" t="s">
        <v>2362</v>
      </c>
      <c r="M92" t="s">
        <v>28</v>
      </c>
      <c r="O92" t="s">
        <v>226</v>
      </c>
      <c r="Q92">
        <v>87</v>
      </c>
      <c r="S92">
        <v>654900</v>
      </c>
      <c r="U92" t="s">
        <v>2359</v>
      </c>
      <c r="W92" t="s">
        <v>2435</v>
      </c>
      <c r="Y92" t="s">
        <v>226</v>
      </c>
      <c r="AA92" t="s">
        <v>227</v>
      </c>
      <c r="AC92" t="s">
        <v>228</v>
      </c>
      <c r="AE92" t="s">
        <v>32</v>
      </c>
      <c r="AG92" t="s">
        <v>33</v>
      </c>
    </row>
    <row r="93" spans="1:33" x14ac:dyDescent="0.3">
      <c r="A93">
        <v>1321</v>
      </c>
      <c r="C93">
        <v>453</v>
      </c>
      <c r="E93" t="s">
        <v>17</v>
      </c>
      <c r="G93" t="s">
        <v>18</v>
      </c>
      <c r="I93" t="s">
        <v>2359</v>
      </c>
      <c r="K93" t="s">
        <v>2362</v>
      </c>
      <c r="M93" t="s">
        <v>28</v>
      </c>
      <c r="O93" t="s">
        <v>169</v>
      </c>
      <c r="Q93">
        <v>88</v>
      </c>
      <c r="S93">
        <v>654900</v>
      </c>
      <c r="U93" t="s">
        <v>2359</v>
      </c>
      <c r="W93" t="s">
        <v>2436</v>
      </c>
      <c r="Y93" t="s">
        <v>169</v>
      </c>
      <c r="AA93" t="s">
        <v>93</v>
      </c>
      <c r="AC93" t="s">
        <v>94</v>
      </c>
      <c r="AE93" t="s">
        <v>32</v>
      </c>
      <c r="AG93" t="s">
        <v>33</v>
      </c>
    </row>
    <row r="94" spans="1:33" x14ac:dyDescent="0.3">
      <c r="A94">
        <v>1322</v>
      </c>
      <c r="C94">
        <v>453</v>
      </c>
      <c r="E94" t="s">
        <v>229</v>
      </c>
      <c r="G94" t="s">
        <v>18</v>
      </c>
      <c r="I94" t="s">
        <v>2359</v>
      </c>
      <c r="K94" t="s">
        <v>2362</v>
      </c>
      <c r="M94" t="s">
        <v>28</v>
      </c>
      <c r="O94" t="s">
        <v>230</v>
      </c>
      <c r="Q94">
        <v>89</v>
      </c>
      <c r="S94">
        <v>654900</v>
      </c>
      <c r="U94" t="s">
        <v>2359</v>
      </c>
      <c r="W94" t="s">
        <v>2437</v>
      </c>
      <c r="Y94" t="s">
        <v>230</v>
      </c>
      <c r="AA94" t="s">
        <v>231</v>
      </c>
      <c r="AC94" t="s">
        <v>232</v>
      </c>
      <c r="AE94" t="s">
        <v>32</v>
      </c>
      <c r="AG94" t="s">
        <v>33</v>
      </c>
    </row>
    <row r="95" spans="1:33" x14ac:dyDescent="0.3">
      <c r="A95">
        <v>1323</v>
      </c>
      <c r="C95">
        <v>453</v>
      </c>
      <c r="E95" t="s">
        <v>233</v>
      </c>
      <c r="G95" t="s">
        <v>18</v>
      </c>
      <c r="I95" t="s">
        <v>2359</v>
      </c>
      <c r="K95" t="s">
        <v>2362</v>
      </c>
      <c r="M95" t="s">
        <v>28</v>
      </c>
      <c r="O95" t="s">
        <v>234</v>
      </c>
      <c r="Q95">
        <v>90</v>
      </c>
      <c r="S95">
        <v>654900</v>
      </c>
      <c r="U95" t="s">
        <v>2359</v>
      </c>
      <c r="W95" t="s">
        <v>2438</v>
      </c>
      <c r="Y95" t="s">
        <v>234</v>
      </c>
      <c r="AA95" t="s">
        <v>235</v>
      </c>
      <c r="AC95" t="s">
        <v>236</v>
      </c>
      <c r="AE95" t="s">
        <v>32</v>
      </c>
      <c r="AG95" t="s">
        <v>33</v>
      </c>
    </row>
    <row r="96" spans="1:33" x14ac:dyDescent="0.3">
      <c r="A96">
        <v>1324</v>
      </c>
      <c r="C96">
        <v>453</v>
      </c>
      <c r="E96" t="s">
        <v>216</v>
      </c>
      <c r="G96" t="s">
        <v>18</v>
      </c>
      <c r="I96" t="s">
        <v>2359</v>
      </c>
      <c r="K96" t="s">
        <v>2362</v>
      </c>
      <c r="M96" t="s">
        <v>28</v>
      </c>
      <c r="O96" t="s">
        <v>237</v>
      </c>
      <c r="Q96">
        <v>91</v>
      </c>
      <c r="S96">
        <v>654900</v>
      </c>
      <c r="U96" t="s">
        <v>2359</v>
      </c>
      <c r="W96" t="s">
        <v>2439</v>
      </c>
      <c r="Y96" t="s">
        <v>237</v>
      </c>
      <c r="AA96" t="s">
        <v>238</v>
      </c>
      <c r="AC96" t="s">
        <v>239</v>
      </c>
      <c r="AE96" t="s">
        <v>32</v>
      </c>
      <c r="AG96" t="s">
        <v>33</v>
      </c>
    </row>
    <row r="97" spans="1:33" x14ac:dyDescent="0.3">
      <c r="A97">
        <v>1325</v>
      </c>
      <c r="C97">
        <v>453</v>
      </c>
      <c r="E97" t="s">
        <v>17</v>
      </c>
      <c r="G97" t="s">
        <v>18</v>
      </c>
      <c r="I97" t="s">
        <v>2359</v>
      </c>
      <c r="K97" t="s">
        <v>2362</v>
      </c>
      <c r="M97" t="s">
        <v>28</v>
      </c>
      <c r="O97" t="s">
        <v>169</v>
      </c>
      <c r="Q97">
        <v>92</v>
      </c>
      <c r="S97">
        <v>654900</v>
      </c>
      <c r="U97" t="s">
        <v>2359</v>
      </c>
      <c r="W97" t="s">
        <v>2440</v>
      </c>
      <c r="Y97" t="s">
        <v>169</v>
      </c>
      <c r="AA97" t="s">
        <v>240</v>
      </c>
      <c r="AC97" t="s">
        <v>241</v>
      </c>
      <c r="AE97" t="s">
        <v>32</v>
      </c>
      <c r="AG97" t="s">
        <v>33</v>
      </c>
    </row>
    <row r="98" spans="1:33" x14ac:dyDescent="0.3">
      <c r="A98">
        <v>1326</v>
      </c>
      <c r="C98">
        <v>453</v>
      </c>
      <c r="E98" t="s">
        <v>17</v>
      </c>
      <c r="G98" t="s">
        <v>18</v>
      </c>
      <c r="I98" t="s">
        <v>2359</v>
      </c>
      <c r="K98" t="s">
        <v>2362</v>
      </c>
      <c r="M98" t="s">
        <v>28</v>
      </c>
      <c r="O98" t="s">
        <v>169</v>
      </c>
      <c r="Q98">
        <v>93</v>
      </c>
      <c r="S98">
        <v>654900</v>
      </c>
      <c r="U98" t="s">
        <v>2359</v>
      </c>
      <c r="W98" t="s">
        <v>2441</v>
      </c>
      <c r="Y98" t="s">
        <v>169</v>
      </c>
      <c r="AA98" t="s">
        <v>242</v>
      </c>
      <c r="AC98" t="s">
        <v>242</v>
      </c>
      <c r="AE98" t="s">
        <v>32</v>
      </c>
      <c r="AG98" t="s">
        <v>33</v>
      </c>
    </row>
    <row r="99" spans="1:33" x14ac:dyDescent="0.3">
      <c r="A99">
        <v>1327</v>
      </c>
      <c r="C99">
        <v>453</v>
      </c>
      <c r="E99" t="s">
        <v>208</v>
      </c>
      <c r="G99" t="s">
        <v>18</v>
      </c>
      <c r="I99" t="s">
        <v>2359</v>
      </c>
      <c r="K99" t="s">
        <v>2362</v>
      </c>
      <c r="M99" t="s">
        <v>28</v>
      </c>
      <c r="O99" t="s">
        <v>169</v>
      </c>
      <c r="Q99">
        <v>94</v>
      </c>
      <c r="S99">
        <v>654900</v>
      </c>
      <c r="U99" t="s">
        <v>2359</v>
      </c>
      <c r="W99" t="s">
        <v>2442</v>
      </c>
      <c r="Y99" t="s">
        <v>169</v>
      </c>
      <c r="AA99" t="s">
        <v>136</v>
      </c>
      <c r="AC99" t="s">
        <v>136</v>
      </c>
      <c r="AE99" t="s">
        <v>32</v>
      </c>
      <c r="AG99" t="s">
        <v>33</v>
      </c>
    </row>
    <row r="100" spans="1:33" x14ac:dyDescent="0.3">
      <c r="A100">
        <v>1328</v>
      </c>
      <c r="C100">
        <v>453</v>
      </c>
      <c r="E100" t="s">
        <v>208</v>
      </c>
      <c r="G100" t="s">
        <v>18</v>
      </c>
      <c r="I100" t="s">
        <v>2359</v>
      </c>
      <c r="K100" t="s">
        <v>2362</v>
      </c>
      <c r="M100" t="s">
        <v>28</v>
      </c>
      <c r="O100" t="s">
        <v>169</v>
      </c>
      <c r="Q100">
        <v>95</v>
      </c>
      <c r="S100">
        <v>654900</v>
      </c>
      <c r="U100" t="s">
        <v>2359</v>
      </c>
      <c r="W100" t="s">
        <v>2443</v>
      </c>
      <c r="Y100" t="s">
        <v>169</v>
      </c>
      <c r="AA100" t="s">
        <v>243</v>
      </c>
      <c r="AC100" t="s">
        <v>244</v>
      </c>
      <c r="AE100" t="s">
        <v>32</v>
      </c>
      <c r="AG100" t="s">
        <v>33</v>
      </c>
    </row>
    <row r="101" spans="1:33" x14ac:dyDescent="0.3">
      <c r="A101">
        <v>1329</v>
      </c>
      <c r="C101">
        <v>453</v>
      </c>
      <c r="E101" t="s">
        <v>84</v>
      </c>
      <c r="G101" t="s">
        <v>18</v>
      </c>
      <c r="I101" t="s">
        <v>2359</v>
      </c>
      <c r="K101" t="s">
        <v>2362</v>
      </c>
      <c r="M101" t="s">
        <v>28</v>
      </c>
      <c r="O101" t="s">
        <v>183</v>
      </c>
      <c r="Q101">
        <v>96</v>
      </c>
      <c r="S101">
        <v>654900</v>
      </c>
      <c r="U101" t="s">
        <v>2359</v>
      </c>
      <c r="W101" t="s">
        <v>2444</v>
      </c>
      <c r="Y101" t="s">
        <v>131</v>
      </c>
      <c r="AA101" t="s">
        <v>245</v>
      </c>
      <c r="AC101" t="s">
        <v>246</v>
      </c>
      <c r="AE101" t="s">
        <v>32</v>
      </c>
      <c r="AG101" t="s">
        <v>33</v>
      </c>
    </row>
    <row r="102" spans="1:33" x14ac:dyDescent="0.3">
      <c r="A102">
        <v>1330</v>
      </c>
      <c r="C102">
        <v>453</v>
      </c>
      <c r="E102" t="s">
        <v>229</v>
      </c>
      <c r="G102" t="s">
        <v>18</v>
      </c>
      <c r="I102" t="s">
        <v>2359</v>
      </c>
      <c r="K102" t="s">
        <v>2362</v>
      </c>
      <c r="M102" t="s">
        <v>28</v>
      </c>
      <c r="O102" t="s">
        <v>169</v>
      </c>
      <c r="Q102">
        <v>97</v>
      </c>
      <c r="S102">
        <v>654900</v>
      </c>
      <c r="U102" t="s">
        <v>2359</v>
      </c>
      <c r="W102" t="s">
        <v>2445</v>
      </c>
      <c r="Y102" t="s">
        <v>169</v>
      </c>
      <c r="AA102" t="s">
        <v>247</v>
      </c>
      <c r="AC102" t="s">
        <v>248</v>
      </c>
      <c r="AE102" t="s">
        <v>32</v>
      </c>
      <c r="AG102" t="s">
        <v>33</v>
      </c>
    </row>
    <row r="103" spans="1:33" x14ac:dyDescent="0.3">
      <c r="A103">
        <v>1331</v>
      </c>
      <c r="C103">
        <v>453</v>
      </c>
      <c r="E103" t="s">
        <v>229</v>
      </c>
      <c r="G103" t="s">
        <v>18</v>
      </c>
      <c r="I103" t="s">
        <v>2359</v>
      </c>
      <c r="K103" t="s">
        <v>2362</v>
      </c>
      <c r="M103" t="s">
        <v>28</v>
      </c>
      <c r="O103" t="s">
        <v>188</v>
      </c>
      <c r="Q103">
        <v>98</v>
      </c>
      <c r="S103">
        <v>654900</v>
      </c>
      <c r="U103" t="s">
        <v>2359</v>
      </c>
      <c r="W103" t="s">
        <v>2446</v>
      </c>
      <c r="Y103" t="s">
        <v>188</v>
      </c>
      <c r="AA103" t="s">
        <v>249</v>
      </c>
      <c r="AC103" t="s">
        <v>250</v>
      </c>
      <c r="AE103" t="s">
        <v>32</v>
      </c>
      <c r="AG103" t="s">
        <v>33</v>
      </c>
    </row>
    <row r="104" spans="1:33" x14ac:dyDescent="0.3">
      <c r="A104">
        <v>1332</v>
      </c>
      <c r="C104">
        <v>453</v>
      </c>
      <c r="E104" t="s">
        <v>17</v>
      </c>
      <c r="G104" t="s">
        <v>18</v>
      </c>
      <c r="I104" t="s">
        <v>2359</v>
      </c>
      <c r="K104" t="s">
        <v>2362</v>
      </c>
      <c r="M104" t="s">
        <v>19</v>
      </c>
      <c r="O104" t="s">
        <v>251</v>
      </c>
      <c r="Q104">
        <v>99</v>
      </c>
      <c r="S104">
        <v>654900</v>
      </c>
      <c r="U104" t="s">
        <v>2359</v>
      </c>
      <c r="W104" t="s">
        <v>17</v>
      </c>
      <c r="Y104" t="s">
        <v>131</v>
      </c>
      <c r="AA104" t="s">
        <v>135</v>
      </c>
      <c r="AC104" t="s">
        <v>135</v>
      </c>
      <c r="AE104" t="s">
        <v>32</v>
      </c>
      <c r="AG104" t="s">
        <v>33</v>
      </c>
    </row>
    <row r="105" spans="1:33" x14ac:dyDescent="0.3">
      <c r="A105">
        <v>1333</v>
      </c>
      <c r="C105">
        <v>453</v>
      </c>
      <c r="E105" t="s">
        <v>181</v>
      </c>
      <c r="G105" t="s">
        <v>18</v>
      </c>
      <c r="I105" t="s">
        <v>2359</v>
      </c>
      <c r="K105" t="s">
        <v>2362</v>
      </c>
      <c r="M105" t="s">
        <v>28</v>
      </c>
      <c r="O105" t="s">
        <v>252</v>
      </c>
      <c r="Q105">
        <v>100</v>
      </c>
      <c r="S105">
        <v>654900</v>
      </c>
      <c r="U105" t="s">
        <v>2359</v>
      </c>
      <c r="W105" t="s">
        <v>2447</v>
      </c>
      <c r="Y105" t="s">
        <v>252</v>
      </c>
      <c r="AA105" t="s">
        <v>253</v>
      </c>
      <c r="AC105" t="s">
        <v>254</v>
      </c>
      <c r="AE105" t="s">
        <v>32</v>
      </c>
      <c r="AG105" t="s">
        <v>33</v>
      </c>
    </row>
    <row r="106" spans="1:33" x14ac:dyDescent="0.3">
      <c r="A106">
        <v>1334</v>
      </c>
      <c r="C106">
        <v>453</v>
      </c>
      <c r="E106" t="s">
        <v>181</v>
      </c>
      <c r="G106" t="s">
        <v>18</v>
      </c>
      <c r="I106" t="s">
        <v>2359</v>
      </c>
      <c r="K106" t="s">
        <v>2362</v>
      </c>
      <c r="M106" t="s">
        <v>28</v>
      </c>
      <c r="O106" t="s">
        <v>255</v>
      </c>
      <c r="Q106">
        <v>101</v>
      </c>
      <c r="S106">
        <v>654900</v>
      </c>
      <c r="U106" t="s">
        <v>2359</v>
      </c>
      <c r="W106" t="s">
        <v>2448</v>
      </c>
      <c r="Y106" t="s">
        <v>255</v>
      </c>
      <c r="AA106" t="s">
        <v>256</v>
      </c>
      <c r="AC106" t="s">
        <v>257</v>
      </c>
      <c r="AE106" t="s">
        <v>32</v>
      </c>
      <c r="AG106" t="s">
        <v>33</v>
      </c>
    </row>
    <row r="107" spans="1:33" x14ac:dyDescent="0.3">
      <c r="A107">
        <v>1335</v>
      </c>
      <c r="C107">
        <v>453</v>
      </c>
      <c r="E107" t="s">
        <v>181</v>
      </c>
      <c r="G107" t="s">
        <v>18</v>
      </c>
      <c r="I107" t="s">
        <v>2359</v>
      </c>
      <c r="K107" t="s">
        <v>2362</v>
      </c>
      <c r="M107" t="s">
        <v>28</v>
      </c>
      <c r="O107" t="s">
        <v>255</v>
      </c>
      <c r="Q107">
        <v>102</v>
      </c>
      <c r="S107">
        <v>654900</v>
      </c>
      <c r="U107" t="s">
        <v>2359</v>
      </c>
      <c r="W107" t="s">
        <v>2449</v>
      </c>
      <c r="Y107" t="s">
        <v>255</v>
      </c>
      <c r="AA107" t="s">
        <v>258</v>
      </c>
      <c r="AC107" t="s">
        <v>259</v>
      </c>
      <c r="AE107" t="s">
        <v>32</v>
      </c>
      <c r="AG107" t="s">
        <v>33</v>
      </c>
    </row>
    <row r="108" spans="1:33" x14ac:dyDescent="0.3">
      <c r="A108">
        <v>1336</v>
      </c>
      <c r="C108">
        <v>453</v>
      </c>
      <c r="E108" t="s">
        <v>208</v>
      </c>
      <c r="G108" t="s">
        <v>18</v>
      </c>
      <c r="I108" t="s">
        <v>2359</v>
      </c>
      <c r="K108" t="s">
        <v>2362</v>
      </c>
      <c r="M108" t="s">
        <v>28</v>
      </c>
      <c r="O108" t="s">
        <v>260</v>
      </c>
      <c r="Q108">
        <v>103</v>
      </c>
      <c r="S108">
        <v>654900</v>
      </c>
      <c r="U108" t="s">
        <v>2359</v>
      </c>
      <c r="W108" t="s">
        <v>2450</v>
      </c>
      <c r="Y108" t="s">
        <v>260</v>
      </c>
      <c r="AA108" t="s">
        <v>261</v>
      </c>
      <c r="AC108" t="s">
        <v>262</v>
      </c>
      <c r="AE108" t="s">
        <v>32</v>
      </c>
      <c r="AG108" t="s">
        <v>33</v>
      </c>
    </row>
    <row r="109" spans="1:33" x14ac:dyDescent="0.3">
      <c r="A109">
        <v>1337</v>
      </c>
      <c r="C109">
        <v>453</v>
      </c>
      <c r="E109" t="s">
        <v>208</v>
      </c>
      <c r="G109" t="s">
        <v>18</v>
      </c>
      <c r="I109" t="s">
        <v>2359</v>
      </c>
      <c r="K109" t="s">
        <v>2362</v>
      </c>
      <c r="M109" t="s">
        <v>28</v>
      </c>
      <c r="O109" t="s">
        <v>260</v>
      </c>
      <c r="Q109">
        <v>104</v>
      </c>
      <c r="S109">
        <v>654900</v>
      </c>
      <c r="U109" t="s">
        <v>2359</v>
      </c>
      <c r="W109" t="s">
        <v>2451</v>
      </c>
      <c r="Y109" t="s">
        <v>263</v>
      </c>
      <c r="AA109" t="s">
        <v>264</v>
      </c>
      <c r="AC109" t="s">
        <v>265</v>
      </c>
      <c r="AE109" t="s">
        <v>32</v>
      </c>
      <c r="AG109" t="s">
        <v>33</v>
      </c>
    </row>
    <row r="110" spans="1:33" x14ac:dyDescent="0.3">
      <c r="A110">
        <v>1338</v>
      </c>
      <c r="C110">
        <v>453</v>
      </c>
      <c r="E110" t="s">
        <v>208</v>
      </c>
      <c r="G110" t="s">
        <v>18</v>
      </c>
      <c r="I110" t="s">
        <v>2359</v>
      </c>
      <c r="K110" t="s">
        <v>2362</v>
      </c>
      <c r="M110" t="s">
        <v>28</v>
      </c>
      <c r="O110" t="s">
        <v>260</v>
      </c>
      <c r="Q110">
        <v>105</v>
      </c>
      <c r="S110">
        <v>654900</v>
      </c>
      <c r="U110" t="s">
        <v>2359</v>
      </c>
      <c r="W110" t="s">
        <v>2452</v>
      </c>
      <c r="Y110" t="s">
        <v>260</v>
      </c>
      <c r="AA110" t="s">
        <v>266</v>
      </c>
      <c r="AC110" t="s">
        <v>267</v>
      </c>
      <c r="AE110" t="s">
        <v>32</v>
      </c>
      <c r="AG110" t="s">
        <v>33</v>
      </c>
    </row>
    <row r="111" spans="1:33" x14ac:dyDescent="0.3">
      <c r="A111">
        <v>1339</v>
      </c>
      <c r="C111">
        <v>453</v>
      </c>
      <c r="E111" t="s">
        <v>229</v>
      </c>
      <c r="G111" t="s">
        <v>18</v>
      </c>
      <c r="I111" t="s">
        <v>2359</v>
      </c>
      <c r="K111" t="s">
        <v>2362</v>
      </c>
      <c r="M111" t="s">
        <v>28</v>
      </c>
      <c r="O111" t="s">
        <v>260</v>
      </c>
      <c r="Q111">
        <v>106</v>
      </c>
      <c r="S111">
        <v>654900</v>
      </c>
      <c r="U111" t="s">
        <v>2359</v>
      </c>
      <c r="W111" t="s">
        <v>2453</v>
      </c>
      <c r="Y111" t="s">
        <v>260</v>
      </c>
      <c r="AA111" t="s">
        <v>268</v>
      </c>
      <c r="AC111" t="s">
        <v>269</v>
      </c>
      <c r="AE111" t="s">
        <v>32</v>
      </c>
      <c r="AG111" t="s">
        <v>33</v>
      </c>
    </row>
    <row r="112" spans="1:33" x14ac:dyDescent="0.3">
      <c r="A112">
        <v>1340</v>
      </c>
      <c r="C112">
        <v>453</v>
      </c>
      <c r="E112" t="s">
        <v>270</v>
      </c>
      <c r="G112" t="s">
        <v>18</v>
      </c>
      <c r="I112" t="s">
        <v>2359</v>
      </c>
      <c r="K112" t="s">
        <v>2362</v>
      </c>
      <c r="M112" t="s">
        <v>28</v>
      </c>
      <c r="O112" t="s">
        <v>271</v>
      </c>
      <c r="Q112">
        <v>107</v>
      </c>
      <c r="S112">
        <v>654900</v>
      </c>
      <c r="U112" t="s">
        <v>2359</v>
      </c>
      <c r="W112" t="s">
        <v>2454</v>
      </c>
      <c r="Y112" t="s">
        <v>271</v>
      </c>
      <c r="AA112" t="s">
        <v>272</v>
      </c>
      <c r="AC112" t="s">
        <v>273</v>
      </c>
      <c r="AE112" t="s">
        <v>32</v>
      </c>
      <c r="AG112" t="s">
        <v>33</v>
      </c>
    </row>
    <row r="113" spans="1:33" x14ac:dyDescent="0.3">
      <c r="A113">
        <v>1341</v>
      </c>
      <c r="C113">
        <v>453</v>
      </c>
      <c r="E113" t="s">
        <v>274</v>
      </c>
      <c r="G113" t="s">
        <v>18</v>
      </c>
      <c r="I113" t="s">
        <v>2359</v>
      </c>
      <c r="K113" t="s">
        <v>2362</v>
      </c>
      <c r="M113" t="s">
        <v>28</v>
      </c>
      <c r="O113" t="s">
        <v>275</v>
      </c>
      <c r="Q113">
        <v>108</v>
      </c>
      <c r="S113">
        <v>654900</v>
      </c>
      <c r="U113" t="s">
        <v>2359</v>
      </c>
      <c r="W113" t="s">
        <v>2455</v>
      </c>
      <c r="Y113" t="s">
        <v>275</v>
      </c>
      <c r="AA113" t="s">
        <v>52</v>
      </c>
      <c r="AC113" t="s">
        <v>53</v>
      </c>
      <c r="AE113" t="s">
        <v>32</v>
      </c>
      <c r="AG113" t="s">
        <v>33</v>
      </c>
    </row>
    <row r="114" spans="1:33" x14ac:dyDescent="0.3">
      <c r="A114">
        <v>1342</v>
      </c>
      <c r="C114">
        <v>453</v>
      </c>
      <c r="E114" t="s">
        <v>17</v>
      </c>
      <c r="G114" t="s">
        <v>18</v>
      </c>
      <c r="I114" t="s">
        <v>2359</v>
      </c>
      <c r="K114" t="s">
        <v>2362</v>
      </c>
      <c r="M114" t="s">
        <v>28</v>
      </c>
      <c r="O114" t="s">
        <v>251</v>
      </c>
      <c r="Q114">
        <v>109</v>
      </c>
      <c r="S114">
        <v>654900</v>
      </c>
      <c r="U114" t="s">
        <v>2359</v>
      </c>
      <c r="W114" t="s">
        <v>2456</v>
      </c>
      <c r="Y114" t="s">
        <v>251</v>
      </c>
      <c r="AA114" t="s">
        <v>276</v>
      </c>
      <c r="AC114" t="s">
        <v>276</v>
      </c>
      <c r="AE114" t="s">
        <v>32</v>
      </c>
      <c r="AG114" t="s">
        <v>33</v>
      </c>
    </row>
    <row r="115" spans="1:33" x14ac:dyDescent="0.3">
      <c r="A115">
        <v>1343</v>
      </c>
      <c r="C115">
        <v>453</v>
      </c>
      <c r="E115" t="s">
        <v>17</v>
      </c>
      <c r="G115" t="s">
        <v>18</v>
      </c>
      <c r="I115" t="s">
        <v>2359</v>
      </c>
      <c r="K115" t="s">
        <v>2362</v>
      </c>
      <c r="M115" t="s">
        <v>28</v>
      </c>
      <c r="O115" t="s">
        <v>251</v>
      </c>
      <c r="Q115">
        <v>110</v>
      </c>
      <c r="S115">
        <v>654900</v>
      </c>
      <c r="U115" t="s">
        <v>2359</v>
      </c>
      <c r="W115" t="s">
        <v>2457</v>
      </c>
      <c r="Y115" t="s">
        <v>251</v>
      </c>
      <c r="AA115" t="s">
        <v>277</v>
      </c>
      <c r="AC115" t="s">
        <v>278</v>
      </c>
      <c r="AE115" t="s">
        <v>32</v>
      </c>
      <c r="AG115" t="s">
        <v>33</v>
      </c>
    </row>
    <row r="116" spans="1:33" x14ac:dyDescent="0.3">
      <c r="A116">
        <v>1344</v>
      </c>
      <c r="C116">
        <v>453</v>
      </c>
      <c r="E116" t="s">
        <v>229</v>
      </c>
      <c r="G116" t="s">
        <v>18</v>
      </c>
      <c r="I116" t="s">
        <v>2359</v>
      </c>
      <c r="K116" t="s">
        <v>2362</v>
      </c>
      <c r="M116" t="s">
        <v>28</v>
      </c>
      <c r="O116" t="s">
        <v>279</v>
      </c>
      <c r="Q116">
        <v>111</v>
      </c>
      <c r="S116">
        <v>654900</v>
      </c>
      <c r="U116" t="s">
        <v>2359</v>
      </c>
      <c r="W116" t="s">
        <v>2458</v>
      </c>
      <c r="Y116" t="s">
        <v>279</v>
      </c>
      <c r="AA116" t="s">
        <v>280</v>
      </c>
      <c r="AC116" t="s">
        <v>281</v>
      </c>
      <c r="AE116" t="s">
        <v>32</v>
      </c>
      <c r="AG116" t="s">
        <v>33</v>
      </c>
    </row>
    <row r="117" spans="1:33" x14ac:dyDescent="0.3">
      <c r="A117">
        <v>1345</v>
      </c>
      <c r="C117">
        <v>453</v>
      </c>
      <c r="E117" t="s">
        <v>282</v>
      </c>
      <c r="G117" t="s">
        <v>18</v>
      </c>
      <c r="I117" t="s">
        <v>2359</v>
      </c>
      <c r="K117" t="s">
        <v>2362</v>
      </c>
      <c r="M117" t="s">
        <v>28</v>
      </c>
      <c r="O117" t="s">
        <v>251</v>
      </c>
      <c r="Q117">
        <v>112</v>
      </c>
      <c r="S117">
        <v>654900</v>
      </c>
      <c r="U117" t="s">
        <v>2359</v>
      </c>
      <c r="W117" t="s">
        <v>2459</v>
      </c>
      <c r="Y117" t="s">
        <v>251</v>
      </c>
      <c r="AA117" t="s">
        <v>283</v>
      </c>
      <c r="AC117" t="s">
        <v>284</v>
      </c>
      <c r="AE117" t="s">
        <v>32</v>
      </c>
      <c r="AG117" t="s">
        <v>33</v>
      </c>
    </row>
    <row r="118" spans="1:33" x14ac:dyDescent="0.3">
      <c r="A118">
        <v>1346</v>
      </c>
      <c r="C118">
        <v>453</v>
      </c>
      <c r="E118" t="s">
        <v>282</v>
      </c>
      <c r="G118" t="s">
        <v>18</v>
      </c>
      <c r="I118" t="s">
        <v>2359</v>
      </c>
      <c r="K118" t="s">
        <v>2362</v>
      </c>
      <c r="M118" t="s">
        <v>28</v>
      </c>
      <c r="O118" t="s">
        <v>251</v>
      </c>
      <c r="Q118">
        <v>113</v>
      </c>
      <c r="S118">
        <v>654900</v>
      </c>
      <c r="U118" t="s">
        <v>2359</v>
      </c>
      <c r="W118" t="s">
        <v>2460</v>
      </c>
      <c r="Y118" t="s">
        <v>251</v>
      </c>
      <c r="AA118" t="s">
        <v>135</v>
      </c>
      <c r="AC118" t="s">
        <v>135</v>
      </c>
      <c r="AE118" t="s">
        <v>32</v>
      </c>
      <c r="AG118" t="s">
        <v>33</v>
      </c>
    </row>
    <row r="119" spans="1:33" x14ac:dyDescent="0.3">
      <c r="A119">
        <v>1347</v>
      </c>
      <c r="C119">
        <v>453</v>
      </c>
      <c r="E119" t="s">
        <v>285</v>
      </c>
      <c r="G119" t="s">
        <v>18</v>
      </c>
      <c r="I119" t="s">
        <v>2359</v>
      </c>
      <c r="K119" t="s">
        <v>2362</v>
      </c>
      <c r="M119" t="s">
        <v>19</v>
      </c>
      <c r="O119" t="s">
        <v>252</v>
      </c>
      <c r="Q119">
        <v>114</v>
      </c>
      <c r="S119">
        <v>654900</v>
      </c>
      <c r="U119" t="s">
        <v>2359</v>
      </c>
      <c r="W119" t="s">
        <v>17</v>
      </c>
      <c r="Y119" t="s">
        <v>252</v>
      </c>
      <c r="AA119" t="s">
        <v>286</v>
      </c>
      <c r="AC119" t="s">
        <v>286</v>
      </c>
      <c r="AE119" t="s">
        <v>32</v>
      </c>
      <c r="AG119" t="s">
        <v>33</v>
      </c>
    </row>
    <row r="120" spans="1:33" x14ac:dyDescent="0.3">
      <c r="A120">
        <v>1348</v>
      </c>
      <c r="C120">
        <v>453</v>
      </c>
      <c r="E120" t="s">
        <v>287</v>
      </c>
      <c r="G120" t="s">
        <v>18</v>
      </c>
      <c r="I120" t="s">
        <v>2359</v>
      </c>
      <c r="K120" t="s">
        <v>2362</v>
      </c>
      <c r="M120" t="s">
        <v>28</v>
      </c>
      <c r="O120" t="s">
        <v>288</v>
      </c>
      <c r="Q120">
        <v>115</v>
      </c>
      <c r="S120">
        <v>654900</v>
      </c>
      <c r="U120" t="s">
        <v>2359</v>
      </c>
      <c r="W120" t="s">
        <v>2461</v>
      </c>
      <c r="Y120" t="s">
        <v>288</v>
      </c>
      <c r="AA120" t="s">
        <v>289</v>
      </c>
      <c r="AC120" t="s">
        <v>290</v>
      </c>
      <c r="AE120" t="s">
        <v>32</v>
      </c>
      <c r="AG120" t="s">
        <v>33</v>
      </c>
    </row>
    <row r="121" spans="1:33" x14ac:dyDescent="0.3">
      <c r="A121">
        <v>1349</v>
      </c>
      <c r="C121">
        <v>453</v>
      </c>
      <c r="E121" t="s">
        <v>285</v>
      </c>
      <c r="G121" t="s">
        <v>18</v>
      </c>
      <c r="I121" t="s">
        <v>2359</v>
      </c>
      <c r="K121" t="s">
        <v>2362</v>
      </c>
      <c r="M121" t="s">
        <v>28</v>
      </c>
      <c r="O121" t="s">
        <v>251</v>
      </c>
      <c r="Q121">
        <v>116</v>
      </c>
      <c r="S121">
        <v>654900</v>
      </c>
      <c r="U121" t="s">
        <v>2359</v>
      </c>
      <c r="W121" t="s">
        <v>2462</v>
      </c>
      <c r="Y121" t="s">
        <v>251</v>
      </c>
      <c r="AA121" t="s">
        <v>291</v>
      </c>
      <c r="AC121" t="s">
        <v>292</v>
      </c>
      <c r="AE121" t="s">
        <v>32</v>
      </c>
      <c r="AG121" t="s">
        <v>33</v>
      </c>
    </row>
    <row r="122" spans="1:33" x14ac:dyDescent="0.3">
      <c r="A122">
        <v>1350</v>
      </c>
      <c r="C122">
        <v>453</v>
      </c>
      <c r="E122" t="s">
        <v>274</v>
      </c>
      <c r="G122" t="s">
        <v>18</v>
      </c>
      <c r="I122" t="s">
        <v>2359</v>
      </c>
      <c r="K122" t="s">
        <v>2362</v>
      </c>
      <c r="M122" t="s">
        <v>28</v>
      </c>
      <c r="O122" t="s">
        <v>293</v>
      </c>
      <c r="Q122">
        <v>117</v>
      </c>
      <c r="S122">
        <v>654900</v>
      </c>
      <c r="U122" t="s">
        <v>2359</v>
      </c>
      <c r="W122" t="s">
        <v>2463</v>
      </c>
      <c r="Y122" t="s">
        <v>293</v>
      </c>
      <c r="AA122" t="s">
        <v>294</v>
      </c>
      <c r="AC122" t="s">
        <v>294</v>
      </c>
      <c r="AE122" t="s">
        <v>32</v>
      </c>
      <c r="AG122" t="s">
        <v>33</v>
      </c>
    </row>
    <row r="123" spans="1:33" x14ac:dyDescent="0.3">
      <c r="A123">
        <v>1351</v>
      </c>
      <c r="C123">
        <v>453</v>
      </c>
      <c r="E123" t="s">
        <v>181</v>
      </c>
      <c r="G123" t="s">
        <v>18</v>
      </c>
      <c r="I123" t="s">
        <v>2359</v>
      </c>
      <c r="K123" t="s">
        <v>2362</v>
      </c>
      <c r="M123" t="s">
        <v>28</v>
      </c>
      <c r="O123" t="s">
        <v>293</v>
      </c>
      <c r="Q123">
        <v>118</v>
      </c>
      <c r="S123">
        <v>654900</v>
      </c>
      <c r="U123" t="s">
        <v>2359</v>
      </c>
      <c r="W123" t="s">
        <v>2464</v>
      </c>
      <c r="Y123" t="s">
        <v>293</v>
      </c>
      <c r="AA123" t="s">
        <v>295</v>
      </c>
      <c r="AC123" t="s">
        <v>296</v>
      </c>
      <c r="AE123" t="s">
        <v>32</v>
      </c>
      <c r="AG123" t="s">
        <v>33</v>
      </c>
    </row>
    <row r="124" spans="1:33" x14ac:dyDescent="0.3">
      <c r="A124">
        <v>1352</v>
      </c>
      <c r="C124">
        <v>453</v>
      </c>
      <c r="E124" t="s">
        <v>17</v>
      </c>
      <c r="G124" t="s">
        <v>18</v>
      </c>
      <c r="I124" t="s">
        <v>2359</v>
      </c>
      <c r="K124" t="s">
        <v>2362</v>
      </c>
      <c r="M124" t="s">
        <v>28</v>
      </c>
      <c r="O124" t="s">
        <v>293</v>
      </c>
      <c r="Q124">
        <v>119</v>
      </c>
      <c r="S124">
        <v>654900</v>
      </c>
      <c r="U124" t="s">
        <v>2359</v>
      </c>
      <c r="W124" t="s">
        <v>2465</v>
      </c>
      <c r="Y124" t="s">
        <v>293</v>
      </c>
      <c r="AA124" t="s">
        <v>297</v>
      </c>
      <c r="AC124" t="s">
        <v>298</v>
      </c>
      <c r="AE124" t="s">
        <v>32</v>
      </c>
      <c r="AG124" t="s">
        <v>33</v>
      </c>
    </row>
    <row r="125" spans="1:33" x14ac:dyDescent="0.3">
      <c r="A125">
        <v>1353</v>
      </c>
      <c r="C125">
        <v>453</v>
      </c>
      <c r="E125" t="s">
        <v>17</v>
      </c>
      <c r="G125" t="s">
        <v>18</v>
      </c>
      <c r="I125" t="s">
        <v>2359</v>
      </c>
      <c r="K125" t="s">
        <v>2362</v>
      </c>
      <c r="M125" t="s">
        <v>28</v>
      </c>
      <c r="O125" t="s">
        <v>293</v>
      </c>
      <c r="Q125">
        <v>120</v>
      </c>
      <c r="S125">
        <v>654900</v>
      </c>
      <c r="U125" t="s">
        <v>2359</v>
      </c>
      <c r="W125" t="s">
        <v>2466</v>
      </c>
      <c r="Y125" t="s">
        <v>293</v>
      </c>
      <c r="AA125" t="s">
        <v>299</v>
      </c>
      <c r="AC125" t="s">
        <v>299</v>
      </c>
      <c r="AE125" t="s">
        <v>32</v>
      </c>
      <c r="AG125" t="s">
        <v>33</v>
      </c>
    </row>
    <row r="126" spans="1:33" x14ac:dyDescent="0.3">
      <c r="A126">
        <v>1354</v>
      </c>
      <c r="C126">
        <v>453</v>
      </c>
      <c r="E126" t="s">
        <v>287</v>
      </c>
      <c r="G126" t="s">
        <v>18</v>
      </c>
      <c r="I126" t="s">
        <v>2359</v>
      </c>
      <c r="K126" t="s">
        <v>2362</v>
      </c>
      <c r="M126" t="s">
        <v>28</v>
      </c>
      <c r="O126" t="s">
        <v>300</v>
      </c>
      <c r="Q126">
        <v>121</v>
      </c>
      <c r="S126">
        <v>654900</v>
      </c>
      <c r="U126" t="s">
        <v>2359</v>
      </c>
      <c r="W126" t="s">
        <v>2467</v>
      </c>
      <c r="Y126" t="s">
        <v>300</v>
      </c>
      <c r="AA126" t="s">
        <v>52</v>
      </c>
      <c r="AC126" t="s">
        <v>53</v>
      </c>
      <c r="AE126" t="s">
        <v>32</v>
      </c>
      <c r="AG126" t="s">
        <v>33</v>
      </c>
    </row>
    <row r="127" spans="1:33" x14ac:dyDescent="0.3">
      <c r="A127">
        <v>1355</v>
      </c>
      <c r="C127">
        <v>453</v>
      </c>
      <c r="E127" t="s">
        <v>301</v>
      </c>
      <c r="G127" t="s">
        <v>18</v>
      </c>
      <c r="I127" t="s">
        <v>2359</v>
      </c>
      <c r="K127" t="s">
        <v>2362</v>
      </c>
      <c r="M127" t="s">
        <v>28</v>
      </c>
      <c r="O127" t="s">
        <v>293</v>
      </c>
      <c r="Q127">
        <v>122</v>
      </c>
      <c r="S127">
        <v>654900</v>
      </c>
      <c r="U127" t="s">
        <v>2359</v>
      </c>
      <c r="W127" t="s">
        <v>2468</v>
      </c>
      <c r="Y127" t="s">
        <v>293</v>
      </c>
      <c r="AA127" t="s">
        <v>302</v>
      </c>
      <c r="AC127" t="s">
        <v>303</v>
      </c>
      <c r="AE127" t="s">
        <v>32</v>
      </c>
      <c r="AG127" t="s">
        <v>33</v>
      </c>
    </row>
    <row r="128" spans="1:33" x14ac:dyDescent="0.3">
      <c r="A128">
        <v>1356</v>
      </c>
      <c r="C128">
        <v>453</v>
      </c>
      <c r="E128" t="s">
        <v>287</v>
      </c>
      <c r="G128" t="s">
        <v>18</v>
      </c>
      <c r="I128" t="s">
        <v>2359</v>
      </c>
      <c r="K128" t="s">
        <v>2362</v>
      </c>
      <c r="M128" t="s">
        <v>28</v>
      </c>
      <c r="O128" t="s">
        <v>293</v>
      </c>
      <c r="Q128">
        <v>123</v>
      </c>
      <c r="S128">
        <v>654900</v>
      </c>
      <c r="U128" t="s">
        <v>2359</v>
      </c>
      <c r="W128" t="s">
        <v>2469</v>
      </c>
      <c r="Y128" t="s">
        <v>293</v>
      </c>
      <c r="AA128" t="s">
        <v>304</v>
      </c>
      <c r="AC128" t="s">
        <v>305</v>
      </c>
      <c r="AE128" t="s">
        <v>32</v>
      </c>
      <c r="AG128" t="s">
        <v>33</v>
      </c>
    </row>
    <row r="129" spans="1:33" x14ac:dyDescent="0.3">
      <c r="A129">
        <v>1357</v>
      </c>
      <c r="C129">
        <v>453</v>
      </c>
      <c r="E129" t="s">
        <v>301</v>
      </c>
      <c r="G129" t="s">
        <v>18</v>
      </c>
      <c r="I129" t="s">
        <v>2359</v>
      </c>
      <c r="K129" t="s">
        <v>2362</v>
      </c>
      <c r="M129" t="s">
        <v>28</v>
      </c>
      <c r="O129" t="s">
        <v>306</v>
      </c>
      <c r="Q129">
        <v>124</v>
      </c>
      <c r="S129">
        <v>654900</v>
      </c>
      <c r="U129" t="s">
        <v>2359</v>
      </c>
      <c r="W129" t="s">
        <v>2470</v>
      </c>
      <c r="Y129" t="s">
        <v>306</v>
      </c>
      <c r="AA129" t="s">
        <v>307</v>
      </c>
      <c r="AC129" t="s">
        <v>308</v>
      </c>
      <c r="AE129" t="s">
        <v>32</v>
      </c>
      <c r="AG129" t="s">
        <v>33</v>
      </c>
    </row>
    <row r="130" spans="1:33" x14ac:dyDescent="0.3">
      <c r="A130">
        <v>1358</v>
      </c>
      <c r="C130">
        <v>453</v>
      </c>
      <c r="E130" t="s">
        <v>301</v>
      </c>
      <c r="G130" t="s">
        <v>18</v>
      </c>
      <c r="I130" t="s">
        <v>2359</v>
      </c>
      <c r="K130" t="s">
        <v>2362</v>
      </c>
      <c r="M130" t="s">
        <v>28</v>
      </c>
      <c r="O130" t="s">
        <v>309</v>
      </c>
      <c r="Q130">
        <v>125</v>
      </c>
      <c r="S130">
        <v>654900</v>
      </c>
      <c r="U130" t="s">
        <v>2359</v>
      </c>
      <c r="W130" t="s">
        <v>2471</v>
      </c>
      <c r="Y130" t="s">
        <v>309</v>
      </c>
      <c r="AA130" t="s">
        <v>310</v>
      </c>
      <c r="AC130" t="s">
        <v>311</v>
      </c>
      <c r="AE130" t="s">
        <v>32</v>
      </c>
      <c r="AG130" t="s">
        <v>33</v>
      </c>
    </row>
    <row r="131" spans="1:33" x14ac:dyDescent="0.3">
      <c r="A131">
        <v>1359</v>
      </c>
      <c r="C131">
        <v>453</v>
      </c>
      <c r="E131" t="s">
        <v>301</v>
      </c>
      <c r="G131" t="s">
        <v>18</v>
      </c>
      <c r="I131" t="s">
        <v>2359</v>
      </c>
      <c r="K131" t="s">
        <v>2362</v>
      </c>
      <c r="M131" t="s">
        <v>28</v>
      </c>
      <c r="O131" t="s">
        <v>312</v>
      </c>
      <c r="Q131">
        <v>126</v>
      </c>
      <c r="S131">
        <v>654900</v>
      </c>
      <c r="U131" t="s">
        <v>2359</v>
      </c>
      <c r="W131" t="s">
        <v>2472</v>
      </c>
      <c r="Y131" t="s">
        <v>312</v>
      </c>
      <c r="AA131" t="s">
        <v>313</v>
      </c>
      <c r="AC131" t="s">
        <v>314</v>
      </c>
      <c r="AE131" t="s">
        <v>32</v>
      </c>
      <c r="AG131" t="s">
        <v>33</v>
      </c>
    </row>
    <row r="132" spans="1:33" x14ac:dyDescent="0.3">
      <c r="A132">
        <v>1360</v>
      </c>
      <c r="C132">
        <v>453</v>
      </c>
      <c r="E132" t="s">
        <v>301</v>
      </c>
      <c r="G132" t="s">
        <v>18</v>
      </c>
      <c r="I132" t="s">
        <v>2359</v>
      </c>
      <c r="K132" t="s">
        <v>2362</v>
      </c>
      <c r="M132" t="s">
        <v>28</v>
      </c>
      <c r="O132" t="s">
        <v>183</v>
      </c>
      <c r="Q132">
        <v>127</v>
      </c>
      <c r="S132">
        <v>654900</v>
      </c>
      <c r="U132" t="s">
        <v>2359</v>
      </c>
      <c r="W132" t="s">
        <v>2473</v>
      </c>
      <c r="Y132" t="s">
        <v>183</v>
      </c>
      <c r="AA132" t="s">
        <v>315</v>
      </c>
      <c r="AC132" t="s">
        <v>316</v>
      </c>
      <c r="AE132" t="s">
        <v>32</v>
      </c>
      <c r="AG132" t="s">
        <v>33</v>
      </c>
    </row>
    <row r="133" spans="1:33" x14ac:dyDescent="0.3">
      <c r="A133">
        <v>1361</v>
      </c>
      <c r="C133">
        <v>453</v>
      </c>
      <c r="E133" t="s">
        <v>317</v>
      </c>
      <c r="G133" t="s">
        <v>18</v>
      </c>
      <c r="I133" t="s">
        <v>2359</v>
      </c>
      <c r="K133" t="s">
        <v>2362</v>
      </c>
      <c r="M133" t="s">
        <v>28</v>
      </c>
      <c r="O133" t="s">
        <v>188</v>
      </c>
      <c r="Q133">
        <v>128</v>
      </c>
      <c r="S133">
        <v>654900</v>
      </c>
      <c r="U133" t="s">
        <v>2359</v>
      </c>
      <c r="W133" t="s">
        <v>2474</v>
      </c>
      <c r="Y133" t="s">
        <v>188</v>
      </c>
      <c r="AA133" t="s">
        <v>318</v>
      </c>
      <c r="AC133" t="s">
        <v>319</v>
      </c>
      <c r="AE133" t="s">
        <v>32</v>
      </c>
      <c r="AG133" t="s">
        <v>33</v>
      </c>
    </row>
    <row r="134" spans="1:33" x14ac:dyDescent="0.3">
      <c r="A134">
        <v>1362</v>
      </c>
      <c r="C134">
        <v>453</v>
      </c>
      <c r="E134" t="s">
        <v>293</v>
      </c>
      <c r="G134" t="s">
        <v>18</v>
      </c>
      <c r="I134" t="s">
        <v>2359</v>
      </c>
      <c r="K134" t="s">
        <v>2362</v>
      </c>
      <c r="M134" t="s">
        <v>28</v>
      </c>
      <c r="O134" t="s">
        <v>275</v>
      </c>
      <c r="Q134">
        <v>129</v>
      </c>
      <c r="S134">
        <v>654900</v>
      </c>
      <c r="U134" t="s">
        <v>2359</v>
      </c>
      <c r="W134" t="s">
        <v>2475</v>
      </c>
      <c r="Y134" t="s">
        <v>275</v>
      </c>
      <c r="AA134" t="s">
        <v>320</v>
      </c>
      <c r="AC134" t="s">
        <v>321</v>
      </c>
      <c r="AE134" t="s">
        <v>32</v>
      </c>
      <c r="AG134" t="s">
        <v>33</v>
      </c>
    </row>
    <row r="135" spans="1:33" x14ac:dyDescent="0.3">
      <c r="A135">
        <v>1363</v>
      </c>
      <c r="C135">
        <v>453</v>
      </c>
      <c r="E135" t="s">
        <v>293</v>
      </c>
      <c r="G135" t="s">
        <v>18</v>
      </c>
      <c r="I135" t="s">
        <v>2359</v>
      </c>
      <c r="K135" t="s">
        <v>2362</v>
      </c>
      <c r="M135" t="s">
        <v>28</v>
      </c>
      <c r="O135" t="s">
        <v>322</v>
      </c>
      <c r="Q135">
        <v>130</v>
      </c>
      <c r="S135">
        <v>654900</v>
      </c>
      <c r="U135" t="s">
        <v>2359</v>
      </c>
      <c r="W135" t="s">
        <v>2476</v>
      </c>
      <c r="Y135" t="s">
        <v>322</v>
      </c>
      <c r="AA135" t="s">
        <v>323</v>
      </c>
      <c r="AC135" t="s">
        <v>324</v>
      </c>
      <c r="AE135" t="s">
        <v>32</v>
      </c>
      <c r="AG135" t="s">
        <v>33</v>
      </c>
    </row>
    <row r="136" spans="1:33" x14ac:dyDescent="0.3">
      <c r="A136">
        <v>1364</v>
      </c>
      <c r="C136">
        <v>453</v>
      </c>
      <c r="E136" t="s">
        <v>229</v>
      </c>
      <c r="G136" t="s">
        <v>18</v>
      </c>
      <c r="I136" t="s">
        <v>2359</v>
      </c>
      <c r="K136" t="s">
        <v>2362</v>
      </c>
      <c r="M136" t="s">
        <v>28</v>
      </c>
      <c r="O136" t="s">
        <v>325</v>
      </c>
      <c r="Q136">
        <v>131</v>
      </c>
      <c r="S136">
        <v>654900</v>
      </c>
      <c r="U136" t="s">
        <v>2359</v>
      </c>
      <c r="W136" t="s">
        <v>2477</v>
      </c>
      <c r="Y136" t="s">
        <v>325</v>
      </c>
      <c r="AA136" t="s">
        <v>326</v>
      </c>
      <c r="AC136" t="s">
        <v>327</v>
      </c>
      <c r="AE136" t="s">
        <v>32</v>
      </c>
      <c r="AG136" t="s">
        <v>33</v>
      </c>
    </row>
    <row r="137" spans="1:33" x14ac:dyDescent="0.3">
      <c r="A137">
        <v>1365</v>
      </c>
      <c r="C137">
        <v>453</v>
      </c>
      <c r="E137" t="s">
        <v>17</v>
      </c>
      <c r="G137" t="s">
        <v>18</v>
      </c>
      <c r="I137" t="s">
        <v>2359</v>
      </c>
      <c r="K137" t="s">
        <v>2362</v>
      </c>
      <c r="M137" t="s">
        <v>28</v>
      </c>
      <c r="O137" t="s">
        <v>328</v>
      </c>
      <c r="Q137">
        <v>132</v>
      </c>
      <c r="S137">
        <v>654900</v>
      </c>
      <c r="U137" t="s">
        <v>2359</v>
      </c>
      <c r="W137" t="s">
        <v>2478</v>
      </c>
      <c r="Y137" t="s">
        <v>328</v>
      </c>
      <c r="AA137" t="s">
        <v>241</v>
      </c>
      <c r="AC137" t="s">
        <v>329</v>
      </c>
      <c r="AE137" t="s">
        <v>32</v>
      </c>
      <c r="AG137" t="s">
        <v>33</v>
      </c>
    </row>
    <row r="138" spans="1:33" x14ac:dyDescent="0.3">
      <c r="A138">
        <v>1366</v>
      </c>
      <c r="C138">
        <v>453</v>
      </c>
      <c r="E138" t="s">
        <v>17</v>
      </c>
      <c r="G138" t="s">
        <v>18</v>
      </c>
      <c r="I138" t="s">
        <v>2359</v>
      </c>
      <c r="K138" t="s">
        <v>2362</v>
      </c>
      <c r="M138" t="s">
        <v>28</v>
      </c>
      <c r="O138" t="s">
        <v>328</v>
      </c>
      <c r="Q138">
        <v>133</v>
      </c>
      <c r="S138">
        <v>654900</v>
      </c>
      <c r="U138" t="s">
        <v>2359</v>
      </c>
      <c r="W138" t="s">
        <v>2479</v>
      </c>
      <c r="Y138" t="s">
        <v>328</v>
      </c>
      <c r="AA138" t="s">
        <v>330</v>
      </c>
      <c r="AC138" t="s">
        <v>330</v>
      </c>
      <c r="AE138" t="s">
        <v>32</v>
      </c>
      <c r="AG138" t="s">
        <v>33</v>
      </c>
    </row>
    <row r="139" spans="1:33" x14ac:dyDescent="0.3">
      <c r="A139">
        <v>1367</v>
      </c>
      <c r="C139">
        <v>453</v>
      </c>
      <c r="E139" t="s">
        <v>317</v>
      </c>
      <c r="G139" t="s">
        <v>18</v>
      </c>
      <c r="I139" t="s">
        <v>2359</v>
      </c>
      <c r="K139" t="s">
        <v>2362</v>
      </c>
      <c r="M139" t="s">
        <v>28</v>
      </c>
      <c r="O139" t="s">
        <v>328</v>
      </c>
      <c r="Q139">
        <v>134</v>
      </c>
      <c r="S139">
        <v>654900</v>
      </c>
      <c r="U139" t="s">
        <v>2359</v>
      </c>
      <c r="W139" t="s">
        <v>2480</v>
      </c>
      <c r="Y139" t="s">
        <v>328</v>
      </c>
      <c r="AA139" t="s">
        <v>331</v>
      </c>
      <c r="AC139" t="s">
        <v>331</v>
      </c>
      <c r="AE139" t="s">
        <v>32</v>
      </c>
      <c r="AG139" t="s">
        <v>33</v>
      </c>
    </row>
    <row r="140" spans="1:33" x14ac:dyDescent="0.3">
      <c r="A140">
        <v>1368</v>
      </c>
      <c r="C140">
        <v>453</v>
      </c>
      <c r="E140" t="s">
        <v>317</v>
      </c>
      <c r="G140" t="s">
        <v>18</v>
      </c>
      <c r="I140" t="s">
        <v>2359</v>
      </c>
      <c r="K140" t="s">
        <v>2362</v>
      </c>
      <c r="M140" t="s">
        <v>28</v>
      </c>
      <c r="O140" t="s">
        <v>328</v>
      </c>
      <c r="Q140">
        <v>135</v>
      </c>
      <c r="S140">
        <v>654900</v>
      </c>
      <c r="U140" t="s">
        <v>2359</v>
      </c>
      <c r="W140" t="s">
        <v>2481</v>
      </c>
      <c r="Y140" t="s">
        <v>328</v>
      </c>
      <c r="AA140" t="s">
        <v>332</v>
      </c>
      <c r="AC140" t="s">
        <v>333</v>
      </c>
      <c r="AE140" t="s">
        <v>32</v>
      </c>
      <c r="AG140" t="s">
        <v>33</v>
      </c>
    </row>
    <row r="141" spans="1:33" x14ac:dyDescent="0.3">
      <c r="A141">
        <v>1369</v>
      </c>
      <c r="C141">
        <v>453</v>
      </c>
      <c r="E141" t="s">
        <v>293</v>
      </c>
      <c r="G141" t="s">
        <v>18</v>
      </c>
      <c r="I141" t="s">
        <v>2359</v>
      </c>
      <c r="K141" t="s">
        <v>2362</v>
      </c>
      <c r="M141" t="s">
        <v>28</v>
      </c>
      <c r="O141" t="s">
        <v>328</v>
      </c>
      <c r="Q141">
        <v>136</v>
      </c>
      <c r="S141">
        <v>654900</v>
      </c>
      <c r="U141" t="s">
        <v>2359</v>
      </c>
      <c r="W141" t="s">
        <v>2482</v>
      </c>
      <c r="Y141" t="s">
        <v>328</v>
      </c>
      <c r="AA141" t="s">
        <v>334</v>
      </c>
      <c r="AC141" t="s">
        <v>335</v>
      </c>
      <c r="AE141" t="s">
        <v>32</v>
      </c>
      <c r="AG141" t="s">
        <v>33</v>
      </c>
    </row>
    <row r="142" spans="1:33" x14ac:dyDescent="0.3">
      <c r="A142">
        <v>1370</v>
      </c>
      <c r="C142">
        <v>453</v>
      </c>
      <c r="E142" t="s">
        <v>317</v>
      </c>
      <c r="G142" t="s">
        <v>18</v>
      </c>
      <c r="I142" t="s">
        <v>2359</v>
      </c>
      <c r="K142" t="s">
        <v>2362</v>
      </c>
      <c r="M142" t="s">
        <v>28</v>
      </c>
      <c r="O142" t="s">
        <v>328</v>
      </c>
      <c r="Q142">
        <v>137</v>
      </c>
      <c r="S142">
        <v>654900</v>
      </c>
      <c r="U142" t="s">
        <v>2359</v>
      </c>
      <c r="W142" t="s">
        <v>2483</v>
      </c>
      <c r="Y142" t="s">
        <v>328</v>
      </c>
      <c r="AA142" t="s">
        <v>336</v>
      </c>
      <c r="AC142" t="s">
        <v>337</v>
      </c>
      <c r="AE142" t="s">
        <v>32</v>
      </c>
      <c r="AG142" t="s">
        <v>33</v>
      </c>
    </row>
    <row r="143" spans="1:33" x14ac:dyDescent="0.3">
      <c r="A143">
        <v>1371</v>
      </c>
      <c r="C143">
        <v>453</v>
      </c>
      <c r="E143" t="s">
        <v>229</v>
      </c>
      <c r="G143" t="s">
        <v>18</v>
      </c>
      <c r="I143" t="s">
        <v>2359</v>
      </c>
      <c r="K143" t="s">
        <v>2362</v>
      </c>
      <c r="M143" t="s">
        <v>28</v>
      </c>
      <c r="O143" t="s">
        <v>275</v>
      </c>
      <c r="Q143">
        <v>138</v>
      </c>
      <c r="S143">
        <v>654900</v>
      </c>
      <c r="U143" t="s">
        <v>2359</v>
      </c>
      <c r="W143" t="s">
        <v>2484</v>
      </c>
      <c r="Y143" t="s">
        <v>275</v>
      </c>
      <c r="AA143" t="s">
        <v>338</v>
      </c>
      <c r="AC143" t="s">
        <v>339</v>
      </c>
      <c r="AE143" t="s">
        <v>32</v>
      </c>
      <c r="AG143" t="s">
        <v>33</v>
      </c>
    </row>
    <row r="144" spans="1:33" x14ac:dyDescent="0.3">
      <c r="A144">
        <v>1372</v>
      </c>
      <c r="C144">
        <v>453</v>
      </c>
      <c r="E144" t="s">
        <v>17</v>
      </c>
      <c r="G144" t="s">
        <v>18</v>
      </c>
      <c r="I144" t="s">
        <v>2359</v>
      </c>
      <c r="K144" t="s">
        <v>2362</v>
      </c>
      <c r="M144" t="s">
        <v>28</v>
      </c>
      <c r="O144" t="s">
        <v>340</v>
      </c>
      <c r="Q144">
        <v>139</v>
      </c>
      <c r="S144">
        <v>654900</v>
      </c>
      <c r="U144" t="s">
        <v>2359</v>
      </c>
      <c r="W144" t="s">
        <v>2485</v>
      </c>
      <c r="Y144" t="s">
        <v>340</v>
      </c>
      <c r="AA144" t="s">
        <v>341</v>
      </c>
      <c r="AC144" t="s">
        <v>342</v>
      </c>
      <c r="AE144" t="s">
        <v>32</v>
      </c>
      <c r="AG144" t="s">
        <v>33</v>
      </c>
    </row>
    <row r="145" spans="1:33" x14ac:dyDescent="0.3">
      <c r="A145">
        <v>1373</v>
      </c>
      <c r="C145">
        <v>453</v>
      </c>
      <c r="E145" t="s">
        <v>17</v>
      </c>
      <c r="G145" t="s">
        <v>18</v>
      </c>
      <c r="I145" t="s">
        <v>2359</v>
      </c>
      <c r="K145" t="s">
        <v>2362</v>
      </c>
      <c r="M145" t="s">
        <v>19</v>
      </c>
      <c r="O145" t="s">
        <v>343</v>
      </c>
      <c r="Q145">
        <v>140</v>
      </c>
      <c r="S145">
        <v>654900</v>
      </c>
      <c r="U145" t="s">
        <v>2359</v>
      </c>
      <c r="W145" t="s">
        <v>17</v>
      </c>
      <c r="Y145" t="s">
        <v>343</v>
      </c>
      <c r="AA145" t="s">
        <v>344</v>
      </c>
      <c r="AC145" t="s">
        <v>345</v>
      </c>
      <c r="AE145" t="s">
        <v>32</v>
      </c>
      <c r="AG145" t="s">
        <v>33</v>
      </c>
    </row>
    <row r="146" spans="1:33" x14ac:dyDescent="0.3">
      <c r="A146">
        <v>1374</v>
      </c>
      <c r="C146">
        <v>453</v>
      </c>
      <c r="E146" t="s">
        <v>17</v>
      </c>
      <c r="G146" t="s">
        <v>59</v>
      </c>
      <c r="I146" t="s">
        <v>2359</v>
      </c>
      <c r="K146" t="s">
        <v>2362</v>
      </c>
      <c r="M146" t="s">
        <v>19</v>
      </c>
      <c r="O146" t="s">
        <v>322</v>
      </c>
      <c r="Q146">
        <v>141</v>
      </c>
      <c r="S146">
        <v>654900</v>
      </c>
      <c r="U146" t="s">
        <v>2359</v>
      </c>
      <c r="W146" t="s">
        <v>17</v>
      </c>
      <c r="Y146" t="s">
        <v>322</v>
      </c>
      <c r="AA146" t="s">
        <v>346</v>
      </c>
      <c r="AC146" t="s">
        <v>347</v>
      </c>
      <c r="AE146" t="s">
        <v>32</v>
      </c>
      <c r="AG146" t="s">
        <v>33</v>
      </c>
    </row>
    <row r="147" spans="1:33" x14ac:dyDescent="0.3">
      <c r="A147">
        <v>1375</v>
      </c>
      <c r="C147">
        <v>453</v>
      </c>
      <c r="E147" t="s">
        <v>17</v>
      </c>
      <c r="G147" t="s">
        <v>59</v>
      </c>
      <c r="I147" t="s">
        <v>2359</v>
      </c>
      <c r="K147" t="s">
        <v>2362</v>
      </c>
      <c r="M147" t="s">
        <v>19</v>
      </c>
      <c r="O147" t="s">
        <v>322</v>
      </c>
      <c r="Q147">
        <v>142</v>
      </c>
      <c r="S147">
        <v>654900</v>
      </c>
      <c r="U147" t="s">
        <v>2359</v>
      </c>
      <c r="W147" t="s">
        <v>17</v>
      </c>
      <c r="Y147" t="s">
        <v>322</v>
      </c>
      <c r="AA147" t="s">
        <v>348</v>
      </c>
      <c r="AC147" t="s">
        <v>349</v>
      </c>
      <c r="AE147" t="s">
        <v>32</v>
      </c>
      <c r="AG147" t="s">
        <v>33</v>
      </c>
    </row>
    <row r="148" spans="1:33" x14ac:dyDescent="0.3">
      <c r="A148">
        <v>1376</v>
      </c>
      <c r="C148">
        <v>453</v>
      </c>
      <c r="E148" t="s">
        <v>17</v>
      </c>
      <c r="G148" t="s">
        <v>59</v>
      </c>
      <c r="I148" t="s">
        <v>2359</v>
      </c>
      <c r="K148" t="s">
        <v>2362</v>
      </c>
      <c r="M148" t="s">
        <v>19</v>
      </c>
      <c r="O148" t="s">
        <v>322</v>
      </c>
      <c r="Q148">
        <v>143</v>
      </c>
      <c r="S148">
        <v>654900</v>
      </c>
      <c r="U148" t="s">
        <v>2359</v>
      </c>
      <c r="W148" t="s">
        <v>17</v>
      </c>
      <c r="Y148" t="s">
        <v>322</v>
      </c>
      <c r="AA148" t="s">
        <v>344</v>
      </c>
      <c r="AC148" t="s">
        <v>345</v>
      </c>
      <c r="AE148" t="s">
        <v>32</v>
      </c>
      <c r="AG148" t="s">
        <v>33</v>
      </c>
    </row>
    <row r="149" spans="1:33" x14ac:dyDescent="0.3">
      <c r="A149">
        <v>1377</v>
      </c>
      <c r="C149">
        <v>453</v>
      </c>
      <c r="E149" t="s">
        <v>17</v>
      </c>
      <c r="G149" t="s">
        <v>59</v>
      </c>
      <c r="I149" t="s">
        <v>2359</v>
      </c>
      <c r="K149" t="s">
        <v>2362</v>
      </c>
      <c r="M149" t="s">
        <v>19</v>
      </c>
      <c r="O149" t="s">
        <v>322</v>
      </c>
      <c r="Q149">
        <v>144</v>
      </c>
      <c r="S149">
        <v>654900</v>
      </c>
      <c r="U149" t="s">
        <v>2359</v>
      </c>
      <c r="W149" t="s">
        <v>17</v>
      </c>
      <c r="Y149" t="s">
        <v>322</v>
      </c>
      <c r="AA149" t="s">
        <v>350</v>
      </c>
      <c r="AC149" t="s">
        <v>351</v>
      </c>
      <c r="AE149" t="s">
        <v>32</v>
      </c>
      <c r="AG149" t="s">
        <v>33</v>
      </c>
    </row>
    <row r="150" spans="1:33" x14ac:dyDescent="0.3">
      <c r="A150">
        <v>1378</v>
      </c>
      <c r="C150">
        <v>453</v>
      </c>
      <c r="E150" t="s">
        <v>17</v>
      </c>
      <c r="G150" t="s">
        <v>18</v>
      </c>
      <c r="I150" t="s">
        <v>2359</v>
      </c>
      <c r="K150" t="s">
        <v>2362</v>
      </c>
      <c r="M150" t="s">
        <v>19</v>
      </c>
      <c r="O150" t="s">
        <v>352</v>
      </c>
      <c r="Q150">
        <v>145</v>
      </c>
      <c r="S150">
        <v>654900</v>
      </c>
      <c r="U150" t="s">
        <v>2359</v>
      </c>
      <c r="W150" t="s">
        <v>17</v>
      </c>
      <c r="Y150" t="s">
        <v>352</v>
      </c>
      <c r="AA150" t="s">
        <v>350</v>
      </c>
      <c r="AC150" t="s">
        <v>351</v>
      </c>
      <c r="AE150" t="s">
        <v>32</v>
      </c>
      <c r="AG150" t="s">
        <v>33</v>
      </c>
    </row>
    <row r="151" spans="1:33" x14ac:dyDescent="0.3">
      <c r="A151">
        <v>1379</v>
      </c>
      <c r="C151">
        <v>453</v>
      </c>
      <c r="E151" t="s">
        <v>17</v>
      </c>
      <c r="G151" t="s">
        <v>18</v>
      </c>
      <c r="I151" t="s">
        <v>2359</v>
      </c>
      <c r="K151" t="s">
        <v>2362</v>
      </c>
      <c r="M151" t="s">
        <v>19</v>
      </c>
      <c r="O151" t="s">
        <v>353</v>
      </c>
      <c r="Q151">
        <v>146</v>
      </c>
      <c r="S151">
        <v>654900</v>
      </c>
      <c r="U151" t="s">
        <v>2359</v>
      </c>
      <c r="W151" t="s">
        <v>17</v>
      </c>
      <c r="Y151" t="s">
        <v>353</v>
      </c>
      <c r="AA151" t="s">
        <v>348</v>
      </c>
      <c r="AC151" t="s">
        <v>349</v>
      </c>
      <c r="AE151" t="s">
        <v>32</v>
      </c>
      <c r="AG151" t="s">
        <v>33</v>
      </c>
    </row>
    <row r="152" spans="1:33" x14ac:dyDescent="0.3">
      <c r="A152">
        <v>1380</v>
      </c>
      <c r="C152">
        <v>453</v>
      </c>
      <c r="E152" t="s">
        <v>17</v>
      </c>
      <c r="G152" t="s">
        <v>18</v>
      </c>
      <c r="I152" t="s">
        <v>2359</v>
      </c>
      <c r="K152" t="s">
        <v>2362</v>
      </c>
      <c r="M152" t="s">
        <v>19</v>
      </c>
      <c r="O152" t="s">
        <v>353</v>
      </c>
      <c r="Q152">
        <v>147</v>
      </c>
      <c r="S152">
        <v>654900</v>
      </c>
      <c r="U152" t="s">
        <v>2359</v>
      </c>
      <c r="W152" t="s">
        <v>17</v>
      </c>
      <c r="Y152" t="s">
        <v>353</v>
      </c>
      <c r="AA152" t="s">
        <v>346</v>
      </c>
      <c r="AC152" t="s">
        <v>347</v>
      </c>
      <c r="AE152" t="s">
        <v>32</v>
      </c>
      <c r="AG152" t="s">
        <v>33</v>
      </c>
    </row>
    <row r="153" spans="1:33" x14ac:dyDescent="0.3">
      <c r="A153">
        <v>1381</v>
      </c>
      <c r="C153">
        <v>453</v>
      </c>
      <c r="E153" t="s">
        <v>354</v>
      </c>
      <c r="G153" t="s">
        <v>18</v>
      </c>
      <c r="I153" t="s">
        <v>2359</v>
      </c>
      <c r="K153" t="s">
        <v>2362</v>
      </c>
      <c r="M153" t="s">
        <v>28</v>
      </c>
      <c r="O153" t="s">
        <v>355</v>
      </c>
      <c r="Q153">
        <v>148</v>
      </c>
      <c r="S153">
        <v>654900</v>
      </c>
      <c r="U153" t="s">
        <v>2359</v>
      </c>
      <c r="W153" t="s">
        <v>2486</v>
      </c>
      <c r="Y153" t="s">
        <v>355</v>
      </c>
      <c r="AA153" t="s">
        <v>356</v>
      </c>
      <c r="AC153" t="s">
        <v>357</v>
      </c>
      <c r="AE153" t="s">
        <v>32</v>
      </c>
      <c r="AG153" t="s">
        <v>33</v>
      </c>
    </row>
    <row r="154" spans="1:33" x14ac:dyDescent="0.3">
      <c r="A154">
        <v>1382</v>
      </c>
      <c r="C154">
        <v>453</v>
      </c>
      <c r="E154" t="s">
        <v>255</v>
      </c>
      <c r="G154" t="s">
        <v>18</v>
      </c>
      <c r="I154" t="s">
        <v>2359</v>
      </c>
      <c r="K154" t="s">
        <v>2362</v>
      </c>
      <c r="M154" t="s">
        <v>28</v>
      </c>
      <c r="O154" t="s">
        <v>358</v>
      </c>
      <c r="Q154">
        <v>149</v>
      </c>
      <c r="S154">
        <v>654900</v>
      </c>
      <c r="U154" t="s">
        <v>2359</v>
      </c>
      <c r="W154" t="s">
        <v>2487</v>
      </c>
      <c r="Y154" t="s">
        <v>358</v>
      </c>
      <c r="AA154" t="s">
        <v>359</v>
      </c>
      <c r="AC154" t="s">
        <v>359</v>
      </c>
      <c r="AE154" t="s">
        <v>32</v>
      </c>
      <c r="AG154" t="s">
        <v>33</v>
      </c>
    </row>
    <row r="155" spans="1:33" x14ac:dyDescent="0.3">
      <c r="A155">
        <v>1383</v>
      </c>
      <c r="C155">
        <v>453</v>
      </c>
      <c r="E155" t="s">
        <v>255</v>
      </c>
      <c r="G155" t="s">
        <v>18</v>
      </c>
      <c r="I155" t="s">
        <v>2359</v>
      </c>
      <c r="K155" t="s">
        <v>2362</v>
      </c>
      <c r="M155" t="s">
        <v>28</v>
      </c>
      <c r="O155" t="s">
        <v>360</v>
      </c>
      <c r="Q155">
        <v>150</v>
      </c>
      <c r="S155">
        <v>654900</v>
      </c>
      <c r="U155" t="s">
        <v>2359</v>
      </c>
      <c r="W155" t="s">
        <v>2488</v>
      </c>
      <c r="Y155" t="s">
        <v>360</v>
      </c>
      <c r="AA155" t="s">
        <v>361</v>
      </c>
      <c r="AC155" t="s">
        <v>362</v>
      </c>
      <c r="AE155" t="s">
        <v>32</v>
      </c>
      <c r="AG155" t="s">
        <v>33</v>
      </c>
    </row>
    <row r="156" spans="1:33" x14ac:dyDescent="0.3">
      <c r="A156">
        <v>1384</v>
      </c>
      <c r="C156">
        <v>453</v>
      </c>
      <c r="E156" t="s">
        <v>17</v>
      </c>
      <c r="G156" t="s">
        <v>18</v>
      </c>
      <c r="I156" t="s">
        <v>2359</v>
      </c>
      <c r="K156" t="s">
        <v>2362</v>
      </c>
      <c r="M156" t="s">
        <v>19</v>
      </c>
      <c r="O156" t="s">
        <v>363</v>
      </c>
      <c r="Q156">
        <v>151</v>
      </c>
      <c r="S156">
        <v>654900</v>
      </c>
      <c r="U156" t="s">
        <v>2359</v>
      </c>
      <c r="W156" t="s">
        <v>17</v>
      </c>
      <c r="Y156" t="s">
        <v>363</v>
      </c>
      <c r="AA156" t="s">
        <v>364</v>
      </c>
      <c r="AC156" t="s">
        <v>364</v>
      </c>
      <c r="AE156" t="s">
        <v>32</v>
      </c>
      <c r="AG156" t="s">
        <v>33</v>
      </c>
    </row>
    <row r="157" spans="1:33" x14ac:dyDescent="0.3">
      <c r="A157">
        <v>1385</v>
      </c>
      <c r="C157">
        <v>453</v>
      </c>
      <c r="E157" t="s">
        <v>17</v>
      </c>
      <c r="G157" t="s">
        <v>59</v>
      </c>
      <c r="I157" t="s">
        <v>2359</v>
      </c>
      <c r="K157" t="s">
        <v>2362</v>
      </c>
      <c r="M157" t="s">
        <v>19</v>
      </c>
      <c r="O157" t="s">
        <v>365</v>
      </c>
      <c r="Q157">
        <v>152</v>
      </c>
      <c r="S157">
        <v>654900</v>
      </c>
      <c r="U157" t="s">
        <v>2359</v>
      </c>
      <c r="W157" t="s">
        <v>17</v>
      </c>
      <c r="Y157" t="s">
        <v>365</v>
      </c>
      <c r="AA157" t="s">
        <v>366</v>
      </c>
      <c r="AC157" t="s">
        <v>367</v>
      </c>
      <c r="AE157" t="s">
        <v>32</v>
      </c>
      <c r="AG157" t="s">
        <v>33</v>
      </c>
    </row>
    <row r="158" spans="1:33" x14ac:dyDescent="0.3">
      <c r="A158">
        <v>1386</v>
      </c>
      <c r="C158">
        <v>453</v>
      </c>
      <c r="E158" t="s">
        <v>360</v>
      </c>
      <c r="G158" t="s">
        <v>18</v>
      </c>
      <c r="I158" t="s">
        <v>2359</v>
      </c>
      <c r="K158" t="s">
        <v>2362</v>
      </c>
      <c r="M158" t="s">
        <v>28</v>
      </c>
      <c r="O158" t="s">
        <v>368</v>
      </c>
      <c r="Q158">
        <v>153</v>
      </c>
      <c r="S158">
        <v>654900</v>
      </c>
      <c r="U158" t="s">
        <v>2359</v>
      </c>
      <c r="W158" t="s">
        <v>2489</v>
      </c>
      <c r="Y158" t="s">
        <v>368</v>
      </c>
      <c r="AA158" t="s">
        <v>369</v>
      </c>
      <c r="AC158" t="s">
        <v>370</v>
      </c>
      <c r="AE158" t="s">
        <v>32</v>
      </c>
      <c r="AG158" t="s">
        <v>33</v>
      </c>
    </row>
    <row r="159" spans="1:33" x14ac:dyDescent="0.3">
      <c r="A159">
        <v>1387</v>
      </c>
      <c r="C159">
        <v>453</v>
      </c>
      <c r="E159" t="s">
        <v>354</v>
      </c>
      <c r="G159" t="s">
        <v>18</v>
      </c>
      <c r="I159" t="s">
        <v>2359</v>
      </c>
      <c r="K159" t="s">
        <v>2362</v>
      </c>
      <c r="M159" t="s">
        <v>28</v>
      </c>
      <c r="O159" t="s">
        <v>371</v>
      </c>
      <c r="Q159">
        <v>154</v>
      </c>
      <c r="S159">
        <v>654900</v>
      </c>
      <c r="U159" t="s">
        <v>2359</v>
      </c>
      <c r="W159" t="s">
        <v>2490</v>
      </c>
      <c r="Y159" t="s">
        <v>371</v>
      </c>
      <c r="AA159" t="s">
        <v>372</v>
      </c>
      <c r="AC159" t="s">
        <v>373</v>
      </c>
      <c r="AE159" t="s">
        <v>32</v>
      </c>
      <c r="AG159" t="s">
        <v>33</v>
      </c>
    </row>
    <row r="160" spans="1:33" x14ac:dyDescent="0.3">
      <c r="A160">
        <v>1388</v>
      </c>
      <c r="C160">
        <v>453</v>
      </c>
      <c r="E160" t="s">
        <v>354</v>
      </c>
      <c r="G160" t="s">
        <v>18</v>
      </c>
      <c r="I160" t="s">
        <v>2359</v>
      </c>
      <c r="K160" t="s">
        <v>2362</v>
      </c>
      <c r="M160" t="s">
        <v>28</v>
      </c>
      <c r="O160" t="s">
        <v>371</v>
      </c>
      <c r="Q160">
        <v>155</v>
      </c>
      <c r="S160">
        <v>654900</v>
      </c>
      <c r="U160" t="s">
        <v>2359</v>
      </c>
      <c r="W160" t="s">
        <v>2491</v>
      </c>
      <c r="Y160" t="s">
        <v>371</v>
      </c>
      <c r="AA160" t="s">
        <v>372</v>
      </c>
      <c r="AC160" t="s">
        <v>373</v>
      </c>
      <c r="AE160" t="s">
        <v>32</v>
      </c>
      <c r="AG160" t="s">
        <v>33</v>
      </c>
    </row>
    <row r="161" spans="1:33" x14ac:dyDescent="0.3">
      <c r="A161">
        <v>1389</v>
      </c>
      <c r="C161">
        <v>453</v>
      </c>
      <c r="E161" t="s">
        <v>354</v>
      </c>
      <c r="G161" t="s">
        <v>18</v>
      </c>
      <c r="I161" t="s">
        <v>2359</v>
      </c>
      <c r="K161" t="s">
        <v>2362</v>
      </c>
      <c r="M161" t="s">
        <v>28</v>
      </c>
      <c r="O161" t="s">
        <v>371</v>
      </c>
      <c r="Q161">
        <v>156</v>
      </c>
      <c r="S161">
        <v>654900</v>
      </c>
      <c r="U161" t="s">
        <v>2359</v>
      </c>
      <c r="W161" t="s">
        <v>2492</v>
      </c>
      <c r="Y161" t="s">
        <v>371</v>
      </c>
      <c r="AA161" t="s">
        <v>372</v>
      </c>
      <c r="AC161" t="s">
        <v>373</v>
      </c>
      <c r="AE161" t="s">
        <v>32</v>
      </c>
      <c r="AG161" t="s">
        <v>33</v>
      </c>
    </row>
    <row r="162" spans="1:33" x14ac:dyDescent="0.3">
      <c r="A162">
        <v>1390</v>
      </c>
      <c r="C162">
        <v>453</v>
      </c>
      <c r="E162" t="s">
        <v>17</v>
      </c>
      <c r="G162" t="s">
        <v>18</v>
      </c>
      <c r="I162" t="s">
        <v>2359</v>
      </c>
      <c r="K162" t="s">
        <v>2362</v>
      </c>
      <c r="M162" t="s">
        <v>28</v>
      </c>
      <c r="O162" t="s">
        <v>353</v>
      </c>
      <c r="Q162">
        <v>157</v>
      </c>
      <c r="S162">
        <v>654900</v>
      </c>
      <c r="U162" t="s">
        <v>2359</v>
      </c>
      <c r="W162" t="s">
        <v>2493</v>
      </c>
      <c r="Y162" t="s">
        <v>353</v>
      </c>
      <c r="AA162" t="s">
        <v>374</v>
      </c>
      <c r="AC162" t="s">
        <v>375</v>
      </c>
      <c r="AE162" t="s">
        <v>32</v>
      </c>
      <c r="AG162" t="s">
        <v>33</v>
      </c>
    </row>
    <row r="163" spans="1:33" x14ac:dyDescent="0.3">
      <c r="A163">
        <v>1391</v>
      </c>
      <c r="C163">
        <v>453</v>
      </c>
      <c r="E163" t="s">
        <v>17</v>
      </c>
      <c r="G163" t="s">
        <v>18</v>
      </c>
      <c r="I163" t="s">
        <v>2359</v>
      </c>
      <c r="K163" t="s">
        <v>2362</v>
      </c>
      <c r="M163" t="s">
        <v>28</v>
      </c>
      <c r="O163" t="s">
        <v>353</v>
      </c>
      <c r="Q163">
        <v>158</v>
      </c>
      <c r="S163">
        <v>654900</v>
      </c>
      <c r="U163" t="s">
        <v>2359</v>
      </c>
      <c r="W163" t="s">
        <v>2494</v>
      </c>
      <c r="Y163" t="s">
        <v>353</v>
      </c>
      <c r="AA163" t="s">
        <v>376</v>
      </c>
      <c r="AC163" t="s">
        <v>376</v>
      </c>
      <c r="AE163" t="s">
        <v>32</v>
      </c>
      <c r="AG163" t="s">
        <v>33</v>
      </c>
    </row>
    <row r="164" spans="1:33" x14ac:dyDescent="0.3">
      <c r="A164">
        <v>1392</v>
      </c>
      <c r="C164">
        <v>453</v>
      </c>
      <c r="E164" t="s">
        <v>377</v>
      </c>
      <c r="G164" t="s">
        <v>18</v>
      </c>
      <c r="I164" t="s">
        <v>2359</v>
      </c>
      <c r="K164" t="s">
        <v>2362</v>
      </c>
      <c r="M164" t="s">
        <v>28</v>
      </c>
      <c r="O164" t="s">
        <v>260</v>
      </c>
      <c r="Q164">
        <v>159</v>
      </c>
      <c r="S164">
        <v>654900</v>
      </c>
      <c r="U164" t="s">
        <v>2359</v>
      </c>
      <c r="W164" t="s">
        <v>2495</v>
      </c>
      <c r="Y164" t="s">
        <v>260</v>
      </c>
      <c r="AA164" t="s">
        <v>378</v>
      </c>
      <c r="AC164" t="s">
        <v>379</v>
      </c>
      <c r="AE164" t="s">
        <v>32</v>
      </c>
      <c r="AG164" t="s">
        <v>33</v>
      </c>
    </row>
    <row r="165" spans="1:33" x14ac:dyDescent="0.3">
      <c r="A165">
        <v>1393</v>
      </c>
      <c r="C165">
        <v>453</v>
      </c>
      <c r="E165" t="s">
        <v>360</v>
      </c>
      <c r="G165" t="s">
        <v>18</v>
      </c>
      <c r="I165" t="s">
        <v>2359</v>
      </c>
      <c r="K165" t="s">
        <v>2362</v>
      </c>
      <c r="M165" t="s">
        <v>28</v>
      </c>
      <c r="O165" t="s">
        <v>353</v>
      </c>
      <c r="Q165">
        <v>160</v>
      </c>
      <c r="S165">
        <v>654900</v>
      </c>
      <c r="U165" t="s">
        <v>2359</v>
      </c>
      <c r="W165" t="s">
        <v>2496</v>
      </c>
      <c r="Y165" t="s">
        <v>353</v>
      </c>
      <c r="AA165" t="s">
        <v>380</v>
      </c>
      <c r="AC165" t="s">
        <v>381</v>
      </c>
      <c r="AE165" t="s">
        <v>32</v>
      </c>
      <c r="AG165" t="s">
        <v>33</v>
      </c>
    </row>
    <row r="166" spans="1:33" x14ac:dyDescent="0.3">
      <c r="A166">
        <v>1394</v>
      </c>
      <c r="C166">
        <v>453</v>
      </c>
      <c r="E166" t="s">
        <v>360</v>
      </c>
      <c r="G166" t="s">
        <v>59</v>
      </c>
      <c r="I166" t="s">
        <v>2359</v>
      </c>
      <c r="K166" t="s">
        <v>2362</v>
      </c>
      <c r="M166" t="s">
        <v>19</v>
      </c>
      <c r="O166" t="s">
        <v>353</v>
      </c>
      <c r="Q166">
        <v>161</v>
      </c>
      <c r="S166">
        <v>654900</v>
      </c>
      <c r="U166" t="s">
        <v>2359</v>
      </c>
      <c r="W166" t="s">
        <v>17</v>
      </c>
      <c r="Y166" t="s">
        <v>353</v>
      </c>
      <c r="AA166" t="s">
        <v>382</v>
      </c>
      <c r="AC166" t="s">
        <v>383</v>
      </c>
      <c r="AE166" t="s">
        <v>32</v>
      </c>
      <c r="AG166" t="s">
        <v>33</v>
      </c>
    </row>
    <row r="167" spans="1:33" x14ac:dyDescent="0.3">
      <c r="A167">
        <v>1395</v>
      </c>
      <c r="C167">
        <v>453</v>
      </c>
      <c r="E167" t="s">
        <v>255</v>
      </c>
      <c r="G167" t="s">
        <v>18</v>
      </c>
      <c r="I167" t="s">
        <v>2359</v>
      </c>
      <c r="K167" t="s">
        <v>2362</v>
      </c>
      <c r="M167" t="s">
        <v>28</v>
      </c>
      <c r="O167" t="s">
        <v>353</v>
      </c>
      <c r="Q167">
        <v>162</v>
      </c>
      <c r="S167">
        <v>654900</v>
      </c>
      <c r="U167" t="s">
        <v>2359</v>
      </c>
      <c r="W167" t="s">
        <v>2497</v>
      </c>
      <c r="Y167" t="s">
        <v>353</v>
      </c>
      <c r="AA167" t="s">
        <v>384</v>
      </c>
      <c r="AC167" t="s">
        <v>384</v>
      </c>
      <c r="AE167" t="s">
        <v>32</v>
      </c>
      <c r="AG167" t="s">
        <v>33</v>
      </c>
    </row>
    <row r="168" spans="1:33" x14ac:dyDescent="0.3">
      <c r="A168">
        <v>1396</v>
      </c>
      <c r="C168">
        <v>453</v>
      </c>
      <c r="E168" t="s">
        <v>377</v>
      </c>
      <c r="G168" t="s">
        <v>18</v>
      </c>
      <c r="I168" t="s">
        <v>2359</v>
      </c>
      <c r="K168" t="s">
        <v>2362</v>
      </c>
      <c r="M168" t="s">
        <v>28</v>
      </c>
      <c r="O168" t="s">
        <v>353</v>
      </c>
      <c r="Q168">
        <v>163</v>
      </c>
      <c r="S168">
        <v>654900</v>
      </c>
      <c r="U168" t="s">
        <v>2359</v>
      </c>
      <c r="W168" t="s">
        <v>2498</v>
      </c>
      <c r="Y168" t="s">
        <v>353</v>
      </c>
      <c r="AA168" t="s">
        <v>385</v>
      </c>
      <c r="AC168" t="s">
        <v>386</v>
      </c>
      <c r="AE168" t="s">
        <v>32</v>
      </c>
      <c r="AG168" t="s">
        <v>33</v>
      </c>
    </row>
    <row r="169" spans="1:33" x14ac:dyDescent="0.3">
      <c r="A169">
        <v>1397</v>
      </c>
      <c r="C169">
        <v>453</v>
      </c>
      <c r="E169" t="s">
        <v>360</v>
      </c>
      <c r="G169" t="s">
        <v>18</v>
      </c>
      <c r="I169" t="s">
        <v>2359</v>
      </c>
      <c r="K169" t="s">
        <v>2362</v>
      </c>
      <c r="M169" t="s">
        <v>28</v>
      </c>
      <c r="O169" t="s">
        <v>387</v>
      </c>
      <c r="Q169">
        <v>164</v>
      </c>
      <c r="S169">
        <v>654900</v>
      </c>
      <c r="U169" t="s">
        <v>2359</v>
      </c>
      <c r="W169" t="s">
        <v>2499</v>
      </c>
      <c r="Y169" t="s">
        <v>387</v>
      </c>
      <c r="AA169" t="s">
        <v>388</v>
      </c>
      <c r="AC169" t="s">
        <v>389</v>
      </c>
      <c r="AE169" t="s">
        <v>32</v>
      </c>
      <c r="AG169" t="s">
        <v>33</v>
      </c>
    </row>
    <row r="170" spans="1:33" x14ac:dyDescent="0.3">
      <c r="A170">
        <v>1398</v>
      </c>
      <c r="C170">
        <v>453</v>
      </c>
      <c r="E170" t="s">
        <v>360</v>
      </c>
      <c r="G170" t="s">
        <v>18</v>
      </c>
      <c r="I170" t="s">
        <v>2359</v>
      </c>
      <c r="K170" t="s">
        <v>2362</v>
      </c>
      <c r="M170" t="s">
        <v>28</v>
      </c>
      <c r="O170" t="s">
        <v>387</v>
      </c>
      <c r="Q170">
        <v>165</v>
      </c>
      <c r="S170">
        <v>654900</v>
      </c>
      <c r="U170" t="s">
        <v>2359</v>
      </c>
      <c r="W170" t="s">
        <v>2500</v>
      </c>
      <c r="Y170" t="s">
        <v>387</v>
      </c>
      <c r="AA170" t="s">
        <v>388</v>
      </c>
      <c r="AC170" t="s">
        <v>389</v>
      </c>
      <c r="AE170" t="s">
        <v>32</v>
      </c>
      <c r="AG170" t="s">
        <v>33</v>
      </c>
    </row>
    <row r="171" spans="1:33" x14ac:dyDescent="0.3">
      <c r="A171">
        <v>1399</v>
      </c>
      <c r="C171">
        <v>453</v>
      </c>
      <c r="E171" t="s">
        <v>360</v>
      </c>
      <c r="G171" t="s">
        <v>18</v>
      </c>
      <c r="I171" t="s">
        <v>2359</v>
      </c>
      <c r="K171" t="s">
        <v>2362</v>
      </c>
      <c r="M171" t="s">
        <v>28</v>
      </c>
      <c r="O171" t="s">
        <v>390</v>
      </c>
      <c r="Q171">
        <v>166</v>
      </c>
      <c r="S171">
        <v>654900</v>
      </c>
      <c r="U171" t="s">
        <v>2359</v>
      </c>
      <c r="W171" t="s">
        <v>2501</v>
      </c>
      <c r="Y171" t="s">
        <v>390</v>
      </c>
      <c r="AA171" t="s">
        <v>391</v>
      </c>
      <c r="AC171" t="s">
        <v>392</v>
      </c>
      <c r="AE171" t="s">
        <v>32</v>
      </c>
      <c r="AG171" t="s">
        <v>33</v>
      </c>
    </row>
    <row r="172" spans="1:33" x14ac:dyDescent="0.3">
      <c r="A172">
        <v>1400</v>
      </c>
      <c r="C172">
        <v>453</v>
      </c>
      <c r="E172" t="s">
        <v>360</v>
      </c>
      <c r="G172" t="s">
        <v>18</v>
      </c>
      <c r="I172" t="s">
        <v>2359</v>
      </c>
      <c r="K172" t="s">
        <v>2362</v>
      </c>
      <c r="M172" t="s">
        <v>28</v>
      </c>
      <c r="O172" t="s">
        <v>353</v>
      </c>
      <c r="Q172">
        <v>167</v>
      </c>
      <c r="S172">
        <v>654900</v>
      </c>
      <c r="U172" t="s">
        <v>2359</v>
      </c>
      <c r="W172" t="s">
        <v>2502</v>
      </c>
      <c r="Y172" t="s">
        <v>353</v>
      </c>
      <c r="AA172" t="s">
        <v>393</v>
      </c>
      <c r="AC172" t="s">
        <v>394</v>
      </c>
      <c r="AE172" t="s">
        <v>32</v>
      </c>
      <c r="AG172" t="s">
        <v>33</v>
      </c>
    </row>
    <row r="173" spans="1:33" x14ac:dyDescent="0.3">
      <c r="A173">
        <v>1401</v>
      </c>
      <c r="C173">
        <v>453</v>
      </c>
      <c r="E173" t="s">
        <v>395</v>
      </c>
      <c r="G173" t="s">
        <v>18</v>
      </c>
      <c r="I173" t="s">
        <v>2359</v>
      </c>
      <c r="K173" t="s">
        <v>2362</v>
      </c>
      <c r="M173" t="s">
        <v>28</v>
      </c>
      <c r="O173" t="s">
        <v>396</v>
      </c>
      <c r="Q173">
        <v>168</v>
      </c>
      <c r="S173">
        <v>654900</v>
      </c>
      <c r="U173" t="s">
        <v>2359</v>
      </c>
      <c r="W173" t="s">
        <v>2503</v>
      </c>
      <c r="Y173" t="s">
        <v>396</v>
      </c>
      <c r="AA173" t="s">
        <v>397</v>
      </c>
      <c r="AC173" t="s">
        <v>398</v>
      </c>
      <c r="AE173" t="s">
        <v>32</v>
      </c>
      <c r="AG173" t="s">
        <v>33</v>
      </c>
    </row>
    <row r="174" spans="1:33" x14ac:dyDescent="0.3">
      <c r="A174">
        <v>1402</v>
      </c>
      <c r="C174">
        <v>453</v>
      </c>
      <c r="E174" t="s">
        <v>395</v>
      </c>
      <c r="G174" t="s">
        <v>18</v>
      </c>
      <c r="I174" t="s">
        <v>2359</v>
      </c>
      <c r="K174" t="s">
        <v>2362</v>
      </c>
      <c r="M174" t="s">
        <v>28</v>
      </c>
      <c r="O174" t="s">
        <v>396</v>
      </c>
      <c r="Q174">
        <v>169</v>
      </c>
      <c r="S174">
        <v>654900</v>
      </c>
      <c r="U174" t="s">
        <v>2359</v>
      </c>
      <c r="W174" t="s">
        <v>2488</v>
      </c>
      <c r="Y174" t="s">
        <v>396</v>
      </c>
      <c r="AA174" t="s">
        <v>399</v>
      </c>
      <c r="AC174" t="s">
        <v>400</v>
      </c>
      <c r="AE174" t="s">
        <v>32</v>
      </c>
      <c r="AG174" t="s">
        <v>33</v>
      </c>
    </row>
    <row r="175" spans="1:33" x14ac:dyDescent="0.3">
      <c r="A175">
        <v>1403</v>
      </c>
      <c r="C175">
        <v>453</v>
      </c>
      <c r="E175" t="s">
        <v>360</v>
      </c>
      <c r="G175" t="s">
        <v>18</v>
      </c>
      <c r="I175" t="s">
        <v>2359</v>
      </c>
      <c r="K175" t="s">
        <v>2362</v>
      </c>
      <c r="M175" t="s">
        <v>28</v>
      </c>
      <c r="O175" t="s">
        <v>396</v>
      </c>
      <c r="Q175">
        <v>170</v>
      </c>
      <c r="S175">
        <v>654900</v>
      </c>
      <c r="U175" t="s">
        <v>2359</v>
      </c>
      <c r="W175" t="s">
        <v>2504</v>
      </c>
      <c r="Y175" t="s">
        <v>401</v>
      </c>
      <c r="AA175" t="s">
        <v>402</v>
      </c>
      <c r="AC175" t="s">
        <v>403</v>
      </c>
      <c r="AE175" t="s">
        <v>32</v>
      </c>
      <c r="AG175" t="s">
        <v>33</v>
      </c>
    </row>
    <row r="176" spans="1:33" x14ac:dyDescent="0.3">
      <c r="A176">
        <v>1404</v>
      </c>
      <c r="C176">
        <v>453</v>
      </c>
      <c r="E176" t="s">
        <v>395</v>
      </c>
      <c r="G176" t="s">
        <v>18</v>
      </c>
      <c r="I176" t="s">
        <v>2359</v>
      </c>
      <c r="K176" t="s">
        <v>2362</v>
      </c>
      <c r="M176" t="s">
        <v>28</v>
      </c>
      <c r="O176" t="s">
        <v>404</v>
      </c>
      <c r="Q176">
        <v>171</v>
      </c>
      <c r="S176">
        <v>654900</v>
      </c>
      <c r="U176" t="s">
        <v>2359</v>
      </c>
      <c r="W176" t="s">
        <v>2505</v>
      </c>
      <c r="Y176" t="s">
        <v>404</v>
      </c>
      <c r="AA176" t="s">
        <v>405</v>
      </c>
      <c r="AC176" t="s">
        <v>202</v>
      </c>
      <c r="AE176" t="s">
        <v>32</v>
      </c>
      <c r="AG176" t="s">
        <v>33</v>
      </c>
    </row>
    <row r="177" spans="1:33" x14ac:dyDescent="0.3">
      <c r="A177">
        <v>1405</v>
      </c>
      <c r="C177">
        <v>453</v>
      </c>
      <c r="E177" t="s">
        <v>406</v>
      </c>
      <c r="G177" t="s">
        <v>18</v>
      </c>
      <c r="I177" t="s">
        <v>2359</v>
      </c>
      <c r="K177" t="s">
        <v>2362</v>
      </c>
      <c r="M177" t="s">
        <v>28</v>
      </c>
      <c r="O177" t="s">
        <v>404</v>
      </c>
      <c r="Q177">
        <v>172</v>
      </c>
      <c r="S177">
        <v>654900</v>
      </c>
      <c r="U177" t="s">
        <v>2359</v>
      </c>
      <c r="W177" t="s">
        <v>2506</v>
      </c>
      <c r="Y177" t="s">
        <v>404</v>
      </c>
      <c r="AA177" t="s">
        <v>407</v>
      </c>
      <c r="AC177" t="s">
        <v>408</v>
      </c>
      <c r="AE177" t="s">
        <v>32</v>
      </c>
      <c r="AG177" t="s">
        <v>33</v>
      </c>
    </row>
    <row r="178" spans="1:33" x14ac:dyDescent="0.3">
      <c r="A178">
        <v>1406</v>
      </c>
      <c r="C178">
        <v>453</v>
      </c>
      <c r="E178" t="s">
        <v>406</v>
      </c>
      <c r="G178" t="s">
        <v>18</v>
      </c>
      <c r="I178" t="s">
        <v>2359</v>
      </c>
      <c r="K178" t="s">
        <v>2362</v>
      </c>
      <c r="M178" t="s">
        <v>28</v>
      </c>
      <c r="O178" t="s">
        <v>409</v>
      </c>
      <c r="Q178">
        <v>173</v>
      </c>
      <c r="S178">
        <v>654900</v>
      </c>
      <c r="U178" t="s">
        <v>2359</v>
      </c>
      <c r="W178" t="s">
        <v>2507</v>
      </c>
      <c r="Y178" t="s">
        <v>401</v>
      </c>
      <c r="AA178" t="s">
        <v>410</v>
      </c>
      <c r="AC178" t="s">
        <v>411</v>
      </c>
      <c r="AE178" t="s">
        <v>32</v>
      </c>
      <c r="AG178" t="s">
        <v>33</v>
      </c>
    </row>
    <row r="179" spans="1:33" x14ac:dyDescent="0.3">
      <c r="A179">
        <v>1407</v>
      </c>
      <c r="C179">
        <v>453</v>
      </c>
      <c r="E179" t="s">
        <v>412</v>
      </c>
      <c r="G179" t="s">
        <v>18</v>
      </c>
      <c r="I179" t="s">
        <v>2359</v>
      </c>
      <c r="K179" t="s">
        <v>2362</v>
      </c>
      <c r="M179" t="s">
        <v>28</v>
      </c>
      <c r="O179" t="s">
        <v>413</v>
      </c>
      <c r="Q179">
        <v>174</v>
      </c>
      <c r="S179">
        <v>654900</v>
      </c>
      <c r="U179" t="s">
        <v>2359</v>
      </c>
      <c r="W179" t="s">
        <v>2508</v>
      </c>
      <c r="Y179" t="s">
        <v>413</v>
      </c>
      <c r="AA179" t="s">
        <v>414</v>
      </c>
      <c r="AC179" t="s">
        <v>415</v>
      </c>
      <c r="AE179" t="s">
        <v>32</v>
      </c>
      <c r="AG179" t="s">
        <v>33</v>
      </c>
    </row>
    <row r="180" spans="1:33" x14ac:dyDescent="0.3">
      <c r="A180">
        <v>1408</v>
      </c>
      <c r="C180">
        <v>453</v>
      </c>
      <c r="E180" t="s">
        <v>353</v>
      </c>
      <c r="G180" t="s">
        <v>18</v>
      </c>
      <c r="I180" t="s">
        <v>2359</v>
      </c>
      <c r="K180" t="s">
        <v>2362</v>
      </c>
      <c r="M180" t="s">
        <v>28</v>
      </c>
      <c r="O180" t="s">
        <v>416</v>
      </c>
      <c r="Q180">
        <v>175</v>
      </c>
      <c r="S180">
        <v>654900</v>
      </c>
      <c r="U180" t="s">
        <v>2359</v>
      </c>
      <c r="W180" t="s">
        <v>2509</v>
      </c>
      <c r="Y180" t="s">
        <v>401</v>
      </c>
      <c r="AA180" t="s">
        <v>417</v>
      </c>
      <c r="AC180" t="s">
        <v>418</v>
      </c>
      <c r="AE180" t="s">
        <v>32</v>
      </c>
      <c r="AG180" t="s">
        <v>33</v>
      </c>
    </row>
    <row r="181" spans="1:33" x14ac:dyDescent="0.3">
      <c r="A181">
        <v>1409</v>
      </c>
      <c r="C181">
        <v>453</v>
      </c>
      <c r="E181" t="s">
        <v>353</v>
      </c>
      <c r="G181" t="s">
        <v>18</v>
      </c>
      <c r="I181" t="s">
        <v>2359</v>
      </c>
      <c r="K181" t="s">
        <v>2362</v>
      </c>
      <c r="M181" t="s">
        <v>28</v>
      </c>
      <c r="O181" t="s">
        <v>390</v>
      </c>
      <c r="Q181">
        <v>176</v>
      </c>
      <c r="S181">
        <v>654900</v>
      </c>
      <c r="U181" t="s">
        <v>2359</v>
      </c>
      <c r="W181" t="s">
        <v>2510</v>
      </c>
      <c r="Y181" t="s">
        <v>401</v>
      </c>
      <c r="AA181" t="s">
        <v>417</v>
      </c>
      <c r="AC181" t="s">
        <v>418</v>
      </c>
      <c r="AE181" t="s">
        <v>32</v>
      </c>
      <c r="AG181" t="s">
        <v>33</v>
      </c>
    </row>
    <row r="182" spans="1:33" x14ac:dyDescent="0.3">
      <c r="A182">
        <v>1410</v>
      </c>
      <c r="C182">
        <v>453</v>
      </c>
      <c r="E182" t="s">
        <v>395</v>
      </c>
      <c r="G182" t="s">
        <v>18</v>
      </c>
      <c r="I182" t="s">
        <v>2359</v>
      </c>
      <c r="K182" t="s">
        <v>2362</v>
      </c>
      <c r="M182" t="s">
        <v>28</v>
      </c>
      <c r="O182" t="s">
        <v>413</v>
      </c>
      <c r="Q182">
        <v>177</v>
      </c>
      <c r="S182">
        <v>654900</v>
      </c>
      <c r="U182" t="s">
        <v>2359</v>
      </c>
      <c r="W182" t="s">
        <v>2511</v>
      </c>
      <c r="Y182" t="s">
        <v>413</v>
      </c>
      <c r="AA182" t="s">
        <v>419</v>
      </c>
      <c r="AC182" t="s">
        <v>419</v>
      </c>
      <c r="AE182" t="s">
        <v>32</v>
      </c>
      <c r="AG182" t="s">
        <v>33</v>
      </c>
    </row>
    <row r="183" spans="1:33" x14ac:dyDescent="0.3">
      <c r="A183">
        <v>1411</v>
      </c>
      <c r="C183">
        <v>453</v>
      </c>
      <c r="E183" t="s">
        <v>406</v>
      </c>
      <c r="G183" t="s">
        <v>18</v>
      </c>
      <c r="I183" t="s">
        <v>2359</v>
      </c>
      <c r="K183" t="s">
        <v>2362</v>
      </c>
      <c r="M183" t="s">
        <v>28</v>
      </c>
      <c r="O183" t="s">
        <v>413</v>
      </c>
      <c r="Q183">
        <v>178</v>
      </c>
      <c r="S183">
        <v>654900</v>
      </c>
      <c r="U183" t="s">
        <v>2359</v>
      </c>
      <c r="W183" t="s">
        <v>2512</v>
      </c>
      <c r="Y183" t="s">
        <v>413</v>
      </c>
      <c r="AA183" t="s">
        <v>420</v>
      </c>
      <c r="AC183" t="s">
        <v>421</v>
      </c>
      <c r="AE183" t="s">
        <v>32</v>
      </c>
      <c r="AG183" t="s">
        <v>33</v>
      </c>
    </row>
    <row r="184" spans="1:33" x14ac:dyDescent="0.3">
      <c r="A184">
        <v>1412</v>
      </c>
      <c r="C184">
        <v>453</v>
      </c>
      <c r="E184" t="s">
        <v>395</v>
      </c>
      <c r="G184" t="s">
        <v>18</v>
      </c>
      <c r="I184" t="s">
        <v>2359</v>
      </c>
      <c r="K184" t="s">
        <v>2362</v>
      </c>
      <c r="M184" t="s">
        <v>28</v>
      </c>
      <c r="O184" t="s">
        <v>390</v>
      </c>
      <c r="Q184">
        <v>179</v>
      </c>
      <c r="S184">
        <v>654900</v>
      </c>
      <c r="U184" t="s">
        <v>2359</v>
      </c>
      <c r="W184" t="s">
        <v>2513</v>
      </c>
      <c r="Y184" t="s">
        <v>390</v>
      </c>
      <c r="AA184" t="s">
        <v>422</v>
      </c>
      <c r="AC184" t="s">
        <v>423</v>
      </c>
      <c r="AE184" t="s">
        <v>32</v>
      </c>
      <c r="AG184" t="s">
        <v>33</v>
      </c>
    </row>
    <row r="185" spans="1:33" x14ac:dyDescent="0.3">
      <c r="A185">
        <v>1413</v>
      </c>
      <c r="C185">
        <v>453</v>
      </c>
      <c r="E185" t="s">
        <v>395</v>
      </c>
      <c r="G185" t="s">
        <v>18</v>
      </c>
      <c r="I185" t="s">
        <v>2359</v>
      </c>
      <c r="K185" t="s">
        <v>2362</v>
      </c>
      <c r="M185" t="s">
        <v>28</v>
      </c>
      <c r="O185" t="s">
        <v>390</v>
      </c>
      <c r="Q185">
        <v>180</v>
      </c>
      <c r="S185">
        <v>654900</v>
      </c>
      <c r="U185" t="s">
        <v>2359</v>
      </c>
      <c r="W185" t="s">
        <v>2513</v>
      </c>
      <c r="Y185" t="s">
        <v>390</v>
      </c>
      <c r="AA185" t="s">
        <v>424</v>
      </c>
      <c r="AC185" t="s">
        <v>425</v>
      </c>
      <c r="AE185" t="s">
        <v>32</v>
      </c>
      <c r="AG185" t="s">
        <v>33</v>
      </c>
    </row>
    <row r="186" spans="1:33" x14ac:dyDescent="0.3">
      <c r="A186">
        <v>1414</v>
      </c>
      <c r="C186">
        <v>453</v>
      </c>
      <c r="E186" t="s">
        <v>395</v>
      </c>
      <c r="G186" t="s">
        <v>18</v>
      </c>
      <c r="I186" t="s">
        <v>2359</v>
      </c>
      <c r="K186" t="s">
        <v>2362</v>
      </c>
      <c r="M186" t="s">
        <v>28</v>
      </c>
      <c r="O186" t="s">
        <v>390</v>
      </c>
      <c r="Q186">
        <v>181</v>
      </c>
      <c r="S186">
        <v>654900</v>
      </c>
      <c r="U186" t="s">
        <v>2359</v>
      </c>
      <c r="W186" t="s">
        <v>2514</v>
      </c>
      <c r="Y186" t="s">
        <v>390</v>
      </c>
      <c r="AA186" t="s">
        <v>426</v>
      </c>
      <c r="AC186" t="s">
        <v>427</v>
      </c>
      <c r="AE186" t="s">
        <v>32</v>
      </c>
      <c r="AG186" t="s">
        <v>33</v>
      </c>
    </row>
    <row r="187" spans="1:33" x14ac:dyDescent="0.3">
      <c r="A187">
        <v>1415</v>
      </c>
      <c r="C187">
        <v>453</v>
      </c>
      <c r="E187" t="s">
        <v>395</v>
      </c>
      <c r="G187" t="s">
        <v>18</v>
      </c>
      <c r="I187" t="s">
        <v>2359</v>
      </c>
      <c r="K187" t="s">
        <v>2362</v>
      </c>
      <c r="M187" t="s">
        <v>28</v>
      </c>
      <c r="O187" t="s">
        <v>390</v>
      </c>
      <c r="Q187">
        <v>182</v>
      </c>
      <c r="S187">
        <v>654900</v>
      </c>
      <c r="U187" t="s">
        <v>2359</v>
      </c>
      <c r="W187" t="s">
        <v>2514</v>
      </c>
      <c r="Y187" t="s">
        <v>390</v>
      </c>
      <c r="AA187" t="s">
        <v>428</v>
      </c>
      <c r="AC187" t="s">
        <v>429</v>
      </c>
      <c r="AE187" t="s">
        <v>32</v>
      </c>
      <c r="AG187" t="s">
        <v>33</v>
      </c>
    </row>
    <row r="188" spans="1:33" x14ac:dyDescent="0.3">
      <c r="A188">
        <v>1416</v>
      </c>
      <c r="C188">
        <v>453</v>
      </c>
      <c r="E188" t="s">
        <v>17</v>
      </c>
      <c r="G188" t="s">
        <v>18</v>
      </c>
      <c r="I188" t="s">
        <v>2359</v>
      </c>
      <c r="K188" t="s">
        <v>2362</v>
      </c>
      <c r="M188" t="s">
        <v>28</v>
      </c>
      <c r="O188" t="s">
        <v>413</v>
      </c>
      <c r="Q188">
        <v>183</v>
      </c>
      <c r="S188">
        <v>654900</v>
      </c>
      <c r="U188" t="s">
        <v>2359</v>
      </c>
      <c r="W188" t="s">
        <v>2515</v>
      </c>
      <c r="Y188" t="s">
        <v>413</v>
      </c>
      <c r="AA188" t="s">
        <v>430</v>
      </c>
      <c r="AC188" t="s">
        <v>430</v>
      </c>
      <c r="AE188" t="s">
        <v>32</v>
      </c>
      <c r="AG188" t="s">
        <v>33</v>
      </c>
    </row>
    <row r="189" spans="1:33" x14ac:dyDescent="0.3">
      <c r="A189">
        <v>1417</v>
      </c>
      <c r="C189">
        <v>453</v>
      </c>
      <c r="E189" t="s">
        <v>17</v>
      </c>
      <c r="G189" t="s">
        <v>18</v>
      </c>
      <c r="I189" t="s">
        <v>2359</v>
      </c>
      <c r="K189" t="s">
        <v>2362</v>
      </c>
      <c r="M189" t="s">
        <v>28</v>
      </c>
      <c r="O189" t="s">
        <v>413</v>
      </c>
      <c r="Q189">
        <v>184</v>
      </c>
      <c r="S189">
        <v>654900</v>
      </c>
      <c r="U189" t="s">
        <v>2359</v>
      </c>
      <c r="W189" t="s">
        <v>2494</v>
      </c>
      <c r="Y189" t="s">
        <v>401</v>
      </c>
      <c r="AA189" t="s">
        <v>431</v>
      </c>
      <c r="AC189" t="s">
        <v>432</v>
      </c>
      <c r="AE189" t="s">
        <v>32</v>
      </c>
      <c r="AG189" t="s">
        <v>33</v>
      </c>
    </row>
    <row r="190" spans="1:33" x14ac:dyDescent="0.3">
      <c r="A190">
        <v>1418</v>
      </c>
      <c r="C190">
        <v>453</v>
      </c>
      <c r="E190" t="s">
        <v>360</v>
      </c>
      <c r="G190" t="s">
        <v>18</v>
      </c>
      <c r="I190" t="s">
        <v>2359</v>
      </c>
      <c r="K190" t="s">
        <v>2362</v>
      </c>
      <c r="M190" t="s">
        <v>28</v>
      </c>
      <c r="O190" t="s">
        <v>433</v>
      </c>
      <c r="Q190">
        <v>185</v>
      </c>
      <c r="S190">
        <v>654900</v>
      </c>
      <c r="U190" t="s">
        <v>2359</v>
      </c>
      <c r="W190" t="s">
        <v>2516</v>
      </c>
      <c r="Y190" t="s">
        <v>433</v>
      </c>
      <c r="AA190" t="s">
        <v>434</v>
      </c>
      <c r="AC190" t="s">
        <v>435</v>
      </c>
      <c r="AE190" t="s">
        <v>32</v>
      </c>
      <c r="AG190" t="s">
        <v>33</v>
      </c>
    </row>
    <row r="191" spans="1:33" x14ac:dyDescent="0.3">
      <c r="A191">
        <v>1419</v>
      </c>
      <c r="C191">
        <v>453</v>
      </c>
      <c r="E191" t="s">
        <v>395</v>
      </c>
      <c r="G191" t="s">
        <v>18</v>
      </c>
      <c r="I191" t="s">
        <v>2359</v>
      </c>
      <c r="K191" t="s">
        <v>2362</v>
      </c>
      <c r="M191" t="s">
        <v>28</v>
      </c>
      <c r="O191" t="s">
        <v>413</v>
      </c>
      <c r="Q191">
        <v>186</v>
      </c>
      <c r="S191">
        <v>654900</v>
      </c>
      <c r="U191" t="s">
        <v>2359</v>
      </c>
      <c r="W191" t="s">
        <v>2517</v>
      </c>
      <c r="Y191" t="s">
        <v>413</v>
      </c>
      <c r="AA191" t="s">
        <v>436</v>
      </c>
      <c r="AC191" t="s">
        <v>437</v>
      </c>
      <c r="AE191" t="s">
        <v>32</v>
      </c>
      <c r="AG191" t="s">
        <v>33</v>
      </c>
    </row>
    <row r="192" spans="1:33" x14ac:dyDescent="0.3">
      <c r="A192">
        <v>1420</v>
      </c>
      <c r="C192">
        <v>453</v>
      </c>
      <c r="E192" t="s">
        <v>395</v>
      </c>
      <c r="G192" t="s">
        <v>18</v>
      </c>
      <c r="I192" t="s">
        <v>2359</v>
      </c>
      <c r="K192" t="s">
        <v>2362</v>
      </c>
      <c r="M192" t="s">
        <v>28</v>
      </c>
      <c r="O192" t="s">
        <v>438</v>
      </c>
      <c r="Q192">
        <v>187</v>
      </c>
      <c r="S192">
        <v>654900</v>
      </c>
      <c r="U192" t="s">
        <v>2359</v>
      </c>
      <c r="W192" t="s">
        <v>2518</v>
      </c>
      <c r="Y192" t="s">
        <v>438</v>
      </c>
      <c r="AA192" t="s">
        <v>439</v>
      </c>
      <c r="AC192" t="s">
        <v>440</v>
      </c>
      <c r="AE192" t="s">
        <v>32</v>
      </c>
      <c r="AG192" t="s">
        <v>33</v>
      </c>
    </row>
    <row r="193" spans="1:33" x14ac:dyDescent="0.3">
      <c r="A193">
        <v>1421</v>
      </c>
      <c r="C193">
        <v>453</v>
      </c>
      <c r="E193" t="s">
        <v>395</v>
      </c>
      <c r="G193" t="s">
        <v>18</v>
      </c>
      <c r="I193" t="s">
        <v>2359</v>
      </c>
      <c r="K193" t="s">
        <v>2362</v>
      </c>
      <c r="M193" t="s">
        <v>28</v>
      </c>
      <c r="O193" t="s">
        <v>441</v>
      </c>
      <c r="Q193">
        <v>188</v>
      </c>
      <c r="S193">
        <v>654900</v>
      </c>
      <c r="U193" t="s">
        <v>2359</v>
      </c>
      <c r="W193" t="s">
        <v>2519</v>
      </c>
      <c r="Y193" t="s">
        <v>441</v>
      </c>
      <c r="AA193" t="s">
        <v>442</v>
      </c>
      <c r="AC193" t="s">
        <v>443</v>
      </c>
      <c r="AE193" t="s">
        <v>32</v>
      </c>
      <c r="AG193" t="s">
        <v>33</v>
      </c>
    </row>
    <row r="194" spans="1:33" x14ac:dyDescent="0.3">
      <c r="A194">
        <v>1422</v>
      </c>
      <c r="C194">
        <v>453</v>
      </c>
      <c r="E194" t="s">
        <v>360</v>
      </c>
      <c r="G194" t="s">
        <v>18</v>
      </c>
      <c r="I194" t="s">
        <v>2359</v>
      </c>
      <c r="K194" t="s">
        <v>2362</v>
      </c>
      <c r="M194" t="s">
        <v>28</v>
      </c>
      <c r="O194" t="s">
        <v>444</v>
      </c>
      <c r="Q194">
        <v>189</v>
      </c>
      <c r="S194">
        <v>654900</v>
      </c>
      <c r="U194" t="s">
        <v>2359</v>
      </c>
      <c r="W194" t="s">
        <v>2520</v>
      </c>
      <c r="Y194" t="s">
        <v>444</v>
      </c>
      <c r="AA194" t="s">
        <v>445</v>
      </c>
      <c r="AC194" t="s">
        <v>446</v>
      </c>
      <c r="AE194" t="s">
        <v>32</v>
      </c>
      <c r="AG194" t="s">
        <v>33</v>
      </c>
    </row>
    <row r="195" spans="1:33" x14ac:dyDescent="0.3">
      <c r="A195">
        <v>1423</v>
      </c>
      <c r="C195">
        <v>453</v>
      </c>
      <c r="E195" t="s">
        <v>360</v>
      </c>
      <c r="G195" t="s">
        <v>18</v>
      </c>
      <c r="I195" t="s">
        <v>2359</v>
      </c>
      <c r="K195" t="s">
        <v>2362</v>
      </c>
      <c r="M195" t="s">
        <v>28</v>
      </c>
      <c r="O195" t="s">
        <v>441</v>
      </c>
      <c r="Q195">
        <v>190</v>
      </c>
      <c r="S195">
        <v>654900</v>
      </c>
      <c r="U195" t="s">
        <v>2359</v>
      </c>
      <c r="W195" t="s">
        <v>2496</v>
      </c>
      <c r="Y195" t="s">
        <v>441</v>
      </c>
      <c r="AA195" t="s">
        <v>447</v>
      </c>
      <c r="AC195" t="s">
        <v>448</v>
      </c>
      <c r="AE195" t="s">
        <v>32</v>
      </c>
      <c r="AG195" t="s">
        <v>33</v>
      </c>
    </row>
    <row r="196" spans="1:33" x14ac:dyDescent="0.3">
      <c r="A196">
        <v>1424</v>
      </c>
      <c r="C196">
        <v>453</v>
      </c>
      <c r="E196" t="s">
        <v>360</v>
      </c>
      <c r="G196" t="s">
        <v>18</v>
      </c>
      <c r="I196" t="s">
        <v>2359</v>
      </c>
      <c r="K196" t="s">
        <v>2362</v>
      </c>
      <c r="M196" t="s">
        <v>28</v>
      </c>
      <c r="O196" t="s">
        <v>449</v>
      </c>
      <c r="Q196">
        <v>191</v>
      </c>
      <c r="S196">
        <v>654900</v>
      </c>
      <c r="U196" t="s">
        <v>2359</v>
      </c>
      <c r="W196" t="s">
        <v>2520</v>
      </c>
      <c r="Y196" t="s">
        <v>449</v>
      </c>
      <c r="AA196" t="s">
        <v>450</v>
      </c>
      <c r="AC196" t="s">
        <v>451</v>
      </c>
      <c r="AE196" t="s">
        <v>32</v>
      </c>
      <c r="AG196" t="s">
        <v>33</v>
      </c>
    </row>
    <row r="197" spans="1:33" x14ac:dyDescent="0.3">
      <c r="A197">
        <v>1425</v>
      </c>
      <c r="C197">
        <v>453</v>
      </c>
      <c r="E197" t="s">
        <v>360</v>
      </c>
      <c r="G197" t="s">
        <v>18</v>
      </c>
      <c r="I197" t="s">
        <v>2359</v>
      </c>
      <c r="K197" t="s">
        <v>2362</v>
      </c>
      <c r="M197" t="s">
        <v>28</v>
      </c>
      <c r="O197" t="s">
        <v>449</v>
      </c>
      <c r="Q197">
        <v>192</v>
      </c>
      <c r="S197">
        <v>654900</v>
      </c>
      <c r="U197" t="s">
        <v>2359</v>
      </c>
      <c r="W197" t="s">
        <v>2520</v>
      </c>
      <c r="Y197" t="s">
        <v>449</v>
      </c>
      <c r="AA197" t="s">
        <v>447</v>
      </c>
      <c r="AC197" t="s">
        <v>448</v>
      </c>
      <c r="AE197" t="s">
        <v>32</v>
      </c>
      <c r="AG197" t="s">
        <v>33</v>
      </c>
    </row>
    <row r="198" spans="1:33" x14ac:dyDescent="0.3">
      <c r="A198">
        <v>1426</v>
      </c>
      <c r="C198">
        <v>453</v>
      </c>
      <c r="E198" t="s">
        <v>360</v>
      </c>
      <c r="G198" t="s">
        <v>18</v>
      </c>
      <c r="I198" t="s">
        <v>2359</v>
      </c>
      <c r="K198" t="s">
        <v>2362</v>
      </c>
      <c r="M198" t="s">
        <v>28</v>
      </c>
      <c r="O198" t="s">
        <v>452</v>
      </c>
      <c r="Q198">
        <v>193</v>
      </c>
      <c r="S198">
        <v>654900</v>
      </c>
      <c r="U198" t="s">
        <v>2359</v>
      </c>
      <c r="W198" t="s">
        <v>2520</v>
      </c>
      <c r="Y198" t="s">
        <v>452</v>
      </c>
      <c r="AA198" t="s">
        <v>453</v>
      </c>
      <c r="AC198" t="s">
        <v>454</v>
      </c>
      <c r="AE198" t="s">
        <v>32</v>
      </c>
      <c r="AG198" t="s">
        <v>33</v>
      </c>
    </row>
    <row r="199" spans="1:33" x14ac:dyDescent="0.3">
      <c r="A199">
        <v>1427</v>
      </c>
      <c r="C199">
        <v>453</v>
      </c>
      <c r="E199" t="s">
        <v>360</v>
      </c>
      <c r="G199" t="s">
        <v>18</v>
      </c>
      <c r="I199" t="s">
        <v>2359</v>
      </c>
      <c r="K199" t="s">
        <v>2362</v>
      </c>
      <c r="M199" t="s">
        <v>28</v>
      </c>
      <c r="O199" t="s">
        <v>455</v>
      </c>
      <c r="Q199">
        <v>194</v>
      </c>
      <c r="S199">
        <v>654900</v>
      </c>
      <c r="U199" t="s">
        <v>2359</v>
      </c>
      <c r="W199" t="s">
        <v>2496</v>
      </c>
      <c r="Y199" t="s">
        <v>455</v>
      </c>
      <c r="AA199" t="s">
        <v>456</v>
      </c>
      <c r="AC199" t="s">
        <v>457</v>
      </c>
      <c r="AE199" t="s">
        <v>32</v>
      </c>
      <c r="AG199" t="s">
        <v>33</v>
      </c>
    </row>
    <row r="200" spans="1:33" x14ac:dyDescent="0.3">
      <c r="A200">
        <v>1428</v>
      </c>
      <c r="C200">
        <v>453</v>
      </c>
      <c r="E200" t="s">
        <v>406</v>
      </c>
      <c r="G200" t="s">
        <v>18</v>
      </c>
      <c r="I200" t="s">
        <v>2359</v>
      </c>
      <c r="K200" t="s">
        <v>2362</v>
      </c>
      <c r="M200" t="s">
        <v>28</v>
      </c>
      <c r="O200" t="s">
        <v>413</v>
      </c>
      <c r="Q200">
        <v>195</v>
      </c>
      <c r="S200">
        <v>654900</v>
      </c>
      <c r="U200" t="s">
        <v>2359</v>
      </c>
      <c r="W200" t="s">
        <v>2504</v>
      </c>
      <c r="Y200" t="s">
        <v>401</v>
      </c>
      <c r="AA200" t="s">
        <v>458</v>
      </c>
      <c r="AC200" t="s">
        <v>459</v>
      </c>
      <c r="AE200" t="s">
        <v>32</v>
      </c>
      <c r="AG200" t="s">
        <v>33</v>
      </c>
    </row>
    <row r="201" spans="1:33" x14ac:dyDescent="0.3">
      <c r="A201">
        <v>1429</v>
      </c>
      <c r="C201">
        <v>453</v>
      </c>
      <c r="E201" t="s">
        <v>17</v>
      </c>
      <c r="G201" t="s">
        <v>18</v>
      </c>
      <c r="I201" t="s">
        <v>2359</v>
      </c>
      <c r="K201" t="s">
        <v>2362</v>
      </c>
      <c r="M201" t="s">
        <v>28</v>
      </c>
      <c r="O201" t="s">
        <v>460</v>
      </c>
      <c r="Q201">
        <v>196</v>
      </c>
      <c r="S201">
        <v>654900</v>
      </c>
      <c r="U201" t="s">
        <v>2359</v>
      </c>
      <c r="W201" t="s">
        <v>2521</v>
      </c>
      <c r="Y201" t="s">
        <v>460</v>
      </c>
      <c r="AA201" t="s">
        <v>461</v>
      </c>
      <c r="AC201" t="s">
        <v>281</v>
      </c>
      <c r="AE201" t="s">
        <v>32</v>
      </c>
      <c r="AG201" t="s">
        <v>33</v>
      </c>
    </row>
    <row r="202" spans="1:33" x14ac:dyDescent="0.3">
      <c r="A202">
        <v>1430</v>
      </c>
      <c r="C202">
        <v>453</v>
      </c>
      <c r="E202" t="s">
        <v>395</v>
      </c>
      <c r="G202" t="s">
        <v>18</v>
      </c>
      <c r="I202" t="s">
        <v>2359</v>
      </c>
      <c r="K202" t="s">
        <v>2362</v>
      </c>
      <c r="M202" t="s">
        <v>28</v>
      </c>
      <c r="O202" t="s">
        <v>413</v>
      </c>
      <c r="Q202">
        <v>197</v>
      </c>
      <c r="S202">
        <v>654900</v>
      </c>
      <c r="U202" t="s">
        <v>2359</v>
      </c>
      <c r="W202" t="s">
        <v>2522</v>
      </c>
      <c r="Y202" t="s">
        <v>401</v>
      </c>
      <c r="AA202" t="s">
        <v>462</v>
      </c>
      <c r="AC202" t="s">
        <v>463</v>
      </c>
      <c r="AE202" t="s">
        <v>32</v>
      </c>
      <c r="AG202" t="s">
        <v>33</v>
      </c>
    </row>
    <row r="203" spans="1:33" x14ac:dyDescent="0.3">
      <c r="A203">
        <v>1431</v>
      </c>
      <c r="C203">
        <v>453</v>
      </c>
      <c r="E203" t="s">
        <v>412</v>
      </c>
      <c r="G203" t="s">
        <v>18</v>
      </c>
      <c r="I203" t="s">
        <v>2359</v>
      </c>
      <c r="K203" t="s">
        <v>2362</v>
      </c>
      <c r="M203" t="s">
        <v>28</v>
      </c>
      <c r="O203" t="s">
        <v>464</v>
      </c>
      <c r="Q203">
        <v>198</v>
      </c>
      <c r="S203">
        <v>654900</v>
      </c>
      <c r="U203" t="s">
        <v>2359</v>
      </c>
      <c r="W203" t="s">
        <v>2523</v>
      </c>
      <c r="Y203" t="s">
        <v>464</v>
      </c>
      <c r="AA203" t="s">
        <v>465</v>
      </c>
      <c r="AC203" t="s">
        <v>466</v>
      </c>
      <c r="AE203" t="s">
        <v>32</v>
      </c>
      <c r="AG203" t="s">
        <v>33</v>
      </c>
    </row>
    <row r="204" spans="1:33" x14ac:dyDescent="0.3">
      <c r="A204">
        <v>1432</v>
      </c>
      <c r="C204">
        <v>453</v>
      </c>
      <c r="E204" t="s">
        <v>412</v>
      </c>
      <c r="G204" t="s">
        <v>18</v>
      </c>
      <c r="I204" t="s">
        <v>2359</v>
      </c>
      <c r="K204" t="s">
        <v>2362</v>
      </c>
      <c r="M204" t="s">
        <v>28</v>
      </c>
      <c r="O204" t="s">
        <v>467</v>
      </c>
      <c r="Q204">
        <v>199</v>
      </c>
      <c r="S204">
        <v>654900</v>
      </c>
      <c r="U204" t="s">
        <v>2359</v>
      </c>
      <c r="W204" t="s">
        <v>2523</v>
      </c>
      <c r="Y204" t="s">
        <v>467</v>
      </c>
      <c r="AA204" t="s">
        <v>468</v>
      </c>
      <c r="AC204" t="s">
        <v>469</v>
      </c>
      <c r="AE204" t="s">
        <v>32</v>
      </c>
      <c r="AG204" t="s">
        <v>33</v>
      </c>
    </row>
    <row r="205" spans="1:33" x14ac:dyDescent="0.3">
      <c r="A205">
        <v>1433</v>
      </c>
      <c r="C205">
        <v>453</v>
      </c>
      <c r="E205" t="s">
        <v>412</v>
      </c>
      <c r="G205" t="s">
        <v>18</v>
      </c>
      <c r="I205" t="s">
        <v>2359</v>
      </c>
      <c r="K205" t="s">
        <v>2362</v>
      </c>
      <c r="M205" t="s">
        <v>28</v>
      </c>
      <c r="O205" t="s">
        <v>470</v>
      </c>
      <c r="Q205">
        <v>200</v>
      </c>
      <c r="S205">
        <v>654900</v>
      </c>
      <c r="U205" t="s">
        <v>2359</v>
      </c>
      <c r="W205" t="s">
        <v>2524</v>
      </c>
      <c r="Y205" t="s">
        <v>471</v>
      </c>
      <c r="AA205" t="s">
        <v>472</v>
      </c>
      <c r="AC205" t="s">
        <v>473</v>
      </c>
      <c r="AE205" t="s">
        <v>32</v>
      </c>
      <c r="AG205" t="s">
        <v>33</v>
      </c>
    </row>
    <row r="206" spans="1:33" x14ac:dyDescent="0.3">
      <c r="A206">
        <v>1434</v>
      </c>
      <c r="C206">
        <v>453</v>
      </c>
      <c r="E206" t="s">
        <v>474</v>
      </c>
      <c r="G206" t="s">
        <v>18</v>
      </c>
      <c r="I206" t="s">
        <v>2359</v>
      </c>
      <c r="K206" t="s">
        <v>2362</v>
      </c>
      <c r="M206" t="s">
        <v>28</v>
      </c>
      <c r="O206" t="s">
        <v>470</v>
      </c>
      <c r="Q206">
        <v>201</v>
      </c>
      <c r="S206">
        <v>654900</v>
      </c>
      <c r="U206" t="s">
        <v>2359</v>
      </c>
      <c r="W206" t="s">
        <v>2525</v>
      </c>
      <c r="Y206" t="s">
        <v>471</v>
      </c>
      <c r="AA206" t="s">
        <v>475</v>
      </c>
      <c r="AC206" t="s">
        <v>476</v>
      </c>
      <c r="AE206" t="s">
        <v>32</v>
      </c>
      <c r="AG206" t="s">
        <v>33</v>
      </c>
    </row>
    <row r="207" spans="1:33" x14ac:dyDescent="0.3">
      <c r="A207">
        <v>1435</v>
      </c>
      <c r="C207">
        <v>453</v>
      </c>
      <c r="E207" t="s">
        <v>474</v>
      </c>
      <c r="G207" t="s">
        <v>18</v>
      </c>
      <c r="I207" t="s">
        <v>2359</v>
      </c>
      <c r="K207" t="s">
        <v>2362</v>
      </c>
      <c r="M207" t="s">
        <v>28</v>
      </c>
      <c r="O207" t="s">
        <v>470</v>
      </c>
      <c r="Q207">
        <v>202</v>
      </c>
      <c r="S207">
        <v>654900</v>
      </c>
      <c r="U207" t="s">
        <v>2359</v>
      </c>
      <c r="W207" t="s">
        <v>2526</v>
      </c>
      <c r="Y207" t="s">
        <v>471</v>
      </c>
      <c r="AA207" t="s">
        <v>477</v>
      </c>
      <c r="AC207" t="s">
        <v>478</v>
      </c>
      <c r="AE207" t="s">
        <v>32</v>
      </c>
      <c r="AG207" t="s">
        <v>33</v>
      </c>
    </row>
    <row r="208" spans="1:33" x14ac:dyDescent="0.3">
      <c r="A208">
        <v>1436</v>
      </c>
      <c r="C208">
        <v>453</v>
      </c>
      <c r="E208" t="s">
        <v>474</v>
      </c>
      <c r="G208" t="s">
        <v>18</v>
      </c>
      <c r="I208" t="s">
        <v>2359</v>
      </c>
      <c r="K208" t="s">
        <v>2362</v>
      </c>
      <c r="M208" t="s">
        <v>28</v>
      </c>
      <c r="O208" t="s">
        <v>470</v>
      </c>
      <c r="Q208">
        <v>203</v>
      </c>
      <c r="S208">
        <v>654900</v>
      </c>
      <c r="U208" t="s">
        <v>2359</v>
      </c>
      <c r="W208" t="s">
        <v>2527</v>
      </c>
      <c r="Y208" t="s">
        <v>471</v>
      </c>
      <c r="AA208" t="s">
        <v>479</v>
      </c>
      <c r="AC208" t="s">
        <v>480</v>
      </c>
      <c r="AE208" t="s">
        <v>32</v>
      </c>
      <c r="AG208" t="s">
        <v>33</v>
      </c>
    </row>
    <row r="209" spans="1:33" x14ac:dyDescent="0.3">
      <c r="A209">
        <v>1437</v>
      </c>
      <c r="C209">
        <v>453</v>
      </c>
      <c r="E209" t="s">
        <v>412</v>
      </c>
      <c r="G209" t="s">
        <v>18</v>
      </c>
      <c r="I209" t="s">
        <v>2359</v>
      </c>
      <c r="K209" t="s">
        <v>2362</v>
      </c>
      <c r="M209" t="s">
        <v>28</v>
      </c>
      <c r="O209" t="s">
        <v>467</v>
      </c>
      <c r="Q209">
        <v>204</v>
      </c>
      <c r="S209">
        <v>654900</v>
      </c>
      <c r="U209" t="s">
        <v>2359</v>
      </c>
      <c r="W209" t="s">
        <v>2528</v>
      </c>
      <c r="Y209" t="s">
        <v>471</v>
      </c>
      <c r="AA209" t="s">
        <v>481</v>
      </c>
      <c r="AC209" t="s">
        <v>482</v>
      </c>
      <c r="AE209" t="s">
        <v>32</v>
      </c>
      <c r="AG209" t="s">
        <v>33</v>
      </c>
    </row>
    <row r="210" spans="1:33" x14ac:dyDescent="0.3">
      <c r="A210">
        <v>1438</v>
      </c>
      <c r="C210">
        <v>453</v>
      </c>
      <c r="E210" t="s">
        <v>412</v>
      </c>
      <c r="G210" t="s">
        <v>18</v>
      </c>
      <c r="I210" t="s">
        <v>2359</v>
      </c>
      <c r="K210" t="s">
        <v>2362</v>
      </c>
      <c r="M210" t="s">
        <v>28</v>
      </c>
      <c r="O210" t="s">
        <v>363</v>
      </c>
      <c r="Q210">
        <v>205</v>
      </c>
      <c r="S210">
        <v>654900</v>
      </c>
      <c r="U210" t="s">
        <v>2359</v>
      </c>
      <c r="W210" t="s">
        <v>2529</v>
      </c>
      <c r="Y210" t="s">
        <v>471</v>
      </c>
      <c r="AA210" t="s">
        <v>483</v>
      </c>
      <c r="AC210" t="s">
        <v>484</v>
      </c>
      <c r="AE210" t="s">
        <v>32</v>
      </c>
      <c r="AG210" t="s">
        <v>33</v>
      </c>
    </row>
    <row r="211" spans="1:33" x14ac:dyDescent="0.3">
      <c r="A211">
        <v>1439</v>
      </c>
      <c r="C211">
        <v>453</v>
      </c>
      <c r="E211" t="s">
        <v>485</v>
      </c>
      <c r="G211" t="s">
        <v>18</v>
      </c>
      <c r="I211" t="s">
        <v>2359</v>
      </c>
      <c r="K211" t="s">
        <v>2362</v>
      </c>
      <c r="M211" t="s">
        <v>28</v>
      </c>
      <c r="O211" t="s">
        <v>363</v>
      </c>
      <c r="Q211">
        <v>206</v>
      </c>
      <c r="S211">
        <v>654900</v>
      </c>
      <c r="U211" t="s">
        <v>2359</v>
      </c>
      <c r="W211" t="s">
        <v>2530</v>
      </c>
      <c r="Y211" t="s">
        <v>471</v>
      </c>
      <c r="AA211" t="s">
        <v>486</v>
      </c>
      <c r="AC211" t="s">
        <v>487</v>
      </c>
      <c r="AE211" t="s">
        <v>32</v>
      </c>
      <c r="AG211" t="s">
        <v>33</v>
      </c>
    </row>
    <row r="212" spans="1:33" x14ac:dyDescent="0.3">
      <c r="A212">
        <v>1440</v>
      </c>
      <c r="C212">
        <v>453</v>
      </c>
      <c r="E212" t="s">
        <v>17</v>
      </c>
      <c r="G212" t="s">
        <v>18</v>
      </c>
      <c r="I212" t="s">
        <v>2359</v>
      </c>
      <c r="K212" t="s">
        <v>2362</v>
      </c>
      <c r="M212" t="s">
        <v>28</v>
      </c>
      <c r="O212" t="s">
        <v>460</v>
      </c>
      <c r="Q212">
        <v>207</v>
      </c>
      <c r="S212">
        <v>654900</v>
      </c>
      <c r="U212" t="s">
        <v>2359</v>
      </c>
      <c r="W212" t="s">
        <v>2531</v>
      </c>
      <c r="Y212" t="s">
        <v>471</v>
      </c>
      <c r="AA212" t="s">
        <v>488</v>
      </c>
      <c r="AC212" t="s">
        <v>488</v>
      </c>
      <c r="AE212" t="s">
        <v>32</v>
      </c>
      <c r="AG212" t="s">
        <v>33</v>
      </c>
    </row>
    <row r="213" spans="1:33" x14ac:dyDescent="0.3">
      <c r="A213">
        <v>1441</v>
      </c>
      <c r="C213">
        <v>453</v>
      </c>
      <c r="E213" t="s">
        <v>467</v>
      </c>
      <c r="G213" t="s">
        <v>18</v>
      </c>
      <c r="I213" t="s">
        <v>2359</v>
      </c>
      <c r="K213" t="s">
        <v>2362</v>
      </c>
      <c r="M213" t="s">
        <v>28</v>
      </c>
      <c r="O213" t="s">
        <v>365</v>
      </c>
      <c r="Q213">
        <v>208</v>
      </c>
      <c r="S213">
        <v>654900</v>
      </c>
      <c r="U213" t="s">
        <v>2359</v>
      </c>
      <c r="W213" t="s">
        <v>2532</v>
      </c>
      <c r="Y213" t="s">
        <v>365</v>
      </c>
      <c r="AA213" t="s">
        <v>140</v>
      </c>
      <c r="AC213" t="s">
        <v>141</v>
      </c>
      <c r="AE213" t="s">
        <v>32</v>
      </c>
      <c r="AG213" t="s">
        <v>33</v>
      </c>
    </row>
    <row r="214" spans="1:33" x14ac:dyDescent="0.3">
      <c r="A214">
        <v>1442</v>
      </c>
      <c r="C214">
        <v>453</v>
      </c>
      <c r="E214" t="s">
        <v>467</v>
      </c>
      <c r="G214" t="s">
        <v>18</v>
      </c>
      <c r="I214" t="s">
        <v>2359</v>
      </c>
      <c r="K214" t="s">
        <v>2362</v>
      </c>
      <c r="M214" t="s">
        <v>28</v>
      </c>
      <c r="O214" t="s">
        <v>365</v>
      </c>
      <c r="Q214">
        <v>209</v>
      </c>
      <c r="S214">
        <v>654900</v>
      </c>
      <c r="U214" t="s">
        <v>2359</v>
      </c>
      <c r="W214" t="s">
        <v>2532</v>
      </c>
      <c r="Y214" t="s">
        <v>365</v>
      </c>
      <c r="AA214" t="s">
        <v>468</v>
      </c>
      <c r="AC214" t="s">
        <v>469</v>
      </c>
      <c r="AE214" t="s">
        <v>32</v>
      </c>
      <c r="AG214" t="s">
        <v>33</v>
      </c>
    </row>
    <row r="215" spans="1:33" x14ac:dyDescent="0.3">
      <c r="A215">
        <v>1443</v>
      </c>
      <c r="C215">
        <v>453</v>
      </c>
      <c r="E215" t="s">
        <v>412</v>
      </c>
      <c r="G215" t="s">
        <v>18</v>
      </c>
      <c r="I215" t="s">
        <v>2359</v>
      </c>
      <c r="K215" t="s">
        <v>2362</v>
      </c>
      <c r="M215" t="s">
        <v>28</v>
      </c>
      <c r="O215" t="s">
        <v>489</v>
      </c>
      <c r="Q215">
        <v>210</v>
      </c>
      <c r="S215">
        <v>654900</v>
      </c>
      <c r="U215" t="s">
        <v>2359</v>
      </c>
      <c r="W215" t="s">
        <v>2533</v>
      </c>
      <c r="Y215" t="s">
        <v>489</v>
      </c>
      <c r="AA215" t="s">
        <v>366</v>
      </c>
      <c r="AC215" t="s">
        <v>367</v>
      </c>
      <c r="AE215" t="s">
        <v>32</v>
      </c>
      <c r="AG215" t="s">
        <v>33</v>
      </c>
    </row>
    <row r="216" spans="1:33" x14ac:dyDescent="0.3">
      <c r="A216">
        <v>1444</v>
      </c>
      <c r="C216">
        <v>453</v>
      </c>
      <c r="E216" t="s">
        <v>17</v>
      </c>
      <c r="G216" t="s">
        <v>18</v>
      </c>
      <c r="I216" t="s">
        <v>2359</v>
      </c>
      <c r="K216" t="s">
        <v>2362</v>
      </c>
      <c r="M216" t="s">
        <v>28</v>
      </c>
      <c r="O216" t="s">
        <v>460</v>
      </c>
      <c r="Q216">
        <v>211</v>
      </c>
      <c r="S216">
        <v>654900</v>
      </c>
      <c r="U216" t="s">
        <v>2359</v>
      </c>
      <c r="W216" t="s">
        <v>2534</v>
      </c>
      <c r="Y216" t="s">
        <v>471</v>
      </c>
      <c r="AA216" t="s">
        <v>490</v>
      </c>
      <c r="AC216" t="s">
        <v>491</v>
      </c>
      <c r="AE216" t="s">
        <v>32</v>
      </c>
      <c r="AG216" t="s">
        <v>33</v>
      </c>
    </row>
    <row r="217" spans="1:33" x14ac:dyDescent="0.3">
      <c r="A217">
        <v>1445</v>
      </c>
      <c r="C217">
        <v>453</v>
      </c>
      <c r="E217" t="s">
        <v>467</v>
      </c>
      <c r="G217" t="s">
        <v>18</v>
      </c>
      <c r="I217" t="s">
        <v>2359</v>
      </c>
      <c r="K217" t="s">
        <v>2362</v>
      </c>
      <c r="M217" t="s">
        <v>28</v>
      </c>
      <c r="O217" t="s">
        <v>489</v>
      </c>
      <c r="Q217">
        <v>212</v>
      </c>
      <c r="S217">
        <v>654900</v>
      </c>
      <c r="U217" t="s">
        <v>2359</v>
      </c>
      <c r="W217" t="s">
        <v>2535</v>
      </c>
      <c r="Y217" t="s">
        <v>489</v>
      </c>
      <c r="AA217" t="s">
        <v>492</v>
      </c>
      <c r="AC217" t="s">
        <v>493</v>
      </c>
      <c r="AE217" t="s">
        <v>32</v>
      </c>
      <c r="AG217" t="s">
        <v>33</v>
      </c>
    </row>
    <row r="218" spans="1:33" x14ac:dyDescent="0.3">
      <c r="A218">
        <v>1446</v>
      </c>
      <c r="C218">
        <v>453</v>
      </c>
      <c r="E218" t="s">
        <v>467</v>
      </c>
      <c r="G218" t="s">
        <v>18</v>
      </c>
      <c r="I218" t="s">
        <v>2359</v>
      </c>
      <c r="K218" t="s">
        <v>2362</v>
      </c>
      <c r="M218" t="s">
        <v>28</v>
      </c>
      <c r="O218" t="s">
        <v>494</v>
      </c>
      <c r="Q218">
        <v>213</v>
      </c>
      <c r="S218">
        <v>654900</v>
      </c>
      <c r="U218" t="s">
        <v>2359</v>
      </c>
      <c r="W218" t="s">
        <v>2536</v>
      </c>
      <c r="Y218" t="s">
        <v>494</v>
      </c>
      <c r="AA218" t="s">
        <v>495</v>
      </c>
      <c r="AC218" t="s">
        <v>496</v>
      </c>
      <c r="AE218" t="s">
        <v>32</v>
      </c>
      <c r="AG218" t="s">
        <v>33</v>
      </c>
    </row>
    <row r="219" spans="1:33" x14ac:dyDescent="0.3">
      <c r="A219">
        <v>1447</v>
      </c>
      <c r="C219">
        <v>453</v>
      </c>
      <c r="E219" t="s">
        <v>467</v>
      </c>
      <c r="G219" t="s">
        <v>18</v>
      </c>
      <c r="I219" t="s">
        <v>2359</v>
      </c>
      <c r="K219" t="s">
        <v>2362</v>
      </c>
      <c r="M219" t="s">
        <v>28</v>
      </c>
      <c r="O219" t="s">
        <v>460</v>
      </c>
      <c r="Q219">
        <v>214</v>
      </c>
      <c r="S219">
        <v>654900</v>
      </c>
      <c r="U219" t="s">
        <v>2359</v>
      </c>
      <c r="W219" t="s">
        <v>2537</v>
      </c>
      <c r="Y219" t="s">
        <v>460</v>
      </c>
      <c r="AA219" t="s">
        <v>497</v>
      </c>
      <c r="AC219" t="s">
        <v>497</v>
      </c>
      <c r="AE219" t="s">
        <v>32</v>
      </c>
      <c r="AG219" t="s">
        <v>33</v>
      </c>
    </row>
    <row r="220" spans="1:33" x14ac:dyDescent="0.3">
      <c r="A220">
        <v>1448</v>
      </c>
      <c r="C220">
        <v>453</v>
      </c>
      <c r="E220" t="s">
        <v>485</v>
      </c>
      <c r="G220" t="s">
        <v>18</v>
      </c>
      <c r="I220" t="s">
        <v>2359</v>
      </c>
      <c r="K220" t="s">
        <v>2362</v>
      </c>
      <c r="M220" t="s">
        <v>28</v>
      </c>
      <c r="O220" t="s">
        <v>460</v>
      </c>
      <c r="Q220">
        <v>215</v>
      </c>
      <c r="S220">
        <v>654900</v>
      </c>
      <c r="U220" t="s">
        <v>2359</v>
      </c>
      <c r="W220" t="s">
        <v>2538</v>
      </c>
      <c r="Y220" t="s">
        <v>460</v>
      </c>
      <c r="AA220" t="s">
        <v>498</v>
      </c>
      <c r="AC220" t="s">
        <v>499</v>
      </c>
      <c r="AE220" t="s">
        <v>32</v>
      </c>
      <c r="AG220" t="s">
        <v>33</v>
      </c>
    </row>
    <row r="221" spans="1:33" x14ac:dyDescent="0.3">
      <c r="A221">
        <v>1449</v>
      </c>
      <c r="C221">
        <v>453</v>
      </c>
      <c r="E221" t="s">
        <v>485</v>
      </c>
      <c r="G221" t="s">
        <v>18</v>
      </c>
      <c r="I221" t="s">
        <v>2359</v>
      </c>
      <c r="K221" t="s">
        <v>2362</v>
      </c>
      <c r="M221" t="s">
        <v>28</v>
      </c>
      <c r="O221" t="s">
        <v>460</v>
      </c>
      <c r="Q221">
        <v>216</v>
      </c>
      <c r="S221">
        <v>654900</v>
      </c>
      <c r="U221" t="s">
        <v>2359</v>
      </c>
      <c r="W221" t="s">
        <v>2539</v>
      </c>
      <c r="Y221" t="s">
        <v>471</v>
      </c>
      <c r="AA221" t="s">
        <v>500</v>
      </c>
      <c r="AC221" t="s">
        <v>501</v>
      </c>
      <c r="AE221" t="s">
        <v>32</v>
      </c>
      <c r="AG221" t="s">
        <v>33</v>
      </c>
    </row>
    <row r="222" spans="1:33" x14ac:dyDescent="0.3">
      <c r="A222">
        <v>1450</v>
      </c>
      <c r="C222">
        <v>453</v>
      </c>
      <c r="E222" t="s">
        <v>467</v>
      </c>
      <c r="G222" t="s">
        <v>18</v>
      </c>
      <c r="I222" t="s">
        <v>2359</v>
      </c>
      <c r="K222" t="s">
        <v>2362</v>
      </c>
      <c r="M222" t="s">
        <v>28</v>
      </c>
      <c r="O222" t="s">
        <v>502</v>
      </c>
      <c r="Q222">
        <v>217</v>
      </c>
      <c r="S222">
        <v>654900</v>
      </c>
      <c r="U222" t="s">
        <v>2359</v>
      </c>
      <c r="W222" t="s">
        <v>2540</v>
      </c>
      <c r="Y222" t="s">
        <v>502</v>
      </c>
      <c r="AA222" t="s">
        <v>503</v>
      </c>
      <c r="AC222" t="s">
        <v>504</v>
      </c>
      <c r="AE222" t="s">
        <v>32</v>
      </c>
      <c r="AG222" t="s">
        <v>33</v>
      </c>
    </row>
    <row r="223" spans="1:33" x14ac:dyDescent="0.3">
      <c r="A223">
        <v>1451</v>
      </c>
      <c r="C223">
        <v>453</v>
      </c>
      <c r="E223" t="s">
        <v>467</v>
      </c>
      <c r="G223" t="s">
        <v>18</v>
      </c>
      <c r="I223" t="s">
        <v>2359</v>
      </c>
      <c r="K223" t="s">
        <v>2362</v>
      </c>
      <c r="M223" t="s">
        <v>28</v>
      </c>
      <c r="O223" t="s">
        <v>502</v>
      </c>
      <c r="Q223">
        <v>218</v>
      </c>
      <c r="S223">
        <v>654900</v>
      </c>
      <c r="U223" t="s">
        <v>2359</v>
      </c>
      <c r="W223" t="s">
        <v>2541</v>
      </c>
      <c r="Y223" t="s">
        <v>502</v>
      </c>
      <c r="AA223" t="s">
        <v>505</v>
      </c>
      <c r="AC223" t="s">
        <v>506</v>
      </c>
      <c r="AE223" t="s">
        <v>32</v>
      </c>
      <c r="AG223" t="s">
        <v>33</v>
      </c>
    </row>
    <row r="224" spans="1:33" x14ac:dyDescent="0.3">
      <c r="A224">
        <v>1452</v>
      </c>
      <c r="C224">
        <v>453</v>
      </c>
      <c r="E224" t="s">
        <v>467</v>
      </c>
      <c r="G224" t="s">
        <v>18</v>
      </c>
      <c r="I224" t="s">
        <v>2359</v>
      </c>
      <c r="K224" t="s">
        <v>2362</v>
      </c>
      <c r="M224" t="s">
        <v>28</v>
      </c>
      <c r="O224" t="s">
        <v>502</v>
      </c>
      <c r="Q224">
        <v>219</v>
      </c>
      <c r="S224">
        <v>654900</v>
      </c>
      <c r="U224" t="s">
        <v>2359</v>
      </c>
      <c r="W224" t="s">
        <v>2542</v>
      </c>
      <c r="Y224" t="s">
        <v>502</v>
      </c>
      <c r="AA224" t="s">
        <v>507</v>
      </c>
      <c r="AC224" t="s">
        <v>508</v>
      </c>
      <c r="AE224" t="s">
        <v>32</v>
      </c>
      <c r="AG224" t="s">
        <v>33</v>
      </c>
    </row>
    <row r="225" spans="1:33" x14ac:dyDescent="0.3">
      <c r="A225">
        <v>1453</v>
      </c>
      <c r="C225">
        <v>453</v>
      </c>
      <c r="E225" t="s">
        <v>467</v>
      </c>
      <c r="G225" t="s">
        <v>18</v>
      </c>
      <c r="I225" t="s">
        <v>2359</v>
      </c>
      <c r="K225" t="s">
        <v>2362</v>
      </c>
      <c r="M225" t="s">
        <v>28</v>
      </c>
      <c r="O225" t="s">
        <v>502</v>
      </c>
      <c r="Q225">
        <v>220</v>
      </c>
      <c r="S225">
        <v>654900</v>
      </c>
      <c r="U225" t="s">
        <v>2359</v>
      </c>
      <c r="W225" t="s">
        <v>2543</v>
      </c>
      <c r="Y225" t="s">
        <v>502</v>
      </c>
      <c r="AA225" t="s">
        <v>509</v>
      </c>
      <c r="AC225" t="s">
        <v>510</v>
      </c>
      <c r="AE225" t="s">
        <v>32</v>
      </c>
      <c r="AG225" t="s">
        <v>33</v>
      </c>
    </row>
    <row r="226" spans="1:33" x14ac:dyDescent="0.3">
      <c r="A226">
        <v>1454</v>
      </c>
      <c r="C226">
        <v>453</v>
      </c>
      <c r="E226" t="s">
        <v>485</v>
      </c>
      <c r="G226" t="s">
        <v>18</v>
      </c>
      <c r="I226" t="s">
        <v>2359</v>
      </c>
      <c r="K226" t="s">
        <v>2362</v>
      </c>
      <c r="M226" t="s">
        <v>28</v>
      </c>
      <c r="O226" t="s">
        <v>511</v>
      </c>
      <c r="Q226">
        <v>221</v>
      </c>
      <c r="S226">
        <v>654900</v>
      </c>
      <c r="U226" t="s">
        <v>2359</v>
      </c>
      <c r="W226" t="s">
        <v>2508</v>
      </c>
      <c r="Y226" t="s">
        <v>511</v>
      </c>
      <c r="AA226" t="s">
        <v>414</v>
      </c>
      <c r="AC226" t="s">
        <v>415</v>
      </c>
      <c r="AE226" t="s">
        <v>32</v>
      </c>
      <c r="AG226" t="s">
        <v>33</v>
      </c>
    </row>
    <row r="227" spans="1:33" x14ac:dyDescent="0.3">
      <c r="A227">
        <v>1455</v>
      </c>
      <c r="C227">
        <v>453</v>
      </c>
      <c r="E227" t="s">
        <v>354</v>
      </c>
      <c r="G227" t="s">
        <v>18</v>
      </c>
      <c r="I227" t="s">
        <v>2359</v>
      </c>
      <c r="K227" t="s">
        <v>2362</v>
      </c>
      <c r="M227" t="s">
        <v>28</v>
      </c>
      <c r="O227" t="s">
        <v>512</v>
      </c>
      <c r="Q227">
        <v>222</v>
      </c>
      <c r="S227">
        <v>654900</v>
      </c>
      <c r="U227" t="s">
        <v>2359</v>
      </c>
      <c r="W227" t="s">
        <v>2544</v>
      </c>
      <c r="Y227" t="s">
        <v>512</v>
      </c>
      <c r="AA227" t="s">
        <v>513</v>
      </c>
      <c r="AC227" t="s">
        <v>513</v>
      </c>
      <c r="AE227" t="s">
        <v>32</v>
      </c>
      <c r="AG227" t="s">
        <v>33</v>
      </c>
    </row>
    <row r="228" spans="1:33" x14ac:dyDescent="0.3">
      <c r="A228">
        <v>1456</v>
      </c>
      <c r="C228">
        <v>453</v>
      </c>
      <c r="E228" t="s">
        <v>363</v>
      </c>
      <c r="G228" t="s">
        <v>18</v>
      </c>
      <c r="I228" t="s">
        <v>2359</v>
      </c>
      <c r="K228" t="s">
        <v>2362</v>
      </c>
      <c r="M228" t="s">
        <v>28</v>
      </c>
      <c r="O228" t="s">
        <v>514</v>
      </c>
      <c r="Q228">
        <v>223</v>
      </c>
      <c r="S228">
        <v>654900</v>
      </c>
      <c r="U228" t="s">
        <v>2359</v>
      </c>
      <c r="W228" t="s">
        <v>2545</v>
      </c>
      <c r="Y228" t="s">
        <v>514</v>
      </c>
      <c r="AA228" t="s">
        <v>515</v>
      </c>
      <c r="AC228" t="s">
        <v>516</v>
      </c>
      <c r="AE228" t="s">
        <v>32</v>
      </c>
      <c r="AG228" t="s">
        <v>33</v>
      </c>
    </row>
    <row r="229" spans="1:33" x14ac:dyDescent="0.3">
      <c r="A229">
        <v>1457</v>
      </c>
      <c r="C229">
        <v>453</v>
      </c>
      <c r="E229" t="s">
        <v>17</v>
      </c>
      <c r="G229" t="s">
        <v>18</v>
      </c>
      <c r="I229" t="s">
        <v>2359</v>
      </c>
      <c r="K229" t="s">
        <v>2362</v>
      </c>
      <c r="M229" t="s">
        <v>28</v>
      </c>
      <c r="O229" t="s">
        <v>514</v>
      </c>
      <c r="Q229">
        <v>224</v>
      </c>
      <c r="S229">
        <v>654900</v>
      </c>
      <c r="U229" t="s">
        <v>2359</v>
      </c>
      <c r="W229" t="s">
        <v>2546</v>
      </c>
      <c r="Y229" t="s">
        <v>514</v>
      </c>
      <c r="AA229" t="s">
        <v>517</v>
      </c>
      <c r="AC229" t="s">
        <v>517</v>
      </c>
      <c r="AE229" t="s">
        <v>32</v>
      </c>
      <c r="AG229" t="s">
        <v>33</v>
      </c>
    </row>
    <row r="230" spans="1:33" x14ac:dyDescent="0.3">
      <c r="A230">
        <v>1458</v>
      </c>
      <c r="C230">
        <v>453</v>
      </c>
      <c r="E230" t="s">
        <v>518</v>
      </c>
      <c r="G230" t="s">
        <v>18</v>
      </c>
      <c r="I230" t="s">
        <v>2359</v>
      </c>
      <c r="K230" t="s">
        <v>2362</v>
      </c>
      <c r="M230" t="s">
        <v>28</v>
      </c>
      <c r="O230" t="s">
        <v>512</v>
      </c>
      <c r="Q230">
        <v>225</v>
      </c>
      <c r="S230">
        <v>654900</v>
      </c>
      <c r="U230" t="s">
        <v>2359</v>
      </c>
      <c r="W230" t="s">
        <v>2547</v>
      </c>
      <c r="Y230" t="s">
        <v>519</v>
      </c>
      <c r="AA230" t="s">
        <v>520</v>
      </c>
      <c r="AC230" t="s">
        <v>521</v>
      </c>
      <c r="AE230" t="s">
        <v>32</v>
      </c>
      <c r="AG230" t="s">
        <v>33</v>
      </c>
    </row>
    <row r="231" spans="1:33" x14ac:dyDescent="0.3">
      <c r="A231">
        <v>1459</v>
      </c>
      <c r="C231">
        <v>453</v>
      </c>
      <c r="E231" t="s">
        <v>518</v>
      </c>
      <c r="G231" t="s">
        <v>18</v>
      </c>
      <c r="I231" t="s">
        <v>2359</v>
      </c>
      <c r="K231" t="s">
        <v>2362</v>
      </c>
      <c r="M231" t="s">
        <v>28</v>
      </c>
      <c r="O231" t="s">
        <v>522</v>
      </c>
      <c r="Q231">
        <v>226</v>
      </c>
      <c r="S231">
        <v>654900</v>
      </c>
      <c r="U231" t="s">
        <v>2359</v>
      </c>
      <c r="W231" t="s">
        <v>2548</v>
      </c>
      <c r="Y231" t="s">
        <v>519</v>
      </c>
      <c r="AA231" t="s">
        <v>523</v>
      </c>
      <c r="AC231" t="s">
        <v>524</v>
      </c>
      <c r="AE231" t="s">
        <v>32</v>
      </c>
      <c r="AG231" t="s">
        <v>33</v>
      </c>
    </row>
    <row r="232" spans="1:33" x14ac:dyDescent="0.3">
      <c r="A232">
        <v>1460</v>
      </c>
      <c r="C232">
        <v>453</v>
      </c>
      <c r="E232" t="s">
        <v>518</v>
      </c>
      <c r="G232" t="s">
        <v>18</v>
      </c>
      <c r="I232" t="s">
        <v>2359</v>
      </c>
      <c r="K232" t="s">
        <v>2362</v>
      </c>
      <c r="M232" t="s">
        <v>28</v>
      </c>
      <c r="O232" t="s">
        <v>409</v>
      </c>
      <c r="Q232">
        <v>227</v>
      </c>
      <c r="S232">
        <v>654900</v>
      </c>
      <c r="U232" t="s">
        <v>2359</v>
      </c>
      <c r="W232" t="s">
        <v>2549</v>
      </c>
      <c r="Y232" t="s">
        <v>519</v>
      </c>
      <c r="AA232" t="s">
        <v>525</v>
      </c>
      <c r="AC232" t="s">
        <v>526</v>
      </c>
      <c r="AE232" t="s">
        <v>32</v>
      </c>
      <c r="AG232" t="s">
        <v>33</v>
      </c>
    </row>
    <row r="233" spans="1:33" x14ac:dyDescent="0.3">
      <c r="A233">
        <v>1461</v>
      </c>
      <c r="C233">
        <v>453</v>
      </c>
      <c r="E233" t="s">
        <v>518</v>
      </c>
      <c r="G233" t="s">
        <v>18</v>
      </c>
      <c r="I233" t="s">
        <v>2359</v>
      </c>
      <c r="K233" t="s">
        <v>2362</v>
      </c>
      <c r="M233" t="s">
        <v>28</v>
      </c>
      <c r="O233" t="s">
        <v>409</v>
      </c>
      <c r="Q233">
        <v>228</v>
      </c>
      <c r="S233">
        <v>654900</v>
      </c>
      <c r="U233" t="s">
        <v>2359</v>
      </c>
      <c r="W233" t="s">
        <v>2550</v>
      </c>
      <c r="Y233" t="s">
        <v>519</v>
      </c>
      <c r="AA233" t="s">
        <v>527</v>
      </c>
      <c r="AC233" t="s">
        <v>528</v>
      </c>
      <c r="AE233" t="s">
        <v>32</v>
      </c>
      <c r="AG233" t="s">
        <v>33</v>
      </c>
    </row>
    <row r="234" spans="1:33" x14ac:dyDescent="0.3">
      <c r="A234">
        <v>1462</v>
      </c>
      <c r="C234">
        <v>453</v>
      </c>
      <c r="E234" t="s">
        <v>518</v>
      </c>
      <c r="G234" t="s">
        <v>18</v>
      </c>
      <c r="I234" t="s">
        <v>2359</v>
      </c>
      <c r="K234" t="s">
        <v>2362</v>
      </c>
      <c r="M234" t="s">
        <v>28</v>
      </c>
      <c r="O234" t="s">
        <v>529</v>
      </c>
      <c r="Q234">
        <v>229</v>
      </c>
      <c r="S234">
        <v>654900</v>
      </c>
      <c r="U234" t="s">
        <v>2359</v>
      </c>
      <c r="W234" t="s">
        <v>2551</v>
      </c>
      <c r="Y234" t="s">
        <v>519</v>
      </c>
      <c r="AA234" t="s">
        <v>525</v>
      </c>
      <c r="AC234" t="s">
        <v>526</v>
      </c>
      <c r="AE234" t="s">
        <v>32</v>
      </c>
      <c r="AG234" t="s">
        <v>33</v>
      </c>
    </row>
    <row r="235" spans="1:33" x14ac:dyDescent="0.3">
      <c r="A235">
        <v>1463</v>
      </c>
      <c r="C235">
        <v>453</v>
      </c>
      <c r="E235" t="s">
        <v>518</v>
      </c>
      <c r="G235" t="s">
        <v>18</v>
      </c>
      <c r="I235" t="s">
        <v>2359</v>
      </c>
      <c r="K235" t="s">
        <v>2362</v>
      </c>
      <c r="M235" t="s">
        <v>28</v>
      </c>
      <c r="O235" t="s">
        <v>529</v>
      </c>
      <c r="Q235">
        <v>230</v>
      </c>
      <c r="S235">
        <v>654900</v>
      </c>
      <c r="U235" t="s">
        <v>2359</v>
      </c>
      <c r="W235" t="s">
        <v>2552</v>
      </c>
      <c r="Y235" t="s">
        <v>519</v>
      </c>
      <c r="AA235" t="s">
        <v>530</v>
      </c>
      <c r="AC235" t="s">
        <v>531</v>
      </c>
      <c r="AE235" t="s">
        <v>32</v>
      </c>
      <c r="AG235" t="s">
        <v>33</v>
      </c>
    </row>
    <row r="236" spans="1:33" x14ac:dyDescent="0.3">
      <c r="A236">
        <v>1464</v>
      </c>
      <c r="C236">
        <v>453</v>
      </c>
      <c r="E236" t="s">
        <v>518</v>
      </c>
      <c r="G236" t="s">
        <v>18</v>
      </c>
      <c r="I236" t="s">
        <v>2359</v>
      </c>
      <c r="K236" t="s">
        <v>2362</v>
      </c>
      <c r="M236" t="s">
        <v>28</v>
      </c>
      <c r="O236" t="s">
        <v>529</v>
      </c>
      <c r="Q236">
        <v>231</v>
      </c>
      <c r="S236">
        <v>654900</v>
      </c>
      <c r="U236" t="s">
        <v>2359</v>
      </c>
      <c r="W236" t="s">
        <v>2553</v>
      </c>
      <c r="Y236" t="s">
        <v>519</v>
      </c>
      <c r="AA236" t="s">
        <v>527</v>
      </c>
      <c r="AC236" t="s">
        <v>528</v>
      </c>
      <c r="AE236" t="s">
        <v>32</v>
      </c>
      <c r="AG236" t="s">
        <v>33</v>
      </c>
    </row>
    <row r="237" spans="1:33" x14ac:dyDescent="0.3">
      <c r="A237">
        <v>1465</v>
      </c>
      <c r="C237">
        <v>453</v>
      </c>
      <c r="E237" t="s">
        <v>518</v>
      </c>
      <c r="G237" t="s">
        <v>18</v>
      </c>
      <c r="I237" t="s">
        <v>2359</v>
      </c>
      <c r="K237" t="s">
        <v>2362</v>
      </c>
      <c r="M237" t="s">
        <v>28</v>
      </c>
      <c r="O237" t="s">
        <v>529</v>
      </c>
      <c r="Q237">
        <v>232</v>
      </c>
      <c r="S237">
        <v>654900</v>
      </c>
      <c r="U237" t="s">
        <v>2359</v>
      </c>
      <c r="W237" t="s">
        <v>2554</v>
      </c>
      <c r="Y237" t="s">
        <v>519</v>
      </c>
      <c r="AA237" t="s">
        <v>527</v>
      </c>
      <c r="AC237" t="s">
        <v>528</v>
      </c>
      <c r="AE237" t="s">
        <v>32</v>
      </c>
      <c r="AG237" t="s">
        <v>33</v>
      </c>
    </row>
    <row r="238" spans="1:33" x14ac:dyDescent="0.3">
      <c r="A238">
        <v>1466</v>
      </c>
      <c r="C238">
        <v>453</v>
      </c>
      <c r="E238" t="s">
        <v>17</v>
      </c>
      <c r="G238" t="s">
        <v>18</v>
      </c>
      <c r="I238" t="s">
        <v>2359</v>
      </c>
      <c r="K238" t="s">
        <v>2362</v>
      </c>
      <c r="M238" t="s">
        <v>28</v>
      </c>
      <c r="O238" t="s">
        <v>514</v>
      </c>
      <c r="Q238">
        <v>233</v>
      </c>
      <c r="S238">
        <v>654900</v>
      </c>
      <c r="U238" t="s">
        <v>2359</v>
      </c>
      <c r="W238" t="s">
        <v>2555</v>
      </c>
      <c r="Y238" t="s">
        <v>514</v>
      </c>
      <c r="AA238" t="s">
        <v>201</v>
      </c>
      <c r="AC238" t="s">
        <v>202</v>
      </c>
      <c r="AE238" t="s">
        <v>32</v>
      </c>
      <c r="AG238" t="s">
        <v>33</v>
      </c>
    </row>
    <row r="239" spans="1:33" x14ac:dyDescent="0.3">
      <c r="A239">
        <v>1467</v>
      </c>
      <c r="C239">
        <v>453</v>
      </c>
      <c r="E239" t="s">
        <v>17</v>
      </c>
      <c r="G239" t="s">
        <v>18</v>
      </c>
      <c r="I239" t="s">
        <v>2359</v>
      </c>
      <c r="K239" t="s">
        <v>2362</v>
      </c>
      <c r="M239" t="s">
        <v>28</v>
      </c>
      <c r="O239" t="s">
        <v>514</v>
      </c>
      <c r="Q239">
        <v>234</v>
      </c>
      <c r="S239">
        <v>654900</v>
      </c>
      <c r="U239" t="s">
        <v>2359</v>
      </c>
      <c r="W239" t="s">
        <v>2555</v>
      </c>
      <c r="Y239" t="s">
        <v>471</v>
      </c>
      <c r="AA239" t="s">
        <v>532</v>
      </c>
      <c r="AC239" t="s">
        <v>533</v>
      </c>
      <c r="AE239" t="s">
        <v>32</v>
      </c>
      <c r="AG239" t="s">
        <v>33</v>
      </c>
    </row>
    <row r="240" spans="1:33" x14ac:dyDescent="0.3">
      <c r="A240">
        <v>1468</v>
      </c>
      <c r="C240">
        <v>453</v>
      </c>
      <c r="E240" t="s">
        <v>17</v>
      </c>
      <c r="G240" t="s">
        <v>18</v>
      </c>
      <c r="I240" t="s">
        <v>2359</v>
      </c>
      <c r="K240" t="s">
        <v>2362</v>
      </c>
      <c r="M240" t="s">
        <v>28</v>
      </c>
      <c r="O240" t="s">
        <v>514</v>
      </c>
      <c r="Q240">
        <v>235</v>
      </c>
      <c r="S240">
        <v>654900</v>
      </c>
      <c r="U240" t="s">
        <v>2359</v>
      </c>
      <c r="W240" t="s">
        <v>2556</v>
      </c>
      <c r="Y240" t="s">
        <v>514</v>
      </c>
      <c r="AA240" t="s">
        <v>203</v>
      </c>
      <c r="AC240" t="s">
        <v>204</v>
      </c>
      <c r="AE240" t="s">
        <v>32</v>
      </c>
      <c r="AG240" t="s">
        <v>33</v>
      </c>
    </row>
    <row r="241" spans="1:33" x14ac:dyDescent="0.3">
      <c r="A241">
        <v>1469</v>
      </c>
      <c r="C241">
        <v>453</v>
      </c>
      <c r="E241" t="s">
        <v>502</v>
      </c>
      <c r="G241" t="s">
        <v>18</v>
      </c>
      <c r="I241" t="s">
        <v>2359</v>
      </c>
      <c r="K241" t="s">
        <v>2362</v>
      </c>
      <c r="M241" t="s">
        <v>28</v>
      </c>
      <c r="O241" t="s">
        <v>409</v>
      </c>
      <c r="Q241">
        <v>236</v>
      </c>
      <c r="S241">
        <v>654900</v>
      </c>
      <c r="U241" t="s">
        <v>2359</v>
      </c>
      <c r="W241" t="s">
        <v>2557</v>
      </c>
      <c r="Y241" t="s">
        <v>409</v>
      </c>
      <c r="AA241" t="s">
        <v>525</v>
      </c>
      <c r="AC241" t="s">
        <v>526</v>
      </c>
      <c r="AE241" t="s">
        <v>32</v>
      </c>
      <c r="AG241" t="s">
        <v>33</v>
      </c>
    </row>
    <row r="242" spans="1:33" x14ac:dyDescent="0.3">
      <c r="A242">
        <v>1470</v>
      </c>
      <c r="C242">
        <v>453</v>
      </c>
      <c r="E242" t="s">
        <v>502</v>
      </c>
      <c r="G242" t="s">
        <v>18</v>
      </c>
      <c r="I242" t="s">
        <v>2359</v>
      </c>
      <c r="K242" t="s">
        <v>2362</v>
      </c>
      <c r="M242" t="s">
        <v>28</v>
      </c>
      <c r="O242" t="s">
        <v>529</v>
      </c>
      <c r="Q242">
        <v>237</v>
      </c>
      <c r="S242">
        <v>654900</v>
      </c>
      <c r="U242" t="s">
        <v>2359</v>
      </c>
      <c r="W242" t="s">
        <v>2558</v>
      </c>
      <c r="Y242" t="s">
        <v>529</v>
      </c>
      <c r="AA242" t="s">
        <v>525</v>
      </c>
      <c r="AC242" t="s">
        <v>526</v>
      </c>
      <c r="AE242" t="s">
        <v>32</v>
      </c>
      <c r="AG242" t="s">
        <v>33</v>
      </c>
    </row>
    <row r="243" spans="1:33" x14ac:dyDescent="0.3">
      <c r="A243">
        <v>1471</v>
      </c>
      <c r="C243">
        <v>453</v>
      </c>
      <c r="E243" t="s">
        <v>502</v>
      </c>
      <c r="G243" t="s">
        <v>18</v>
      </c>
      <c r="I243" t="s">
        <v>2359</v>
      </c>
      <c r="K243" t="s">
        <v>2362</v>
      </c>
      <c r="M243" t="s">
        <v>28</v>
      </c>
      <c r="O243" t="s">
        <v>409</v>
      </c>
      <c r="Q243">
        <v>238</v>
      </c>
      <c r="S243">
        <v>654900</v>
      </c>
      <c r="U243" t="s">
        <v>2359</v>
      </c>
      <c r="W243" t="s">
        <v>2559</v>
      </c>
      <c r="Y243" t="s">
        <v>409</v>
      </c>
      <c r="AA243" t="s">
        <v>527</v>
      </c>
      <c r="AC243" t="s">
        <v>528</v>
      </c>
      <c r="AE243" t="s">
        <v>32</v>
      </c>
      <c r="AG243" t="s">
        <v>33</v>
      </c>
    </row>
    <row r="244" spans="1:33" x14ac:dyDescent="0.3">
      <c r="A244">
        <v>1472</v>
      </c>
      <c r="C244">
        <v>453</v>
      </c>
      <c r="E244" t="s">
        <v>518</v>
      </c>
      <c r="G244" t="s">
        <v>18</v>
      </c>
      <c r="I244" t="s">
        <v>2359</v>
      </c>
      <c r="K244" t="s">
        <v>2362</v>
      </c>
      <c r="M244" t="s">
        <v>28</v>
      </c>
      <c r="O244" t="s">
        <v>534</v>
      </c>
      <c r="Q244">
        <v>239</v>
      </c>
      <c r="S244">
        <v>654900</v>
      </c>
      <c r="U244" t="s">
        <v>2359</v>
      </c>
      <c r="W244" t="s">
        <v>2560</v>
      </c>
      <c r="Y244" t="s">
        <v>519</v>
      </c>
      <c r="AA244" t="s">
        <v>486</v>
      </c>
      <c r="AC244" t="s">
        <v>487</v>
      </c>
      <c r="AE244" t="s">
        <v>32</v>
      </c>
      <c r="AG244" t="s">
        <v>33</v>
      </c>
    </row>
    <row r="245" spans="1:33" x14ac:dyDescent="0.3">
      <c r="A245">
        <v>1473</v>
      </c>
      <c r="C245">
        <v>453</v>
      </c>
      <c r="E245" t="s">
        <v>502</v>
      </c>
      <c r="G245" t="s">
        <v>18</v>
      </c>
      <c r="I245" t="s">
        <v>2359</v>
      </c>
      <c r="K245" t="s">
        <v>2362</v>
      </c>
      <c r="M245" t="s">
        <v>28</v>
      </c>
      <c r="O245" t="s">
        <v>514</v>
      </c>
      <c r="Q245">
        <v>240</v>
      </c>
      <c r="S245">
        <v>654900</v>
      </c>
      <c r="U245" t="s">
        <v>2359</v>
      </c>
      <c r="W245" t="s">
        <v>2561</v>
      </c>
      <c r="Y245" t="s">
        <v>514</v>
      </c>
      <c r="AA245" t="s">
        <v>535</v>
      </c>
      <c r="AC245" t="s">
        <v>536</v>
      </c>
      <c r="AE245" t="s">
        <v>32</v>
      </c>
      <c r="AG245" t="s">
        <v>33</v>
      </c>
    </row>
    <row r="246" spans="1:33" x14ac:dyDescent="0.3">
      <c r="A246">
        <v>1474</v>
      </c>
      <c r="C246">
        <v>453</v>
      </c>
      <c r="E246" t="s">
        <v>522</v>
      </c>
      <c r="G246" t="s">
        <v>18</v>
      </c>
      <c r="I246" t="s">
        <v>2359</v>
      </c>
      <c r="K246" t="s">
        <v>2362</v>
      </c>
      <c r="M246" t="s">
        <v>28</v>
      </c>
      <c r="O246" t="s">
        <v>441</v>
      </c>
      <c r="Q246">
        <v>241</v>
      </c>
      <c r="S246">
        <v>654900</v>
      </c>
      <c r="U246" t="s">
        <v>2359</v>
      </c>
      <c r="W246" t="s">
        <v>2561</v>
      </c>
      <c r="Y246" t="s">
        <v>441</v>
      </c>
      <c r="AA246" t="s">
        <v>535</v>
      </c>
      <c r="AC246" t="s">
        <v>536</v>
      </c>
      <c r="AE246" t="s">
        <v>32</v>
      </c>
      <c r="AG246" t="s">
        <v>33</v>
      </c>
    </row>
    <row r="247" spans="1:33" x14ac:dyDescent="0.3">
      <c r="A247">
        <v>1475</v>
      </c>
      <c r="C247">
        <v>453</v>
      </c>
      <c r="E247" t="s">
        <v>467</v>
      </c>
      <c r="G247" t="s">
        <v>18</v>
      </c>
      <c r="I247" t="s">
        <v>2359</v>
      </c>
      <c r="K247" t="s">
        <v>2362</v>
      </c>
      <c r="M247" t="s">
        <v>28</v>
      </c>
      <c r="O247" t="s">
        <v>537</v>
      </c>
      <c r="Q247">
        <v>242</v>
      </c>
      <c r="S247">
        <v>654900</v>
      </c>
      <c r="U247" t="s">
        <v>2359</v>
      </c>
      <c r="W247" t="s">
        <v>2562</v>
      </c>
      <c r="Y247" t="s">
        <v>519</v>
      </c>
      <c r="AA247" t="s">
        <v>538</v>
      </c>
      <c r="AC247" t="s">
        <v>539</v>
      </c>
      <c r="AE247" t="s">
        <v>32</v>
      </c>
      <c r="AG247" t="s">
        <v>33</v>
      </c>
    </row>
    <row r="248" spans="1:33" x14ac:dyDescent="0.3">
      <c r="A248">
        <v>1476</v>
      </c>
      <c r="C248">
        <v>453</v>
      </c>
      <c r="E248" t="s">
        <v>522</v>
      </c>
      <c r="G248" t="s">
        <v>18</v>
      </c>
      <c r="I248" t="s">
        <v>2359</v>
      </c>
      <c r="K248" t="s">
        <v>2362</v>
      </c>
      <c r="M248" t="s">
        <v>28</v>
      </c>
      <c r="O248" t="s">
        <v>514</v>
      </c>
      <c r="Q248">
        <v>243</v>
      </c>
      <c r="S248">
        <v>654900</v>
      </c>
      <c r="U248" t="s">
        <v>2359</v>
      </c>
      <c r="W248" t="s">
        <v>2563</v>
      </c>
      <c r="Y248" t="s">
        <v>514</v>
      </c>
      <c r="AA248" t="s">
        <v>540</v>
      </c>
      <c r="AC248" t="s">
        <v>541</v>
      </c>
      <c r="AE248" t="s">
        <v>32</v>
      </c>
      <c r="AG248" t="s">
        <v>33</v>
      </c>
    </row>
    <row r="249" spans="1:33" x14ac:dyDescent="0.3">
      <c r="A249">
        <v>1477</v>
      </c>
      <c r="C249">
        <v>453</v>
      </c>
      <c r="E249" t="s">
        <v>518</v>
      </c>
      <c r="G249" t="s">
        <v>18</v>
      </c>
      <c r="I249" t="s">
        <v>2359</v>
      </c>
      <c r="K249" t="s">
        <v>2362</v>
      </c>
      <c r="M249" t="s">
        <v>28</v>
      </c>
      <c r="O249" t="s">
        <v>514</v>
      </c>
      <c r="Q249">
        <v>244</v>
      </c>
      <c r="S249">
        <v>654900</v>
      </c>
      <c r="U249" t="s">
        <v>2359</v>
      </c>
      <c r="W249" t="s">
        <v>2564</v>
      </c>
      <c r="Y249" t="s">
        <v>519</v>
      </c>
      <c r="AA249" t="s">
        <v>542</v>
      </c>
      <c r="AC249" t="s">
        <v>542</v>
      </c>
      <c r="AE249" t="s">
        <v>32</v>
      </c>
      <c r="AG249" t="s">
        <v>33</v>
      </c>
    </row>
    <row r="250" spans="1:33" x14ac:dyDescent="0.3">
      <c r="A250">
        <v>1478</v>
      </c>
      <c r="C250">
        <v>453</v>
      </c>
      <c r="E250" t="s">
        <v>543</v>
      </c>
      <c r="G250" t="s">
        <v>18</v>
      </c>
      <c r="I250" t="s">
        <v>2359</v>
      </c>
      <c r="K250" t="s">
        <v>2362</v>
      </c>
      <c r="M250" t="s">
        <v>28</v>
      </c>
      <c r="O250" t="s">
        <v>514</v>
      </c>
      <c r="Q250">
        <v>245</v>
      </c>
      <c r="S250">
        <v>654900</v>
      </c>
      <c r="U250" t="s">
        <v>2359</v>
      </c>
      <c r="W250" t="s">
        <v>2565</v>
      </c>
      <c r="Y250" t="s">
        <v>519</v>
      </c>
      <c r="AA250" t="s">
        <v>544</v>
      </c>
      <c r="AC250" t="s">
        <v>545</v>
      </c>
      <c r="AE250" t="s">
        <v>32</v>
      </c>
      <c r="AG250" t="s">
        <v>33</v>
      </c>
    </row>
    <row r="251" spans="1:33" x14ac:dyDescent="0.3">
      <c r="A251">
        <v>1479</v>
      </c>
      <c r="C251">
        <v>453</v>
      </c>
      <c r="E251" t="s">
        <v>17</v>
      </c>
      <c r="G251" t="s">
        <v>59</v>
      </c>
      <c r="I251" t="s">
        <v>2359</v>
      </c>
      <c r="K251" t="s">
        <v>2362</v>
      </c>
      <c r="M251" t="s">
        <v>19</v>
      </c>
      <c r="O251" t="s">
        <v>546</v>
      </c>
      <c r="Q251">
        <v>246</v>
      </c>
      <c r="S251">
        <v>654900</v>
      </c>
      <c r="U251" t="s">
        <v>2359</v>
      </c>
      <c r="W251" t="s">
        <v>17</v>
      </c>
      <c r="Y251" t="s">
        <v>546</v>
      </c>
      <c r="AA251" t="s">
        <v>547</v>
      </c>
      <c r="AC251" t="s">
        <v>548</v>
      </c>
      <c r="AE251" t="s">
        <v>32</v>
      </c>
      <c r="AG251" t="s">
        <v>33</v>
      </c>
    </row>
    <row r="252" spans="1:33" x14ac:dyDescent="0.3">
      <c r="A252">
        <v>1480</v>
      </c>
      <c r="C252">
        <v>453</v>
      </c>
      <c r="E252" t="s">
        <v>549</v>
      </c>
      <c r="G252" t="s">
        <v>18</v>
      </c>
      <c r="I252" t="s">
        <v>2359</v>
      </c>
      <c r="K252" t="s">
        <v>2362</v>
      </c>
      <c r="M252" t="s">
        <v>28</v>
      </c>
      <c r="O252" t="s">
        <v>546</v>
      </c>
      <c r="Q252">
        <v>247</v>
      </c>
      <c r="S252">
        <v>654900</v>
      </c>
      <c r="U252" t="s">
        <v>2359</v>
      </c>
      <c r="W252" t="s">
        <v>2566</v>
      </c>
      <c r="Y252" t="s">
        <v>546</v>
      </c>
      <c r="AA252" t="s">
        <v>547</v>
      </c>
      <c r="AC252" t="s">
        <v>548</v>
      </c>
      <c r="AE252" t="s">
        <v>32</v>
      </c>
      <c r="AG252" t="s">
        <v>33</v>
      </c>
    </row>
    <row r="253" spans="1:33" x14ac:dyDescent="0.3">
      <c r="A253">
        <v>1481</v>
      </c>
      <c r="C253">
        <v>453</v>
      </c>
      <c r="E253" t="s">
        <v>518</v>
      </c>
      <c r="G253" t="s">
        <v>18</v>
      </c>
      <c r="I253" t="s">
        <v>2359</v>
      </c>
      <c r="K253" t="s">
        <v>2362</v>
      </c>
      <c r="M253" t="s">
        <v>28</v>
      </c>
      <c r="O253" t="s">
        <v>514</v>
      </c>
      <c r="Q253">
        <v>248</v>
      </c>
      <c r="S253">
        <v>654900</v>
      </c>
      <c r="U253" t="s">
        <v>2359</v>
      </c>
      <c r="W253" t="s">
        <v>2567</v>
      </c>
      <c r="Y253" t="s">
        <v>519</v>
      </c>
      <c r="AA253" t="s">
        <v>550</v>
      </c>
      <c r="AC253" t="s">
        <v>551</v>
      </c>
      <c r="AE253" t="s">
        <v>32</v>
      </c>
      <c r="AG253" t="s">
        <v>33</v>
      </c>
    </row>
    <row r="254" spans="1:33" x14ac:dyDescent="0.3">
      <c r="A254">
        <v>1482</v>
      </c>
      <c r="C254">
        <v>453</v>
      </c>
      <c r="E254" t="s">
        <v>518</v>
      </c>
      <c r="G254" t="s">
        <v>18</v>
      </c>
      <c r="I254" t="s">
        <v>2359</v>
      </c>
      <c r="K254" t="s">
        <v>2362</v>
      </c>
      <c r="M254" t="s">
        <v>28</v>
      </c>
      <c r="O254" t="s">
        <v>514</v>
      </c>
      <c r="Q254">
        <v>249</v>
      </c>
      <c r="S254">
        <v>654900</v>
      </c>
      <c r="U254" t="s">
        <v>2359</v>
      </c>
      <c r="W254" t="s">
        <v>2568</v>
      </c>
      <c r="Y254" t="s">
        <v>519</v>
      </c>
      <c r="AA254" t="s">
        <v>552</v>
      </c>
      <c r="AC254" t="s">
        <v>553</v>
      </c>
      <c r="AE254" t="s">
        <v>32</v>
      </c>
      <c r="AG254" t="s">
        <v>33</v>
      </c>
    </row>
    <row r="255" spans="1:33" x14ac:dyDescent="0.3">
      <c r="A255">
        <v>1483</v>
      </c>
      <c r="C255">
        <v>453</v>
      </c>
      <c r="E255" t="s">
        <v>518</v>
      </c>
      <c r="G255" t="s">
        <v>18</v>
      </c>
      <c r="I255" t="s">
        <v>2359</v>
      </c>
      <c r="K255" t="s">
        <v>2362</v>
      </c>
      <c r="M255" t="s">
        <v>28</v>
      </c>
      <c r="O255" t="s">
        <v>514</v>
      </c>
      <c r="Q255">
        <v>250</v>
      </c>
      <c r="S255">
        <v>654900</v>
      </c>
      <c r="U255" t="s">
        <v>2359</v>
      </c>
      <c r="W255" t="s">
        <v>2568</v>
      </c>
      <c r="Y255" t="s">
        <v>519</v>
      </c>
      <c r="AA255" t="s">
        <v>554</v>
      </c>
      <c r="AC255" t="s">
        <v>555</v>
      </c>
      <c r="AE255" t="s">
        <v>32</v>
      </c>
      <c r="AG255" t="s">
        <v>33</v>
      </c>
    </row>
    <row r="256" spans="1:33" x14ac:dyDescent="0.3">
      <c r="A256">
        <v>1484</v>
      </c>
      <c r="C256">
        <v>453</v>
      </c>
      <c r="E256" t="s">
        <v>518</v>
      </c>
      <c r="G256" t="s">
        <v>18</v>
      </c>
      <c r="I256" t="s">
        <v>2359</v>
      </c>
      <c r="K256" t="s">
        <v>2362</v>
      </c>
      <c r="M256" t="s">
        <v>28</v>
      </c>
      <c r="O256" t="s">
        <v>514</v>
      </c>
      <c r="Q256">
        <v>251</v>
      </c>
      <c r="S256">
        <v>654900</v>
      </c>
      <c r="U256" t="s">
        <v>2359</v>
      </c>
      <c r="W256" t="s">
        <v>2569</v>
      </c>
      <c r="Y256" t="s">
        <v>519</v>
      </c>
      <c r="AA256" t="s">
        <v>556</v>
      </c>
      <c r="AC256" t="s">
        <v>557</v>
      </c>
      <c r="AE256" t="s">
        <v>32</v>
      </c>
      <c r="AG256" t="s">
        <v>33</v>
      </c>
    </row>
    <row r="257" spans="1:33" x14ac:dyDescent="0.3">
      <c r="A257">
        <v>1485</v>
      </c>
      <c r="C257">
        <v>453</v>
      </c>
      <c r="E257" t="s">
        <v>518</v>
      </c>
      <c r="G257" t="s">
        <v>18</v>
      </c>
      <c r="I257" t="s">
        <v>2359</v>
      </c>
      <c r="K257" t="s">
        <v>2362</v>
      </c>
      <c r="M257" t="s">
        <v>28</v>
      </c>
      <c r="O257" t="s">
        <v>514</v>
      </c>
      <c r="Q257">
        <v>252</v>
      </c>
      <c r="S257">
        <v>654900</v>
      </c>
      <c r="U257" t="s">
        <v>2359</v>
      </c>
      <c r="W257" t="s">
        <v>2570</v>
      </c>
      <c r="Y257" t="s">
        <v>519</v>
      </c>
      <c r="AA257" t="s">
        <v>558</v>
      </c>
      <c r="AC257" t="s">
        <v>559</v>
      </c>
      <c r="AE257" t="s">
        <v>32</v>
      </c>
      <c r="AG257" t="s">
        <v>33</v>
      </c>
    </row>
    <row r="258" spans="1:33" x14ac:dyDescent="0.3">
      <c r="A258">
        <v>1486</v>
      </c>
      <c r="C258">
        <v>453</v>
      </c>
      <c r="E258" t="s">
        <v>17</v>
      </c>
      <c r="G258" t="s">
        <v>18</v>
      </c>
      <c r="I258" t="s">
        <v>2359</v>
      </c>
      <c r="K258" t="s">
        <v>2362</v>
      </c>
      <c r="M258" t="s">
        <v>28</v>
      </c>
      <c r="O258" t="s">
        <v>560</v>
      </c>
      <c r="Q258">
        <v>253</v>
      </c>
      <c r="S258">
        <v>654900</v>
      </c>
      <c r="U258" t="s">
        <v>2359</v>
      </c>
      <c r="W258" t="s">
        <v>2571</v>
      </c>
      <c r="Y258" t="s">
        <v>560</v>
      </c>
      <c r="AA258" t="s">
        <v>561</v>
      </c>
      <c r="AC258" t="s">
        <v>562</v>
      </c>
      <c r="AE258" t="s">
        <v>32</v>
      </c>
      <c r="AG258" t="s">
        <v>33</v>
      </c>
    </row>
    <row r="259" spans="1:33" x14ac:dyDescent="0.3">
      <c r="A259">
        <v>1487</v>
      </c>
      <c r="C259">
        <v>453</v>
      </c>
      <c r="E259" t="s">
        <v>502</v>
      </c>
      <c r="G259" t="s">
        <v>18</v>
      </c>
      <c r="I259" t="s">
        <v>2359</v>
      </c>
      <c r="K259" t="s">
        <v>2362</v>
      </c>
      <c r="M259" t="s">
        <v>28</v>
      </c>
      <c r="O259" t="s">
        <v>563</v>
      </c>
      <c r="Q259">
        <v>254</v>
      </c>
      <c r="S259">
        <v>654900</v>
      </c>
      <c r="U259" t="s">
        <v>2359</v>
      </c>
      <c r="W259" t="s">
        <v>2572</v>
      </c>
      <c r="Y259" t="s">
        <v>563</v>
      </c>
      <c r="AA259" t="s">
        <v>564</v>
      </c>
      <c r="AC259" t="s">
        <v>565</v>
      </c>
      <c r="AE259" t="s">
        <v>32</v>
      </c>
      <c r="AG259" t="s">
        <v>33</v>
      </c>
    </row>
    <row r="260" spans="1:33" x14ac:dyDescent="0.3">
      <c r="A260">
        <v>1488</v>
      </c>
      <c r="C260">
        <v>453</v>
      </c>
      <c r="E260" t="s">
        <v>17</v>
      </c>
      <c r="G260" t="s">
        <v>18</v>
      </c>
      <c r="I260" t="s">
        <v>2359</v>
      </c>
      <c r="K260" t="s">
        <v>2362</v>
      </c>
      <c r="M260" t="s">
        <v>19</v>
      </c>
      <c r="O260" t="s">
        <v>514</v>
      </c>
      <c r="Q260">
        <v>255</v>
      </c>
      <c r="S260">
        <v>654900</v>
      </c>
      <c r="U260" t="s">
        <v>2359</v>
      </c>
      <c r="W260" t="s">
        <v>17</v>
      </c>
      <c r="Y260" t="s">
        <v>514</v>
      </c>
      <c r="AA260" t="s">
        <v>547</v>
      </c>
      <c r="AC260" t="s">
        <v>548</v>
      </c>
      <c r="AE260" t="s">
        <v>32</v>
      </c>
      <c r="AG260" t="s">
        <v>33</v>
      </c>
    </row>
    <row r="261" spans="1:33" x14ac:dyDescent="0.3">
      <c r="A261">
        <v>1489</v>
      </c>
      <c r="C261">
        <v>453</v>
      </c>
      <c r="E261" t="s">
        <v>549</v>
      </c>
      <c r="G261" t="s">
        <v>18</v>
      </c>
      <c r="I261" t="s">
        <v>2359</v>
      </c>
      <c r="K261" t="s">
        <v>2362</v>
      </c>
      <c r="M261" t="s">
        <v>28</v>
      </c>
      <c r="O261" t="s">
        <v>566</v>
      </c>
      <c r="Q261">
        <v>256</v>
      </c>
      <c r="S261">
        <v>654900</v>
      </c>
      <c r="U261" t="s">
        <v>2359</v>
      </c>
      <c r="W261" t="s">
        <v>2532</v>
      </c>
      <c r="Y261" t="s">
        <v>566</v>
      </c>
      <c r="AA261" t="s">
        <v>567</v>
      </c>
      <c r="AC261" t="s">
        <v>568</v>
      </c>
      <c r="AE261" t="s">
        <v>32</v>
      </c>
      <c r="AG261" t="s">
        <v>33</v>
      </c>
    </row>
    <row r="262" spans="1:33" x14ac:dyDescent="0.3">
      <c r="A262">
        <v>1490</v>
      </c>
      <c r="C262">
        <v>453</v>
      </c>
      <c r="E262" t="s">
        <v>569</v>
      </c>
      <c r="G262" t="s">
        <v>18</v>
      </c>
      <c r="I262" t="s">
        <v>2359</v>
      </c>
      <c r="K262" t="s">
        <v>2362</v>
      </c>
      <c r="M262" t="s">
        <v>28</v>
      </c>
      <c r="O262" t="s">
        <v>570</v>
      </c>
      <c r="Q262">
        <v>257</v>
      </c>
      <c r="S262">
        <v>654900</v>
      </c>
      <c r="U262" t="s">
        <v>2359</v>
      </c>
      <c r="W262" t="s">
        <v>2573</v>
      </c>
      <c r="Y262" t="s">
        <v>570</v>
      </c>
      <c r="AA262" t="s">
        <v>571</v>
      </c>
      <c r="AC262" t="s">
        <v>572</v>
      </c>
      <c r="AE262" t="s">
        <v>32</v>
      </c>
      <c r="AG262" t="s">
        <v>33</v>
      </c>
    </row>
    <row r="263" spans="1:33" x14ac:dyDescent="0.3">
      <c r="A263">
        <v>1491</v>
      </c>
      <c r="C263">
        <v>453</v>
      </c>
      <c r="E263" t="s">
        <v>518</v>
      </c>
      <c r="G263" t="s">
        <v>18</v>
      </c>
      <c r="I263" t="s">
        <v>2359</v>
      </c>
      <c r="K263" t="s">
        <v>2362</v>
      </c>
      <c r="M263" t="s">
        <v>28</v>
      </c>
      <c r="O263" t="s">
        <v>573</v>
      </c>
      <c r="Q263">
        <v>258</v>
      </c>
      <c r="S263">
        <v>654900</v>
      </c>
      <c r="U263" t="s">
        <v>2359</v>
      </c>
      <c r="W263" t="s">
        <v>2574</v>
      </c>
      <c r="Y263" t="s">
        <v>573</v>
      </c>
      <c r="AA263" t="s">
        <v>574</v>
      </c>
      <c r="AC263" t="s">
        <v>575</v>
      </c>
      <c r="AE263" t="s">
        <v>32</v>
      </c>
      <c r="AG263" t="s">
        <v>33</v>
      </c>
    </row>
    <row r="264" spans="1:33" x14ac:dyDescent="0.3">
      <c r="A264">
        <v>1492</v>
      </c>
      <c r="C264">
        <v>453</v>
      </c>
      <c r="E264" t="s">
        <v>569</v>
      </c>
      <c r="G264" t="s">
        <v>18</v>
      </c>
      <c r="I264" t="s">
        <v>2359</v>
      </c>
      <c r="K264" t="s">
        <v>2362</v>
      </c>
      <c r="M264" t="s">
        <v>28</v>
      </c>
      <c r="O264" t="s">
        <v>576</v>
      </c>
      <c r="Q264">
        <v>259</v>
      </c>
      <c r="S264">
        <v>654900</v>
      </c>
      <c r="U264" t="s">
        <v>2359</v>
      </c>
      <c r="W264" t="s">
        <v>2575</v>
      </c>
      <c r="Y264" t="s">
        <v>576</v>
      </c>
      <c r="AA264" t="s">
        <v>577</v>
      </c>
      <c r="AC264" t="s">
        <v>578</v>
      </c>
      <c r="AE264" t="s">
        <v>32</v>
      </c>
      <c r="AG264" t="s">
        <v>33</v>
      </c>
    </row>
    <row r="265" spans="1:33" x14ac:dyDescent="0.3">
      <c r="A265">
        <v>1493</v>
      </c>
      <c r="C265">
        <v>453</v>
      </c>
      <c r="E265" t="s">
        <v>519</v>
      </c>
      <c r="G265" t="s">
        <v>18</v>
      </c>
      <c r="I265" t="s">
        <v>2359</v>
      </c>
      <c r="K265" t="s">
        <v>2362</v>
      </c>
      <c r="M265" t="s">
        <v>28</v>
      </c>
      <c r="O265" t="s">
        <v>579</v>
      </c>
      <c r="Q265">
        <v>260</v>
      </c>
      <c r="S265">
        <v>654900</v>
      </c>
      <c r="U265" t="s">
        <v>2359</v>
      </c>
      <c r="W265" t="s">
        <v>2576</v>
      </c>
      <c r="Y265" t="s">
        <v>579</v>
      </c>
      <c r="AA265" t="s">
        <v>580</v>
      </c>
      <c r="AC265" t="s">
        <v>581</v>
      </c>
      <c r="AE265" t="s">
        <v>32</v>
      </c>
      <c r="AG265" t="s">
        <v>33</v>
      </c>
    </row>
    <row r="266" spans="1:33" x14ac:dyDescent="0.3">
      <c r="A266">
        <v>1494</v>
      </c>
      <c r="C266">
        <v>453</v>
      </c>
      <c r="E266" t="s">
        <v>518</v>
      </c>
      <c r="G266" t="s">
        <v>18</v>
      </c>
      <c r="I266" t="s">
        <v>2359</v>
      </c>
      <c r="K266" t="s">
        <v>2362</v>
      </c>
      <c r="M266" t="s">
        <v>28</v>
      </c>
      <c r="O266" t="s">
        <v>582</v>
      </c>
      <c r="Q266">
        <v>261</v>
      </c>
      <c r="S266">
        <v>654900</v>
      </c>
      <c r="U266" t="s">
        <v>2359</v>
      </c>
      <c r="W266" t="s">
        <v>2577</v>
      </c>
      <c r="Y266" t="s">
        <v>519</v>
      </c>
      <c r="AA266" t="s">
        <v>583</v>
      </c>
      <c r="AC266" t="s">
        <v>584</v>
      </c>
      <c r="AE266" t="s">
        <v>32</v>
      </c>
      <c r="AG266" t="s">
        <v>33</v>
      </c>
    </row>
    <row r="267" spans="1:33" x14ac:dyDescent="0.3">
      <c r="A267">
        <v>1495</v>
      </c>
      <c r="C267">
        <v>453</v>
      </c>
      <c r="E267" t="s">
        <v>518</v>
      </c>
      <c r="G267" t="s">
        <v>18</v>
      </c>
      <c r="I267" t="s">
        <v>2359</v>
      </c>
      <c r="K267" t="s">
        <v>2362</v>
      </c>
      <c r="M267" t="s">
        <v>28</v>
      </c>
      <c r="O267" t="s">
        <v>582</v>
      </c>
      <c r="Q267">
        <v>262</v>
      </c>
      <c r="S267">
        <v>654900</v>
      </c>
      <c r="U267" t="s">
        <v>2359</v>
      </c>
      <c r="W267" t="s">
        <v>2578</v>
      </c>
      <c r="Y267" t="s">
        <v>582</v>
      </c>
      <c r="AA267" t="s">
        <v>585</v>
      </c>
      <c r="AC267" t="s">
        <v>586</v>
      </c>
      <c r="AE267" t="s">
        <v>32</v>
      </c>
      <c r="AG267" t="s">
        <v>33</v>
      </c>
    </row>
    <row r="268" spans="1:33" x14ac:dyDescent="0.3">
      <c r="A268">
        <v>1496</v>
      </c>
      <c r="C268">
        <v>453</v>
      </c>
      <c r="E268" t="s">
        <v>518</v>
      </c>
      <c r="G268" t="s">
        <v>18</v>
      </c>
      <c r="I268" t="s">
        <v>2359</v>
      </c>
      <c r="K268" t="s">
        <v>2362</v>
      </c>
      <c r="M268" t="s">
        <v>28</v>
      </c>
      <c r="O268" t="s">
        <v>582</v>
      </c>
      <c r="Q268">
        <v>263</v>
      </c>
      <c r="S268">
        <v>654900</v>
      </c>
      <c r="U268" t="s">
        <v>2359</v>
      </c>
      <c r="W268" t="s">
        <v>2579</v>
      </c>
      <c r="Y268" t="s">
        <v>519</v>
      </c>
      <c r="AA268" t="s">
        <v>587</v>
      </c>
      <c r="AC268" t="s">
        <v>587</v>
      </c>
      <c r="AE268" t="s">
        <v>32</v>
      </c>
      <c r="AG268" t="s">
        <v>33</v>
      </c>
    </row>
    <row r="269" spans="1:33" x14ac:dyDescent="0.3">
      <c r="A269">
        <v>1497</v>
      </c>
      <c r="C269">
        <v>453</v>
      </c>
      <c r="E269" t="s">
        <v>518</v>
      </c>
      <c r="G269" t="s">
        <v>18</v>
      </c>
      <c r="I269" t="s">
        <v>2359</v>
      </c>
      <c r="K269" t="s">
        <v>2362</v>
      </c>
      <c r="M269" t="s">
        <v>28</v>
      </c>
      <c r="O269" t="s">
        <v>582</v>
      </c>
      <c r="Q269">
        <v>264</v>
      </c>
      <c r="S269">
        <v>654900</v>
      </c>
      <c r="U269" t="s">
        <v>2359</v>
      </c>
      <c r="W269" t="s">
        <v>2579</v>
      </c>
      <c r="Y269" t="s">
        <v>519</v>
      </c>
      <c r="AA269" t="s">
        <v>588</v>
      </c>
      <c r="AC269" t="s">
        <v>588</v>
      </c>
      <c r="AE269" t="s">
        <v>32</v>
      </c>
      <c r="AG269" t="s">
        <v>33</v>
      </c>
    </row>
    <row r="270" spans="1:33" x14ac:dyDescent="0.3">
      <c r="A270">
        <v>1498</v>
      </c>
      <c r="C270">
        <v>453</v>
      </c>
      <c r="E270" t="s">
        <v>589</v>
      </c>
      <c r="G270" t="s">
        <v>18</v>
      </c>
      <c r="I270" t="s">
        <v>2359</v>
      </c>
      <c r="K270" t="s">
        <v>2362</v>
      </c>
      <c r="M270" t="s">
        <v>28</v>
      </c>
      <c r="O270" t="s">
        <v>590</v>
      </c>
      <c r="Q270">
        <v>265</v>
      </c>
      <c r="S270">
        <v>654900</v>
      </c>
      <c r="U270" t="s">
        <v>2359</v>
      </c>
      <c r="W270" t="s">
        <v>2580</v>
      </c>
      <c r="Y270" t="s">
        <v>590</v>
      </c>
      <c r="AA270" t="s">
        <v>550</v>
      </c>
      <c r="AC270" t="s">
        <v>551</v>
      </c>
      <c r="AE270" t="s">
        <v>32</v>
      </c>
      <c r="AG270" t="s">
        <v>33</v>
      </c>
    </row>
    <row r="271" spans="1:33" x14ac:dyDescent="0.3">
      <c r="A271">
        <v>1499</v>
      </c>
      <c r="C271">
        <v>453</v>
      </c>
      <c r="E271" t="s">
        <v>589</v>
      </c>
      <c r="G271" t="s">
        <v>18</v>
      </c>
      <c r="I271" t="s">
        <v>2359</v>
      </c>
      <c r="K271" t="s">
        <v>2362</v>
      </c>
      <c r="M271" t="s">
        <v>28</v>
      </c>
      <c r="O271" t="s">
        <v>590</v>
      </c>
      <c r="Q271">
        <v>266</v>
      </c>
      <c r="S271">
        <v>654900</v>
      </c>
      <c r="U271" t="s">
        <v>2359</v>
      </c>
      <c r="W271" t="s">
        <v>2581</v>
      </c>
      <c r="Y271" t="s">
        <v>590</v>
      </c>
      <c r="AA271" t="s">
        <v>591</v>
      </c>
      <c r="AC271" t="s">
        <v>592</v>
      </c>
      <c r="AE271" t="s">
        <v>32</v>
      </c>
      <c r="AG271" t="s">
        <v>33</v>
      </c>
    </row>
    <row r="272" spans="1:33" x14ac:dyDescent="0.3">
      <c r="A272">
        <v>1500</v>
      </c>
      <c r="C272">
        <v>453</v>
      </c>
      <c r="E272" t="s">
        <v>589</v>
      </c>
      <c r="G272" t="s">
        <v>18</v>
      </c>
      <c r="I272" t="s">
        <v>2359</v>
      </c>
      <c r="K272" t="s">
        <v>2362</v>
      </c>
      <c r="M272" t="s">
        <v>28</v>
      </c>
      <c r="O272" t="s">
        <v>590</v>
      </c>
      <c r="Q272">
        <v>267</v>
      </c>
      <c r="S272">
        <v>654900</v>
      </c>
      <c r="U272" t="s">
        <v>2359</v>
      </c>
      <c r="W272" t="s">
        <v>2582</v>
      </c>
      <c r="Y272" t="s">
        <v>590</v>
      </c>
      <c r="AA272" t="s">
        <v>593</v>
      </c>
      <c r="AC272" t="s">
        <v>594</v>
      </c>
      <c r="AE272" t="s">
        <v>32</v>
      </c>
      <c r="AG272" t="s">
        <v>33</v>
      </c>
    </row>
    <row r="273" spans="1:33" x14ac:dyDescent="0.3">
      <c r="A273">
        <v>1501</v>
      </c>
      <c r="C273">
        <v>453</v>
      </c>
      <c r="E273" t="s">
        <v>589</v>
      </c>
      <c r="G273" t="s">
        <v>18</v>
      </c>
      <c r="I273" t="s">
        <v>2359</v>
      </c>
      <c r="K273" t="s">
        <v>2362</v>
      </c>
      <c r="M273" t="s">
        <v>28</v>
      </c>
      <c r="O273" t="s">
        <v>590</v>
      </c>
      <c r="Q273">
        <v>268</v>
      </c>
      <c r="S273">
        <v>654900</v>
      </c>
      <c r="U273" t="s">
        <v>2359</v>
      </c>
      <c r="W273" t="s">
        <v>2583</v>
      </c>
      <c r="Y273" t="s">
        <v>590</v>
      </c>
      <c r="AA273" t="s">
        <v>595</v>
      </c>
      <c r="AC273" t="s">
        <v>596</v>
      </c>
      <c r="AE273" t="s">
        <v>32</v>
      </c>
      <c r="AG273" t="s">
        <v>33</v>
      </c>
    </row>
    <row r="274" spans="1:33" x14ac:dyDescent="0.3">
      <c r="A274">
        <v>1502</v>
      </c>
      <c r="C274">
        <v>453</v>
      </c>
      <c r="E274" t="s">
        <v>589</v>
      </c>
      <c r="G274" t="s">
        <v>18</v>
      </c>
      <c r="I274" t="s">
        <v>2359</v>
      </c>
      <c r="K274" t="s">
        <v>2362</v>
      </c>
      <c r="M274" t="s">
        <v>28</v>
      </c>
      <c r="O274" t="s">
        <v>597</v>
      </c>
      <c r="Q274">
        <v>269</v>
      </c>
      <c r="S274">
        <v>654900</v>
      </c>
      <c r="U274" t="s">
        <v>2359</v>
      </c>
      <c r="W274" t="s">
        <v>2584</v>
      </c>
      <c r="Y274" t="s">
        <v>597</v>
      </c>
      <c r="AA274" t="s">
        <v>410</v>
      </c>
      <c r="AC274" t="s">
        <v>411</v>
      </c>
      <c r="AE274" t="s">
        <v>32</v>
      </c>
      <c r="AG274" t="s">
        <v>33</v>
      </c>
    </row>
    <row r="275" spans="1:33" x14ac:dyDescent="0.3">
      <c r="A275">
        <v>1503</v>
      </c>
      <c r="C275">
        <v>453</v>
      </c>
      <c r="E275" t="s">
        <v>17</v>
      </c>
      <c r="G275" t="s">
        <v>18</v>
      </c>
      <c r="I275" t="s">
        <v>2359</v>
      </c>
      <c r="K275" t="s">
        <v>2362</v>
      </c>
      <c r="M275" t="s">
        <v>28</v>
      </c>
      <c r="O275" t="s">
        <v>590</v>
      </c>
      <c r="Q275">
        <v>270</v>
      </c>
      <c r="S275">
        <v>654900</v>
      </c>
      <c r="U275" t="s">
        <v>2359</v>
      </c>
      <c r="W275" t="s">
        <v>2585</v>
      </c>
      <c r="Y275" t="s">
        <v>590</v>
      </c>
      <c r="AA275" t="s">
        <v>598</v>
      </c>
      <c r="AC275" t="s">
        <v>599</v>
      </c>
      <c r="AE275" t="s">
        <v>32</v>
      </c>
      <c r="AG275" t="s">
        <v>33</v>
      </c>
    </row>
    <row r="276" spans="1:33" x14ac:dyDescent="0.3">
      <c r="A276">
        <v>1504</v>
      </c>
      <c r="C276">
        <v>453</v>
      </c>
      <c r="E276" t="s">
        <v>17</v>
      </c>
      <c r="G276" t="s">
        <v>18</v>
      </c>
      <c r="I276" t="s">
        <v>2359</v>
      </c>
      <c r="K276" t="s">
        <v>2362</v>
      </c>
      <c r="M276" t="s">
        <v>28</v>
      </c>
      <c r="O276" t="s">
        <v>590</v>
      </c>
      <c r="Q276">
        <v>271</v>
      </c>
      <c r="S276">
        <v>654900</v>
      </c>
      <c r="U276" t="s">
        <v>2359</v>
      </c>
      <c r="W276" t="s">
        <v>2585</v>
      </c>
      <c r="Y276" t="s">
        <v>590</v>
      </c>
      <c r="AA276" t="s">
        <v>600</v>
      </c>
      <c r="AC276" t="s">
        <v>600</v>
      </c>
      <c r="AE276" t="s">
        <v>32</v>
      </c>
      <c r="AG276" t="s">
        <v>33</v>
      </c>
    </row>
    <row r="277" spans="1:33" x14ac:dyDescent="0.3">
      <c r="A277">
        <v>1505</v>
      </c>
      <c r="C277">
        <v>453</v>
      </c>
      <c r="E277" t="s">
        <v>589</v>
      </c>
      <c r="G277" t="s">
        <v>18</v>
      </c>
      <c r="I277" t="s">
        <v>2359</v>
      </c>
      <c r="K277" t="s">
        <v>2362</v>
      </c>
      <c r="M277" t="s">
        <v>28</v>
      </c>
      <c r="O277" t="s">
        <v>576</v>
      </c>
      <c r="Q277">
        <v>272</v>
      </c>
      <c r="S277">
        <v>654900</v>
      </c>
      <c r="U277" t="s">
        <v>2359</v>
      </c>
      <c r="W277" t="s">
        <v>2586</v>
      </c>
      <c r="Y277" t="s">
        <v>576</v>
      </c>
      <c r="AA277" t="s">
        <v>601</v>
      </c>
      <c r="AC277" t="s">
        <v>602</v>
      </c>
      <c r="AE277" t="s">
        <v>32</v>
      </c>
      <c r="AG277" t="s">
        <v>33</v>
      </c>
    </row>
    <row r="278" spans="1:33" x14ac:dyDescent="0.3">
      <c r="A278">
        <v>1506</v>
      </c>
      <c r="C278">
        <v>453</v>
      </c>
      <c r="E278" t="s">
        <v>589</v>
      </c>
      <c r="G278" t="s">
        <v>59</v>
      </c>
      <c r="I278" t="s">
        <v>2359</v>
      </c>
      <c r="K278" t="s">
        <v>2362</v>
      </c>
      <c r="M278" t="s">
        <v>19</v>
      </c>
      <c r="O278" t="s">
        <v>576</v>
      </c>
      <c r="Q278">
        <v>273</v>
      </c>
      <c r="S278">
        <v>654900</v>
      </c>
      <c r="U278" t="s">
        <v>2359</v>
      </c>
      <c r="W278" t="s">
        <v>17</v>
      </c>
      <c r="Y278" t="s">
        <v>576</v>
      </c>
      <c r="AA278" t="s">
        <v>603</v>
      </c>
      <c r="AC278" t="s">
        <v>604</v>
      </c>
      <c r="AE278" t="s">
        <v>32</v>
      </c>
      <c r="AG278" t="s">
        <v>33</v>
      </c>
    </row>
    <row r="279" spans="1:33" x14ac:dyDescent="0.3">
      <c r="A279">
        <v>1507</v>
      </c>
      <c r="C279">
        <v>453</v>
      </c>
      <c r="E279" t="s">
        <v>589</v>
      </c>
      <c r="G279" t="s">
        <v>18</v>
      </c>
      <c r="I279" t="s">
        <v>2359</v>
      </c>
      <c r="K279" t="s">
        <v>2362</v>
      </c>
      <c r="M279" t="s">
        <v>28</v>
      </c>
      <c r="O279" t="s">
        <v>590</v>
      </c>
      <c r="Q279">
        <v>274</v>
      </c>
      <c r="S279">
        <v>654900</v>
      </c>
      <c r="U279" t="s">
        <v>2359</v>
      </c>
      <c r="W279" t="s">
        <v>2587</v>
      </c>
      <c r="Y279" t="s">
        <v>590</v>
      </c>
      <c r="AA279" t="s">
        <v>605</v>
      </c>
      <c r="AC279" t="s">
        <v>605</v>
      </c>
      <c r="AE279" t="s">
        <v>32</v>
      </c>
      <c r="AG279" t="s">
        <v>33</v>
      </c>
    </row>
    <row r="280" spans="1:33" x14ac:dyDescent="0.3">
      <c r="A280">
        <v>1508</v>
      </c>
      <c r="C280">
        <v>453</v>
      </c>
      <c r="E280" t="s">
        <v>569</v>
      </c>
      <c r="G280" t="s">
        <v>18</v>
      </c>
      <c r="I280" t="s">
        <v>2359</v>
      </c>
      <c r="K280" t="s">
        <v>2362</v>
      </c>
      <c r="M280" t="s">
        <v>28</v>
      </c>
      <c r="O280" t="s">
        <v>590</v>
      </c>
      <c r="Q280">
        <v>275</v>
      </c>
      <c r="S280">
        <v>654900</v>
      </c>
      <c r="U280" t="s">
        <v>2359</v>
      </c>
      <c r="W280" t="s">
        <v>2588</v>
      </c>
      <c r="Y280" t="s">
        <v>590</v>
      </c>
      <c r="AA280" t="s">
        <v>606</v>
      </c>
      <c r="AC280" t="s">
        <v>607</v>
      </c>
      <c r="AE280" t="s">
        <v>32</v>
      </c>
      <c r="AG280" t="s">
        <v>33</v>
      </c>
    </row>
    <row r="281" spans="1:33" x14ac:dyDescent="0.3">
      <c r="A281">
        <v>1509</v>
      </c>
      <c r="C281">
        <v>453</v>
      </c>
      <c r="E281" t="s">
        <v>589</v>
      </c>
      <c r="G281" t="s">
        <v>18</v>
      </c>
      <c r="I281" t="s">
        <v>2359</v>
      </c>
      <c r="K281" t="s">
        <v>2362</v>
      </c>
      <c r="M281" t="s">
        <v>28</v>
      </c>
      <c r="O281" t="s">
        <v>608</v>
      </c>
      <c r="Q281">
        <v>276</v>
      </c>
      <c r="S281">
        <v>654900</v>
      </c>
      <c r="U281" t="s">
        <v>2359</v>
      </c>
      <c r="W281" t="s">
        <v>2589</v>
      </c>
      <c r="Y281" t="s">
        <v>608</v>
      </c>
      <c r="AA281" t="s">
        <v>552</v>
      </c>
      <c r="AC281" t="s">
        <v>553</v>
      </c>
      <c r="AE281" t="s">
        <v>32</v>
      </c>
      <c r="AG281" t="s">
        <v>33</v>
      </c>
    </row>
    <row r="282" spans="1:33" x14ac:dyDescent="0.3">
      <c r="A282">
        <v>1510</v>
      </c>
      <c r="C282">
        <v>453</v>
      </c>
      <c r="E282" t="s">
        <v>589</v>
      </c>
      <c r="G282" t="s">
        <v>18</v>
      </c>
      <c r="I282" t="s">
        <v>2359</v>
      </c>
      <c r="K282" t="s">
        <v>2362</v>
      </c>
      <c r="M282" t="s">
        <v>28</v>
      </c>
      <c r="O282" t="s">
        <v>608</v>
      </c>
      <c r="Q282">
        <v>277</v>
      </c>
      <c r="S282">
        <v>654900</v>
      </c>
      <c r="U282" t="s">
        <v>2359</v>
      </c>
      <c r="W282" t="s">
        <v>2590</v>
      </c>
      <c r="Y282" t="s">
        <v>608</v>
      </c>
      <c r="AA282" t="s">
        <v>609</v>
      </c>
      <c r="AC282" t="s">
        <v>610</v>
      </c>
      <c r="AE282" t="s">
        <v>32</v>
      </c>
      <c r="AG282" t="s">
        <v>33</v>
      </c>
    </row>
    <row r="283" spans="1:33" x14ac:dyDescent="0.3">
      <c r="A283">
        <v>1511</v>
      </c>
      <c r="C283">
        <v>453</v>
      </c>
      <c r="E283" t="s">
        <v>589</v>
      </c>
      <c r="G283" t="s">
        <v>18</v>
      </c>
      <c r="I283" t="s">
        <v>2359</v>
      </c>
      <c r="K283" t="s">
        <v>2362</v>
      </c>
      <c r="M283" t="s">
        <v>28</v>
      </c>
      <c r="O283" t="s">
        <v>608</v>
      </c>
      <c r="Q283">
        <v>278</v>
      </c>
      <c r="S283">
        <v>654900</v>
      </c>
      <c r="U283" t="s">
        <v>2359</v>
      </c>
      <c r="W283" t="s">
        <v>2591</v>
      </c>
      <c r="Y283" t="s">
        <v>608</v>
      </c>
      <c r="AA283" t="s">
        <v>611</v>
      </c>
      <c r="AC283" t="s">
        <v>612</v>
      </c>
      <c r="AE283" t="s">
        <v>32</v>
      </c>
      <c r="AG283" t="s">
        <v>33</v>
      </c>
    </row>
    <row r="284" spans="1:33" x14ac:dyDescent="0.3">
      <c r="A284">
        <v>1512</v>
      </c>
      <c r="C284">
        <v>453</v>
      </c>
      <c r="E284" t="s">
        <v>589</v>
      </c>
      <c r="G284" t="s">
        <v>18</v>
      </c>
      <c r="I284" t="s">
        <v>2359</v>
      </c>
      <c r="K284" t="s">
        <v>2362</v>
      </c>
      <c r="M284" t="s">
        <v>28</v>
      </c>
      <c r="O284" t="s">
        <v>608</v>
      </c>
      <c r="Q284">
        <v>279</v>
      </c>
      <c r="S284">
        <v>654900</v>
      </c>
      <c r="U284" t="s">
        <v>2359</v>
      </c>
      <c r="W284" t="s">
        <v>2592</v>
      </c>
      <c r="Y284" t="s">
        <v>608</v>
      </c>
      <c r="AA284" t="s">
        <v>613</v>
      </c>
      <c r="AC284" t="s">
        <v>614</v>
      </c>
      <c r="AE284" t="s">
        <v>32</v>
      </c>
      <c r="AG284" t="s">
        <v>33</v>
      </c>
    </row>
    <row r="285" spans="1:33" x14ac:dyDescent="0.3">
      <c r="A285">
        <v>1513</v>
      </c>
      <c r="C285">
        <v>453</v>
      </c>
      <c r="E285" t="s">
        <v>589</v>
      </c>
      <c r="G285" t="s">
        <v>18</v>
      </c>
      <c r="I285" t="s">
        <v>2359</v>
      </c>
      <c r="K285" t="s">
        <v>2362</v>
      </c>
      <c r="M285" t="s">
        <v>28</v>
      </c>
      <c r="O285" t="s">
        <v>608</v>
      </c>
      <c r="Q285">
        <v>280</v>
      </c>
      <c r="S285">
        <v>654900</v>
      </c>
      <c r="U285" t="s">
        <v>2359</v>
      </c>
      <c r="W285" t="s">
        <v>2593</v>
      </c>
      <c r="Y285" t="s">
        <v>608</v>
      </c>
      <c r="AA285" t="s">
        <v>615</v>
      </c>
      <c r="AC285" t="s">
        <v>616</v>
      </c>
      <c r="AE285" t="s">
        <v>32</v>
      </c>
      <c r="AG285" t="s">
        <v>33</v>
      </c>
    </row>
    <row r="286" spans="1:33" x14ac:dyDescent="0.3">
      <c r="A286">
        <v>1514</v>
      </c>
      <c r="C286">
        <v>453</v>
      </c>
      <c r="E286" t="s">
        <v>579</v>
      </c>
      <c r="G286" t="s">
        <v>18</v>
      </c>
      <c r="I286" t="s">
        <v>2359</v>
      </c>
      <c r="K286" t="s">
        <v>2362</v>
      </c>
      <c r="M286" t="s">
        <v>28</v>
      </c>
      <c r="O286" t="s">
        <v>441</v>
      </c>
      <c r="Q286">
        <v>281</v>
      </c>
      <c r="S286">
        <v>654900</v>
      </c>
      <c r="U286" t="s">
        <v>2359</v>
      </c>
      <c r="W286" t="s">
        <v>2594</v>
      </c>
      <c r="Y286" t="s">
        <v>441</v>
      </c>
      <c r="AA286" t="s">
        <v>617</v>
      </c>
      <c r="AC286" t="s">
        <v>618</v>
      </c>
      <c r="AE286" t="s">
        <v>32</v>
      </c>
      <c r="AG286" t="s">
        <v>33</v>
      </c>
    </row>
    <row r="287" spans="1:33" x14ac:dyDescent="0.3">
      <c r="A287">
        <v>1515</v>
      </c>
      <c r="C287">
        <v>453</v>
      </c>
      <c r="E287" t="s">
        <v>589</v>
      </c>
      <c r="G287" t="s">
        <v>18</v>
      </c>
      <c r="I287" t="s">
        <v>2359</v>
      </c>
      <c r="K287" t="s">
        <v>2362</v>
      </c>
      <c r="M287" t="s">
        <v>28</v>
      </c>
      <c r="O287" t="s">
        <v>455</v>
      </c>
      <c r="Q287">
        <v>282</v>
      </c>
      <c r="S287">
        <v>654900</v>
      </c>
      <c r="U287" t="s">
        <v>2359</v>
      </c>
      <c r="W287" t="s">
        <v>2595</v>
      </c>
      <c r="Y287" t="s">
        <v>455</v>
      </c>
      <c r="AA287" t="s">
        <v>619</v>
      </c>
      <c r="AC287" t="s">
        <v>620</v>
      </c>
      <c r="AE287" t="s">
        <v>32</v>
      </c>
      <c r="AG287" t="s">
        <v>33</v>
      </c>
    </row>
    <row r="288" spans="1:33" x14ac:dyDescent="0.3">
      <c r="A288">
        <v>1516</v>
      </c>
      <c r="C288">
        <v>453</v>
      </c>
      <c r="E288" t="s">
        <v>579</v>
      </c>
      <c r="G288" t="s">
        <v>18</v>
      </c>
      <c r="I288" t="s">
        <v>2359</v>
      </c>
      <c r="K288" t="s">
        <v>2362</v>
      </c>
      <c r="M288" t="s">
        <v>28</v>
      </c>
      <c r="O288" t="s">
        <v>621</v>
      </c>
      <c r="Q288">
        <v>283</v>
      </c>
      <c r="S288">
        <v>654900</v>
      </c>
      <c r="U288" t="s">
        <v>2359</v>
      </c>
      <c r="W288" t="s">
        <v>2532</v>
      </c>
      <c r="Y288" t="s">
        <v>621</v>
      </c>
      <c r="AA288" t="s">
        <v>468</v>
      </c>
      <c r="AC288" t="s">
        <v>469</v>
      </c>
      <c r="AE288" t="s">
        <v>32</v>
      </c>
      <c r="AG288" t="s">
        <v>33</v>
      </c>
    </row>
    <row r="289" spans="1:33" x14ac:dyDescent="0.3">
      <c r="A289">
        <v>1517</v>
      </c>
      <c r="C289">
        <v>453</v>
      </c>
      <c r="E289" t="s">
        <v>589</v>
      </c>
      <c r="G289" t="s">
        <v>18</v>
      </c>
      <c r="I289" t="s">
        <v>2359</v>
      </c>
      <c r="K289" t="s">
        <v>2362</v>
      </c>
      <c r="M289" t="s">
        <v>28</v>
      </c>
      <c r="O289" t="s">
        <v>590</v>
      </c>
      <c r="Q289">
        <v>284</v>
      </c>
      <c r="S289">
        <v>654900</v>
      </c>
      <c r="U289" t="s">
        <v>2359</v>
      </c>
      <c r="W289" t="s">
        <v>2596</v>
      </c>
      <c r="Y289" t="s">
        <v>590</v>
      </c>
      <c r="AA289" t="s">
        <v>622</v>
      </c>
      <c r="AC289" t="s">
        <v>623</v>
      </c>
      <c r="AE289" t="s">
        <v>32</v>
      </c>
      <c r="AG289" t="s">
        <v>33</v>
      </c>
    </row>
    <row r="290" spans="1:33" x14ac:dyDescent="0.3">
      <c r="A290">
        <v>1518</v>
      </c>
      <c r="C290">
        <v>453</v>
      </c>
      <c r="E290" t="s">
        <v>17</v>
      </c>
      <c r="G290" t="s">
        <v>18</v>
      </c>
      <c r="I290" t="s">
        <v>2359</v>
      </c>
      <c r="K290" t="s">
        <v>2362</v>
      </c>
      <c r="M290" t="s">
        <v>28</v>
      </c>
      <c r="O290" t="s">
        <v>624</v>
      </c>
      <c r="Q290">
        <v>285</v>
      </c>
      <c r="S290">
        <v>654900</v>
      </c>
      <c r="U290" t="s">
        <v>2359</v>
      </c>
      <c r="W290" t="s">
        <v>2597</v>
      </c>
      <c r="Y290" t="s">
        <v>624</v>
      </c>
      <c r="AA290" t="s">
        <v>625</v>
      </c>
      <c r="AC290" t="s">
        <v>625</v>
      </c>
      <c r="AE290" t="s">
        <v>32</v>
      </c>
      <c r="AG290" t="s">
        <v>33</v>
      </c>
    </row>
    <row r="291" spans="1:33" x14ac:dyDescent="0.3">
      <c r="A291">
        <v>1519</v>
      </c>
      <c r="C291">
        <v>453</v>
      </c>
      <c r="E291" t="s">
        <v>17</v>
      </c>
      <c r="G291" t="s">
        <v>18</v>
      </c>
      <c r="I291" t="s">
        <v>2359</v>
      </c>
      <c r="K291" t="s">
        <v>2362</v>
      </c>
      <c r="M291" t="s">
        <v>28</v>
      </c>
      <c r="O291" t="s">
        <v>624</v>
      </c>
      <c r="Q291">
        <v>286</v>
      </c>
      <c r="S291">
        <v>654900</v>
      </c>
      <c r="U291" t="s">
        <v>2359</v>
      </c>
      <c r="W291" t="s">
        <v>2598</v>
      </c>
      <c r="Y291" t="s">
        <v>624</v>
      </c>
      <c r="AA291" t="s">
        <v>626</v>
      </c>
      <c r="AC291" t="s">
        <v>627</v>
      </c>
      <c r="AE291" t="s">
        <v>32</v>
      </c>
      <c r="AG291" t="s">
        <v>33</v>
      </c>
    </row>
    <row r="292" spans="1:33" x14ac:dyDescent="0.3">
      <c r="A292">
        <v>1520</v>
      </c>
      <c r="C292">
        <v>453</v>
      </c>
      <c r="E292" t="s">
        <v>589</v>
      </c>
      <c r="G292" t="s">
        <v>18</v>
      </c>
      <c r="I292" t="s">
        <v>2359</v>
      </c>
      <c r="K292" t="s">
        <v>2362</v>
      </c>
      <c r="M292" t="s">
        <v>28</v>
      </c>
      <c r="O292" t="s">
        <v>624</v>
      </c>
      <c r="Q292">
        <v>287</v>
      </c>
      <c r="S292">
        <v>654900</v>
      </c>
      <c r="U292" t="s">
        <v>2359</v>
      </c>
      <c r="W292" t="s">
        <v>2599</v>
      </c>
      <c r="Y292" t="s">
        <v>624</v>
      </c>
      <c r="AA292" t="s">
        <v>628</v>
      </c>
      <c r="AC292" t="s">
        <v>628</v>
      </c>
      <c r="AE292" t="s">
        <v>32</v>
      </c>
      <c r="AG292" t="s">
        <v>33</v>
      </c>
    </row>
    <row r="293" spans="1:33" x14ac:dyDescent="0.3">
      <c r="A293">
        <v>1521</v>
      </c>
      <c r="C293">
        <v>453</v>
      </c>
      <c r="E293" t="s">
        <v>589</v>
      </c>
      <c r="G293" t="s">
        <v>18</v>
      </c>
      <c r="I293" t="s">
        <v>2359</v>
      </c>
      <c r="K293" t="s">
        <v>2362</v>
      </c>
      <c r="M293" t="s">
        <v>28</v>
      </c>
      <c r="O293" t="s">
        <v>624</v>
      </c>
      <c r="Q293">
        <v>288</v>
      </c>
      <c r="S293">
        <v>654900</v>
      </c>
      <c r="U293" t="s">
        <v>2359</v>
      </c>
      <c r="W293" t="s">
        <v>2600</v>
      </c>
      <c r="Y293" t="s">
        <v>624</v>
      </c>
      <c r="AA293" t="s">
        <v>629</v>
      </c>
      <c r="AC293" t="s">
        <v>630</v>
      </c>
      <c r="AE293" t="s">
        <v>32</v>
      </c>
      <c r="AG293" t="s">
        <v>33</v>
      </c>
    </row>
    <row r="294" spans="1:33" x14ac:dyDescent="0.3">
      <c r="A294">
        <v>1522</v>
      </c>
      <c r="C294">
        <v>453</v>
      </c>
      <c r="E294" t="s">
        <v>631</v>
      </c>
      <c r="G294" t="s">
        <v>18</v>
      </c>
      <c r="I294" t="s">
        <v>2359</v>
      </c>
      <c r="K294" t="s">
        <v>2362</v>
      </c>
      <c r="M294" t="s">
        <v>28</v>
      </c>
      <c r="O294" t="s">
        <v>632</v>
      </c>
      <c r="Q294">
        <v>289</v>
      </c>
      <c r="S294">
        <v>654900</v>
      </c>
      <c r="U294" t="s">
        <v>2359</v>
      </c>
      <c r="W294" t="s">
        <v>2601</v>
      </c>
      <c r="Y294" t="s">
        <v>632</v>
      </c>
      <c r="AA294" t="s">
        <v>633</v>
      </c>
      <c r="AC294" t="s">
        <v>634</v>
      </c>
      <c r="AE294" t="s">
        <v>32</v>
      </c>
      <c r="AG294" t="s">
        <v>33</v>
      </c>
    </row>
    <row r="295" spans="1:33" x14ac:dyDescent="0.3">
      <c r="A295">
        <v>1523</v>
      </c>
      <c r="C295">
        <v>453</v>
      </c>
      <c r="E295" t="s">
        <v>631</v>
      </c>
      <c r="G295" t="s">
        <v>18</v>
      </c>
      <c r="I295" t="s">
        <v>2359</v>
      </c>
      <c r="K295" t="s">
        <v>2362</v>
      </c>
      <c r="M295" t="s">
        <v>28</v>
      </c>
      <c r="O295" t="s">
        <v>635</v>
      </c>
      <c r="Q295">
        <v>290</v>
      </c>
      <c r="S295">
        <v>654900</v>
      </c>
      <c r="U295" t="s">
        <v>2359</v>
      </c>
      <c r="W295" t="s">
        <v>2602</v>
      </c>
      <c r="Y295" t="s">
        <v>635</v>
      </c>
      <c r="AA295" t="s">
        <v>359</v>
      </c>
      <c r="AC295" t="s">
        <v>636</v>
      </c>
      <c r="AE295" t="s">
        <v>32</v>
      </c>
      <c r="AG295" t="s">
        <v>33</v>
      </c>
    </row>
    <row r="296" spans="1:33" x14ac:dyDescent="0.3">
      <c r="A296">
        <v>1524</v>
      </c>
      <c r="C296">
        <v>453</v>
      </c>
      <c r="E296" t="s">
        <v>589</v>
      </c>
      <c r="G296" t="s">
        <v>18</v>
      </c>
      <c r="I296" t="s">
        <v>2359</v>
      </c>
      <c r="K296" t="s">
        <v>2362</v>
      </c>
      <c r="M296" t="s">
        <v>28</v>
      </c>
      <c r="O296" t="s">
        <v>624</v>
      </c>
      <c r="Q296">
        <v>291</v>
      </c>
      <c r="S296">
        <v>654900</v>
      </c>
      <c r="U296" t="s">
        <v>2359</v>
      </c>
      <c r="W296" t="s">
        <v>2603</v>
      </c>
      <c r="Y296" t="s">
        <v>624</v>
      </c>
      <c r="AA296" t="s">
        <v>637</v>
      </c>
      <c r="AC296" t="s">
        <v>638</v>
      </c>
      <c r="AE296" t="s">
        <v>32</v>
      </c>
      <c r="AG296" t="s">
        <v>33</v>
      </c>
    </row>
    <row r="297" spans="1:33" x14ac:dyDescent="0.3">
      <c r="A297">
        <v>1525</v>
      </c>
      <c r="C297">
        <v>453</v>
      </c>
      <c r="E297" t="s">
        <v>17</v>
      </c>
      <c r="G297" t="s">
        <v>18</v>
      </c>
      <c r="I297" t="s">
        <v>2359</v>
      </c>
      <c r="K297" t="s">
        <v>2362</v>
      </c>
      <c r="M297" t="s">
        <v>28</v>
      </c>
      <c r="O297" t="s">
        <v>639</v>
      </c>
      <c r="Q297">
        <v>292</v>
      </c>
      <c r="S297">
        <v>654900</v>
      </c>
      <c r="U297" t="s">
        <v>2359</v>
      </c>
      <c r="W297" t="s">
        <v>2604</v>
      </c>
      <c r="Y297" t="s">
        <v>639</v>
      </c>
      <c r="AA297" t="s">
        <v>640</v>
      </c>
      <c r="AC297" t="s">
        <v>641</v>
      </c>
      <c r="AE297" t="s">
        <v>32</v>
      </c>
      <c r="AG297" t="s">
        <v>33</v>
      </c>
    </row>
    <row r="298" spans="1:33" x14ac:dyDescent="0.3">
      <c r="A298">
        <v>1526</v>
      </c>
      <c r="C298">
        <v>453</v>
      </c>
      <c r="E298" t="s">
        <v>17</v>
      </c>
      <c r="G298" t="s">
        <v>18</v>
      </c>
      <c r="I298" t="s">
        <v>2359</v>
      </c>
      <c r="K298" t="s">
        <v>2362</v>
      </c>
      <c r="M298" t="s">
        <v>28</v>
      </c>
      <c r="O298" t="s">
        <v>441</v>
      </c>
      <c r="Q298">
        <v>293</v>
      </c>
      <c r="S298">
        <v>654900</v>
      </c>
      <c r="U298" t="s">
        <v>2359</v>
      </c>
      <c r="W298" t="s">
        <v>2605</v>
      </c>
      <c r="Y298" t="s">
        <v>441</v>
      </c>
      <c r="AA298" t="s">
        <v>642</v>
      </c>
      <c r="AC298" t="s">
        <v>643</v>
      </c>
      <c r="AE298" t="s">
        <v>32</v>
      </c>
      <c r="AG298" t="s">
        <v>33</v>
      </c>
    </row>
    <row r="299" spans="1:33" x14ac:dyDescent="0.3">
      <c r="A299">
        <v>1527</v>
      </c>
      <c r="C299">
        <v>453</v>
      </c>
      <c r="E299" t="s">
        <v>17</v>
      </c>
      <c r="G299" t="s">
        <v>18</v>
      </c>
      <c r="I299" t="s">
        <v>2359</v>
      </c>
      <c r="K299" t="s">
        <v>2362</v>
      </c>
      <c r="M299" t="s">
        <v>28</v>
      </c>
      <c r="O299" t="s">
        <v>441</v>
      </c>
      <c r="Q299">
        <v>294</v>
      </c>
      <c r="S299">
        <v>654900</v>
      </c>
      <c r="U299" t="s">
        <v>2359</v>
      </c>
      <c r="W299" t="s">
        <v>2606</v>
      </c>
      <c r="Y299" t="s">
        <v>441</v>
      </c>
      <c r="AA299" t="s">
        <v>644</v>
      </c>
      <c r="AC299" t="s">
        <v>644</v>
      </c>
      <c r="AE299" t="s">
        <v>32</v>
      </c>
      <c r="AG299" t="s">
        <v>33</v>
      </c>
    </row>
    <row r="300" spans="1:33" x14ac:dyDescent="0.3">
      <c r="A300">
        <v>1528</v>
      </c>
      <c r="C300">
        <v>453</v>
      </c>
      <c r="E300" t="s">
        <v>631</v>
      </c>
      <c r="G300" t="s">
        <v>18</v>
      </c>
      <c r="I300" t="s">
        <v>2359</v>
      </c>
      <c r="K300" t="s">
        <v>2362</v>
      </c>
      <c r="M300" t="s">
        <v>28</v>
      </c>
      <c r="O300" t="s">
        <v>441</v>
      </c>
      <c r="Q300">
        <v>295</v>
      </c>
      <c r="S300">
        <v>654900</v>
      </c>
      <c r="U300" t="s">
        <v>2359</v>
      </c>
      <c r="W300" t="s">
        <v>2607</v>
      </c>
      <c r="Y300" t="s">
        <v>441</v>
      </c>
      <c r="AA300" t="s">
        <v>645</v>
      </c>
      <c r="AC300" t="s">
        <v>646</v>
      </c>
      <c r="AE300" t="s">
        <v>32</v>
      </c>
      <c r="AG300" t="s">
        <v>33</v>
      </c>
    </row>
    <row r="301" spans="1:33" x14ac:dyDescent="0.3">
      <c r="A301">
        <v>1529</v>
      </c>
      <c r="C301">
        <v>453</v>
      </c>
      <c r="E301" t="s">
        <v>608</v>
      </c>
      <c r="G301" t="s">
        <v>18</v>
      </c>
      <c r="I301" t="s">
        <v>2359</v>
      </c>
      <c r="K301" t="s">
        <v>2362</v>
      </c>
      <c r="M301" t="s">
        <v>28</v>
      </c>
      <c r="O301" t="s">
        <v>647</v>
      </c>
      <c r="Q301">
        <v>296</v>
      </c>
      <c r="S301">
        <v>654900</v>
      </c>
      <c r="U301" t="s">
        <v>2359</v>
      </c>
      <c r="W301" t="s">
        <v>2532</v>
      </c>
      <c r="Y301" t="s">
        <v>647</v>
      </c>
      <c r="AA301" t="s">
        <v>648</v>
      </c>
      <c r="AC301" t="s">
        <v>548</v>
      </c>
      <c r="AE301" t="s">
        <v>32</v>
      </c>
      <c r="AG301" t="s">
        <v>33</v>
      </c>
    </row>
    <row r="302" spans="1:33" x14ac:dyDescent="0.3">
      <c r="A302">
        <v>1530</v>
      </c>
      <c r="C302">
        <v>453</v>
      </c>
      <c r="E302" t="s">
        <v>639</v>
      </c>
      <c r="G302" t="s">
        <v>18</v>
      </c>
      <c r="I302" t="s">
        <v>2359</v>
      </c>
      <c r="K302" t="s">
        <v>2362</v>
      </c>
      <c r="M302" t="s">
        <v>28</v>
      </c>
      <c r="O302" t="s">
        <v>649</v>
      </c>
      <c r="Q302">
        <v>297</v>
      </c>
      <c r="S302">
        <v>654900</v>
      </c>
      <c r="U302" t="s">
        <v>2359</v>
      </c>
      <c r="W302" t="s">
        <v>2608</v>
      </c>
      <c r="Y302" t="s">
        <v>649</v>
      </c>
      <c r="AA302" t="s">
        <v>650</v>
      </c>
      <c r="AC302" t="s">
        <v>651</v>
      </c>
      <c r="AE302" t="s">
        <v>32</v>
      </c>
      <c r="AG302" t="s">
        <v>33</v>
      </c>
    </row>
    <row r="303" spans="1:33" x14ac:dyDescent="0.3">
      <c r="A303">
        <v>1531</v>
      </c>
      <c r="C303">
        <v>453</v>
      </c>
      <c r="E303" t="s">
        <v>608</v>
      </c>
      <c r="G303" t="s">
        <v>18</v>
      </c>
      <c r="I303" t="s">
        <v>2359</v>
      </c>
      <c r="K303" t="s">
        <v>2362</v>
      </c>
      <c r="M303" t="s">
        <v>28</v>
      </c>
      <c r="O303" t="s">
        <v>652</v>
      </c>
      <c r="Q303">
        <v>298</v>
      </c>
      <c r="S303">
        <v>654900</v>
      </c>
      <c r="U303" t="s">
        <v>2359</v>
      </c>
      <c r="W303" t="s">
        <v>2609</v>
      </c>
      <c r="Y303" t="s">
        <v>652</v>
      </c>
      <c r="AA303" t="s">
        <v>653</v>
      </c>
      <c r="AC303" t="s">
        <v>654</v>
      </c>
      <c r="AE303" t="s">
        <v>32</v>
      </c>
      <c r="AG303" t="s">
        <v>33</v>
      </c>
    </row>
    <row r="304" spans="1:33" x14ac:dyDescent="0.3">
      <c r="A304">
        <v>1532</v>
      </c>
      <c r="C304">
        <v>453</v>
      </c>
      <c r="E304" t="s">
        <v>655</v>
      </c>
      <c r="G304" t="s">
        <v>18</v>
      </c>
      <c r="I304" t="s">
        <v>2359</v>
      </c>
      <c r="K304" t="s">
        <v>2362</v>
      </c>
      <c r="M304" t="s">
        <v>28</v>
      </c>
      <c r="O304" t="s">
        <v>441</v>
      </c>
      <c r="Q304">
        <v>299</v>
      </c>
      <c r="S304">
        <v>654900</v>
      </c>
      <c r="U304" t="s">
        <v>2359</v>
      </c>
      <c r="W304" t="s">
        <v>2610</v>
      </c>
      <c r="Y304" t="s">
        <v>441</v>
      </c>
      <c r="AA304" t="s">
        <v>656</v>
      </c>
      <c r="AC304" t="s">
        <v>657</v>
      </c>
      <c r="AE304" t="s">
        <v>32</v>
      </c>
      <c r="AG304" t="s">
        <v>33</v>
      </c>
    </row>
    <row r="305" spans="1:33" x14ac:dyDescent="0.3">
      <c r="A305">
        <v>1533</v>
      </c>
      <c r="C305">
        <v>453</v>
      </c>
      <c r="E305" t="s">
        <v>631</v>
      </c>
      <c r="G305" t="s">
        <v>18</v>
      </c>
      <c r="I305" t="s">
        <v>2359</v>
      </c>
      <c r="K305" t="s">
        <v>2362</v>
      </c>
      <c r="M305" t="s">
        <v>28</v>
      </c>
      <c r="O305" t="s">
        <v>441</v>
      </c>
      <c r="Q305">
        <v>300</v>
      </c>
      <c r="S305">
        <v>654900</v>
      </c>
      <c r="U305" t="s">
        <v>2359</v>
      </c>
      <c r="W305" t="s">
        <v>2611</v>
      </c>
      <c r="Y305" t="s">
        <v>441</v>
      </c>
      <c r="AA305" t="s">
        <v>658</v>
      </c>
      <c r="AC305" t="s">
        <v>658</v>
      </c>
      <c r="AE305" t="s">
        <v>32</v>
      </c>
      <c r="AG305" t="s">
        <v>33</v>
      </c>
    </row>
    <row r="306" spans="1:33" x14ac:dyDescent="0.3">
      <c r="A306">
        <v>1534</v>
      </c>
      <c r="C306">
        <v>453</v>
      </c>
      <c r="E306" t="s">
        <v>659</v>
      </c>
      <c r="G306" t="s">
        <v>18</v>
      </c>
      <c r="I306" t="s">
        <v>2359</v>
      </c>
      <c r="K306" t="s">
        <v>2362</v>
      </c>
      <c r="M306" t="s">
        <v>28</v>
      </c>
      <c r="O306" t="s">
        <v>441</v>
      </c>
      <c r="Q306">
        <v>301</v>
      </c>
      <c r="S306">
        <v>654900</v>
      </c>
      <c r="U306" t="s">
        <v>2359</v>
      </c>
      <c r="W306" t="s">
        <v>2612</v>
      </c>
      <c r="Y306" t="s">
        <v>441</v>
      </c>
      <c r="AA306" t="s">
        <v>660</v>
      </c>
      <c r="AC306" t="s">
        <v>661</v>
      </c>
      <c r="AE306" t="s">
        <v>32</v>
      </c>
      <c r="AG306" t="s">
        <v>33</v>
      </c>
    </row>
    <row r="307" spans="1:33" x14ac:dyDescent="0.3">
      <c r="A307">
        <v>1535</v>
      </c>
      <c r="C307">
        <v>453</v>
      </c>
      <c r="E307" t="s">
        <v>659</v>
      </c>
      <c r="G307" t="s">
        <v>18</v>
      </c>
      <c r="I307" t="s">
        <v>2359</v>
      </c>
      <c r="K307" t="s">
        <v>2362</v>
      </c>
      <c r="M307" t="s">
        <v>28</v>
      </c>
      <c r="O307" t="s">
        <v>441</v>
      </c>
      <c r="Q307">
        <v>302</v>
      </c>
      <c r="S307">
        <v>654900</v>
      </c>
      <c r="U307" t="s">
        <v>2359</v>
      </c>
      <c r="W307" t="s">
        <v>2613</v>
      </c>
      <c r="Y307" t="s">
        <v>441</v>
      </c>
      <c r="AA307" t="s">
        <v>540</v>
      </c>
      <c r="AC307" t="s">
        <v>662</v>
      </c>
      <c r="AE307" t="s">
        <v>32</v>
      </c>
      <c r="AG307" t="s">
        <v>33</v>
      </c>
    </row>
    <row r="308" spans="1:33" x14ac:dyDescent="0.3">
      <c r="A308">
        <v>1536</v>
      </c>
      <c r="C308">
        <v>453</v>
      </c>
      <c r="E308" t="s">
        <v>659</v>
      </c>
      <c r="G308" t="s">
        <v>18</v>
      </c>
      <c r="I308" t="s">
        <v>2359</v>
      </c>
      <c r="K308" t="s">
        <v>2362</v>
      </c>
      <c r="M308" t="s">
        <v>28</v>
      </c>
      <c r="O308" t="s">
        <v>441</v>
      </c>
      <c r="Q308">
        <v>303</v>
      </c>
      <c r="S308">
        <v>654900</v>
      </c>
      <c r="U308" t="s">
        <v>2359</v>
      </c>
      <c r="W308" t="s">
        <v>2614</v>
      </c>
      <c r="Y308" t="s">
        <v>441</v>
      </c>
      <c r="AA308" t="s">
        <v>540</v>
      </c>
      <c r="AC308" t="s">
        <v>662</v>
      </c>
      <c r="AE308" t="s">
        <v>32</v>
      </c>
      <c r="AG308" t="s">
        <v>33</v>
      </c>
    </row>
    <row r="309" spans="1:33" x14ac:dyDescent="0.3">
      <c r="A309">
        <v>1537</v>
      </c>
      <c r="C309">
        <v>453</v>
      </c>
      <c r="E309" t="s">
        <v>639</v>
      </c>
      <c r="G309" t="s">
        <v>18</v>
      </c>
      <c r="I309" t="s">
        <v>2359</v>
      </c>
      <c r="K309" t="s">
        <v>2362</v>
      </c>
      <c r="M309" t="s">
        <v>28</v>
      </c>
      <c r="O309" t="s">
        <v>441</v>
      </c>
      <c r="Q309">
        <v>304</v>
      </c>
      <c r="S309">
        <v>654900</v>
      </c>
      <c r="U309" t="s">
        <v>2359</v>
      </c>
      <c r="W309" t="s">
        <v>2615</v>
      </c>
      <c r="Y309" t="s">
        <v>441</v>
      </c>
      <c r="AA309" t="s">
        <v>426</v>
      </c>
      <c r="AC309" t="s">
        <v>427</v>
      </c>
      <c r="AE309" t="s">
        <v>32</v>
      </c>
      <c r="AG309" t="s">
        <v>33</v>
      </c>
    </row>
    <row r="310" spans="1:33" x14ac:dyDescent="0.3">
      <c r="A310">
        <v>1538</v>
      </c>
      <c r="C310">
        <v>453</v>
      </c>
      <c r="E310" t="s">
        <v>639</v>
      </c>
      <c r="G310" t="s">
        <v>18</v>
      </c>
      <c r="I310" t="s">
        <v>2359</v>
      </c>
      <c r="K310" t="s">
        <v>2362</v>
      </c>
      <c r="M310" t="s">
        <v>28</v>
      </c>
      <c r="O310" t="s">
        <v>441</v>
      </c>
      <c r="Q310">
        <v>305</v>
      </c>
      <c r="S310">
        <v>654900</v>
      </c>
      <c r="U310" t="s">
        <v>2359</v>
      </c>
      <c r="W310" t="s">
        <v>2616</v>
      </c>
      <c r="Y310" t="s">
        <v>441</v>
      </c>
      <c r="AA310" t="s">
        <v>663</v>
      </c>
      <c r="AC310" t="s">
        <v>664</v>
      </c>
      <c r="AE310" t="s">
        <v>32</v>
      </c>
      <c r="AG310" t="s">
        <v>33</v>
      </c>
    </row>
    <row r="311" spans="1:33" x14ac:dyDescent="0.3">
      <c r="A311">
        <v>1539</v>
      </c>
      <c r="C311">
        <v>453</v>
      </c>
      <c r="E311" t="s">
        <v>639</v>
      </c>
      <c r="G311" t="s">
        <v>18</v>
      </c>
      <c r="I311" t="s">
        <v>2359</v>
      </c>
      <c r="K311" t="s">
        <v>2362</v>
      </c>
      <c r="M311" t="s">
        <v>28</v>
      </c>
      <c r="O311" t="s">
        <v>441</v>
      </c>
      <c r="Q311">
        <v>306</v>
      </c>
      <c r="S311">
        <v>654900</v>
      </c>
      <c r="U311" t="s">
        <v>2359</v>
      </c>
      <c r="W311" t="s">
        <v>2617</v>
      </c>
      <c r="Y311" t="s">
        <v>441</v>
      </c>
      <c r="AA311" t="s">
        <v>428</v>
      </c>
      <c r="AC311" t="s">
        <v>429</v>
      </c>
      <c r="AE311" t="s">
        <v>32</v>
      </c>
      <c r="AG311" t="s">
        <v>33</v>
      </c>
    </row>
    <row r="312" spans="1:33" x14ac:dyDescent="0.3">
      <c r="A312">
        <v>1540</v>
      </c>
      <c r="C312">
        <v>453</v>
      </c>
      <c r="E312" t="s">
        <v>659</v>
      </c>
      <c r="G312" t="s">
        <v>18</v>
      </c>
      <c r="I312" t="s">
        <v>2359</v>
      </c>
      <c r="K312" t="s">
        <v>2362</v>
      </c>
      <c r="M312" t="s">
        <v>28</v>
      </c>
      <c r="O312" t="s">
        <v>665</v>
      </c>
      <c r="Q312">
        <v>307</v>
      </c>
      <c r="S312">
        <v>654900</v>
      </c>
      <c r="U312" t="s">
        <v>2359</v>
      </c>
      <c r="W312" t="s">
        <v>2618</v>
      </c>
      <c r="Y312" t="s">
        <v>665</v>
      </c>
      <c r="AA312" t="s">
        <v>666</v>
      </c>
      <c r="AC312" t="s">
        <v>667</v>
      </c>
      <c r="AE312" t="s">
        <v>32</v>
      </c>
      <c r="AG312" t="s">
        <v>33</v>
      </c>
    </row>
    <row r="313" spans="1:33" x14ac:dyDescent="0.3">
      <c r="A313">
        <v>1541</v>
      </c>
      <c r="C313">
        <v>453</v>
      </c>
      <c r="E313" t="s">
        <v>659</v>
      </c>
      <c r="G313" t="s">
        <v>18</v>
      </c>
      <c r="I313" t="s">
        <v>2359</v>
      </c>
      <c r="K313" t="s">
        <v>2362</v>
      </c>
      <c r="M313" t="s">
        <v>28</v>
      </c>
      <c r="O313" t="s">
        <v>668</v>
      </c>
      <c r="Q313">
        <v>308</v>
      </c>
      <c r="S313">
        <v>654900</v>
      </c>
      <c r="U313" t="s">
        <v>2359</v>
      </c>
      <c r="W313" t="s">
        <v>2619</v>
      </c>
      <c r="Y313" t="s">
        <v>668</v>
      </c>
      <c r="AA313" t="s">
        <v>669</v>
      </c>
      <c r="AC313" t="s">
        <v>670</v>
      </c>
      <c r="AE313" t="s">
        <v>32</v>
      </c>
      <c r="AG313" t="s">
        <v>33</v>
      </c>
    </row>
    <row r="314" spans="1:33" x14ac:dyDescent="0.3">
      <c r="A314">
        <v>1542</v>
      </c>
      <c r="C314">
        <v>453</v>
      </c>
      <c r="E314" t="s">
        <v>17</v>
      </c>
      <c r="G314" t="s">
        <v>18</v>
      </c>
      <c r="I314" t="s">
        <v>2359</v>
      </c>
      <c r="K314" t="s">
        <v>2362</v>
      </c>
      <c r="M314" t="s">
        <v>28</v>
      </c>
      <c r="O314" t="s">
        <v>671</v>
      </c>
      <c r="Q314">
        <v>309</v>
      </c>
      <c r="S314">
        <v>654900</v>
      </c>
      <c r="U314" t="s">
        <v>2359</v>
      </c>
      <c r="W314" t="s">
        <v>2620</v>
      </c>
      <c r="Y314" t="s">
        <v>671</v>
      </c>
      <c r="AA314" t="s">
        <v>672</v>
      </c>
      <c r="AC314" t="s">
        <v>673</v>
      </c>
      <c r="AE314" t="s">
        <v>32</v>
      </c>
      <c r="AG314" t="s">
        <v>33</v>
      </c>
    </row>
    <row r="315" spans="1:33" x14ac:dyDescent="0.3">
      <c r="A315">
        <v>1543</v>
      </c>
      <c r="C315">
        <v>453</v>
      </c>
      <c r="E315" t="s">
        <v>608</v>
      </c>
      <c r="G315" t="s">
        <v>18</v>
      </c>
      <c r="I315" t="s">
        <v>2359</v>
      </c>
      <c r="K315" t="s">
        <v>2362</v>
      </c>
      <c r="M315" t="s">
        <v>28</v>
      </c>
      <c r="O315" t="s">
        <v>441</v>
      </c>
      <c r="Q315">
        <v>310</v>
      </c>
      <c r="S315">
        <v>654900</v>
      </c>
      <c r="U315" t="s">
        <v>2359</v>
      </c>
      <c r="W315" t="s">
        <v>2621</v>
      </c>
      <c r="Y315" t="s">
        <v>441</v>
      </c>
      <c r="AA315" t="s">
        <v>674</v>
      </c>
      <c r="AC315" t="s">
        <v>675</v>
      </c>
      <c r="AE315" t="s">
        <v>32</v>
      </c>
      <c r="AG315" t="s">
        <v>33</v>
      </c>
    </row>
    <row r="316" spans="1:33" x14ac:dyDescent="0.3">
      <c r="A316">
        <v>1544</v>
      </c>
      <c r="C316">
        <v>453</v>
      </c>
      <c r="E316" t="s">
        <v>17</v>
      </c>
      <c r="G316" t="s">
        <v>18</v>
      </c>
      <c r="I316" t="s">
        <v>2359</v>
      </c>
      <c r="K316" t="s">
        <v>2362</v>
      </c>
      <c r="M316" t="s">
        <v>28</v>
      </c>
      <c r="O316" t="s">
        <v>676</v>
      </c>
      <c r="Q316">
        <v>311</v>
      </c>
      <c r="S316">
        <v>654900</v>
      </c>
      <c r="U316" t="s">
        <v>2359</v>
      </c>
      <c r="W316" t="s">
        <v>2622</v>
      </c>
      <c r="Y316" t="s">
        <v>676</v>
      </c>
      <c r="AA316" t="s">
        <v>677</v>
      </c>
      <c r="AC316" t="s">
        <v>678</v>
      </c>
      <c r="AE316" t="s">
        <v>32</v>
      </c>
      <c r="AG316" t="s">
        <v>33</v>
      </c>
    </row>
    <row r="317" spans="1:33" x14ac:dyDescent="0.3">
      <c r="A317">
        <v>1545</v>
      </c>
      <c r="C317">
        <v>453</v>
      </c>
      <c r="E317" t="s">
        <v>659</v>
      </c>
      <c r="G317" t="s">
        <v>18</v>
      </c>
      <c r="I317" t="s">
        <v>2359</v>
      </c>
      <c r="K317" t="s">
        <v>2362</v>
      </c>
      <c r="M317" t="s">
        <v>28</v>
      </c>
      <c r="O317" t="s">
        <v>679</v>
      </c>
      <c r="Q317">
        <v>312</v>
      </c>
      <c r="S317">
        <v>654900</v>
      </c>
      <c r="U317" t="s">
        <v>2359</v>
      </c>
      <c r="W317" t="s">
        <v>2623</v>
      </c>
      <c r="Y317" t="s">
        <v>679</v>
      </c>
      <c r="AA317" t="s">
        <v>680</v>
      </c>
      <c r="AC317" t="s">
        <v>681</v>
      </c>
      <c r="AE317" t="s">
        <v>32</v>
      </c>
      <c r="AG317" t="s">
        <v>33</v>
      </c>
    </row>
    <row r="318" spans="1:33" x14ac:dyDescent="0.3">
      <c r="A318">
        <v>1546</v>
      </c>
      <c r="C318">
        <v>453</v>
      </c>
      <c r="E318" t="s">
        <v>639</v>
      </c>
      <c r="G318" t="s">
        <v>18</v>
      </c>
      <c r="I318" t="s">
        <v>2359</v>
      </c>
      <c r="K318" t="s">
        <v>2362</v>
      </c>
      <c r="M318" t="s">
        <v>28</v>
      </c>
      <c r="O318" t="s">
        <v>682</v>
      </c>
      <c r="Q318">
        <v>313</v>
      </c>
      <c r="S318">
        <v>654900</v>
      </c>
      <c r="U318" t="s">
        <v>2359</v>
      </c>
      <c r="W318" t="s">
        <v>2624</v>
      </c>
      <c r="Y318" t="s">
        <v>682</v>
      </c>
      <c r="AA318" t="s">
        <v>536</v>
      </c>
      <c r="AC318" t="s">
        <v>683</v>
      </c>
      <c r="AE318" t="s">
        <v>32</v>
      </c>
      <c r="AG318" t="s">
        <v>33</v>
      </c>
    </row>
    <row r="319" spans="1:33" x14ac:dyDescent="0.3">
      <c r="A319">
        <v>1547</v>
      </c>
      <c r="C319">
        <v>453</v>
      </c>
      <c r="E319" t="s">
        <v>649</v>
      </c>
      <c r="G319" t="s">
        <v>18</v>
      </c>
      <c r="I319" t="s">
        <v>2359</v>
      </c>
      <c r="K319" t="s">
        <v>2362</v>
      </c>
      <c r="M319" t="s">
        <v>28</v>
      </c>
      <c r="O319" t="s">
        <v>665</v>
      </c>
      <c r="Q319">
        <v>314</v>
      </c>
      <c r="S319">
        <v>654900</v>
      </c>
      <c r="U319" t="s">
        <v>2359</v>
      </c>
      <c r="W319" t="s">
        <v>2625</v>
      </c>
      <c r="Y319" t="s">
        <v>665</v>
      </c>
      <c r="AA319" t="s">
        <v>684</v>
      </c>
      <c r="AC319" t="s">
        <v>685</v>
      </c>
      <c r="AE319" t="s">
        <v>32</v>
      </c>
      <c r="AG319" t="s">
        <v>33</v>
      </c>
    </row>
    <row r="320" spans="1:33" x14ac:dyDescent="0.3">
      <c r="A320">
        <v>1548</v>
      </c>
      <c r="C320">
        <v>453</v>
      </c>
      <c r="E320" t="s">
        <v>659</v>
      </c>
      <c r="G320" t="s">
        <v>18</v>
      </c>
      <c r="I320" t="s">
        <v>2359</v>
      </c>
      <c r="K320" t="s">
        <v>2362</v>
      </c>
      <c r="M320" t="s">
        <v>28</v>
      </c>
      <c r="O320" t="s">
        <v>686</v>
      </c>
      <c r="Q320">
        <v>315</v>
      </c>
      <c r="S320">
        <v>654900</v>
      </c>
      <c r="U320" t="s">
        <v>2359</v>
      </c>
      <c r="W320" t="s">
        <v>2626</v>
      </c>
      <c r="Y320" t="s">
        <v>686</v>
      </c>
      <c r="AA320" t="s">
        <v>687</v>
      </c>
      <c r="AC320" t="s">
        <v>688</v>
      </c>
      <c r="AE320" t="s">
        <v>32</v>
      </c>
      <c r="AG320" t="s">
        <v>33</v>
      </c>
    </row>
    <row r="321" spans="1:33" x14ac:dyDescent="0.3">
      <c r="A321">
        <v>1549</v>
      </c>
      <c r="C321">
        <v>453</v>
      </c>
      <c r="E321" t="s">
        <v>649</v>
      </c>
      <c r="G321" t="s">
        <v>18</v>
      </c>
      <c r="I321" t="s">
        <v>2359</v>
      </c>
      <c r="K321" t="s">
        <v>2362</v>
      </c>
      <c r="M321" t="s">
        <v>28</v>
      </c>
      <c r="O321" t="s">
        <v>652</v>
      </c>
      <c r="Q321">
        <v>316</v>
      </c>
      <c r="S321">
        <v>654900</v>
      </c>
      <c r="U321" t="s">
        <v>2359</v>
      </c>
      <c r="W321" t="s">
        <v>2627</v>
      </c>
      <c r="Y321" t="s">
        <v>652</v>
      </c>
      <c r="AA321" t="s">
        <v>633</v>
      </c>
      <c r="AC321" t="s">
        <v>634</v>
      </c>
      <c r="AE321" t="s">
        <v>32</v>
      </c>
      <c r="AG321" t="s">
        <v>33</v>
      </c>
    </row>
    <row r="322" spans="1:33" x14ac:dyDescent="0.3">
      <c r="A322">
        <v>1550</v>
      </c>
      <c r="C322">
        <v>453</v>
      </c>
      <c r="E322" t="s">
        <v>17</v>
      </c>
      <c r="G322" t="s">
        <v>18</v>
      </c>
      <c r="I322" t="s">
        <v>2359</v>
      </c>
      <c r="K322" t="s">
        <v>2362</v>
      </c>
      <c r="M322" t="s">
        <v>28</v>
      </c>
      <c r="O322" t="s">
        <v>689</v>
      </c>
      <c r="Q322">
        <v>317</v>
      </c>
      <c r="S322">
        <v>654900</v>
      </c>
      <c r="U322" t="s">
        <v>2359</v>
      </c>
      <c r="W322" t="s">
        <v>2628</v>
      </c>
      <c r="Y322" t="s">
        <v>689</v>
      </c>
      <c r="AA322" t="s">
        <v>690</v>
      </c>
      <c r="AC322" t="s">
        <v>691</v>
      </c>
      <c r="AE322" t="s">
        <v>32</v>
      </c>
      <c r="AG322" t="s">
        <v>33</v>
      </c>
    </row>
    <row r="323" spans="1:33" x14ac:dyDescent="0.3">
      <c r="A323">
        <v>1551</v>
      </c>
      <c r="C323">
        <v>453</v>
      </c>
      <c r="E323" t="s">
        <v>649</v>
      </c>
      <c r="G323" t="s">
        <v>18</v>
      </c>
      <c r="I323" t="s">
        <v>2359</v>
      </c>
      <c r="K323" t="s">
        <v>2362</v>
      </c>
      <c r="M323" t="s">
        <v>28</v>
      </c>
      <c r="O323" t="s">
        <v>597</v>
      </c>
      <c r="Q323">
        <v>318</v>
      </c>
      <c r="S323">
        <v>654900</v>
      </c>
      <c r="U323" t="s">
        <v>2359</v>
      </c>
      <c r="W323" t="s">
        <v>2629</v>
      </c>
      <c r="Y323" t="s">
        <v>597</v>
      </c>
      <c r="AA323" t="s">
        <v>633</v>
      </c>
      <c r="AC323" t="s">
        <v>634</v>
      </c>
      <c r="AE323" t="s">
        <v>32</v>
      </c>
      <c r="AG323" t="s">
        <v>33</v>
      </c>
    </row>
    <row r="324" spans="1:33" x14ac:dyDescent="0.3">
      <c r="A324">
        <v>1552</v>
      </c>
      <c r="C324">
        <v>453</v>
      </c>
      <c r="E324" t="s">
        <v>608</v>
      </c>
      <c r="G324" t="s">
        <v>18</v>
      </c>
      <c r="I324" t="s">
        <v>2359</v>
      </c>
      <c r="K324" t="s">
        <v>2362</v>
      </c>
      <c r="M324" t="s">
        <v>28</v>
      </c>
      <c r="O324" t="s">
        <v>692</v>
      </c>
      <c r="Q324">
        <v>319</v>
      </c>
      <c r="S324">
        <v>654900</v>
      </c>
      <c r="U324" t="s">
        <v>2359</v>
      </c>
      <c r="W324" t="s">
        <v>2630</v>
      </c>
      <c r="Y324" t="s">
        <v>692</v>
      </c>
      <c r="AA324" t="s">
        <v>693</v>
      </c>
      <c r="AC324" t="s">
        <v>694</v>
      </c>
      <c r="AE324" t="s">
        <v>32</v>
      </c>
      <c r="AG324" t="s">
        <v>33</v>
      </c>
    </row>
    <row r="325" spans="1:33" x14ac:dyDescent="0.3">
      <c r="A325">
        <v>1553</v>
      </c>
      <c r="C325">
        <v>453</v>
      </c>
      <c r="E325" t="s">
        <v>665</v>
      </c>
      <c r="G325" t="s">
        <v>18</v>
      </c>
      <c r="I325" t="s">
        <v>2359</v>
      </c>
      <c r="K325" t="s">
        <v>2362</v>
      </c>
      <c r="M325" t="s">
        <v>28</v>
      </c>
      <c r="O325" t="s">
        <v>455</v>
      </c>
      <c r="Q325">
        <v>320</v>
      </c>
      <c r="S325">
        <v>654900</v>
      </c>
      <c r="U325" t="s">
        <v>2359</v>
      </c>
      <c r="W325" t="s">
        <v>2631</v>
      </c>
      <c r="Y325" t="s">
        <v>455</v>
      </c>
      <c r="AA325" t="s">
        <v>540</v>
      </c>
      <c r="AC325" t="s">
        <v>541</v>
      </c>
      <c r="AE325" t="s">
        <v>32</v>
      </c>
      <c r="AG325" t="s">
        <v>33</v>
      </c>
    </row>
    <row r="326" spans="1:33" x14ac:dyDescent="0.3">
      <c r="A326">
        <v>1554</v>
      </c>
      <c r="C326">
        <v>453</v>
      </c>
      <c r="E326" t="s">
        <v>665</v>
      </c>
      <c r="G326" t="s">
        <v>18</v>
      </c>
      <c r="I326" t="s">
        <v>2359</v>
      </c>
      <c r="K326" t="s">
        <v>2362</v>
      </c>
      <c r="M326" t="s">
        <v>28</v>
      </c>
      <c r="O326" t="s">
        <v>695</v>
      </c>
      <c r="Q326">
        <v>321</v>
      </c>
      <c r="S326">
        <v>654900</v>
      </c>
      <c r="U326" t="s">
        <v>2359</v>
      </c>
      <c r="W326" t="s">
        <v>2632</v>
      </c>
      <c r="Y326" t="s">
        <v>695</v>
      </c>
      <c r="AA326" t="s">
        <v>696</v>
      </c>
      <c r="AC326" t="s">
        <v>697</v>
      </c>
      <c r="AE326" t="s">
        <v>32</v>
      </c>
      <c r="AG326" t="s">
        <v>33</v>
      </c>
    </row>
    <row r="327" spans="1:33" x14ac:dyDescent="0.3">
      <c r="A327">
        <v>1555</v>
      </c>
      <c r="C327">
        <v>453</v>
      </c>
      <c r="E327" t="s">
        <v>17</v>
      </c>
      <c r="G327" t="s">
        <v>18</v>
      </c>
      <c r="I327" t="s">
        <v>2359</v>
      </c>
      <c r="K327" t="s">
        <v>2362</v>
      </c>
      <c r="M327" t="s">
        <v>28</v>
      </c>
      <c r="O327" t="s">
        <v>455</v>
      </c>
      <c r="Q327">
        <v>322</v>
      </c>
      <c r="S327">
        <v>654900</v>
      </c>
      <c r="U327" t="s">
        <v>2359</v>
      </c>
      <c r="W327" t="s">
        <v>2633</v>
      </c>
      <c r="Y327" t="s">
        <v>455</v>
      </c>
      <c r="AA327" t="s">
        <v>644</v>
      </c>
      <c r="AC327" t="s">
        <v>644</v>
      </c>
      <c r="AE327" t="s">
        <v>32</v>
      </c>
      <c r="AG327" t="s">
        <v>33</v>
      </c>
    </row>
    <row r="328" spans="1:33" x14ac:dyDescent="0.3">
      <c r="A328">
        <v>1556</v>
      </c>
      <c r="C328">
        <v>453</v>
      </c>
      <c r="E328" t="s">
        <v>17</v>
      </c>
      <c r="G328" t="s">
        <v>18</v>
      </c>
      <c r="I328" t="s">
        <v>2359</v>
      </c>
      <c r="K328" t="s">
        <v>2362</v>
      </c>
      <c r="M328" t="s">
        <v>28</v>
      </c>
      <c r="O328" t="s">
        <v>455</v>
      </c>
      <c r="Q328">
        <v>323</v>
      </c>
      <c r="S328">
        <v>654900</v>
      </c>
      <c r="U328" t="s">
        <v>2359</v>
      </c>
      <c r="W328" t="s">
        <v>2634</v>
      </c>
      <c r="Y328" t="s">
        <v>455</v>
      </c>
      <c r="AA328" t="s">
        <v>698</v>
      </c>
      <c r="AC328" t="s">
        <v>699</v>
      </c>
      <c r="AE328" t="s">
        <v>32</v>
      </c>
      <c r="AG328" t="s">
        <v>33</v>
      </c>
    </row>
    <row r="329" spans="1:33" x14ac:dyDescent="0.3">
      <c r="A329">
        <v>1557</v>
      </c>
      <c r="C329">
        <v>453</v>
      </c>
      <c r="E329" t="s">
        <v>639</v>
      </c>
      <c r="G329" t="s">
        <v>18</v>
      </c>
      <c r="I329" t="s">
        <v>2359</v>
      </c>
      <c r="K329" t="s">
        <v>2362</v>
      </c>
      <c r="M329" t="s">
        <v>28</v>
      </c>
      <c r="O329" t="s">
        <v>455</v>
      </c>
      <c r="Q329">
        <v>324</v>
      </c>
      <c r="S329">
        <v>654900</v>
      </c>
      <c r="U329" t="s">
        <v>2359</v>
      </c>
      <c r="W329" t="s">
        <v>2635</v>
      </c>
      <c r="Y329" t="s">
        <v>455</v>
      </c>
      <c r="AA329" t="s">
        <v>700</v>
      </c>
      <c r="AC329" t="s">
        <v>700</v>
      </c>
      <c r="AE329" t="s">
        <v>32</v>
      </c>
      <c r="AG329" t="s">
        <v>33</v>
      </c>
    </row>
    <row r="330" spans="1:33" x14ac:dyDescent="0.3">
      <c r="A330">
        <v>1558</v>
      </c>
      <c r="C330">
        <v>453</v>
      </c>
      <c r="E330" t="s">
        <v>639</v>
      </c>
      <c r="G330" t="s">
        <v>18</v>
      </c>
      <c r="I330" t="s">
        <v>2359</v>
      </c>
      <c r="K330" t="s">
        <v>2362</v>
      </c>
      <c r="M330" t="s">
        <v>28</v>
      </c>
      <c r="O330" t="s">
        <v>455</v>
      </c>
      <c r="Q330">
        <v>325</v>
      </c>
      <c r="S330">
        <v>654900</v>
      </c>
      <c r="U330" t="s">
        <v>2359</v>
      </c>
      <c r="W330" t="s">
        <v>2636</v>
      </c>
      <c r="Y330" t="s">
        <v>455</v>
      </c>
      <c r="AA330" t="s">
        <v>701</v>
      </c>
      <c r="AC330" t="s">
        <v>702</v>
      </c>
      <c r="AE330" t="s">
        <v>32</v>
      </c>
      <c r="AG330" t="s">
        <v>33</v>
      </c>
    </row>
    <row r="331" spans="1:33" x14ac:dyDescent="0.3">
      <c r="A331">
        <v>1559</v>
      </c>
      <c r="C331">
        <v>453</v>
      </c>
      <c r="E331" t="s">
        <v>703</v>
      </c>
      <c r="G331" t="s">
        <v>18</v>
      </c>
      <c r="I331" t="s">
        <v>2359</v>
      </c>
      <c r="K331" t="s">
        <v>2362</v>
      </c>
      <c r="M331" t="s">
        <v>28</v>
      </c>
      <c r="O331" t="s">
        <v>455</v>
      </c>
      <c r="Q331">
        <v>326</v>
      </c>
      <c r="S331">
        <v>654900</v>
      </c>
      <c r="U331" t="s">
        <v>2359</v>
      </c>
      <c r="W331" t="s">
        <v>2637</v>
      </c>
      <c r="Y331" t="s">
        <v>455</v>
      </c>
      <c r="AA331" t="s">
        <v>256</v>
      </c>
      <c r="AC331" t="s">
        <v>257</v>
      </c>
      <c r="AE331" t="s">
        <v>32</v>
      </c>
      <c r="AG331" t="s">
        <v>33</v>
      </c>
    </row>
    <row r="332" spans="1:33" x14ac:dyDescent="0.3">
      <c r="A332">
        <v>1560</v>
      </c>
      <c r="C332">
        <v>453</v>
      </c>
      <c r="E332" t="s">
        <v>703</v>
      </c>
      <c r="G332" t="s">
        <v>18</v>
      </c>
      <c r="I332" t="s">
        <v>2359</v>
      </c>
      <c r="K332" t="s">
        <v>2362</v>
      </c>
      <c r="M332" t="s">
        <v>28</v>
      </c>
      <c r="O332" t="s">
        <v>455</v>
      </c>
      <c r="Q332">
        <v>327</v>
      </c>
      <c r="S332">
        <v>654900</v>
      </c>
      <c r="U332" t="s">
        <v>2359</v>
      </c>
      <c r="W332" t="s">
        <v>2638</v>
      </c>
      <c r="Y332" t="s">
        <v>455</v>
      </c>
      <c r="AA332" t="s">
        <v>428</v>
      </c>
      <c r="AC332" t="s">
        <v>429</v>
      </c>
      <c r="AE332" t="s">
        <v>32</v>
      </c>
      <c r="AG332" t="s">
        <v>33</v>
      </c>
    </row>
    <row r="333" spans="1:33" x14ac:dyDescent="0.3">
      <c r="A333">
        <v>1561</v>
      </c>
      <c r="C333">
        <v>453</v>
      </c>
      <c r="E333" t="s">
        <v>679</v>
      </c>
      <c r="G333" t="s">
        <v>18</v>
      </c>
      <c r="I333" t="s">
        <v>2359</v>
      </c>
      <c r="K333" t="s">
        <v>2362</v>
      </c>
      <c r="M333" t="s">
        <v>28</v>
      </c>
      <c r="O333" t="s">
        <v>682</v>
      </c>
      <c r="Q333">
        <v>328</v>
      </c>
      <c r="S333">
        <v>654900</v>
      </c>
      <c r="U333" t="s">
        <v>2359</v>
      </c>
      <c r="W333" t="s">
        <v>2639</v>
      </c>
      <c r="Y333" t="s">
        <v>682</v>
      </c>
      <c r="AA333" t="s">
        <v>88</v>
      </c>
      <c r="AC333" t="s">
        <v>89</v>
      </c>
      <c r="AE333" t="s">
        <v>32</v>
      </c>
      <c r="AG333" t="s">
        <v>33</v>
      </c>
    </row>
    <row r="334" spans="1:33" x14ac:dyDescent="0.3">
      <c r="A334">
        <v>1562</v>
      </c>
      <c r="C334">
        <v>453</v>
      </c>
      <c r="E334" t="s">
        <v>679</v>
      </c>
      <c r="G334" t="s">
        <v>18</v>
      </c>
      <c r="I334" t="s">
        <v>2359</v>
      </c>
      <c r="K334" t="s">
        <v>2362</v>
      </c>
      <c r="M334" t="s">
        <v>28</v>
      </c>
      <c r="O334" t="s">
        <v>704</v>
      </c>
      <c r="Q334">
        <v>329</v>
      </c>
      <c r="S334">
        <v>654900</v>
      </c>
      <c r="U334" t="s">
        <v>2359</v>
      </c>
      <c r="W334" t="s">
        <v>2640</v>
      </c>
      <c r="Y334" t="s">
        <v>704</v>
      </c>
      <c r="AA334" t="s">
        <v>145</v>
      </c>
      <c r="AC334" t="s">
        <v>705</v>
      </c>
      <c r="AE334" t="s">
        <v>32</v>
      </c>
      <c r="AG334" t="s">
        <v>33</v>
      </c>
    </row>
    <row r="335" spans="1:33" x14ac:dyDescent="0.3">
      <c r="A335">
        <v>1563</v>
      </c>
      <c r="C335">
        <v>453</v>
      </c>
      <c r="E335" t="s">
        <v>17</v>
      </c>
      <c r="G335" t="s">
        <v>18</v>
      </c>
      <c r="I335" t="s">
        <v>2359</v>
      </c>
      <c r="K335" t="s">
        <v>2362</v>
      </c>
      <c r="M335" t="s">
        <v>28</v>
      </c>
      <c r="O335" t="s">
        <v>455</v>
      </c>
      <c r="Q335">
        <v>330</v>
      </c>
      <c r="S335">
        <v>654900</v>
      </c>
      <c r="U335" t="s">
        <v>2359</v>
      </c>
      <c r="W335" t="s">
        <v>2641</v>
      </c>
      <c r="Y335" t="s">
        <v>455</v>
      </c>
      <c r="AA335" t="s">
        <v>706</v>
      </c>
      <c r="AC335" t="s">
        <v>707</v>
      </c>
      <c r="AE335" t="s">
        <v>32</v>
      </c>
      <c r="AG335" t="s">
        <v>33</v>
      </c>
    </row>
    <row r="336" spans="1:33" x14ac:dyDescent="0.3">
      <c r="A336">
        <v>1564</v>
      </c>
      <c r="C336">
        <v>453</v>
      </c>
      <c r="E336" t="s">
        <v>679</v>
      </c>
      <c r="G336" t="s">
        <v>18</v>
      </c>
      <c r="I336" t="s">
        <v>2359</v>
      </c>
      <c r="K336" t="s">
        <v>2362</v>
      </c>
      <c r="M336" t="s">
        <v>28</v>
      </c>
      <c r="O336" t="s">
        <v>455</v>
      </c>
      <c r="Q336">
        <v>331</v>
      </c>
      <c r="S336">
        <v>654900</v>
      </c>
      <c r="U336" t="s">
        <v>2359</v>
      </c>
      <c r="W336" t="s">
        <v>2642</v>
      </c>
      <c r="Y336" t="s">
        <v>455</v>
      </c>
      <c r="AA336" t="s">
        <v>708</v>
      </c>
      <c r="AC336" t="s">
        <v>709</v>
      </c>
      <c r="AE336" t="s">
        <v>32</v>
      </c>
      <c r="AG336" t="s">
        <v>33</v>
      </c>
    </row>
    <row r="337" spans="1:33" x14ac:dyDescent="0.3">
      <c r="A337">
        <v>1565</v>
      </c>
      <c r="C337">
        <v>453</v>
      </c>
      <c r="E337" t="s">
        <v>649</v>
      </c>
      <c r="G337" t="s">
        <v>18</v>
      </c>
      <c r="I337" t="s">
        <v>2359</v>
      </c>
      <c r="K337" t="s">
        <v>2362</v>
      </c>
      <c r="M337" t="s">
        <v>28</v>
      </c>
      <c r="O337" t="s">
        <v>710</v>
      </c>
      <c r="Q337">
        <v>332</v>
      </c>
      <c r="S337">
        <v>654900</v>
      </c>
      <c r="U337" t="s">
        <v>2359</v>
      </c>
      <c r="W337" t="s">
        <v>2561</v>
      </c>
      <c r="Y337" t="s">
        <v>710</v>
      </c>
      <c r="AA337" t="s">
        <v>535</v>
      </c>
      <c r="AC337" t="s">
        <v>536</v>
      </c>
      <c r="AE337" t="s">
        <v>32</v>
      </c>
      <c r="AG337" t="s">
        <v>33</v>
      </c>
    </row>
    <row r="338" spans="1:33" x14ac:dyDescent="0.3">
      <c r="A338">
        <v>1566</v>
      </c>
      <c r="C338">
        <v>453</v>
      </c>
      <c r="E338" t="s">
        <v>711</v>
      </c>
      <c r="G338" t="s">
        <v>18</v>
      </c>
      <c r="I338" t="s">
        <v>2359</v>
      </c>
      <c r="K338" t="s">
        <v>2362</v>
      </c>
      <c r="M338" t="s">
        <v>28</v>
      </c>
      <c r="O338" t="s">
        <v>712</v>
      </c>
      <c r="Q338">
        <v>333</v>
      </c>
      <c r="S338">
        <v>654900</v>
      </c>
      <c r="U338" t="s">
        <v>2359</v>
      </c>
      <c r="W338" t="s">
        <v>2643</v>
      </c>
      <c r="Y338" t="s">
        <v>712</v>
      </c>
      <c r="AA338" t="s">
        <v>713</v>
      </c>
      <c r="AC338" t="s">
        <v>714</v>
      </c>
      <c r="AE338" t="s">
        <v>32</v>
      </c>
      <c r="AG338" t="s">
        <v>33</v>
      </c>
    </row>
    <row r="339" spans="1:33" x14ac:dyDescent="0.3">
      <c r="A339">
        <v>1567</v>
      </c>
      <c r="C339">
        <v>453</v>
      </c>
      <c r="E339" t="s">
        <v>665</v>
      </c>
      <c r="G339" t="s">
        <v>18</v>
      </c>
      <c r="I339" t="s">
        <v>2359</v>
      </c>
      <c r="K339" t="s">
        <v>2362</v>
      </c>
      <c r="M339" t="s">
        <v>28</v>
      </c>
      <c r="O339" t="s">
        <v>715</v>
      </c>
      <c r="Q339">
        <v>334</v>
      </c>
      <c r="S339">
        <v>654900</v>
      </c>
      <c r="U339" t="s">
        <v>2359</v>
      </c>
      <c r="W339" t="s">
        <v>2644</v>
      </c>
      <c r="Y339" t="s">
        <v>715</v>
      </c>
      <c r="AA339" t="s">
        <v>716</v>
      </c>
      <c r="AC339" t="s">
        <v>717</v>
      </c>
      <c r="AE339" t="s">
        <v>32</v>
      </c>
      <c r="AG339" t="s">
        <v>33</v>
      </c>
    </row>
    <row r="340" spans="1:33" x14ac:dyDescent="0.3">
      <c r="A340">
        <v>1568</v>
      </c>
      <c r="C340">
        <v>453</v>
      </c>
      <c r="E340" t="s">
        <v>649</v>
      </c>
      <c r="G340" t="s">
        <v>18</v>
      </c>
      <c r="I340" t="s">
        <v>2359</v>
      </c>
      <c r="K340" t="s">
        <v>2362</v>
      </c>
      <c r="M340" t="s">
        <v>28</v>
      </c>
      <c r="O340" t="s">
        <v>710</v>
      </c>
      <c r="Q340">
        <v>335</v>
      </c>
      <c r="S340">
        <v>654900</v>
      </c>
      <c r="U340" t="s">
        <v>2359</v>
      </c>
      <c r="W340" t="s">
        <v>2561</v>
      </c>
      <c r="Y340" t="s">
        <v>710</v>
      </c>
      <c r="AA340" t="s">
        <v>535</v>
      </c>
      <c r="AC340" t="s">
        <v>536</v>
      </c>
      <c r="AE340" t="s">
        <v>32</v>
      </c>
      <c r="AG340" t="s">
        <v>33</v>
      </c>
    </row>
    <row r="341" spans="1:33" x14ac:dyDescent="0.3">
      <c r="A341">
        <v>1569</v>
      </c>
      <c r="C341">
        <v>453</v>
      </c>
      <c r="E341" t="s">
        <v>17</v>
      </c>
      <c r="G341" t="s">
        <v>18</v>
      </c>
      <c r="I341" t="s">
        <v>2359</v>
      </c>
      <c r="K341" t="s">
        <v>2362</v>
      </c>
      <c r="M341" t="s">
        <v>28</v>
      </c>
      <c r="O341" t="s">
        <v>710</v>
      </c>
      <c r="Q341">
        <v>336</v>
      </c>
      <c r="S341">
        <v>654900</v>
      </c>
      <c r="U341" t="s">
        <v>2359</v>
      </c>
      <c r="W341" t="s">
        <v>2645</v>
      </c>
      <c r="Y341" t="s">
        <v>710</v>
      </c>
      <c r="AA341" t="s">
        <v>718</v>
      </c>
      <c r="AC341" t="s">
        <v>719</v>
      </c>
      <c r="AE341" t="s">
        <v>32</v>
      </c>
      <c r="AG341" t="s">
        <v>33</v>
      </c>
    </row>
    <row r="342" spans="1:33" x14ac:dyDescent="0.3">
      <c r="A342">
        <v>1570</v>
      </c>
      <c r="C342">
        <v>453</v>
      </c>
      <c r="E342" t="s">
        <v>17</v>
      </c>
      <c r="G342" t="s">
        <v>18</v>
      </c>
      <c r="I342" t="s">
        <v>2359</v>
      </c>
      <c r="K342" t="s">
        <v>2362</v>
      </c>
      <c r="M342" t="s">
        <v>28</v>
      </c>
      <c r="O342" t="s">
        <v>710</v>
      </c>
      <c r="Q342">
        <v>337</v>
      </c>
      <c r="S342">
        <v>654900</v>
      </c>
      <c r="U342" t="s">
        <v>2359</v>
      </c>
      <c r="W342" t="s">
        <v>2633</v>
      </c>
      <c r="Y342" t="s">
        <v>710</v>
      </c>
      <c r="AA342" t="s">
        <v>720</v>
      </c>
      <c r="AC342" t="s">
        <v>720</v>
      </c>
      <c r="AE342" t="s">
        <v>32</v>
      </c>
      <c r="AG342" t="s">
        <v>33</v>
      </c>
    </row>
    <row r="343" spans="1:33" x14ac:dyDescent="0.3">
      <c r="A343">
        <v>1571</v>
      </c>
      <c r="C343">
        <v>453</v>
      </c>
      <c r="E343" t="s">
        <v>711</v>
      </c>
      <c r="G343" t="s">
        <v>18</v>
      </c>
      <c r="I343" t="s">
        <v>2359</v>
      </c>
      <c r="K343" t="s">
        <v>2362</v>
      </c>
      <c r="M343" t="s">
        <v>28</v>
      </c>
      <c r="O343" t="s">
        <v>710</v>
      </c>
      <c r="Q343">
        <v>338</v>
      </c>
      <c r="S343">
        <v>654900</v>
      </c>
      <c r="U343" t="s">
        <v>2359</v>
      </c>
      <c r="W343" t="s">
        <v>2646</v>
      </c>
      <c r="Y343" t="s">
        <v>710</v>
      </c>
      <c r="AA343" t="s">
        <v>721</v>
      </c>
      <c r="AC343" t="s">
        <v>722</v>
      </c>
      <c r="AE343" t="s">
        <v>32</v>
      </c>
      <c r="AG343" t="s">
        <v>33</v>
      </c>
    </row>
    <row r="344" spans="1:33" x14ac:dyDescent="0.3">
      <c r="A344">
        <v>1572</v>
      </c>
      <c r="C344">
        <v>453</v>
      </c>
      <c r="E344" t="s">
        <v>711</v>
      </c>
      <c r="G344" t="s">
        <v>18</v>
      </c>
      <c r="I344" t="s">
        <v>2359</v>
      </c>
      <c r="K344" t="s">
        <v>2362</v>
      </c>
      <c r="M344" t="s">
        <v>28</v>
      </c>
      <c r="O344" t="s">
        <v>723</v>
      </c>
      <c r="Q344">
        <v>339</v>
      </c>
      <c r="S344">
        <v>654900</v>
      </c>
      <c r="U344" t="s">
        <v>2359</v>
      </c>
      <c r="W344" t="s">
        <v>2647</v>
      </c>
      <c r="Y344" t="s">
        <v>723</v>
      </c>
      <c r="AA344" t="s">
        <v>724</v>
      </c>
      <c r="AC344" t="s">
        <v>725</v>
      </c>
      <c r="AE344" t="s">
        <v>32</v>
      </c>
      <c r="AG344" t="s">
        <v>33</v>
      </c>
    </row>
    <row r="345" spans="1:33" x14ac:dyDescent="0.3">
      <c r="A345">
        <v>1573</v>
      </c>
      <c r="C345">
        <v>453</v>
      </c>
      <c r="E345" t="s">
        <v>455</v>
      </c>
      <c r="G345" t="s">
        <v>18</v>
      </c>
      <c r="I345" t="s">
        <v>2359</v>
      </c>
      <c r="K345" t="s">
        <v>2362</v>
      </c>
      <c r="M345" t="s">
        <v>28</v>
      </c>
      <c r="O345" t="s">
        <v>726</v>
      </c>
      <c r="Q345">
        <v>340</v>
      </c>
      <c r="S345">
        <v>654900</v>
      </c>
      <c r="U345" t="s">
        <v>2359</v>
      </c>
      <c r="W345" t="s">
        <v>2648</v>
      </c>
      <c r="Y345" t="s">
        <v>726</v>
      </c>
      <c r="AA345" t="s">
        <v>465</v>
      </c>
      <c r="AC345" t="s">
        <v>466</v>
      </c>
      <c r="AE345" t="s">
        <v>32</v>
      </c>
      <c r="AG345" t="s">
        <v>33</v>
      </c>
    </row>
    <row r="346" spans="1:33" x14ac:dyDescent="0.3">
      <c r="A346">
        <v>1574</v>
      </c>
      <c r="C346">
        <v>453</v>
      </c>
      <c r="E346" t="s">
        <v>679</v>
      </c>
      <c r="G346" t="s">
        <v>18</v>
      </c>
      <c r="I346" t="s">
        <v>2359</v>
      </c>
      <c r="K346" t="s">
        <v>2362</v>
      </c>
      <c r="M346" t="s">
        <v>28</v>
      </c>
      <c r="O346" t="s">
        <v>710</v>
      </c>
      <c r="Q346">
        <v>341</v>
      </c>
      <c r="S346">
        <v>654900</v>
      </c>
      <c r="U346" t="s">
        <v>2359</v>
      </c>
      <c r="W346" t="s">
        <v>2649</v>
      </c>
      <c r="Y346" t="s">
        <v>710</v>
      </c>
      <c r="AA346" t="s">
        <v>727</v>
      </c>
      <c r="AC346" t="s">
        <v>728</v>
      </c>
      <c r="AE346" t="s">
        <v>32</v>
      </c>
      <c r="AG346" t="s">
        <v>33</v>
      </c>
    </row>
    <row r="347" spans="1:33" x14ac:dyDescent="0.3">
      <c r="A347">
        <v>1575</v>
      </c>
      <c r="C347">
        <v>453</v>
      </c>
      <c r="E347" t="s">
        <v>455</v>
      </c>
      <c r="G347" t="s">
        <v>18</v>
      </c>
      <c r="I347" t="s">
        <v>2359</v>
      </c>
      <c r="K347" t="s">
        <v>2362</v>
      </c>
      <c r="M347" t="s">
        <v>28</v>
      </c>
      <c r="O347" t="s">
        <v>710</v>
      </c>
      <c r="Q347">
        <v>342</v>
      </c>
      <c r="S347">
        <v>654900</v>
      </c>
      <c r="U347" t="s">
        <v>2359</v>
      </c>
      <c r="W347" t="s">
        <v>2650</v>
      </c>
      <c r="Y347" t="s">
        <v>710</v>
      </c>
      <c r="AA347" t="s">
        <v>729</v>
      </c>
      <c r="AC347" t="s">
        <v>729</v>
      </c>
      <c r="AE347" t="s">
        <v>32</v>
      </c>
      <c r="AG347" t="s">
        <v>33</v>
      </c>
    </row>
    <row r="348" spans="1:33" x14ac:dyDescent="0.3">
      <c r="A348">
        <v>1576</v>
      </c>
      <c r="C348">
        <v>453</v>
      </c>
      <c r="E348" t="s">
        <v>455</v>
      </c>
      <c r="G348" t="s">
        <v>18</v>
      </c>
      <c r="I348" t="s">
        <v>2359</v>
      </c>
      <c r="K348" t="s">
        <v>2362</v>
      </c>
      <c r="M348" t="s">
        <v>28</v>
      </c>
      <c r="O348" t="s">
        <v>710</v>
      </c>
      <c r="Q348">
        <v>343</v>
      </c>
      <c r="S348">
        <v>654900</v>
      </c>
      <c r="U348" t="s">
        <v>2359</v>
      </c>
      <c r="W348" t="s">
        <v>2651</v>
      </c>
      <c r="Y348" t="s">
        <v>710</v>
      </c>
      <c r="AA348" t="s">
        <v>730</v>
      </c>
      <c r="AC348" t="s">
        <v>731</v>
      </c>
      <c r="AE348" t="s">
        <v>32</v>
      </c>
      <c r="AG348" t="s">
        <v>33</v>
      </c>
    </row>
    <row r="349" spans="1:33" x14ac:dyDescent="0.3">
      <c r="A349">
        <v>1577</v>
      </c>
      <c r="C349">
        <v>453</v>
      </c>
      <c r="E349" t="s">
        <v>455</v>
      </c>
      <c r="G349" t="s">
        <v>18</v>
      </c>
      <c r="I349" t="s">
        <v>2359</v>
      </c>
      <c r="K349" t="s">
        <v>2362</v>
      </c>
      <c r="M349" t="s">
        <v>28</v>
      </c>
      <c r="O349" t="s">
        <v>710</v>
      </c>
      <c r="Q349">
        <v>344</v>
      </c>
      <c r="S349">
        <v>654900</v>
      </c>
      <c r="U349" t="s">
        <v>2359</v>
      </c>
      <c r="W349" t="s">
        <v>2652</v>
      </c>
      <c r="Y349" t="s">
        <v>710</v>
      </c>
      <c r="AA349" t="s">
        <v>732</v>
      </c>
      <c r="AC349" t="s">
        <v>733</v>
      </c>
      <c r="AE349" t="s">
        <v>32</v>
      </c>
      <c r="AG349" t="s">
        <v>33</v>
      </c>
    </row>
    <row r="350" spans="1:33" x14ac:dyDescent="0.3">
      <c r="A350">
        <v>1578</v>
      </c>
      <c r="C350">
        <v>453</v>
      </c>
      <c r="E350" t="s">
        <v>455</v>
      </c>
      <c r="G350" t="s">
        <v>18</v>
      </c>
      <c r="I350" t="s">
        <v>2359</v>
      </c>
      <c r="K350" t="s">
        <v>2362</v>
      </c>
      <c r="M350" t="s">
        <v>28</v>
      </c>
      <c r="O350" t="s">
        <v>710</v>
      </c>
      <c r="Q350">
        <v>345</v>
      </c>
      <c r="S350">
        <v>654900</v>
      </c>
      <c r="U350" t="s">
        <v>2359</v>
      </c>
      <c r="W350" t="s">
        <v>2653</v>
      </c>
      <c r="Y350" t="s">
        <v>710</v>
      </c>
      <c r="AA350" t="s">
        <v>734</v>
      </c>
      <c r="AC350" t="s">
        <v>735</v>
      </c>
      <c r="AE350" t="s">
        <v>32</v>
      </c>
      <c r="AG350" t="s">
        <v>33</v>
      </c>
    </row>
    <row r="351" spans="1:33" x14ac:dyDescent="0.3">
      <c r="A351">
        <v>1579</v>
      </c>
      <c r="C351">
        <v>453</v>
      </c>
      <c r="E351" t="s">
        <v>455</v>
      </c>
      <c r="G351" t="s">
        <v>18</v>
      </c>
      <c r="I351" t="s">
        <v>2359</v>
      </c>
      <c r="K351" t="s">
        <v>2362</v>
      </c>
      <c r="M351" t="s">
        <v>28</v>
      </c>
      <c r="O351" t="s">
        <v>710</v>
      </c>
      <c r="Q351">
        <v>346</v>
      </c>
      <c r="S351">
        <v>654900</v>
      </c>
      <c r="U351" t="s">
        <v>2359</v>
      </c>
      <c r="W351" t="s">
        <v>2654</v>
      </c>
      <c r="Y351" t="s">
        <v>710</v>
      </c>
      <c r="AA351" t="s">
        <v>428</v>
      </c>
      <c r="AC351" t="s">
        <v>429</v>
      </c>
      <c r="AE351" t="s">
        <v>32</v>
      </c>
      <c r="AG351" t="s">
        <v>33</v>
      </c>
    </row>
    <row r="352" spans="1:33" x14ac:dyDescent="0.3">
      <c r="A352">
        <v>1580</v>
      </c>
      <c r="C352">
        <v>453</v>
      </c>
      <c r="E352" t="s">
        <v>137</v>
      </c>
      <c r="G352" t="s">
        <v>18</v>
      </c>
      <c r="I352" t="s">
        <v>2359</v>
      </c>
      <c r="K352" t="s">
        <v>2362</v>
      </c>
      <c r="M352" t="s">
        <v>28</v>
      </c>
      <c r="O352" t="s">
        <v>736</v>
      </c>
      <c r="Q352">
        <v>347</v>
      </c>
      <c r="S352">
        <v>654900</v>
      </c>
      <c r="U352" t="s">
        <v>2359</v>
      </c>
      <c r="W352" t="s">
        <v>2655</v>
      </c>
      <c r="Y352" t="s">
        <v>736</v>
      </c>
      <c r="AA352" t="s">
        <v>737</v>
      </c>
      <c r="AC352" t="s">
        <v>738</v>
      </c>
      <c r="AE352" t="s">
        <v>32</v>
      </c>
      <c r="AG352" t="s">
        <v>33</v>
      </c>
    </row>
    <row r="353" spans="1:33" x14ac:dyDescent="0.3">
      <c r="A353">
        <v>1581</v>
      </c>
      <c r="C353">
        <v>453</v>
      </c>
      <c r="E353" t="s">
        <v>177</v>
      </c>
      <c r="G353" t="s">
        <v>18</v>
      </c>
      <c r="I353" t="s">
        <v>2359</v>
      </c>
      <c r="K353" t="s">
        <v>2362</v>
      </c>
      <c r="M353" t="s">
        <v>28</v>
      </c>
      <c r="O353" t="s">
        <v>736</v>
      </c>
      <c r="Q353">
        <v>348</v>
      </c>
      <c r="S353">
        <v>654900</v>
      </c>
      <c r="U353" t="s">
        <v>2359</v>
      </c>
      <c r="W353" t="s">
        <v>2656</v>
      </c>
      <c r="Y353" t="s">
        <v>736</v>
      </c>
      <c r="AA353" t="s">
        <v>739</v>
      </c>
      <c r="AC353" t="s">
        <v>739</v>
      </c>
      <c r="AE353" t="s">
        <v>32</v>
      </c>
      <c r="AG353" t="s">
        <v>33</v>
      </c>
    </row>
    <row r="354" spans="1:33" x14ac:dyDescent="0.3">
      <c r="A354">
        <v>1582</v>
      </c>
      <c r="C354">
        <v>453</v>
      </c>
      <c r="E354" t="s">
        <v>665</v>
      </c>
      <c r="G354" t="s">
        <v>18</v>
      </c>
      <c r="I354" t="s">
        <v>2359</v>
      </c>
      <c r="K354" t="s">
        <v>2362</v>
      </c>
      <c r="M354" t="s">
        <v>28</v>
      </c>
      <c r="O354" t="s">
        <v>740</v>
      </c>
      <c r="Q354">
        <v>349</v>
      </c>
      <c r="S354">
        <v>654900</v>
      </c>
      <c r="U354" t="s">
        <v>2359</v>
      </c>
      <c r="W354" t="s">
        <v>2657</v>
      </c>
      <c r="Y354" t="s">
        <v>740</v>
      </c>
      <c r="AA354" t="s">
        <v>741</v>
      </c>
      <c r="AC354" t="s">
        <v>742</v>
      </c>
      <c r="AE354" t="s">
        <v>32</v>
      </c>
      <c r="AG354" t="s">
        <v>33</v>
      </c>
    </row>
    <row r="355" spans="1:33" x14ac:dyDescent="0.3">
      <c r="A355">
        <v>1583</v>
      </c>
      <c r="C355">
        <v>453</v>
      </c>
      <c r="E355" t="s">
        <v>665</v>
      </c>
      <c r="G355" t="s">
        <v>18</v>
      </c>
      <c r="I355" t="s">
        <v>2359</v>
      </c>
      <c r="K355" t="s">
        <v>2362</v>
      </c>
      <c r="M355" t="s">
        <v>28</v>
      </c>
      <c r="O355" t="s">
        <v>743</v>
      </c>
      <c r="Q355">
        <v>350</v>
      </c>
      <c r="S355">
        <v>654900</v>
      </c>
      <c r="U355" t="s">
        <v>2359</v>
      </c>
      <c r="W355" t="s">
        <v>2658</v>
      </c>
      <c r="Y355" t="s">
        <v>743</v>
      </c>
      <c r="AA355" t="s">
        <v>744</v>
      </c>
      <c r="AC355" t="s">
        <v>745</v>
      </c>
      <c r="AE355" t="s">
        <v>32</v>
      </c>
      <c r="AG355" t="s">
        <v>33</v>
      </c>
    </row>
    <row r="356" spans="1:33" x14ac:dyDescent="0.3">
      <c r="A356">
        <v>1584</v>
      </c>
      <c r="C356">
        <v>453</v>
      </c>
      <c r="E356" t="s">
        <v>710</v>
      </c>
      <c r="G356" t="s">
        <v>18</v>
      </c>
      <c r="I356" t="s">
        <v>2359</v>
      </c>
      <c r="K356" t="s">
        <v>2362</v>
      </c>
      <c r="M356" t="s">
        <v>28</v>
      </c>
      <c r="O356" t="s">
        <v>723</v>
      </c>
      <c r="Q356">
        <v>351</v>
      </c>
      <c r="S356">
        <v>654900</v>
      </c>
      <c r="U356" t="s">
        <v>2359</v>
      </c>
      <c r="W356" t="s">
        <v>2659</v>
      </c>
      <c r="Y356" t="s">
        <v>723</v>
      </c>
      <c r="AA356" t="s">
        <v>746</v>
      </c>
      <c r="AC356" t="s">
        <v>746</v>
      </c>
      <c r="AE356" t="s">
        <v>32</v>
      </c>
      <c r="AG356" t="s">
        <v>33</v>
      </c>
    </row>
    <row r="357" spans="1:33" x14ac:dyDescent="0.3">
      <c r="A357">
        <v>1585</v>
      </c>
      <c r="C357">
        <v>453</v>
      </c>
      <c r="E357" t="s">
        <v>747</v>
      </c>
      <c r="G357" t="s">
        <v>18</v>
      </c>
      <c r="I357" t="s">
        <v>2359</v>
      </c>
      <c r="K357" t="s">
        <v>2362</v>
      </c>
      <c r="M357" t="s">
        <v>28</v>
      </c>
      <c r="O357" t="s">
        <v>723</v>
      </c>
      <c r="Q357">
        <v>352</v>
      </c>
      <c r="S357">
        <v>654900</v>
      </c>
      <c r="U357" t="s">
        <v>2359</v>
      </c>
      <c r="W357" t="s">
        <v>2660</v>
      </c>
      <c r="Y357" t="s">
        <v>723</v>
      </c>
      <c r="AA357" t="s">
        <v>748</v>
      </c>
      <c r="AC357" t="s">
        <v>749</v>
      </c>
      <c r="AE357" t="s">
        <v>32</v>
      </c>
      <c r="AG357" t="s">
        <v>33</v>
      </c>
    </row>
    <row r="358" spans="1:33" x14ac:dyDescent="0.3">
      <c r="A358">
        <v>1586</v>
      </c>
      <c r="C358">
        <v>453</v>
      </c>
      <c r="E358" t="s">
        <v>750</v>
      </c>
      <c r="G358" t="s">
        <v>18</v>
      </c>
      <c r="I358" t="s">
        <v>2359</v>
      </c>
      <c r="K358" t="s">
        <v>2362</v>
      </c>
      <c r="M358" t="s">
        <v>28</v>
      </c>
      <c r="O358" t="s">
        <v>723</v>
      </c>
      <c r="Q358">
        <v>353</v>
      </c>
      <c r="S358">
        <v>654900</v>
      </c>
      <c r="U358" t="s">
        <v>2359</v>
      </c>
      <c r="W358" t="s">
        <v>2661</v>
      </c>
      <c r="Y358" t="s">
        <v>723</v>
      </c>
      <c r="AA358" t="s">
        <v>751</v>
      </c>
      <c r="AC358" t="s">
        <v>751</v>
      </c>
      <c r="AE358" t="s">
        <v>32</v>
      </c>
      <c r="AG358" t="s">
        <v>33</v>
      </c>
    </row>
    <row r="359" spans="1:33" x14ac:dyDescent="0.3">
      <c r="A359">
        <v>1587</v>
      </c>
      <c r="C359">
        <v>453</v>
      </c>
      <c r="E359" t="s">
        <v>750</v>
      </c>
      <c r="G359" t="s">
        <v>18</v>
      </c>
      <c r="I359" t="s">
        <v>2359</v>
      </c>
      <c r="K359" t="s">
        <v>2362</v>
      </c>
      <c r="M359" t="s">
        <v>28</v>
      </c>
      <c r="O359" t="s">
        <v>723</v>
      </c>
      <c r="Q359">
        <v>354</v>
      </c>
      <c r="S359">
        <v>654900</v>
      </c>
      <c r="U359" t="s">
        <v>2359</v>
      </c>
      <c r="W359" t="s">
        <v>2662</v>
      </c>
      <c r="Y359" t="s">
        <v>723</v>
      </c>
      <c r="AA359" t="s">
        <v>752</v>
      </c>
      <c r="AC359" t="s">
        <v>753</v>
      </c>
      <c r="AE359" t="s">
        <v>32</v>
      </c>
      <c r="AG359" t="s">
        <v>33</v>
      </c>
    </row>
    <row r="360" spans="1:33" x14ac:dyDescent="0.3">
      <c r="A360">
        <v>1588</v>
      </c>
      <c r="C360">
        <v>453</v>
      </c>
      <c r="E360" t="s">
        <v>710</v>
      </c>
      <c r="G360" t="s">
        <v>18</v>
      </c>
      <c r="I360" t="s">
        <v>2359</v>
      </c>
      <c r="K360" t="s">
        <v>2362</v>
      </c>
      <c r="M360" t="s">
        <v>28</v>
      </c>
      <c r="O360" t="s">
        <v>754</v>
      </c>
      <c r="Q360">
        <v>355</v>
      </c>
      <c r="S360">
        <v>654900</v>
      </c>
      <c r="U360" t="s">
        <v>2359</v>
      </c>
      <c r="W360" t="s">
        <v>2663</v>
      </c>
      <c r="Y360" t="s">
        <v>754</v>
      </c>
      <c r="AA360" t="s">
        <v>734</v>
      </c>
      <c r="AC360" t="s">
        <v>735</v>
      </c>
      <c r="AE360" t="s">
        <v>32</v>
      </c>
      <c r="AG360" t="s">
        <v>33</v>
      </c>
    </row>
    <row r="361" spans="1:33" x14ac:dyDescent="0.3">
      <c r="A361">
        <v>1589</v>
      </c>
      <c r="C361">
        <v>453</v>
      </c>
      <c r="E361" t="s">
        <v>710</v>
      </c>
      <c r="G361" t="s">
        <v>18</v>
      </c>
      <c r="I361" t="s">
        <v>2359</v>
      </c>
      <c r="K361" t="s">
        <v>2362</v>
      </c>
      <c r="M361" t="s">
        <v>28</v>
      </c>
      <c r="O361" t="s">
        <v>755</v>
      </c>
      <c r="Q361">
        <v>356</v>
      </c>
      <c r="S361">
        <v>654900</v>
      </c>
      <c r="U361" t="s">
        <v>2359</v>
      </c>
      <c r="W361" t="s">
        <v>2664</v>
      </c>
      <c r="Y361" t="s">
        <v>755</v>
      </c>
      <c r="AA361" t="s">
        <v>756</v>
      </c>
      <c r="AC361" t="s">
        <v>757</v>
      </c>
      <c r="AE361" t="s">
        <v>32</v>
      </c>
      <c r="AG361" t="s">
        <v>33</v>
      </c>
    </row>
    <row r="362" spans="1:33" x14ac:dyDescent="0.3">
      <c r="A362">
        <v>1590</v>
      </c>
      <c r="C362">
        <v>453</v>
      </c>
      <c r="E362" t="s">
        <v>758</v>
      </c>
      <c r="G362" t="s">
        <v>18</v>
      </c>
      <c r="I362" t="s">
        <v>2359</v>
      </c>
      <c r="K362" t="s">
        <v>2362</v>
      </c>
      <c r="M362" t="s">
        <v>28</v>
      </c>
      <c r="O362" t="s">
        <v>723</v>
      </c>
      <c r="Q362">
        <v>357</v>
      </c>
      <c r="S362">
        <v>654900</v>
      </c>
      <c r="U362" t="s">
        <v>2359</v>
      </c>
      <c r="W362" t="s">
        <v>2665</v>
      </c>
      <c r="Y362" t="s">
        <v>723</v>
      </c>
      <c r="AA362" t="s">
        <v>733</v>
      </c>
      <c r="AC362" t="s">
        <v>759</v>
      </c>
      <c r="AE362" t="s">
        <v>32</v>
      </c>
      <c r="AG362" t="s">
        <v>33</v>
      </c>
    </row>
    <row r="363" spans="1:33" x14ac:dyDescent="0.3">
      <c r="A363">
        <v>1591</v>
      </c>
      <c r="C363">
        <v>453</v>
      </c>
      <c r="E363" t="s">
        <v>760</v>
      </c>
      <c r="G363" t="s">
        <v>18</v>
      </c>
      <c r="I363" t="s">
        <v>2359</v>
      </c>
      <c r="K363" t="s">
        <v>2362</v>
      </c>
      <c r="M363" t="s">
        <v>28</v>
      </c>
      <c r="O363" t="s">
        <v>761</v>
      </c>
      <c r="Q363">
        <v>358</v>
      </c>
      <c r="S363">
        <v>654900</v>
      </c>
      <c r="U363" t="s">
        <v>2359</v>
      </c>
      <c r="W363" t="s">
        <v>2666</v>
      </c>
      <c r="Y363" t="s">
        <v>761</v>
      </c>
      <c r="AA363" t="s">
        <v>465</v>
      </c>
      <c r="AC363" t="s">
        <v>466</v>
      </c>
      <c r="AE363" t="s">
        <v>32</v>
      </c>
      <c r="AG363" t="s">
        <v>33</v>
      </c>
    </row>
    <row r="364" spans="1:33" x14ac:dyDescent="0.3">
      <c r="A364">
        <v>1592</v>
      </c>
      <c r="C364">
        <v>453</v>
      </c>
      <c r="E364" t="s">
        <v>762</v>
      </c>
      <c r="G364" t="s">
        <v>18</v>
      </c>
      <c r="I364" t="s">
        <v>2359</v>
      </c>
      <c r="K364" t="s">
        <v>2362</v>
      </c>
      <c r="M364" t="s">
        <v>28</v>
      </c>
      <c r="O364" t="s">
        <v>763</v>
      </c>
      <c r="Q364">
        <v>359</v>
      </c>
      <c r="S364">
        <v>654900</v>
      </c>
      <c r="U364" t="s">
        <v>2359</v>
      </c>
      <c r="W364" t="s">
        <v>2667</v>
      </c>
      <c r="Y364" t="s">
        <v>763</v>
      </c>
      <c r="AA364" t="s">
        <v>764</v>
      </c>
      <c r="AC364" t="s">
        <v>765</v>
      </c>
      <c r="AE364" t="s">
        <v>32</v>
      </c>
      <c r="AG364" t="s">
        <v>33</v>
      </c>
    </row>
    <row r="365" spans="1:33" x14ac:dyDescent="0.3">
      <c r="A365">
        <v>1593</v>
      </c>
      <c r="C365">
        <v>453</v>
      </c>
      <c r="E365" t="s">
        <v>762</v>
      </c>
      <c r="G365" t="s">
        <v>18</v>
      </c>
      <c r="I365" t="s">
        <v>2359</v>
      </c>
      <c r="K365" t="s">
        <v>2362</v>
      </c>
      <c r="M365" t="s">
        <v>28</v>
      </c>
      <c r="O365" t="s">
        <v>763</v>
      </c>
      <c r="Q365">
        <v>360</v>
      </c>
      <c r="S365">
        <v>654900</v>
      </c>
      <c r="U365" t="s">
        <v>2359</v>
      </c>
      <c r="W365" t="s">
        <v>2668</v>
      </c>
      <c r="Y365" t="s">
        <v>763</v>
      </c>
      <c r="AA365" t="s">
        <v>766</v>
      </c>
      <c r="AC365" t="s">
        <v>767</v>
      </c>
      <c r="AE365" t="s">
        <v>32</v>
      </c>
      <c r="AG365" t="s">
        <v>33</v>
      </c>
    </row>
    <row r="366" spans="1:33" x14ac:dyDescent="0.3">
      <c r="A366">
        <v>1594</v>
      </c>
      <c r="C366">
        <v>453</v>
      </c>
      <c r="E366" t="s">
        <v>758</v>
      </c>
      <c r="G366" t="s">
        <v>18</v>
      </c>
      <c r="I366" t="s">
        <v>2359</v>
      </c>
      <c r="K366" t="s">
        <v>2362</v>
      </c>
      <c r="M366" t="s">
        <v>28</v>
      </c>
      <c r="O366" t="s">
        <v>723</v>
      </c>
      <c r="Q366">
        <v>361</v>
      </c>
      <c r="S366">
        <v>654900</v>
      </c>
      <c r="U366" t="s">
        <v>2359</v>
      </c>
      <c r="W366" t="s">
        <v>2669</v>
      </c>
      <c r="Y366" t="s">
        <v>723</v>
      </c>
      <c r="AA366" t="s">
        <v>768</v>
      </c>
      <c r="AC366" t="s">
        <v>769</v>
      </c>
      <c r="AE366" t="s">
        <v>32</v>
      </c>
      <c r="AG366" t="s">
        <v>33</v>
      </c>
    </row>
    <row r="367" spans="1:33" x14ac:dyDescent="0.3">
      <c r="A367">
        <v>1595</v>
      </c>
      <c r="C367">
        <v>453</v>
      </c>
      <c r="E367" t="s">
        <v>758</v>
      </c>
      <c r="G367" t="s">
        <v>59</v>
      </c>
      <c r="I367" t="s">
        <v>2359</v>
      </c>
      <c r="K367" t="s">
        <v>2362</v>
      </c>
      <c r="M367" t="s">
        <v>19</v>
      </c>
      <c r="O367" t="s">
        <v>770</v>
      </c>
      <c r="Q367">
        <v>362</v>
      </c>
      <c r="S367">
        <v>654900</v>
      </c>
      <c r="U367" t="s">
        <v>2359</v>
      </c>
      <c r="W367" t="s">
        <v>17</v>
      </c>
      <c r="Y367" t="s">
        <v>770</v>
      </c>
      <c r="AA367" t="s">
        <v>771</v>
      </c>
      <c r="AC367" t="s">
        <v>772</v>
      </c>
      <c r="AE367" t="s">
        <v>32</v>
      </c>
      <c r="AG367" t="s">
        <v>33</v>
      </c>
    </row>
    <row r="368" spans="1:33" x14ac:dyDescent="0.3">
      <c r="A368">
        <v>1596</v>
      </c>
      <c r="C368">
        <v>453</v>
      </c>
      <c r="E368" t="s">
        <v>758</v>
      </c>
      <c r="G368" t="s">
        <v>18</v>
      </c>
      <c r="I368" t="s">
        <v>2359</v>
      </c>
      <c r="K368" t="s">
        <v>2362</v>
      </c>
      <c r="M368" t="s">
        <v>19</v>
      </c>
      <c r="O368" t="s">
        <v>770</v>
      </c>
      <c r="Q368">
        <v>363</v>
      </c>
      <c r="S368">
        <v>654900</v>
      </c>
      <c r="U368" t="s">
        <v>2359</v>
      </c>
      <c r="W368" t="s">
        <v>17</v>
      </c>
      <c r="Y368" t="s">
        <v>770</v>
      </c>
      <c r="AA368" t="s">
        <v>773</v>
      </c>
      <c r="AC368" t="s">
        <v>774</v>
      </c>
      <c r="AE368" t="s">
        <v>32</v>
      </c>
      <c r="AG368" t="s">
        <v>33</v>
      </c>
    </row>
    <row r="369" spans="1:33" x14ac:dyDescent="0.3">
      <c r="A369">
        <v>1597</v>
      </c>
      <c r="C369">
        <v>453</v>
      </c>
      <c r="E369" t="s">
        <v>758</v>
      </c>
      <c r="G369" t="s">
        <v>18</v>
      </c>
      <c r="I369" t="s">
        <v>2359</v>
      </c>
      <c r="K369" t="s">
        <v>2362</v>
      </c>
      <c r="M369" t="s">
        <v>28</v>
      </c>
      <c r="O369" t="s">
        <v>775</v>
      </c>
      <c r="Q369">
        <v>364</v>
      </c>
      <c r="S369">
        <v>654900</v>
      </c>
      <c r="U369" t="s">
        <v>2359</v>
      </c>
      <c r="W369" t="s">
        <v>2670</v>
      </c>
      <c r="Y369" t="s">
        <v>775</v>
      </c>
      <c r="AA369" t="s">
        <v>776</v>
      </c>
      <c r="AC369" t="s">
        <v>777</v>
      </c>
      <c r="AE369" t="s">
        <v>32</v>
      </c>
      <c r="AG369" t="s">
        <v>33</v>
      </c>
    </row>
    <row r="370" spans="1:33" x14ac:dyDescent="0.3">
      <c r="A370">
        <v>1598</v>
      </c>
      <c r="C370">
        <v>453</v>
      </c>
      <c r="E370" t="s">
        <v>758</v>
      </c>
      <c r="G370" t="s">
        <v>18</v>
      </c>
      <c r="I370" t="s">
        <v>2359</v>
      </c>
      <c r="K370" t="s">
        <v>2362</v>
      </c>
      <c r="M370" t="s">
        <v>28</v>
      </c>
      <c r="O370" t="s">
        <v>715</v>
      </c>
      <c r="Q370">
        <v>365</v>
      </c>
      <c r="S370">
        <v>654900</v>
      </c>
      <c r="U370" t="s">
        <v>2359</v>
      </c>
      <c r="W370" t="s">
        <v>2671</v>
      </c>
      <c r="Y370" t="s">
        <v>715</v>
      </c>
      <c r="AA370" t="s">
        <v>778</v>
      </c>
      <c r="AC370" t="s">
        <v>779</v>
      </c>
      <c r="AE370" t="s">
        <v>32</v>
      </c>
      <c r="AG370" t="s">
        <v>33</v>
      </c>
    </row>
    <row r="371" spans="1:33" x14ac:dyDescent="0.3">
      <c r="A371">
        <v>1599</v>
      </c>
      <c r="C371">
        <v>453</v>
      </c>
      <c r="E371" t="s">
        <v>758</v>
      </c>
      <c r="G371" t="s">
        <v>18</v>
      </c>
      <c r="I371" t="s">
        <v>2359</v>
      </c>
      <c r="K371" t="s">
        <v>2362</v>
      </c>
      <c r="M371" t="s">
        <v>19</v>
      </c>
      <c r="O371" t="s">
        <v>780</v>
      </c>
      <c r="Q371">
        <v>366</v>
      </c>
      <c r="S371">
        <v>654900</v>
      </c>
      <c r="U371" t="s">
        <v>2359</v>
      </c>
      <c r="W371" t="s">
        <v>17</v>
      </c>
      <c r="Y371" t="s">
        <v>780</v>
      </c>
      <c r="AA371" t="s">
        <v>781</v>
      </c>
      <c r="AC371" t="s">
        <v>782</v>
      </c>
      <c r="AE371" t="s">
        <v>32</v>
      </c>
      <c r="AG371" t="s">
        <v>33</v>
      </c>
    </row>
    <row r="372" spans="1:33" x14ac:dyDescent="0.3">
      <c r="A372">
        <v>1600</v>
      </c>
      <c r="C372">
        <v>453</v>
      </c>
      <c r="E372" t="s">
        <v>17</v>
      </c>
      <c r="G372" t="s">
        <v>18</v>
      </c>
      <c r="I372" t="s">
        <v>2359</v>
      </c>
      <c r="K372" t="s">
        <v>2362</v>
      </c>
      <c r="M372" t="s">
        <v>28</v>
      </c>
      <c r="O372" t="s">
        <v>783</v>
      </c>
      <c r="Q372">
        <v>367</v>
      </c>
      <c r="S372">
        <v>654900</v>
      </c>
      <c r="U372" t="s">
        <v>2359</v>
      </c>
      <c r="W372" t="s">
        <v>2672</v>
      </c>
      <c r="Y372" t="s">
        <v>783</v>
      </c>
      <c r="AA372" t="s">
        <v>784</v>
      </c>
      <c r="AC372" t="s">
        <v>784</v>
      </c>
      <c r="AE372" t="s">
        <v>32</v>
      </c>
      <c r="AG372" t="s">
        <v>33</v>
      </c>
    </row>
    <row r="373" spans="1:33" x14ac:dyDescent="0.3">
      <c r="A373">
        <v>1601</v>
      </c>
      <c r="C373">
        <v>453</v>
      </c>
      <c r="E373" t="s">
        <v>17</v>
      </c>
      <c r="G373" t="s">
        <v>18</v>
      </c>
      <c r="I373" t="s">
        <v>2359</v>
      </c>
      <c r="K373" t="s">
        <v>2362</v>
      </c>
      <c r="M373" t="s">
        <v>28</v>
      </c>
      <c r="O373" t="s">
        <v>783</v>
      </c>
      <c r="Q373">
        <v>368</v>
      </c>
      <c r="S373">
        <v>654900</v>
      </c>
      <c r="U373" t="s">
        <v>2359</v>
      </c>
      <c r="W373" t="s">
        <v>2673</v>
      </c>
      <c r="Y373" t="s">
        <v>783</v>
      </c>
      <c r="AA373" t="s">
        <v>785</v>
      </c>
      <c r="AC373" t="s">
        <v>786</v>
      </c>
      <c r="AE373" t="s">
        <v>32</v>
      </c>
      <c r="AG373" t="s">
        <v>33</v>
      </c>
    </row>
    <row r="374" spans="1:33" x14ac:dyDescent="0.3">
      <c r="A374">
        <v>1602</v>
      </c>
      <c r="C374">
        <v>453</v>
      </c>
      <c r="E374" t="s">
        <v>787</v>
      </c>
      <c r="G374" t="s">
        <v>18</v>
      </c>
      <c r="I374" t="s">
        <v>2359</v>
      </c>
      <c r="K374" t="s">
        <v>2362</v>
      </c>
      <c r="M374" t="s">
        <v>28</v>
      </c>
      <c r="O374" t="s">
        <v>775</v>
      </c>
      <c r="Q374">
        <v>369</v>
      </c>
      <c r="S374">
        <v>654900</v>
      </c>
      <c r="U374" t="s">
        <v>2359</v>
      </c>
      <c r="W374" t="s">
        <v>2674</v>
      </c>
      <c r="Y374" t="s">
        <v>775</v>
      </c>
      <c r="AA374" t="s">
        <v>788</v>
      </c>
      <c r="AC374" t="s">
        <v>789</v>
      </c>
      <c r="AE374" t="s">
        <v>32</v>
      </c>
      <c r="AG374" t="s">
        <v>33</v>
      </c>
    </row>
    <row r="375" spans="1:33" x14ac:dyDescent="0.3">
      <c r="A375">
        <v>1603</v>
      </c>
      <c r="C375">
        <v>453</v>
      </c>
      <c r="E375" t="s">
        <v>787</v>
      </c>
      <c r="G375" t="s">
        <v>18</v>
      </c>
      <c r="I375" t="s">
        <v>2359</v>
      </c>
      <c r="K375" t="s">
        <v>2362</v>
      </c>
      <c r="M375" t="s">
        <v>28</v>
      </c>
      <c r="O375" t="s">
        <v>783</v>
      </c>
      <c r="Q375">
        <v>370</v>
      </c>
      <c r="S375">
        <v>654900</v>
      </c>
      <c r="U375" t="s">
        <v>2359</v>
      </c>
      <c r="W375" t="s">
        <v>2675</v>
      </c>
      <c r="Y375" t="s">
        <v>783</v>
      </c>
      <c r="AA375" t="s">
        <v>790</v>
      </c>
      <c r="AC375" t="s">
        <v>790</v>
      </c>
      <c r="AE375" t="s">
        <v>32</v>
      </c>
      <c r="AG375" t="s">
        <v>33</v>
      </c>
    </row>
    <row r="376" spans="1:33" x14ac:dyDescent="0.3">
      <c r="A376">
        <v>1604</v>
      </c>
      <c r="C376">
        <v>453</v>
      </c>
      <c r="E376" t="s">
        <v>791</v>
      </c>
      <c r="G376" t="s">
        <v>18</v>
      </c>
      <c r="I376" t="s">
        <v>2359</v>
      </c>
      <c r="K376" t="s">
        <v>2362</v>
      </c>
      <c r="M376" t="s">
        <v>28</v>
      </c>
      <c r="O376" t="s">
        <v>783</v>
      </c>
      <c r="Q376">
        <v>371</v>
      </c>
      <c r="S376">
        <v>654900</v>
      </c>
      <c r="U376" t="s">
        <v>2359</v>
      </c>
      <c r="W376" t="s">
        <v>2676</v>
      </c>
      <c r="Y376" t="s">
        <v>783</v>
      </c>
      <c r="AA376" t="s">
        <v>792</v>
      </c>
      <c r="AC376" t="s">
        <v>793</v>
      </c>
      <c r="AE376" t="s">
        <v>32</v>
      </c>
      <c r="AG376" t="s">
        <v>33</v>
      </c>
    </row>
    <row r="377" spans="1:33" x14ac:dyDescent="0.3">
      <c r="A377">
        <v>1605</v>
      </c>
      <c r="C377">
        <v>453</v>
      </c>
      <c r="E377" t="s">
        <v>758</v>
      </c>
      <c r="G377" t="s">
        <v>18</v>
      </c>
      <c r="I377" t="s">
        <v>2359</v>
      </c>
      <c r="K377" t="s">
        <v>2362</v>
      </c>
      <c r="M377" t="s">
        <v>28</v>
      </c>
      <c r="O377" t="s">
        <v>794</v>
      </c>
      <c r="Q377">
        <v>372</v>
      </c>
      <c r="S377">
        <v>654900</v>
      </c>
      <c r="U377" t="s">
        <v>2359</v>
      </c>
      <c r="W377" t="s">
        <v>2671</v>
      </c>
      <c r="Y377" t="s">
        <v>794</v>
      </c>
      <c r="AA377" t="s">
        <v>795</v>
      </c>
      <c r="AC377" t="s">
        <v>796</v>
      </c>
      <c r="AE377" t="s">
        <v>32</v>
      </c>
      <c r="AG377" t="s">
        <v>33</v>
      </c>
    </row>
    <row r="378" spans="1:33" x14ac:dyDescent="0.3">
      <c r="A378">
        <v>1606</v>
      </c>
      <c r="C378">
        <v>453</v>
      </c>
      <c r="E378" t="s">
        <v>797</v>
      </c>
      <c r="G378" t="s">
        <v>18</v>
      </c>
      <c r="I378" t="s">
        <v>2359</v>
      </c>
      <c r="K378" t="s">
        <v>2362</v>
      </c>
      <c r="M378" t="s">
        <v>28</v>
      </c>
      <c r="O378" t="s">
        <v>798</v>
      </c>
      <c r="Q378">
        <v>373</v>
      </c>
      <c r="S378">
        <v>654900</v>
      </c>
      <c r="U378" t="s">
        <v>2359</v>
      </c>
      <c r="W378" t="s">
        <v>2677</v>
      </c>
      <c r="Y378" t="s">
        <v>798</v>
      </c>
      <c r="AA378" t="s">
        <v>799</v>
      </c>
      <c r="AC378" t="s">
        <v>800</v>
      </c>
      <c r="AE378" t="s">
        <v>32</v>
      </c>
      <c r="AG378" t="s">
        <v>33</v>
      </c>
    </row>
    <row r="379" spans="1:33" x14ac:dyDescent="0.3">
      <c r="A379">
        <v>1607</v>
      </c>
      <c r="C379">
        <v>453</v>
      </c>
      <c r="E379" t="s">
        <v>797</v>
      </c>
      <c r="G379" t="s">
        <v>18</v>
      </c>
      <c r="I379" t="s">
        <v>2359</v>
      </c>
      <c r="K379" t="s">
        <v>2362</v>
      </c>
      <c r="M379" t="s">
        <v>28</v>
      </c>
      <c r="O379" t="s">
        <v>801</v>
      </c>
      <c r="Q379">
        <v>374</v>
      </c>
      <c r="S379">
        <v>654900</v>
      </c>
      <c r="U379" t="s">
        <v>2359</v>
      </c>
      <c r="W379" t="s">
        <v>2671</v>
      </c>
      <c r="Y379" t="s">
        <v>801</v>
      </c>
      <c r="AA379" t="s">
        <v>802</v>
      </c>
      <c r="AC379" t="s">
        <v>803</v>
      </c>
      <c r="AE379" t="s">
        <v>32</v>
      </c>
      <c r="AG379" t="s">
        <v>33</v>
      </c>
    </row>
    <row r="380" spans="1:33" x14ac:dyDescent="0.3">
      <c r="A380">
        <v>1608</v>
      </c>
      <c r="C380">
        <v>453</v>
      </c>
      <c r="E380" t="s">
        <v>780</v>
      </c>
      <c r="G380" t="s">
        <v>18</v>
      </c>
      <c r="I380" t="s">
        <v>2359</v>
      </c>
      <c r="K380" t="s">
        <v>2362</v>
      </c>
      <c r="M380" t="s">
        <v>28</v>
      </c>
      <c r="O380" t="s">
        <v>804</v>
      </c>
      <c r="Q380">
        <v>375</v>
      </c>
      <c r="S380">
        <v>654900</v>
      </c>
      <c r="U380" t="s">
        <v>2359</v>
      </c>
      <c r="W380" t="s">
        <v>2678</v>
      </c>
      <c r="Y380" t="s">
        <v>804</v>
      </c>
      <c r="AA380" t="s">
        <v>805</v>
      </c>
      <c r="AC380" t="s">
        <v>806</v>
      </c>
      <c r="AE380" t="s">
        <v>32</v>
      </c>
      <c r="AG380" t="s">
        <v>33</v>
      </c>
    </row>
    <row r="381" spans="1:33" x14ac:dyDescent="0.3">
      <c r="A381">
        <v>1609</v>
      </c>
      <c r="C381">
        <v>453</v>
      </c>
      <c r="E381" t="s">
        <v>780</v>
      </c>
      <c r="G381" t="s">
        <v>18</v>
      </c>
      <c r="I381" t="s">
        <v>2359</v>
      </c>
      <c r="K381" t="s">
        <v>2362</v>
      </c>
      <c r="M381" t="s">
        <v>28</v>
      </c>
      <c r="O381" t="s">
        <v>807</v>
      </c>
      <c r="Q381">
        <v>376</v>
      </c>
      <c r="S381">
        <v>654900</v>
      </c>
      <c r="U381" t="s">
        <v>2359</v>
      </c>
      <c r="W381" t="s">
        <v>2679</v>
      </c>
      <c r="Y381" t="s">
        <v>807</v>
      </c>
      <c r="AA381" t="s">
        <v>808</v>
      </c>
      <c r="AC381" t="s">
        <v>809</v>
      </c>
      <c r="AE381" t="s">
        <v>32</v>
      </c>
      <c r="AG381" t="s">
        <v>33</v>
      </c>
    </row>
    <row r="382" spans="1:33" x14ac:dyDescent="0.3">
      <c r="A382">
        <v>1610</v>
      </c>
      <c r="C382">
        <v>453</v>
      </c>
      <c r="E382" t="s">
        <v>797</v>
      </c>
      <c r="G382" t="s">
        <v>18</v>
      </c>
      <c r="I382" t="s">
        <v>2359</v>
      </c>
      <c r="K382" t="s">
        <v>2362</v>
      </c>
      <c r="M382" t="s">
        <v>28</v>
      </c>
      <c r="O382" t="s">
        <v>810</v>
      </c>
      <c r="Q382">
        <v>377</v>
      </c>
      <c r="S382">
        <v>654900</v>
      </c>
      <c r="U382" t="s">
        <v>2359</v>
      </c>
      <c r="W382" t="s">
        <v>2680</v>
      </c>
      <c r="Y382" t="s">
        <v>810</v>
      </c>
      <c r="AA382" t="s">
        <v>811</v>
      </c>
      <c r="AC382" t="s">
        <v>812</v>
      </c>
      <c r="AE382" t="s">
        <v>32</v>
      </c>
      <c r="AG382" t="s">
        <v>33</v>
      </c>
    </row>
    <row r="383" spans="1:33" x14ac:dyDescent="0.3">
      <c r="A383">
        <v>1611</v>
      </c>
      <c r="C383">
        <v>453</v>
      </c>
      <c r="E383" t="s">
        <v>813</v>
      </c>
      <c r="G383" t="s">
        <v>18</v>
      </c>
      <c r="I383" t="s">
        <v>2359</v>
      </c>
      <c r="K383" t="s">
        <v>2362</v>
      </c>
      <c r="M383" t="s">
        <v>28</v>
      </c>
      <c r="O383" t="s">
        <v>814</v>
      </c>
      <c r="Q383">
        <v>378</v>
      </c>
      <c r="S383">
        <v>654900</v>
      </c>
      <c r="U383" t="s">
        <v>2359</v>
      </c>
      <c r="W383" t="s">
        <v>2681</v>
      </c>
      <c r="Y383" t="s">
        <v>814</v>
      </c>
      <c r="AA383" t="s">
        <v>815</v>
      </c>
      <c r="AC383" t="s">
        <v>815</v>
      </c>
      <c r="AE383" t="s">
        <v>32</v>
      </c>
      <c r="AG383" t="s">
        <v>33</v>
      </c>
    </row>
    <row r="384" spans="1:33" x14ac:dyDescent="0.3">
      <c r="A384">
        <v>1612</v>
      </c>
      <c r="C384">
        <v>453</v>
      </c>
      <c r="E384" t="s">
        <v>813</v>
      </c>
      <c r="G384" t="s">
        <v>18</v>
      </c>
      <c r="I384" t="s">
        <v>2359</v>
      </c>
      <c r="K384" t="s">
        <v>2362</v>
      </c>
      <c r="M384" t="s">
        <v>28</v>
      </c>
      <c r="O384" t="s">
        <v>814</v>
      </c>
      <c r="Q384">
        <v>379</v>
      </c>
      <c r="S384">
        <v>654900</v>
      </c>
      <c r="U384" t="s">
        <v>2359</v>
      </c>
      <c r="W384" t="s">
        <v>2682</v>
      </c>
      <c r="Y384" t="s">
        <v>814</v>
      </c>
      <c r="AA384" t="s">
        <v>816</v>
      </c>
      <c r="AC384" t="s">
        <v>817</v>
      </c>
      <c r="AE384" t="s">
        <v>32</v>
      </c>
      <c r="AG384" t="s">
        <v>33</v>
      </c>
    </row>
    <row r="385" spans="1:33" x14ac:dyDescent="0.3">
      <c r="A385">
        <v>1613</v>
      </c>
      <c r="C385">
        <v>453</v>
      </c>
      <c r="E385" t="s">
        <v>797</v>
      </c>
      <c r="G385" t="s">
        <v>18</v>
      </c>
      <c r="I385" t="s">
        <v>2359</v>
      </c>
      <c r="K385" t="s">
        <v>2362</v>
      </c>
      <c r="M385" t="s">
        <v>28</v>
      </c>
      <c r="O385" t="s">
        <v>783</v>
      </c>
      <c r="Q385">
        <v>380</v>
      </c>
      <c r="S385">
        <v>654900</v>
      </c>
      <c r="U385" t="s">
        <v>2359</v>
      </c>
      <c r="W385" t="s">
        <v>2683</v>
      </c>
      <c r="Y385" t="s">
        <v>783</v>
      </c>
      <c r="AA385" t="s">
        <v>818</v>
      </c>
      <c r="AC385" t="s">
        <v>819</v>
      </c>
      <c r="AE385" t="s">
        <v>32</v>
      </c>
      <c r="AG385" t="s">
        <v>33</v>
      </c>
    </row>
    <row r="386" spans="1:33" x14ac:dyDescent="0.3">
      <c r="A386">
        <v>1614</v>
      </c>
      <c r="C386">
        <v>453</v>
      </c>
      <c r="E386" t="s">
        <v>17</v>
      </c>
      <c r="G386" t="s">
        <v>59</v>
      </c>
      <c r="I386" t="s">
        <v>2359</v>
      </c>
      <c r="K386" t="s">
        <v>2362</v>
      </c>
      <c r="M386" t="s">
        <v>19</v>
      </c>
      <c r="O386" t="s">
        <v>820</v>
      </c>
      <c r="Q386">
        <v>381</v>
      </c>
      <c r="S386">
        <v>654900</v>
      </c>
      <c r="U386" t="s">
        <v>2359</v>
      </c>
      <c r="W386" t="s">
        <v>17</v>
      </c>
      <c r="Y386" t="s">
        <v>820</v>
      </c>
      <c r="AA386" t="s">
        <v>805</v>
      </c>
      <c r="AC386" t="s">
        <v>806</v>
      </c>
      <c r="AE386" t="s">
        <v>32</v>
      </c>
      <c r="AG386" t="s">
        <v>33</v>
      </c>
    </row>
    <row r="387" spans="1:33" x14ac:dyDescent="0.3">
      <c r="A387">
        <v>1615</v>
      </c>
      <c r="C387">
        <v>453</v>
      </c>
      <c r="E387" t="s">
        <v>797</v>
      </c>
      <c r="G387" t="s">
        <v>18</v>
      </c>
      <c r="I387" t="s">
        <v>2359</v>
      </c>
      <c r="K387" t="s">
        <v>2362</v>
      </c>
      <c r="M387" t="s">
        <v>28</v>
      </c>
      <c r="O387" t="s">
        <v>821</v>
      </c>
      <c r="Q387">
        <v>382</v>
      </c>
      <c r="S387">
        <v>654900</v>
      </c>
      <c r="U387" t="s">
        <v>2359</v>
      </c>
      <c r="W387" t="s">
        <v>2684</v>
      </c>
      <c r="Y387" t="s">
        <v>821</v>
      </c>
      <c r="AA387" t="s">
        <v>822</v>
      </c>
      <c r="AC387" t="s">
        <v>823</v>
      </c>
      <c r="AE387" t="s">
        <v>32</v>
      </c>
      <c r="AG387" t="s">
        <v>33</v>
      </c>
    </row>
    <row r="388" spans="1:33" x14ac:dyDescent="0.3">
      <c r="A388">
        <v>1616</v>
      </c>
      <c r="C388">
        <v>453</v>
      </c>
      <c r="E388" t="s">
        <v>824</v>
      </c>
      <c r="G388" t="s">
        <v>18</v>
      </c>
      <c r="I388" t="s">
        <v>2359</v>
      </c>
      <c r="K388" t="s">
        <v>2362</v>
      </c>
      <c r="M388" t="s">
        <v>28</v>
      </c>
      <c r="O388" t="s">
        <v>449</v>
      </c>
      <c r="Q388">
        <v>383</v>
      </c>
      <c r="S388">
        <v>654900</v>
      </c>
      <c r="U388" t="s">
        <v>2359</v>
      </c>
      <c r="W388" t="s">
        <v>2685</v>
      </c>
      <c r="Y388" t="s">
        <v>449</v>
      </c>
      <c r="AA388" t="s">
        <v>825</v>
      </c>
      <c r="AC388" t="s">
        <v>826</v>
      </c>
      <c r="AE388" t="s">
        <v>32</v>
      </c>
      <c r="AG388" t="s">
        <v>33</v>
      </c>
    </row>
    <row r="389" spans="1:33" x14ac:dyDescent="0.3">
      <c r="A389">
        <v>1617</v>
      </c>
      <c r="C389">
        <v>453</v>
      </c>
      <c r="E389" t="s">
        <v>17</v>
      </c>
      <c r="G389" t="s">
        <v>18</v>
      </c>
      <c r="I389" t="s">
        <v>2359</v>
      </c>
      <c r="K389" t="s">
        <v>2362</v>
      </c>
      <c r="M389" t="s">
        <v>19</v>
      </c>
      <c r="O389" t="s">
        <v>820</v>
      </c>
      <c r="Q389">
        <v>384</v>
      </c>
      <c r="S389">
        <v>654900</v>
      </c>
      <c r="U389" t="s">
        <v>2359</v>
      </c>
      <c r="W389" t="s">
        <v>17</v>
      </c>
      <c r="Y389" t="s">
        <v>820</v>
      </c>
      <c r="AA389" t="s">
        <v>805</v>
      </c>
      <c r="AC389" t="s">
        <v>806</v>
      </c>
      <c r="AE389" t="s">
        <v>32</v>
      </c>
      <c r="AG389" t="s">
        <v>33</v>
      </c>
    </row>
    <row r="390" spans="1:33" x14ac:dyDescent="0.3">
      <c r="A390">
        <v>1618</v>
      </c>
      <c r="C390">
        <v>453</v>
      </c>
      <c r="E390" t="s">
        <v>824</v>
      </c>
      <c r="G390" t="s">
        <v>18</v>
      </c>
      <c r="I390" t="s">
        <v>2359</v>
      </c>
      <c r="K390" t="s">
        <v>2362</v>
      </c>
      <c r="M390" t="s">
        <v>28</v>
      </c>
      <c r="O390" t="s">
        <v>814</v>
      </c>
      <c r="Q390">
        <v>385</v>
      </c>
      <c r="S390">
        <v>654900</v>
      </c>
      <c r="U390" t="s">
        <v>2359</v>
      </c>
      <c r="W390" t="s">
        <v>2686</v>
      </c>
      <c r="Y390" t="s">
        <v>814</v>
      </c>
      <c r="AA390" t="s">
        <v>827</v>
      </c>
      <c r="AC390" t="s">
        <v>828</v>
      </c>
      <c r="AE390" t="s">
        <v>32</v>
      </c>
      <c r="AG390" t="s">
        <v>33</v>
      </c>
    </row>
    <row r="391" spans="1:33" x14ac:dyDescent="0.3">
      <c r="A391">
        <v>1619</v>
      </c>
      <c r="C391">
        <v>453</v>
      </c>
      <c r="E391" t="s">
        <v>829</v>
      </c>
      <c r="G391" t="s">
        <v>18</v>
      </c>
      <c r="I391" t="s">
        <v>2359</v>
      </c>
      <c r="K391" t="s">
        <v>2362</v>
      </c>
      <c r="M391" t="s">
        <v>28</v>
      </c>
      <c r="O391" t="s">
        <v>814</v>
      </c>
      <c r="Q391">
        <v>386</v>
      </c>
      <c r="S391">
        <v>654900</v>
      </c>
      <c r="U391" t="s">
        <v>2359</v>
      </c>
      <c r="W391" t="s">
        <v>2687</v>
      </c>
      <c r="Y391" t="s">
        <v>814</v>
      </c>
      <c r="AA391" t="s">
        <v>830</v>
      </c>
      <c r="AC391" t="s">
        <v>830</v>
      </c>
      <c r="AE391" t="s">
        <v>32</v>
      </c>
      <c r="AG391" t="s">
        <v>33</v>
      </c>
    </row>
    <row r="392" spans="1:33" x14ac:dyDescent="0.3">
      <c r="A392">
        <v>1620</v>
      </c>
      <c r="C392">
        <v>453</v>
      </c>
      <c r="E392" t="s">
        <v>829</v>
      </c>
      <c r="G392" t="s">
        <v>18</v>
      </c>
      <c r="I392" t="s">
        <v>2359</v>
      </c>
      <c r="K392" t="s">
        <v>2362</v>
      </c>
      <c r="M392" t="s">
        <v>28</v>
      </c>
      <c r="O392" t="s">
        <v>814</v>
      </c>
      <c r="Q392">
        <v>387</v>
      </c>
      <c r="S392">
        <v>654900</v>
      </c>
      <c r="U392" t="s">
        <v>2359</v>
      </c>
      <c r="W392" t="s">
        <v>2688</v>
      </c>
      <c r="Y392" t="s">
        <v>814</v>
      </c>
      <c r="AA392" t="s">
        <v>831</v>
      </c>
      <c r="AC392" t="s">
        <v>832</v>
      </c>
      <c r="AE392" t="s">
        <v>32</v>
      </c>
      <c r="AG392" t="s">
        <v>33</v>
      </c>
    </row>
    <row r="393" spans="1:33" x14ac:dyDescent="0.3">
      <c r="A393">
        <v>1621</v>
      </c>
      <c r="C393">
        <v>453</v>
      </c>
      <c r="E393" t="s">
        <v>833</v>
      </c>
      <c r="G393" t="s">
        <v>18</v>
      </c>
      <c r="I393" t="s">
        <v>2359</v>
      </c>
      <c r="K393" t="s">
        <v>2362</v>
      </c>
      <c r="M393" t="s">
        <v>28</v>
      </c>
      <c r="O393" t="s">
        <v>834</v>
      </c>
      <c r="Q393">
        <v>388</v>
      </c>
      <c r="S393">
        <v>654900</v>
      </c>
      <c r="U393" t="s">
        <v>2359</v>
      </c>
      <c r="W393" t="s">
        <v>2689</v>
      </c>
      <c r="Y393" t="s">
        <v>834</v>
      </c>
      <c r="AA393" t="s">
        <v>495</v>
      </c>
      <c r="AC393" t="s">
        <v>496</v>
      </c>
      <c r="AE393" t="s">
        <v>32</v>
      </c>
      <c r="AG393" t="s">
        <v>33</v>
      </c>
    </row>
    <row r="394" spans="1:33" x14ac:dyDescent="0.3">
      <c r="A394">
        <v>1622</v>
      </c>
      <c r="C394">
        <v>453</v>
      </c>
      <c r="E394" t="s">
        <v>833</v>
      </c>
      <c r="G394" t="s">
        <v>18</v>
      </c>
      <c r="I394" t="s">
        <v>2359</v>
      </c>
      <c r="K394" t="s">
        <v>2362</v>
      </c>
      <c r="M394" t="s">
        <v>28</v>
      </c>
      <c r="O394" t="s">
        <v>835</v>
      </c>
      <c r="Q394">
        <v>389</v>
      </c>
      <c r="S394">
        <v>654900</v>
      </c>
      <c r="U394" t="s">
        <v>2359</v>
      </c>
      <c r="W394" t="s">
        <v>2690</v>
      </c>
      <c r="Y394" t="s">
        <v>835</v>
      </c>
      <c r="AA394" t="s">
        <v>836</v>
      </c>
      <c r="AC394" t="s">
        <v>837</v>
      </c>
      <c r="AE394" t="s">
        <v>32</v>
      </c>
      <c r="AG394" t="s">
        <v>33</v>
      </c>
    </row>
    <row r="395" spans="1:33" x14ac:dyDescent="0.3">
      <c r="A395">
        <v>1623</v>
      </c>
      <c r="C395">
        <v>453</v>
      </c>
      <c r="E395" t="s">
        <v>838</v>
      </c>
      <c r="G395" t="s">
        <v>18</v>
      </c>
      <c r="I395" t="s">
        <v>2359</v>
      </c>
      <c r="K395" t="s">
        <v>2362</v>
      </c>
      <c r="M395" t="s">
        <v>28</v>
      </c>
      <c r="O395" t="s">
        <v>834</v>
      </c>
      <c r="Q395">
        <v>390</v>
      </c>
      <c r="S395">
        <v>654900</v>
      </c>
      <c r="U395" t="s">
        <v>2359</v>
      </c>
      <c r="W395" t="s">
        <v>2691</v>
      </c>
      <c r="Y395" t="s">
        <v>834</v>
      </c>
      <c r="AA395" t="s">
        <v>839</v>
      </c>
      <c r="AC395" t="s">
        <v>840</v>
      </c>
      <c r="AE395" t="s">
        <v>32</v>
      </c>
      <c r="AG395" t="s">
        <v>33</v>
      </c>
    </row>
    <row r="396" spans="1:33" x14ac:dyDescent="0.3">
      <c r="A396">
        <v>1624</v>
      </c>
      <c r="C396">
        <v>453</v>
      </c>
      <c r="E396" t="s">
        <v>833</v>
      </c>
      <c r="G396" t="s">
        <v>18</v>
      </c>
      <c r="I396" t="s">
        <v>2359</v>
      </c>
      <c r="K396" t="s">
        <v>2362</v>
      </c>
      <c r="M396" t="s">
        <v>28</v>
      </c>
      <c r="O396" t="s">
        <v>834</v>
      </c>
      <c r="Q396">
        <v>391</v>
      </c>
      <c r="S396">
        <v>654900</v>
      </c>
      <c r="U396" t="s">
        <v>2359</v>
      </c>
      <c r="W396" t="s">
        <v>2692</v>
      </c>
      <c r="Y396" t="s">
        <v>834</v>
      </c>
      <c r="AA396" t="s">
        <v>841</v>
      </c>
      <c r="AC396" t="s">
        <v>842</v>
      </c>
      <c r="AE396" t="s">
        <v>32</v>
      </c>
      <c r="AG396" t="s">
        <v>33</v>
      </c>
    </row>
    <row r="397" spans="1:33" x14ac:dyDescent="0.3">
      <c r="A397">
        <v>1625</v>
      </c>
      <c r="C397">
        <v>453</v>
      </c>
      <c r="E397" t="s">
        <v>833</v>
      </c>
      <c r="G397" t="s">
        <v>18</v>
      </c>
      <c r="I397" t="s">
        <v>2359</v>
      </c>
      <c r="K397" t="s">
        <v>2362</v>
      </c>
      <c r="M397" t="s">
        <v>28</v>
      </c>
      <c r="O397" t="s">
        <v>807</v>
      </c>
      <c r="Q397">
        <v>392</v>
      </c>
      <c r="S397">
        <v>654900</v>
      </c>
      <c r="U397" t="s">
        <v>2359</v>
      </c>
      <c r="W397" t="s">
        <v>2693</v>
      </c>
      <c r="Y397" t="s">
        <v>807</v>
      </c>
      <c r="AA397" t="s">
        <v>808</v>
      </c>
      <c r="AC397" t="s">
        <v>809</v>
      </c>
      <c r="AE397" t="s">
        <v>32</v>
      </c>
      <c r="AG397" t="s">
        <v>33</v>
      </c>
    </row>
    <row r="398" spans="1:33" x14ac:dyDescent="0.3">
      <c r="A398">
        <v>1626</v>
      </c>
      <c r="C398">
        <v>453</v>
      </c>
      <c r="E398" t="s">
        <v>843</v>
      </c>
      <c r="G398" t="s">
        <v>18</v>
      </c>
      <c r="I398" t="s">
        <v>2359</v>
      </c>
      <c r="K398" t="s">
        <v>2362</v>
      </c>
      <c r="M398" t="s">
        <v>28</v>
      </c>
      <c r="O398" t="s">
        <v>814</v>
      </c>
      <c r="Q398">
        <v>393</v>
      </c>
      <c r="S398">
        <v>654900</v>
      </c>
      <c r="U398" t="s">
        <v>2359</v>
      </c>
      <c r="W398" t="s">
        <v>2694</v>
      </c>
      <c r="Y398" t="s">
        <v>814</v>
      </c>
      <c r="AA398" t="s">
        <v>844</v>
      </c>
      <c r="AC398" t="s">
        <v>845</v>
      </c>
      <c r="AE398" t="s">
        <v>32</v>
      </c>
      <c r="AG398" t="s">
        <v>33</v>
      </c>
    </row>
    <row r="399" spans="1:33" x14ac:dyDescent="0.3">
      <c r="A399">
        <v>1627</v>
      </c>
      <c r="C399">
        <v>453</v>
      </c>
      <c r="E399" t="s">
        <v>835</v>
      </c>
      <c r="G399" t="s">
        <v>18</v>
      </c>
      <c r="I399" t="s">
        <v>2359</v>
      </c>
      <c r="K399" t="s">
        <v>2362</v>
      </c>
      <c r="M399" t="s">
        <v>28</v>
      </c>
      <c r="O399" t="s">
        <v>846</v>
      </c>
      <c r="Q399">
        <v>394</v>
      </c>
      <c r="S399">
        <v>654900</v>
      </c>
      <c r="U399" t="s">
        <v>2359</v>
      </c>
      <c r="W399" t="s">
        <v>2695</v>
      </c>
      <c r="Y399" t="s">
        <v>846</v>
      </c>
      <c r="AA399" t="s">
        <v>847</v>
      </c>
      <c r="AC399" t="s">
        <v>848</v>
      </c>
      <c r="AE399" t="s">
        <v>32</v>
      </c>
      <c r="AG399" t="s">
        <v>33</v>
      </c>
    </row>
    <row r="400" spans="1:33" x14ac:dyDescent="0.3">
      <c r="A400">
        <v>1628</v>
      </c>
      <c r="C400">
        <v>453</v>
      </c>
      <c r="E400" t="s">
        <v>835</v>
      </c>
      <c r="G400" t="s">
        <v>18</v>
      </c>
      <c r="I400" t="s">
        <v>2359</v>
      </c>
      <c r="K400" t="s">
        <v>2362</v>
      </c>
      <c r="M400" t="s">
        <v>28</v>
      </c>
      <c r="O400" t="s">
        <v>849</v>
      </c>
      <c r="Q400">
        <v>395</v>
      </c>
      <c r="S400">
        <v>654900</v>
      </c>
      <c r="U400" t="s">
        <v>2359</v>
      </c>
      <c r="W400" t="s">
        <v>2696</v>
      </c>
      <c r="Y400" t="s">
        <v>849</v>
      </c>
      <c r="AA400" t="s">
        <v>850</v>
      </c>
      <c r="AC400" t="s">
        <v>851</v>
      </c>
      <c r="AE400" t="s">
        <v>32</v>
      </c>
      <c r="AG400" t="s">
        <v>33</v>
      </c>
    </row>
    <row r="401" spans="1:33" x14ac:dyDescent="0.3">
      <c r="A401">
        <v>1629</v>
      </c>
      <c r="C401">
        <v>453</v>
      </c>
      <c r="E401" t="s">
        <v>835</v>
      </c>
      <c r="G401" t="s">
        <v>18</v>
      </c>
      <c r="I401" t="s">
        <v>2359</v>
      </c>
      <c r="K401" t="s">
        <v>2362</v>
      </c>
      <c r="M401" t="s">
        <v>28</v>
      </c>
      <c r="O401" t="s">
        <v>852</v>
      </c>
      <c r="Q401">
        <v>396</v>
      </c>
      <c r="S401">
        <v>654900</v>
      </c>
      <c r="U401" t="s">
        <v>2359</v>
      </c>
      <c r="W401" t="s">
        <v>2697</v>
      </c>
      <c r="Y401" t="s">
        <v>852</v>
      </c>
      <c r="AA401" t="s">
        <v>853</v>
      </c>
      <c r="AC401" t="s">
        <v>854</v>
      </c>
      <c r="AE401" t="s">
        <v>32</v>
      </c>
      <c r="AG401" t="s">
        <v>33</v>
      </c>
    </row>
    <row r="402" spans="1:33" x14ac:dyDescent="0.3">
      <c r="A402">
        <v>1630</v>
      </c>
      <c r="C402">
        <v>453</v>
      </c>
      <c r="E402" t="s">
        <v>835</v>
      </c>
      <c r="G402" t="s">
        <v>18</v>
      </c>
      <c r="I402" t="s">
        <v>2359</v>
      </c>
      <c r="K402" t="s">
        <v>2362</v>
      </c>
      <c r="M402" t="s">
        <v>28</v>
      </c>
      <c r="O402" t="s">
        <v>855</v>
      </c>
      <c r="Q402">
        <v>397</v>
      </c>
      <c r="S402">
        <v>654900</v>
      </c>
      <c r="U402" t="s">
        <v>2359</v>
      </c>
      <c r="W402" t="s">
        <v>2698</v>
      </c>
      <c r="Y402" t="s">
        <v>855</v>
      </c>
      <c r="AA402" t="s">
        <v>236</v>
      </c>
      <c r="AC402" t="s">
        <v>856</v>
      </c>
      <c r="AE402" t="s">
        <v>32</v>
      </c>
      <c r="AG402" t="s">
        <v>33</v>
      </c>
    </row>
    <row r="403" spans="1:33" x14ac:dyDescent="0.3">
      <c r="A403">
        <v>1631</v>
      </c>
      <c r="C403">
        <v>453</v>
      </c>
      <c r="E403" t="s">
        <v>843</v>
      </c>
      <c r="G403" t="s">
        <v>18</v>
      </c>
      <c r="I403" t="s">
        <v>2359</v>
      </c>
      <c r="K403" t="s">
        <v>2362</v>
      </c>
      <c r="M403" t="s">
        <v>28</v>
      </c>
      <c r="O403" t="s">
        <v>857</v>
      </c>
      <c r="Q403">
        <v>398</v>
      </c>
      <c r="S403">
        <v>654900</v>
      </c>
      <c r="U403" t="s">
        <v>2359</v>
      </c>
      <c r="W403" t="s">
        <v>2699</v>
      </c>
      <c r="Y403" t="s">
        <v>857</v>
      </c>
      <c r="AA403" t="s">
        <v>858</v>
      </c>
      <c r="AC403" t="s">
        <v>859</v>
      </c>
      <c r="AE403" t="s">
        <v>32</v>
      </c>
      <c r="AG403" t="s">
        <v>33</v>
      </c>
    </row>
    <row r="404" spans="1:33" x14ac:dyDescent="0.3">
      <c r="A404">
        <v>1632</v>
      </c>
      <c r="C404">
        <v>453</v>
      </c>
      <c r="E404" t="s">
        <v>860</v>
      </c>
      <c r="G404" t="s">
        <v>18</v>
      </c>
      <c r="I404" t="s">
        <v>2359</v>
      </c>
      <c r="K404" t="s">
        <v>2362</v>
      </c>
      <c r="M404" t="s">
        <v>28</v>
      </c>
      <c r="O404" t="s">
        <v>857</v>
      </c>
      <c r="Q404">
        <v>399</v>
      </c>
      <c r="S404">
        <v>654900</v>
      </c>
      <c r="U404" t="s">
        <v>2359</v>
      </c>
      <c r="W404" t="s">
        <v>2700</v>
      </c>
      <c r="Y404" t="s">
        <v>857</v>
      </c>
      <c r="AA404" t="s">
        <v>456</v>
      </c>
      <c r="AC404" t="s">
        <v>457</v>
      </c>
      <c r="AE404" t="s">
        <v>32</v>
      </c>
      <c r="AG404" t="s">
        <v>33</v>
      </c>
    </row>
    <row r="405" spans="1:33" x14ac:dyDescent="0.3">
      <c r="A405">
        <v>1633</v>
      </c>
      <c r="C405">
        <v>453</v>
      </c>
      <c r="E405" t="s">
        <v>860</v>
      </c>
      <c r="G405" t="s">
        <v>18</v>
      </c>
      <c r="I405" t="s">
        <v>2359</v>
      </c>
      <c r="K405" t="s">
        <v>2362</v>
      </c>
      <c r="M405" t="s">
        <v>28</v>
      </c>
      <c r="O405" t="s">
        <v>857</v>
      </c>
      <c r="Q405">
        <v>400</v>
      </c>
      <c r="S405">
        <v>654900</v>
      </c>
      <c r="U405" t="s">
        <v>2359</v>
      </c>
      <c r="W405" t="s">
        <v>2701</v>
      </c>
      <c r="Y405" t="s">
        <v>857</v>
      </c>
      <c r="AA405" t="s">
        <v>861</v>
      </c>
      <c r="AC405" t="s">
        <v>862</v>
      </c>
      <c r="AE405" t="s">
        <v>32</v>
      </c>
      <c r="AG405" t="s">
        <v>33</v>
      </c>
    </row>
    <row r="406" spans="1:33" x14ac:dyDescent="0.3">
      <c r="A406">
        <v>1634</v>
      </c>
      <c r="C406">
        <v>453</v>
      </c>
      <c r="E406" t="s">
        <v>860</v>
      </c>
      <c r="G406" t="s">
        <v>18</v>
      </c>
      <c r="I406" t="s">
        <v>2359</v>
      </c>
      <c r="K406" t="s">
        <v>2362</v>
      </c>
      <c r="M406" t="s">
        <v>28</v>
      </c>
      <c r="O406" t="s">
        <v>449</v>
      </c>
      <c r="Q406">
        <v>401</v>
      </c>
      <c r="S406">
        <v>654900</v>
      </c>
      <c r="U406" t="s">
        <v>2359</v>
      </c>
      <c r="W406" t="s">
        <v>2702</v>
      </c>
      <c r="Y406" t="s">
        <v>449</v>
      </c>
      <c r="AA406" t="s">
        <v>863</v>
      </c>
      <c r="AC406" t="s">
        <v>864</v>
      </c>
      <c r="AE406" t="s">
        <v>32</v>
      </c>
      <c r="AG406" t="s">
        <v>33</v>
      </c>
    </row>
    <row r="407" spans="1:33" x14ac:dyDescent="0.3">
      <c r="A407">
        <v>1635</v>
      </c>
      <c r="C407">
        <v>453</v>
      </c>
      <c r="E407" t="s">
        <v>17</v>
      </c>
      <c r="G407" t="s">
        <v>18</v>
      </c>
      <c r="I407" t="s">
        <v>2359</v>
      </c>
      <c r="K407" t="s">
        <v>2362</v>
      </c>
      <c r="M407" t="s">
        <v>28</v>
      </c>
      <c r="O407" t="s">
        <v>857</v>
      </c>
      <c r="Q407">
        <v>402</v>
      </c>
      <c r="S407">
        <v>654900</v>
      </c>
      <c r="U407" t="s">
        <v>2359</v>
      </c>
      <c r="W407" t="s">
        <v>2703</v>
      </c>
      <c r="Y407" t="s">
        <v>857</v>
      </c>
      <c r="AA407" t="s">
        <v>865</v>
      </c>
      <c r="AC407" t="s">
        <v>865</v>
      </c>
      <c r="AE407" t="s">
        <v>32</v>
      </c>
      <c r="AG407" t="s">
        <v>33</v>
      </c>
    </row>
    <row r="408" spans="1:33" x14ac:dyDescent="0.3">
      <c r="A408">
        <v>1636</v>
      </c>
      <c r="C408">
        <v>453</v>
      </c>
      <c r="E408" t="s">
        <v>17</v>
      </c>
      <c r="G408" t="s">
        <v>18</v>
      </c>
      <c r="I408" t="s">
        <v>2359</v>
      </c>
      <c r="K408" t="s">
        <v>2362</v>
      </c>
      <c r="M408" t="s">
        <v>28</v>
      </c>
      <c r="O408" t="s">
        <v>857</v>
      </c>
      <c r="Q408">
        <v>403</v>
      </c>
      <c r="S408">
        <v>654900</v>
      </c>
      <c r="U408" t="s">
        <v>2359</v>
      </c>
      <c r="W408" t="s">
        <v>2704</v>
      </c>
      <c r="Y408" t="s">
        <v>857</v>
      </c>
      <c r="AA408" t="s">
        <v>866</v>
      </c>
      <c r="AC408" t="s">
        <v>867</v>
      </c>
      <c r="AE408" t="s">
        <v>32</v>
      </c>
      <c r="AG408" t="s">
        <v>33</v>
      </c>
    </row>
    <row r="409" spans="1:33" x14ac:dyDescent="0.3">
      <c r="A409">
        <v>1637</v>
      </c>
      <c r="C409">
        <v>453</v>
      </c>
      <c r="E409" t="s">
        <v>843</v>
      </c>
      <c r="G409" t="s">
        <v>18</v>
      </c>
      <c r="I409" t="s">
        <v>2359</v>
      </c>
      <c r="K409" t="s">
        <v>2362</v>
      </c>
      <c r="M409" t="s">
        <v>28</v>
      </c>
      <c r="O409" t="s">
        <v>668</v>
      </c>
      <c r="Q409">
        <v>404</v>
      </c>
      <c r="S409">
        <v>654900</v>
      </c>
      <c r="U409" t="s">
        <v>2359</v>
      </c>
      <c r="W409" t="s">
        <v>2705</v>
      </c>
      <c r="Y409" t="s">
        <v>668</v>
      </c>
      <c r="AA409" t="s">
        <v>868</v>
      </c>
      <c r="AC409" t="s">
        <v>868</v>
      </c>
      <c r="AE409" t="s">
        <v>32</v>
      </c>
      <c r="AG409" t="s">
        <v>33</v>
      </c>
    </row>
    <row r="410" spans="1:33" x14ac:dyDescent="0.3">
      <c r="A410">
        <v>1638</v>
      </c>
      <c r="C410">
        <v>453</v>
      </c>
      <c r="E410" t="s">
        <v>843</v>
      </c>
      <c r="G410" t="s">
        <v>18</v>
      </c>
      <c r="I410" t="s">
        <v>2359</v>
      </c>
      <c r="K410" t="s">
        <v>2362</v>
      </c>
      <c r="M410" t="s">
        <v>28</v>
      </c>
      <c r="O410" t="s">
        <v>869</v>
      </c>
      <c r="Q410">
        <v>405</v>
      </c>
      <c r="S410">
        <v>654900</v>
      </c>
      <c r="U410" t="s">
        <v>2359</v>
      </c>
      <c r="W410" t="s">
        <v>2532</v>
      </c>
      <c r="Y410" t="s">
        <v>869</v>
      </c>
      <c r="AA410" t="s">
        <v>870</v>
      </c>
      <c r="AC410" t="s">
        <v>871</v>
      </c>
      <c r="AE410" t="s">
        <v>32</v>
      </c>
      <c r="AG410" t="s">
        <v>33</v>
      </c>
    </row>
    <row r="411" spans="1:33" x14ac:dyDescent="0.3">
      <c r="A411">
        <v>1639</v>
      </c>
      <c r="C411">
        <v>453</v>
      </c>
      <c r="E411" t="s">
        <v>872</v>
      </c>
      <c r="G411" t="s">
        <v>18</v>
      </c>
      <c r="I411" t="s">
        <v>2359</v>
      </c>
      <c r="K411" t="s">
        <v>2362</v>
      </c>
      <c r="M411" t="s">
        <v>28</v>
      </c>
      <c r="O411" t="s">
        <v>668</v>
      </c>
      <c r="Q411">
        <v>406</v>
      </c>
      <c r="S411">
        <v>654900</v>
      </c>
      <c r="U411" t="s">
        <v>2359</v>
      </c>
      <c r="W411" t="s">
        <v>2706</v>
      </c>
      <c r="Y411" t="s">
        <v>668</v>
      </c>
      <c r="AA411" t="s">
        <v>669</v>
      </c>
      <c r="AC411" t="s">
        <v>670</v>
      </c>
      <c r="AE411" t="s">
        <v>32</v>
      </c>
      <c r="AG411" t="s">
        <v>33</v>
      </c>
    </row>
    <row r="412" spans="1:33" x14ac:dyDescent="0.3">
      <c r="A412">
        <v>1640</v>
      </c>
      <c r="C412">
        <v>453</v>
      </c>
      <c r="E412" t="s">
        <v>860</v>
      </c>
      <c r="G412" t="s">
        <v>18</v>
      </c>
      <c r="I412" t="s">
        <v>2359</v>
      </c>
      <c r="K412" t="s">
        <v>2362</v>
      </c>
      <c r="M412" t="s">
        <v>28</v>
      </c>
      <c r="O412" t="s">
        <v>857</v>
      </c>
      <c r="Q412">
        <v>407</v>
      </c>
      <c r="S412">
        <v>654900</v>
      </c>
      <c r="U412" t="s">
        <v>2359</v>
      </c>
      <c r="W412" t="s">
        <v>2707</v>
      </c>
      <c r="Y412" t="s">
        <v>857</v>
      </c>
      <c r="AA412" t="s">
        <v>873</v>
      </c>
      <c r="AC412" t="s">
        <v>874</v>
      </c>
      <c r="AE412" t="s">
        <v>32</v>
      </c>
      <c r="AG412" t="s">
        <v>33</v>
      </c>
    </row>
    <row r="413" spans="1:33" x14ac:dyDescent="0.3">
      <c r="A413">
        <v>1641</v>
      </c>
      <c r="C413">
        <v>453</v>
      </c>
      <c r="E413" t="s">
        <v>838</v>
      </c>
      <c r="G413" t="s">
        <v>18</v>
      </c>
      <c r="I413" t="s">
        <v>2359</v>
      </c>
      <c r="K413" t="s">
        <v>2362</v>
      </c>
      <c r="M413" t="s">
        <v>28</v>
      </c>
      <c r="O413" t="s">
        <v>857</v>
      </c>
      <c r="Q413">
        <v>408</v>
      </c>
      <c r="S413">
        <v>654900</v>
      </c>
      <c r="U413" t="s">
        <v>2359</v>
      </c>
      <c r="W413" t="s">
        <v>2708</v>
      </c>
      <c r="Y413" t="s">
        <v>857</v>
      </c>
      <c r="AA413" t="s">
        <v>875</v>
      </c>
      <c r="AC413" t="s">
        <v>876</v>
      </c>
      <c r="AE413" t="s">
        <v>32</v>
      </c>
      <c r="AG413" t="s">
        <v>33</v>
      </c>
    </row>
    <row r="414" spans="1:33" x14ac:dyDescent="0.3">
      <c r="A414">
        <v>1642</v>
      </c>
      <c r="C414">
        <v>453</v>
      </c>
      <c r="E414" t="s">
        <v>860</v>
      </c>
      <c r="G414" t="s">
        <v>18</v>
      </c>
      <c r="I414" t="s">
        <v>2359</v>
      </c>
      <c r="K414" t="s">
        <v>2362</v>
      </c>
      <c r="M414" t="s">
        <v>28</v>
      </c>
      <c r="O414" t="s">
        <v>877</v>
      </c>
      <c r="Q414">
        <v>409</v>
      </c>
      <c r="S414">
        <v>654900</v>
      </c>
      <c r="U414" t="s">
        <v>2359</v>
      </c>
      <c r="W414" t="s">
        <v>2707</v>
      </c>
      <c r="Y414" t="s">
        <v>877</v>
      </c>
      <c r="AA414" t="s">
        <v>873</v>
      </c>
      <c r="AC414" t="s">
        <v>874</v>
      </c>
      <c r="AE414" t="s">
        <v>32</v>
      </c>
      <c r="AG414" t="s">
        <v>33</v>
      </c>
    </row>
    <row r="415" spans="1:33" x14ac:dyDescent="0.3">
      <c r="A415">
        <v>1643</v>
      </c>
      <c r="C415">
        <v>453</v>
      </c>
      <c r="E415" t="s">
        <v>872</v>
      </c>
      <c r="G415" t="s">
        <v>18</v>
      </c>
      <c r="I415" t="s">
        <v>2359</v>
      </c>
      <c r="K415" t="s">
        <v>2362</v>
      </c>
      <c r="M415" t="s">
        <v>28</v>
      </c>
      <c r="O415" t="s">
        <v>857</v>
      </c>
      <c r="Q415">
        <v>410</v>
      </c>
      <c r="S415">
        <v>654900</v>
      </c>
      <c r="U415" t="s">
        <v>2359</v>
      </c>
      <c r="W415" t="s">
        <v>2707</v>
      </c>
      <c r="Y415" t="s">
        <v>857</v>
      </c>
      <c r="AA415" t="s">
        <v>878</v>
      </c>
      <c r="AC415" t="s">
        <v>879</v>
      </c>
      <c r="AE415" t="s">
        <v>32</v>
      </c>
      <c r="AG415" t="s">
        <v>33</v>
      </c>
    </row>
    <row r="416" spans="1:33" x14ac:dyDescent="0.3">
      <c r="A416">
        <v>1644</v>
      </c>
      <c r="C416">
        <v>453</v>
      </c>
      <c r="E416" t="s">
        <v>860</v>
      </c>
      <c r="G416" t="s">
        <v>18</v>
      </c>
      <c r="I416" t="s">
        <v>2359</v>
      </c>
      <c r="K416" t="s">
        <v>2362</v>
      </c>
      <c r="M416" t="s">
        <v>28</v>
      </c>
      <c r="O416" t="s">
        <v>857</v>
      </c>
      <c r="Q416">
        <v>411</v>
      </c>
      <c r="S416">
        <v>654900</v>
      </c>
      <c r="U416" t="s">
        <v>2359</v>
      </c>
      <c r="W416" t="s">
        <v>2707</v>
      </c>
      <c r="Y416" t="s">
        <v>857</v>
      </c>
      <c r="AA416" t="s">
        <v>880</v>
      </c>
      <c r="AC416" t="s">
        <v>881</v>
      </c>
      <c r="AE416" t="s">
        <v>32</v>
      </c>
      <c r="AG416" t="s">
        <v>33</v>
      </c>
    </row>
    <row r="417" spans="1:33" x14ac:dyDescent="0.3">
      <c r="A417">
        <v>1645</v>
      </c>
      <c r="C417">
        <v>453</v>
      </c>
      <c r="E417" t="s">
        <v>834</v>
      </c>
      <c r="G417" t="s">
        <v>18</v>
      </c>
      <c r="I417" t="s">
        <v>2359</v>
      </c>
      <c r="K417" t="s">
        <v>2362</v>
      </c>
      <c r="M417" t="s">
        <v>28</v>
      </c>
      <c r="O417" t="s">
        <v>857</v>
      </c>
      <c r="Q417">
        <v>412</v>
      </c>
      <c r="S417">
        <v>654900</v>
      </c>
      <c r="U417" t="s">
        <v>2359</v>
      </c>
      <c r="W417" t="s">
        <v>2709</v>
      </c>
      <c r="Y417" t="s">
        <v>857</v>
      </c>
      <c r="AA417" t="s">
        <v>882</v>
      </c>
      <c r="AC417" t="s">
        <v>883</v>
      </c>
      <c r="AE417" t="s">
        <v>32</v>
      </c>
      <c r="AG417" t="s">
        <v>33</v>
      </c>
    </row>
    <row r="418" spans="1:33" x14ac:dyDescent="0.3">
      <c r="A418">
        <v>1646</v>
      </c>
      <c r="C418">
        <v>453</v>
      </c>
      <c r="E418" t="s">
        <v>869</v>
      </c>
      <c r="G418" t="s">
        <v>18</v>
      </c>
      <c r="I418" t="s">
        <v>2359</v>
      </c>
      <c r="K418" t="s">
        <v>2362</v>
      </c>
      <c r="M418" t="s">
        <v>28</v>
      </c>
      <c r="O418" t="s">
        <v>884</v>
      </c>
      <c r="Q418">
        <v>413</v>
      </c>
      <c r="S418">
        <v>654900</v>
      </c>
      <c r="U418" t="s">
        <v>2359</v>
      </c>
      <c r="W418" t="s">
        <v>2710</v>
      </c>
      <c r="Y418" t="s">
        <v>877</v>
      </c>
      <c r="AA418" t="s">
        <v>885</v>
      </c>
      <c r="AC418" t="s">
        <v>886</v>
      </c>
      <c r="AE418" t="s">
        <v>32</v>
      </c>
      <c r="AG418" t="s">
        <v>33</v>
      </c>
    </row>
    <row r="419" spans="1:33" x14ac:dyDescent="0.3">
      <c r="A419">
        <v>1647</v>
      </c>
      <c r="C419">
        <v>453</v>
      </c>
      <c r="E419" t="s">
        <v>860</v>
      </c>
      <c r="G419" t="s">
        <v>18</v>
      </c>
      <c r="I419" t="s">
        <v>2359</v>
      </c>
      <c r="K419" t="s">
        <v>2362</v>
      </c>
      <c r="M419" t="s">
        <v>28</v>
      </c>
      <c r="O419" t="s">
        <v>884</v>
      </c>
      <c r="Q419">
        <v>414</v>
      </c>
      <c r="S419">
        <v>654900</v>
      </c>
      <c r="U419" t="s">
        <v>2359</v>
      </c>
      <c r="W419" t="s">
        <v>2711</v>
      </c>
      <c r="Y419" t="s">
        <v>884</v>
      </c>
      <c r="AA419" t="s">
        <v>887</v>
      </c>
      <c r="AC419" t="s">
        <v>541</v>
      </c>
      <c r="AE419" t="s">
        <v>32</v>
      </c>
      <c r="AG419" t="s">
        <v>33</v>
      </c>
    </row>
    <row r="420" spans="1:33" x14ac:dyDescent="0.3">
      <c r="A420">
        <v>1648</v>
      </c>
      <c r="C420">
        <v>453</v>
      </c>
      <c r="E420" t="s">
        <v>860</v>
      </c>
      <c r="G420" t="s">
        <v>18</v>
      </c>
      <c r="I420" t="s">
        <v>2359</v>
      </c>
      <c r="K420" t="s">
        <v>2362</v>
      </c>
      <c r="M420" t="s">
        <v>28</v>
      </c>
      <c r="O420" t="s">
        <v>877</v>
      </c>
      <c r="Q420">
        <v>415</v>
      </c>
      <c r="S420">
        <v>654900</v>
      </c>
      <c r="U420" t="s">
        <v>2359</v>
      </c>
      <c r="W420" t="s">
        <v>2712</v>
      </c>
      <c r="Y420" t="s">
        <v>877</v>
      </c>
      <c r="AA420" t="s">
        <v>888</v>
      </c>
      <c r="AC420" t="s">
        <v>889</v>
      </c>
      <c r="AE420" t="s">
        <v>32</v>
      </c>
      <c r="AG420" t="s">
        <v>33</v>
      </c>
    </row>
    <row r="421" spans="1:33" x14ac:dyDescent="0.3">
      <c r="A421">
        <v>1649</v>
      </c>
      <c r="C421">
        <v>453</v>
      </c>
      <c r="E421" t="s">
        <v>872</v>
      </c>
      <c r="G421" t="s">
        <v>18</v>
      </c>
      <c r="I421" t="s">
        <v>2359</v>
      </c>
      <c r="K421" t="s">
        <v>2362</v>
      </c>
      <c r="M421" t="s">
        <v>28</v>
      </c>
      <c r="O421" t="s">
        <v>890</v>
      </c>
      <c r="Q421">
        <v>416</v>
      </c>
      <c r="S421">
        <v>654900</v>
      </c>
      <c r="U421" t="s">
        <v>2359</v>
      </c>
      <c r="W421" t="s">
        <v>2713</v>
      </c>
      <c r="Y421" t="s">
        <v>890</v>
      </c>
      <c r="AA421" t="s">
        <v>891</v>
      </c>
      <c r="AC421" t="s">
        <v>892</v>
      </c>
      <c r="AE421" t="s">
        <v>32</v>
      </c>
      <c r="AG421" t="s">
        <v>33</v>
      </c>
    </row>
    <row r="422" spans="1:33" x14ac:dyDescent="0.3">
      <c r="A422">
        <v>1650</v>
      </c>
      <c r="C422">
        <v>453</v>
      </c>
      <c r="E422" t="s">
        <v>872</v>
      </c>
      <c r="G422" t="s">
        <v>18</v>
      </c>
      <c r="I422" t="s">
        <v>2359</v>
      </c>
      <c r="K422" t="s">
        <v>2362</v>
      </c>
      <c r="M422" t="s">
        <v>28</v>
      </c>
      <c r="O422" t="s">
        <v>893</v>
      </c>
      <c r="Q422">
        <v>417</v>
      </c>
      <c r="S422">
        <v>654900</v>
      </c>
      <c r="U422" t="s">
        <v>2359</v>
      </c>
      <c r="W422" t="s">
        <v>2714</v>
      </c>
      <c r="Y422" t="s">
        <v>893</v>
      </c>
      <c r="AA422" t="s">
        <v>894</v>
      </c>
      <c r="AC422" t="s">
        <v>895</v>
      </c>
      <c r="AE422" t="s">
        <v>32</v>
      </c>
      <c r="AG422" t="s">
        <v>33</v>
      </c>
    </row>
    <row r="423" spans="1:33" x14ac:dyDescent="0.3">
      <c r="A423">
        <v>1651</v>
      </c>
      <c r="C423">
        <v>453</v>
      </c>
      <c r="E423" t="s">
        <v>17</v>
      </c>
      <c r="G423" t="s">
        <v>18</v>
      </c>
      <c r="I423" t="s">
        <v>2359</v>
      </c>
      <c r="K423" t="s">
        <v>2362</v>
      </c>
      <c r="M423" t="s">
        <v>28</v>
      </c>
      <c r="O423" t="s">
        <v>449</v>
      </c>
      <c r="Q423">
        <v>418</v>
      </c>
      <c r="S423">
        <v>654900</v>
      </c>
      <c r="U423" t="s">
        <v>2359</v>
      </c>
      <c r="W423" t="s">
        <v>2715</v>
      </c>
      <c r="Y423" t="s">
        <v>449</v>
      </c>
      <c r="AA423" t="s">
        <v>896</v>
      </c>
      <c r="AC423" t="s">
        <v>897</v>
      </c>
      <c r="AE423" t="s">
        <v>32</v>
      </c>
      <c r="AG423" t="s">
        <v>33</v>
      </c>
    </row>
    <row r="424" spans="1:33" x14ac:dyDescent="0.3">
      <c r="A424">
        <v>1652</v>
      </c>
      <c r="C424">
        <v>453</v>
      </c>
      <c r="E424" t="s">
        <v>17</v>
      </c>
      <c r="G424" t="s">
        <v>18</v>
      </c>
      <c r="I424" t="s">
        <v>2359</v>
      </c>
      <c r="K424" t="s">
        <v>2362</v>
      </c>
      <c r="M424" t="s">
        <v>28</v>
      </c>
      <c r="O424" t="s">
        <v>449</v>
      </c>
      <c r="Q424">
        <v>419</v>
      </c>
      <c r="S424">
        <v>654900</v>
      </c>
      <c r="U424" t="s">
        <v>2359</v>
      </c>
      <c r="W424" t="s">
        <v>2716</v>
      </c>
      <c r="Y424" t="s">
        <v>449</v>
      </c>
      <c r="AA424" t="s">
        <v>898</v>
      </c>
      <c r="AC424" t="s">
        <v>898</v>
      </c>
      <c r="AE424" t="s">
        <v>32</v>
      </c>
      <c r="AG424" t="s">
        <v>33</v>
      </c>
    </row>
    <row r="425" spans="1:33" x14ac:dyDescent="0.3">
      <c r="A425">
        <v>1653</v>
      </c>
      <c r="C425">
        <v>453</v>
      </c>
      <c r="E425" t="s">
        <v>899</v>
      </c>
      <c r="G425" t="s">
        <v>18</v>
      </c>
      <c r="I425" t="s">
        <v>2359</v>
      </c>
      <c r="K425" t="s">
        <v>2362</v>
      </c>
      <c r="M425" t="s">
        <v>28</v>
      </c>
      <c r="O425" t="s">
        <v>449</v>
      </c>
      <c r="Q425">
        <v>420</v>
      </c>
      <c r="S425">
        <v>654900</v>
      </c>
      <c r="U425" t="s">
        <v>2359</v>
      </c>
      <c r="W425" t="s">
        <v>2717</v>
      </c>
      <c r="Y425" t="s">
        <v>449</v>
      </c>
      <c r="AA425" t="s">
        <v>900</v>
      </c>
      <c r="AC425" t="s">
        <v>901</v>
      </c>
      <c r="AE425" t="s">
        <v>32</v>
      </c>
      <c r="AG425" t="s">
        <v>33</v>
      </c>
    </row>
    <row r="426" spans="1:33" x14ac:dyDescent="0.3">
      <c r="A426">
        <v>1654</v>
      </c>
      <c r="C426">
        <v>453</v>
      </c>
      <c r="E426" t="s">
        <v>902</v>
      </c>
      <c r="G426" t="s">
        <v>18</v>
      </c>
      <c r="I426" t="s">
        <v>2359</v>
      </c>
      <c r="K426" t="s">
        <v>2362</v>
      </c>
      <c r="M426" t="s">
        <v>28</v>
      </c>
      <c r="O426" t="s">
        <v>449</v>
      </c>
      <c r="Q426">
        <v>421</v>
      </c>
      <c r="S426">
        <v>654900</v>
      </c>
      <c r="U426" t="s">
        <v>2359</v>
      </c>
      <c r="W426" t="s">
        <v>2702</v>
      </c>
      <c r="Y426" t="s">
        <v>449</v>
      </c>
      <c r="AA426" t="s">
        <v>903</v>
      </c>
      <c r="AC426" t="s">
        <v>904</v>
      </c>
      <c r="AE426" t="s">
        <v>32</v>
      </c>
      <c r="AG426" t="s">
        <v>33</v>
      </c>
    </row>
    <row r="427" spans="1:33" x14ac:dyDescent="0.3">
      <c r="A427">
        <v>1655</v>
      </c>
      <c r="C427">
        <v>453</v>
      </c>
      <c r="E427" t="s">
        <v>890</v>
      </c>
      <c r="G427" t="s">
        <v>18</v>
      </c>
      <c r="I427" t="s">
        <v>2359</v>
      </c>
      <c r="K427" t="s">
        <v>2362</v>
      </c>
      <c r="M427" t="s">
        <v>28</v>
      </c>
      <c r="O427" t="s">
        <v>449</v>
      </c>
      <c r="Q427">
        <v>422</v>
      </c>
      <c r="S427">
        <v>654900</v>
      </c>
      <c r="U427" t="s">
        <v>2359</v>
      </c>
      <c r="W427" t="s">
        <v>2702</v>
      </c>
      <c r="Y427" t="s">
        <v>449</v>
      </c>
      <c r="AA427" t="s">
        <v>905</v>
      </c>
      <c r="AC427" t="s">
        <v>906</v>
      </c>
      <c r="AE427" t="s">
        <v>32</v>
      </c>
      <c r="AG427" t="s">
        <v>33</v>
      </c>
    </row>
    <row r="428" spans="1:33" x14ac:dyDescent="0.3">
      <c r="A428">
        <v>1656</v>
      </c>
      <c r="C428">
        <v>453</v>
      </c>
      <c r="E428" t="s">
        <v>902</v>
      </c>
      <c r="G428" t="s">
        <v>18</v>
      </c>
      <c r="I428" t="s">
        <v>2359</v>
      </c>
      <c r="K428" t="s">
        <v>2362</v>
      </c>
      <c r="M428" t="s">
        <v>28</v>
      </c>
      <c r="O428" t="s">
        <v>449</v>
      </c>
      <c r="Q428">
        <v>423</v>
      </c>
      <c r="S428">
        <v>654900</v>
      </c>
      <c r="U428" t="s">
        <v>2359</v>
      </c>
      <c r="W428" t="s">
        <v>2702</v>
      </c>
      <c r="Y428" t="s">
        <v>449</v>
      </c>
      <c r="AA428" t="s">
        <v>808</v>
      </c>
      <c r="AC428" t="s">
        <v>809</v>
      </c>
      <c r="AE428" t="s">
        <v>32</v>
      </c>
      <c r="AG428" t="s">
        <v>33</v>
      </c>
    </row>
    <row r="429" spans="1:33" x14ac:dyDescent="0.3">
      <c r="A429">
        <v>1657</v>
      </c>
      <c r="C429">
        <v>453</v>
      </c>
      <c r="E429" t="s">
        <v>890</v>
      </c>
      <c r="G429" t="s">
        <v>18</v>
      </c>
      <c r="I429" t="s">
        <v>2359</v>
      </c>
      <c r="K429" t="s">
        <v>2362</v>
      </c>
      <c r="M429" t="s">
        <v>28</v>
      </c>
      <c r="O429" t="s">
        <v>449</v>
      </c>
      <c r="Q429">
        <v>424</v>
      </c>
      <c r="S429">
        <v>654900</v>
      </c>
      <c r="U429" t="s">
        <v>2359</v>
      </c>
      <c r="W429" t="s">
        <v>2718</v>
      </c>
      <c r="Y429" t="s">
        <v>449</v>
      </c>
      <c r="AA429" t="s">
        <v>907</v>
      </c>
      <c r="AC429" t="s">
        <v>908</v>
      </c>
      <c r="AE429" t="s">
        <v>32</v>
      </c>
      <c r="AG429" t="s">
        <v>33</v>
      </c>
    </row>
    <row r="430" spans="1:33" x14ac:dyDescent="0.3">
      <c r="A430">
        <v>1658</v>
      </c>
      <c r="C430">
        <v>453</v>
      </c>
      <c r="E430" t="s">
        <v>909</v>
      </c>
      <c r="G430" t="s">
        <v>18</v>
      </c>
      <c r="I430" t="s">
        <v>2359</v>
      </c>
      <c r="K430" t="s">
        <v>2362</v>
      </c>
      <c r="M430" t="s">
        <v>28</v>
      </c>
      <c r="O430" t="s">
        <v>910</v>
      </c>
      <c r="Q430">
        <v>425</v>
      </c>
      <c r="S430">
        <v>654900</v>
      </c>
      <c r="U430" t="s">
        <v>2359</v>
      </c>
      <c r="W430" t="s">
        <v>2719</v>
      </c>
      <c r="Y430" t="s">
        <v>911</v>
      </c>
      <c r="AA430" t="s">
        <v>912</v>
      </c>
      <c r="AC430" t="s">
        <v>913</v>
      </c>
      <c r="AE430" t="s">
        <v>32</v>
      </c>
      <c r="AG430" t="s">
        <v>33</v>
      </c>
    </row>
    <row r="431" spans="1:33" x14ac:dyDescent="0.3">
      <c r="A431">
        <v>1659</v>
      </c>
      <c r="C431">
        <v>453</v>
      </c>
      <c r="E431" t="s">
        <v>902</v>
      </c>
      <c r="G431" t="s">
        <v>18</v>
      </c>
      <c r="I431" t="s">
        <v>2359</v>
      </c>
      <c r="K431" t="s">
        <v>2362</v>
      </c>
      <c r="M431" t="s">
        <v>28</v>
      </c>
      <c r="O431" t="s">
        <v>914</v>
      </c>
      <c r="Q431">
        <v>426</v>
      </c>
      <c r="S431">
        <v>654900</v>
      </c>
      <c r="U431" t="s">
        <v>2359</v>
      </c>
      <c r="W431" t="s">
        <v>2720</v>
      </c>
      <c r="Y431" t="s">
        <v>911</v>
      </c>
      <c r="AA431" t="s">
        <v>915</v>
      </c>
      <c r="AC431" t="s">
        <v>916</v>
      </c>
      <c r="AE431" t="s">
        <v>32</v>
      </c>
      <c r="AG431" t="s">
        <v>33</v>
      </c>
    </row>
    <row r="432" spans="1:33" x14ac:dyDescent="0.3">
      <c r="A432">
        <v>1660</v>
      </c>
      <c r="C432">
        <v>453</v>
      </c>
      <c r="E432" t="s">
        <v>902</v>
      </c>
      <c r="G432" t="s">
        <v>18</v>
      </c>
      <c r="I432" t="s">
        <v>2359</v>
      </c>
      <c r="K432" t="s">
        <v>2362</v>
      </c>
      <c r="M432" t="s">
        <v>28</v>
      </c>
      <c r="O432" t="s">
        <v>914</v>
      </c>
      <c r="Q432">
        <v>427</v>
      </c>
      <c r="S432">
        <v>654900</v>
      </c>
      <c r="U432" t="s">
        <v>2359</v>
      </c>
      <c r="W432" t="s">
        <v>2721</v>
      </c>
      <c r="Y432" t="s">
        <v>911</v>
      </c>
      <c r="AA432" t="s">
        <v>917</v>
      </c>
      <c r="AC432" t="s">
        <v>918</v>
      </c>
      <c r="AE432" t="s">
        <v>32</v>
      </c>
      <c r="AG432" t="s">
        <v>33</v>
      </c>
    </row>
    <row r="433" spans="1:33" x14ac:dyDescent="0.3">
      <c r="A433">
        <v>1661</v>
      </c>
      <c r="C433">
        <v>453</v>
      </c>
      <c r="E433" t="s">
        <v>890</v>
      </c>
      <c r="G433" t="s">
        <v>18</v>
      </c>
      <c r="I433" t="s">
        <v>2359</v>
      </c>
      <c r="K433" t="s">
        <v>2362</v>
      </c>
      <c r="M433" t="s">
        <v>28</v>
      </c>
      <c r="O433" t="s">
        <v>919</v>
      </c>
      <c r="Q433">
        <v>428</v>
      </c>
      <c r="S433">
        <v>654900</v>
      </c>
      <c r="U433" t="s">
        <v>2359</v>
      </c>
      <c r="W433" t="s">
        <v>2722</v>
      </c>
      <c r="Y433" t="s">
        <v>911</v>
      </c>
      <c r="AA433" t="s">
        <v>920</v>
      </c>
      <c r="AC433" t="s">
        <v>921</v>
      </c>
      <c r="AE433" t="s">
        <v>32</v>
      </c>
      <c r="AG433" t="s">
        <v>33</v>
      </c>
    </row>
    <row r="434" spans="1:33" x14ac:dyDescent="0.3">
      <c r="A434">
        <v>1662</v>
      </c>
      <c r="C434">
        <v>453</v>
      </c>
      <c r="E434" t="s">
        <v>922</v>
      </c>
      <c r="G434" t="s">
        <v>18</v>
      </c>
      <c r="I434" t="s">
        <v>2359</v>
      </c>
      <c r="K434" t="s">
        <v>2362</v>
      </c>
      <c r="M434" t="s">
        <v>28</v>
      </c>
      <c r="O434" t="s">
        <v>923</v>
      </c>
      <c r="Q434">
        <v>429</v>
      </c>
      <c r="S434">
        <v>654900</v>
      </c>
      <c r="U434" t="s">
        <v>2359</v>
      </c>
      <c r="W434" t="s">
        <v>2723</v>
      </c>
      <c r="Y434" t="s">
        <v>923</v>
      </c>
      <c r="AA434" t="s">
        <v>924</v>
      </c>
      <c r="AC434" t="s">
        <v>924</v>
      </c>
      <c r="AE434" t="s">
        <v>32</v>
      </c>
      <c r="AG434" t="s">
        <v>33</v>
      </c>
    </row>
    <row r="435" spans="1:33" x14ac:dyDescent="0.3">
      <c r="A435">
        <v>1663</v>
      </c>
      <c r="C435">
        <v>453</v>
      </c>
      <c r="E435" t="s">
        <v>925</v>
      </c>
      <c r="G435" t="s">
        <v>18</v>
      </c>
      <c r="I435" t="s">
        <v>2359</v>
      </c>
      <c r="K435" t="s">
        <v>2362</v>
      </c>
      <c r="M435" t="s">
        <v>28</v>
      </c>
      <c r="O435" t="s">
        <v>926</v>
      </c>
      <c r="Q435">
        <v>430</v>
      </c>
      <c r="S435">
        <v>654900</v>
      </c>
      <c r="U435" t="s">
        <v>2359</v>
      </c>
      <c r="W435" t="s">
        <v>2724</v>
      </c>
      <c r="Y435" t="s">
        <v>926</v>
      </c>
      <c r="AA435" t="s">
        <v>927</v>
      </c>
      <c r="AC435" t="s">
        <v>928</v>
      </c>
      <c r="AE435" t="s">
        <v>32</v>
      </c>
      <c r="AG435" t="s">
        <v>33</v>
      </c>
    </row>
    <row r="436" spans="1:33" x14ac:dyDescent="0.3">
      <c r="A436">
        <v>1664</v>
      </c>
      <c r="C436">
        <v>453</v>
      </c>
      <c r="E436" t="s">
        <v>925</v>
      </c>
      <c r="G436" t="s">
        <v>18</v>
      </c>
      <c r="I436" t="s">
        <v>2359</v>
      </c>
      <c r="K436" t="s">
        <v>2362</v>
      </c>
      <c r="M436" t="s">
        <v>28</v>
      </c>
      <c r="O436" t="s">
        <v>926</v>
      </c>
      <c r="Q436">
        <v>431</v>
      </c>
      <c r="S436">
        <v>654900</v>
      </c>
      <c r="U436" t="s">
        <v>2359</v>
      </c>
      <c r="W436" t="s">
        <v>2725</v>
      </c>
      <c r="Y436" t="s">
        <v>926</v>
      </c>
      <c r="AA436" t="s">
        <v>669</v>
      </c>
      <c r="AC436" t="s">
        <v>670</v>
      </c>
      <c r="AE436" t="s">
        <v>32</v>
      </c>
      <c r="AG436" t="s">
        <v>33</v>
      </c>
    </row>
    <row r="437" spans="1:33" x14ac:dyDescent="0.3">
      <c r="A437">
        <v>1665</v>
      </c>
      <c r="C437">
        <v>453</v>
      </c>
      <c r="E437" t="s">
        <v>925</v>
      </c>
      <c r="G437" t="s">
        <v>18</v>
      </c>
      <c r="I437" t="s">
        <v>2359</v>
      </c>
      <c r="K437" t="s">
        <v>2362</v>
      </c>
      <c r="M437" t="s">
        <v>28</v>
      </c>
      <c r="O437" t="s">
        <v>926</v>
      </c>
      <c r="Q437">
        <v>432</v>
      </c>
      <c r="S437">
        <v>654900</v>
      </c>
      <c r="U437" t="s">
        <v>2359</v>
      </c>
      <c r="W437" t="s">
        <v>2726</v>
      </c>
      <c r="Y437" t="s">
        <v>926</v>
      </c>
      <c r="AA437" t="s">
        <v>873</v>
      </c>
      <c r="AC437" t="s">
        <v>874</v>
      </c>
      <c r="AE437" t="s">
        <v>32</v>
      </c>
      <c r="AG437" t="s">
        <v>33</v>
      </c>
    </row>
    <row r="438" spans="1:33" x14ac:dyDescent="0.3">
      <c r="A438">
        <v>1666</v>
      </c>
      <c r="C438">
        <v>453</v>
      </c>
      <c r="E438" t="s">
        <v>925</v>
      </c>
      <c r="G438" t="s">
        <v>18</v>
      </c>
      <c r="I438" t="s">
        <v>2359</v>
      </c>
      <c r="K438" t="s">
        <v>2362</v>
      </c>
      <c r="M438" t="s">
        <v>28</v>
      </c>
      <c r="O438" t="s">
        <v>926</v>
      </c>
      <c r="Q438">
        <v>433</v>
      </c>
      <c r="S438">
        <v>654900</v>
      </c>
      <c r="U438" t="s">
        <v>2359</v>
      </c>
      <c r="W438" t="s">
        <v>2727</v>
      </c>
      <c r="Y438" t="s">
        <v>926</v>
      </c>
      <c r="AA438" t="s">
        <v>841</v>
      </c>
      <c r="AC438" t="s">
        <v>842</v>
      </c>
      <c r="AE438" t="s">
        <v>32</v>
      </c>
      <c r="AG438" t="s">
        <v>33</v>
      </c>
    </row>
    <row r="439" spans="1:33" x14ac:dyDescent="0.3">
      <c r="A439">
        <v>1667</v>
      </c>
      <c r="C439">
        <v>453</v>
      </c>
      <c r="E439" t="s">
        <v>925</v>
      </c>
      <c r="G439" t="s">
        <v>18</v>
      </c>
      <c r="I439" t="s">
        <v>2359</v>
      </c>
      <c r="K439" t="s">
        <v>2362</v>
      </c>
      <c r="M439" t="s">
        <v>28</v>
      </c>
      <c r="O439" t="s">
        <v>926</v>
      </c>
      <c r="Q439">
        <v>434</v>
      </c>
      <c r="S439">
        <v>654900</v>
      </c>
      <c r="U439" t="s">
        <v>2359</v>
      </c>
      <c r="W439" t="s">
        <v>2728</v>
      </c>
      <c r="Y439" t="s">
        <v>926</v>
      </c>
      <c r="AA439" t="s">
        <v>929</v>
      </c>
      <c r="AC439" t="s">
        <v>930</v>
      </c>
      <c r="AE439" t="s">
        <v>32</v>
      </c>
      <c r="AG439" t="s">
        <v>33</v>
      </c>
    </row>
    <row r="440" spans="1:33" x14ac:dyDescent="0.3">
      <c r="A440">
        <v>1668</v>
      </c>
      <c r="C440">
        <v>453</v>
      </c>
      <c r="E440" t="s">
        <v>931</v>
      </c>
      <c r="G440" t="s">
        <v>18</v>
      </c>
      <c r="I440" t="s">
        <v>2359</v>
      </c>
      <c r="K440" t="s">
        <v>2362</v>
      </c>
      <c r="M440" t="s">
        <v>28</v>
      </c>
      <c r="O440" t="s">
        <v>932</v>
      </c>
      <c r="Q440">
        <v>435</v>
      </c>
      <c r="S440">
        <v>654900</v>
      </c>
      <c r="U440" t="s">
        <v>2359</v>
      </c>
      <c r="W440" t="s">
        <v>2729</v>
      </c>
      <c r="Y440" t="s">
        <v>932</v>
      </c>
      <c r="AA440" t="s">
        <v>540</v>
      </c>
      <c r="AC440" t="s">
        <v>662</v>
      </c>
      <c r="AE440" t="s">
        <v>32</v>
      </c>
      <c r="AG440" t="s">
        <v>33</v>
      </c>
    </row>
    <row r="441" spans="1:33" x14ac:dyDescent="0.3">
      <c r="A441">
        <v>1669</v>
      </c>
      <c r="C441">
        <v>453</v>
      </c>
      <c r="E441" t="s">
        <v>925</v>
      </c>
      <c r="G441" t="s">
        <v>18</v>
      </c>
      <c r="I441" t="s">
        <v>2359</v>
      </c>
      <c r="K441" t="s">
        <v>2362</v>
      </c>
      <c r="M441" t="s">
        <v>28</v>
      </c>
      <c r="O441" t="s">
        <v>926</v>
      </c>
      <c r="Q441">
        <v>436</v>
      </c>
      <c r="S441">
        <v>654900</v>
      </c>
      <c r="U441" t="s">
        <v>2359</v>
      </c>
      <c r="W441" t="s">
        <v>2730</v>
      </c>
      <c r="Y441" t="s">
        <v>926</v>
      </c>
      <c r="AA441" t="s">
        <v>930</v>
      </c>
      <c r="AC441" t="s">
        <v>933</v>
      </c>
      <c r="AE441" t="s">
        <v>32</v>
      </c>
      <c r="AG441" t="s">
        <v>33</v>
      </c>
    </row>
    <row r="442" spans="1:33" x14ac:dyDescent="0.3">
      <c r="A442">
        <v>1670</v>
      </c>
      <c r="C442">
        <v>453</v>
      </c>
      <c r="E442" t="s">
        <v>925</v>
      </c>
      <c r="G442" t="s">
        <v>18</v>
      </c>
      <c r="I442" t="s">
        <v>2359</v>
      </c>
      <c r="K442" t="s">
        <v>2362</v>
      </c>
      <c r="M442" t="s">
        <v>28</v>
      </c>
      <c r="O442" t="s">
        <v>934</v>
      </c>
      <c r="Q442">
        <v>437</v>
      </c>
      <c r="S442">
        <v>654900</v>
      </c>
      <c r="U442" t="s">
        <v>2359</v>
      </c>
      <c r="W442" t="s">
        <v>2731</v>
      </c>
      <c r="Y442" t="s">
        <v>934</v>
      </c>
      <c r="AA442" t="s">
        <v>935</v>
      </c>
      <c r="AC442" t="s">
        <v>936</v>
      </c>
      <c r="AE442" t="s">
        <v>32</v>
      </c>
      <c r="AG442" t="s">
        <v>33</v>
      </c>
    </row>
    <row r="443" spans="1:33" x14ac:dyDescent="0.3">
      <c r="A443">
        <v>1671</v>
      </c>
      <c r="C443">
        <v>453</v>
      </c>
      <c r="E443" t="s">
        <v>925</v>
      </c>
      <c r="G443" t="s">
        <v>18</v>
      </c>
      <c r="I443" t="s">
        <v>2359</v>
      </c>
      <c r="K443" t="s">
        <v>2362</v>
      </c>
      <c r="M443" t="s">
        <v>28</v>
      </c>
      <c r="O443" t="s">
        <v>926</v>
      </c>
      <c r="Q443">
        <v>438</v>
      </c>
      <c r="S443">
        <v>654900</v>
      </c>
      <c r="U443" t="s">
        <v>2359</v>
      </c>
      <c r="W443" t="s">
        <v>2732</v>
      </c>
      <c r="Y443" t="s">
        <v>926</v>
      </c>
      <c r="AA443" t="s">
        <v>937</v>
      </c>
      <c r="AC443" t="s">
        <v>938</v>
      </c>
      <c r="AE443" t="s">
        <v>32</v>
      </c>
      <c r="AG443" t="s">
        <v>33</v>
      </c>
    </row>
    <row r="444" spans="1:33" x14ac:dyDescent="0.3">
      <c r="A444">
        <v>1672</v>
      </c>
      <c r="C444">
        <v>453</v>
      </c>
      <c r="E444" t="s">
        <v>910</v>
      </c>
      <c r="G444" t="s">
        <v>18</v>
      </c>
      <c r="I444" t="s">
        <v>2359</v>
      </c>
      <c r="K444" t="s">
        <v>2362</v>
      </c>
      <c r="M444" t="s">
        <v>28</v>
      </c>
      <c r="O444" t="s">
        <v>939</v>
      </c>
      <c r="Q444">
        <v>439</v>
      </c>
      <c r="S444">
        <v>654900</v>
      </c>
      <c r="U444" t="s">
        <v>2359</v>
      </c>
      <c r="W444" t="s">
        <v>2733</v>
      </c>
      <c r="Y444" t="s">
        <v>939</v>
      </c>
      <c r="AA444" t="s">
        <v>940</v>
      </c>
      <c r="AC444" t="s">
        <v>941</v>
      </c>
      <c r="AE444" t="s">
        <v>32</v>
      </c>
      <c r="AG444" t="s">
        <v>33</v>
      </c>
    </row>
    <row r="445" spans="1:33" x14ac:dyDescent="0.3">
      <c r="A445">
        <v>1673</v>
      </c>
      <c r="C445">
        <v>453</v>
      </c>
      <c r="E445" t="s">
        <v>925</v>
      </c>
      <c r="G445" t="s">
        <v>18</v>
      </c>
      <c r="I445" t="s">
        <v>2359</v>
      </c>
      <c r="K445" t="s">
        <v>2362</v>
      </c>
      <c r="M445" t="s">
        <v>28</v>
      </c>
      <c r="O445" t="s">
        <v>942</v>
      </c>
      <c r="Q445">
        <v>440</v>
      </c>
      <c r="S445">
        <v>654900</v>
      </c>
      <c r="U445" t="s">
        <v>2359</v>
      </c>
      <c r="W445" t="s">
        <v>2734</v>
      </c>
      <c r="Y445" t="s">
        <v>942</v>
      </c>
      <c r="AA445" t="s">
        <v>943</v>
      </c>
      <c r="AC445" t="s">
        <v>944</v>
      </c>
      <c r="AE445" t="s">
        <v>32</v>
      </c>
      <c r="AG445" t="s">
        <v>33</v>
      </c>
    </row>
    <row r="446" spans="1:33" x14ac:dyDescent="0.3">
      <c r="A446">
        <v>1674</v>
      </c>
      <c r="C446">
        <v>453</v>
      </c>
      <c r="E446" t="s">
        <v>17</v>
      </c>
      <c r="G446" t="s">
        <v>18</v>
      </c>
      <c r="I446" t="s">
        <v>2359</v>
      </c>
      <c r="K446" t="s">
        <v>2362</v>
      </c>
      <c r="M446" t="s">
        <v>28</v>
      </c>
      <c r="O446" t="s">
        <v>945</v>
      </c>
      <c r="Q446">
        <v>441</v>
      </c>
      <c r="S446">
        <v>654900</v>
      </c>
      <c r="U446" t="s">
        <v>2359</v>
      </c>
      <c r="W446" t="s">
        <v>2735</v>
      </c>
      <c r="Y446" t="s">
        <v>946</v>
      </c>
      <c r="AA446" t="s">
        <v>947</v>
      </c>
      <c r="AC446" t="s">
        <v>948</v>
      </c>
      <c r="AE446" t="s">
        <v>32</v>
      </c>
      <c r="AG446" t="s">
        <v>33</v>
      </c>
    </row>
    <row r="447" spans="1:33" x14ac:dyDescent="0.3">
      <c r="A447">
        <v>1675</v>
      </c>
      <c r="C447">
        <v>453</v>
      </c>
      <c r="E447" t="s">
        <v>17</v>
      </c>
      <c r="G447" t="s">
        <v>18</v>
      </c>
      <c r="I447" t="s">
        <v>2359</v>
      </c>
      <c r="K447" t="s">
        <v>2362</v>
      </c>
      <c r="M447" t="s">
        <v>28</v>
      </c>
      <c r="O447" t="s">
        <v>949</v>
      </c>
      <c r="Q447">
        <v>442</v>
      </c>
      <c r="S447">
        <v>654900</v>
      </c>
      <c r="U447" t="s">
        <v>2359</v>
      </c>
      <c r="W447" t="s">
        <v>2736</v>
      </c>
      <c r="Y447" t="s">
        <v>946</v>
      </c>
      <c r="AA447" t="s">
        <v>935</v>
      </c>
      <c r="AC447" t="s">
        <v>936</v>
      </c>
      <c r="AE447" t="s">
        <v>32</v>
      </c>
      <c r="AG447" t="s">
        <v>33</v>
      </c>
    </row>
    <row r="448" spans="1:33" x14ac:dyDescent="0.3">
      <c r="A448">
        <v>1676</v>
      </c>
      <c r="C448">
        <v>453</v>
      </c>
      <c r="E448" t="s">
        <v>17</v>
      </c>
      <c r="G448" t="s">
        <v>18</v>
      </c>
      <c r="I448" t="s">
        <v>2359</v>
      </c>
      <c r="K448" t="s">
        <v>2362</v>
      </c>
      <c r="M448" t="s">
        <v>28</v>
      </c>
      <c r="O448" t="s">
        <v>949</v>
      </c>
      <c r="Q448">
        <v>443</v>
      </c>
      <c r="S448">
        <v>654900</v>
      </c>
      <c r="U448" t="s">
        <v>2359</v>
      </c>
      <c r="W448" t="s">
        <v>2737</v>
      </c>
      <c r="Y448" t="s">
        <v>946</v>
      </c>
      <c r="AA448" t="s">
        <v>950</v>
      </c>
      <c r="AC448" t="s">
        <v>951</v>
      </c>
      <c r="AE448" t="s">
        <v>32</v>
      </c>
      <c r="AG448" t="s">
        <v>33</v>
      </c>
    </row>
    <row r="449" spans="1:33" x14ac:dyDescent="0.3">
      <c r="A449">
        <v>1677</v>
      </c>
      <c r="C449">
        <v>453</v>
      </c>
      <c r="E449" t="s">
        <v>931</v>
      </c>
      <c r="G449" t="s">
        <v>18</v>
      </c>
      <c r="I449" t="s">
        <v>2359</v>
      </c>
      <c r="K449" t="s">
        <v>2362</v>
      </c>
      <c r="M449" t="s">
        <v>28</v>
      </c>
      <c r="O449" t="s">
        <v>952</v>
      </c>
      <c r="Q449">
        <v>444</v>
      </c>
      <c r="S449">
        <v>654900</v>
      </c>
      <c r="U449" t="s">
        <v>2359</v>
      </c>
      <c r="W449" t="s">
        <v>2738</v>
      </c>
      <c r="Y449" t="s">
        <v>952</v>
      </c>
      <c r="AA449" t="s">
        <v>535</v>
      </c>
      <c r="AC449" t="s">
        <v>536</v>
      </c>
      <c r="AE449" t="s">
        <v>32</v>
      </c>
      <c r="AG449" t="s">
        <v>33</v>
      </c>
    </row>
    <row r="450" spans="1:33" x14ac:dyDescent="0.3">
      <c r="A450">
        <v>1678</v>
      </c>
      <c r="C450">
        <v>453</v>
      </c>
      <c r="E450" t="s">
        <v>17</v>
      </c>
      <c r="G450" t="s">
        <v>18</v>
      </c>
      <c r="I450" t="s">
        <v>2359</v>
      </c>
      <c r="K450" t="s">
        <v>2362</v>
      </c>
      <c r="M450" t="s">
        <v>28</v>
      </c>
      <c r="O450" t="s">
        <v>953</v>
      </c>
      <c r="Q450">
        <v>445</v>
      </c>
      <c r="S450">
        <v>654900</v>
      </c>
      <c r="U450" t="s">
        <v>2359</v>
      </c>
      <c r="W450" t="s">
        <v>2739</v>
      </c>
      <c r="Y450" t="s">
        <v>946</v>
      </c>
      <c r="AA450" t="s">
        <v>954</v>
      </c>
      <c r="AC450" t="s">
        <v>955</v>
      </c>
      <c r="AE450" t="s">
        <v>32</v>
      </c>
      <c r="AG450" t="s">
        <v>33</v>
      </c>
    </row>
    <row r="451" spans="1:33" x14ac:dyDescent="0.3">
      <c r="A451">
        <v>1679</v>
      </c>
      <c r="C451">
        <v>453</v>
      </c>
      <c r="E451" t="s">
        <v>925</v>
      </c>
      <c r="G451" t="s">
        <v>18</v>
      </c>
      <c r="I451" t="s">
        <v>2359</v>
      </c>
      <c r="K451" t="s">
        <v>2362</v>
      </c>
      <c r="M451" t="s">
        <v>28</v>
      </c>
      <c r="O451" t="s">
        <v>956</v>
      </c>
      <c r="Q451">
        <v>446</v>
      </c>
      <c r="S451">
        <v>654900</v>
      </c>
      <c r="U451" t="s">
        <v>2359</v>
      </c>
      <c r="W451" t="s">
        <v>2740</v>
      </c>
      <c r="Y451" t="s">
        <v>956</v>
      </c>
      <c r="AA451" t="s">
        <v>957</v>
      </c>
      <c r="AC451" t="s">
        <v>958</v>
      </c>
      <c r="AE451" t="s">
        <v>32</v>
      </c>
      <c r="AG451" t="s">
        <v>33</v>
      </c>
    </row>
    <row r="452" spans="1:33" x14ac:dyDescent="0.3">
      <c r="A452">
        <v>1680</v>
      </c>
      <c r="C452">
        <v>453</v>
      </c>
      <c r="E452" t="s">
        <v>17</v>
      </c>
      <c r="G452" t="s">
        <v>18</v>
      </c>
      <c r="I452" t="s">
        <v>2359</v>
      </c>
      <c r="K452" t="s">
        <v>2362</v>
      </c>
      <c r="M452" t="s">
        <v>28</v>
      </c>
      <c r="O452" t="s">
        <v>953</v>
      </c>
      <c r="Q452">
        <v>447</v>
      </c>
      <c r="S452">
        <v>654900</v>
      </c>
      <c r="U452" t="s">
        <v>2359</v>
      </c>
      <c r="W452" t="s">
        <v>2741</v>
      </c>
      <c r="Y452" t="s">
        <v>946</v>
      </c>
      <c r="AA452" t="s">
        <v>959</v>
      </c>
      <c r="AC452" t="s">
        <v>960</v>
      </c>
      <c r="AE452" t="s">
        <v>32</v>
      </c>
      <c r="AG452" t="s">
        <v>33</v>
      </c>
    </row>
    <row r="453" spans="1:33" x14ac:dyDescent="0.3">
      <c r="A453">
        <v>1681</v>
      </c>
      <c r="C453">
        <v>453</v>
      </c>
      <c r="E453" t="s">
        <v>925</v>
      </c>
      <c r="G453" t="s">
        <v>18</v>
      </c>
      <c r="I453" t="s">
        <v>2359</v>
      </c>
      <c r="K453" t="s">
        <v>2362</v>
      </c>
      <c r="M453" t="s">
        <v>28</v>
      </c>
      <c r="O453" t="s">
        <v>961</v>
      </c>
      <c r="Q453">
        <v>448</v>
      </c>
      <c r="S453">
        <v>654900</v>
      </c>
      <c r="U453" t="s">
        <v>2359</v>
      </c>
      <c r="W453" t="s">
        <v>2740</v>
      </c>
      <c r="Y453" t="s">
        <v>961</v>
      </c>
      <c r="AA453" t="s">
        <v>962</v>
      </c>
      <c r="AC453" t="s">
        <v>963</v>
      </c>
      <c r="AE453" t="s">
        <v>32</v>
      </c>
      <c r="AG453" t="s">
        <v>33</v>
      </c>
    </row>
    <row r="454" spans="1:33" x14ac:dyDescent="0.3">
      <c r="A454">
        <v>1682</v>
      </c>
      <c r="C454">
        <v>453</v>
      </c>
      <c r="E454" t="s">
        <v>17</v>
      </c>
      <c r="G454" t="s">
        <v>18</v>
      </c>
      <c r="I454" t="s">
        <v>2359</v>
      </c>
      <c r="K454" t="s">
        <v>2362</v>
      </c>
      <c r="M454" t="s">
        <v>28</v>
      </c>
      <c r="O454" t="s">
        <v>953</v>
      </c>
      <c r="Q454">
        <v>449</v>
      </c>
      <c r="S454">
        <v>654900</v>
      </c>
      <c r="U454" t="s">
        <v>2359</v>
      </c>
      <c r="W454" t="s">
        <v>2742</v>
      </c>
      <c r="Y454" t="s">
        <v>953</v>
      </c>
      <c r="AA454" t="s">
        <v>964</v>
      </c>
      <c r="AC454" t="s">
        <v>965</v>
      </c>
      <c r="AE454" t="s">
        <v>32</v>
      </c>
      <c r="AG454" t="s">
        <v>33</v>
      </c>
    </row>
    <row r="455" spans="1:33" x14ac:dyDescent="0.3">
      <c r="A455">
        <v>1683</v>
      </c>
      <c r="C455">
        <v>453</v>
      </c>
      <c r="E455" t="s">
        <v>17</v>
      </c>
      <c r="G455" t="s">
        <v>18</v>
      </c>
      <c r="I455" t="s">
        <v>2359</v>
      </c>
      <c r="K455" t="s">
        <v>2362</v>
      </c>
      <c r="M455" t="s">
        <v>28</v>
      </c>
      <c r="O455" t="s">
        <v>953</v>
      </c>
      <c r="Q455">
        <v>450</v>
      </c>
      <c r="S455">
        <v>654900</v>
      </c>
      <c r="U455" t="s">
        <v>2359</v>
      </c>
      <c r="W455" t="s">
        <v>2743</v>
      </c>
      <c r="Y455" t="s">
        <v>953</v>
      </c>
      <c r="AA455" t="s">
        <v>966</v>
      </c>
      <c r="AC455" t="s">
        <v>967</v>
      </c>
      <c r="AE455" t="s">
        <v>32</v>
      </c>
      <c r="AG455" t="s">
        <v>33</v>
      </c>
    </row>
    <row r="456" spans="1:33" x14ac:dyDescent="0.3">
      <c r="A456">
        <v>1684</v>
      </c>
      <c r="C456">
        <v>453</v>
      </c>
      <c r="E456" t="s">
        <v>17</v>
      </c>
      <c r="G456" t="s">
        <v>18</v>
      </c>
      <c r="I456" t="s">
        <v>2359</v>
      </c>
      <c r="K456" t="s">
        <v>2362</v>
      </c>
      <c r="M456" t="s">
        <v>28</v>
      </c>
      <c r="O456" t="s">
        <v>953</v>
      </c>
      <c r="Q456">
        <v>451</v>
      </c>
      <c r="S456">
        <v>654900</v>
      </c>
      <c r="U456" t="s">
        <v>2359</v>
      </c>
      <c r="W456" t="s">
        <v>2744</v>
      </c>
      <c r="Y456" t="s">
        <v>953</v>
      </c>
      <c r="AA456" t="s">
        <v>968</v>
      </c>
      <c r="AC456" t="s">
        <v>969</v>
      </c>
      <c r="AE456" t="s">
        <v>32</v>
      </c>
      <c r="AG456" t="s">
        <v>33</v>
      </c>
    </row>
    <row r="457" spans="1:33" x14ac:dyDescent="0.3">
      <c r="A457">
        <v>1685</v>
      </c>
      <c r="C457">
        <v>453</v>
      </c>
      <c r="E457" t="s">
        <v>17</v>
      </c>
      <c r="G457" t="s">
        <v>18</v>
      </c>
      <c r="I457" t="s">
        <v>2359</v>
      </c>
      <c r="K457" t="s">
        <v>2362</v>
      </c>
      <c r="M457" t="s">
        <v>28</v>
      </c>
      <c r="O457" t="s">
        <v>970</v>
      </c>
      <c r="Q457">
        <v>452</v>
      </c>
      <c r="S457">
        <v>654900</v>
      </c>
      <c r="U457" t="s">
        <v>2359</v>
      </c>
      <c r="W457" t="s">
        <v>2722</v>
      </c>
      <c r="Y457" t="s">
        <v>970</v>
      </c>
      <c r="AA457" t="s">
        <v>920</v>
      </c>
      <c r="AC457" t="s">
        <v>921</v>
      </c>
      <c r="AE457" t="s">
        <v>32</v>
      </c>
      <c r="AG457" t="s">
        <v>33</v>
      </c>
    </row>
    <row r="458" spans="1:33" x14ac:dyDescent="0.3">
      <c r="A458">
        <v>1686</v>
      </c>
      <c r="C458">
        <v>453</v>
      </c>
      <c r="E458" t="s">
        <v>946</v>
      </c>
      <c r="G458" t="s">
        <v>18</v>
      </c>
      <c r="I458" t="s">
        <v>2359</v>
      </c>
      <c r="K458" t="s">
        <v>2362</v>
      </c>
      <c r="M458" t="s">
        <v>28</v>
      </c>
      <c r="O458" t="s">
        <v>971</v>
      </c>
      <c r="Q458">
        <v>453</v>
      </c>
      <c r="S458">
        <v>654900</v>
      </c>
      <c r="U458" t="s">
        <v>2359</v>
      </c>
      <c r="W458" t="s">
        <v>2745</v>
      </c>
      <c r="Y458" t="s">
        <v>971</v>
      </c>
      <c r="AA458" t="s">
        <v>972</v>
      </c>
      <c r="AC458" t="s">
        <v>973</v>
      </c>
      <c r="AE458" t="s">
        <v>32</v>
      </c>
      <c r="AG458" t="s">
        <v>33</v>
      </c>
    </row>
    <row r="459" spans="1:33" x14ac:dyDescent="0.3">
      <c r="A459">
        <v>1687</v>
      </c>
      <c r="C459">
        <v>453</v>
      </c>
      <c r="E459" t="s">
        <v>974</v>
      </c>
      <c r="G459" t="s">
        <v>18</v>
      </c>
      <c r="I459" t="s">
        <v>2359</v>
      </c>
      <c r="K459" t="s">
        <v>2362</v>
      </c>
      <c r="M459" t="s">
        <v>28</v>
      </c>
      <c r="O459" t="s">
        <v>971</v>
      </c>
      <c r="Q459">
        <v>454</v>
      </c>
      <c r="S459">
        <v>654900</v>
      </c>
      <c r="U459" t="s">
        <v>2359</v>
      </c>
      <c r="W459" t="s">
        <v>2746</v>
      </c>
      <c r="Y459" t="s">
        <v>971</v>
      </c>
      <c r="AA459" t="s">
        <v>975</v>
      </c>
      <c r="AC459" t="s">
        <v>976</v>
      </c>
      <c r="AE459" t="s">
        <v>32</v>
      </c>
      <c r="AG459" t="s">
        <v>33</v>
      </c>
    </row>
    <row r="460" spans="1:33" x14ac:dyDescent="0.3">
      <c r="A460">
        <v>1688</v>
      </c>
      <c r="C460">
        <v>453</v>
      </c>
      <c r="E460" t="s">
        <v>946</v>
      </c>
      <c r="G460" t="s">
        <v>18</v>
      </c>
      <c r="I460" t="s">
        <v>2359</v>
      </c>
      <c r="K460" t="s">
        <v>2362</v>
      </c>
      <c r="M460" t="s">
        <v>28</v>
      </c>
      <c r="O460" t="s">
        <v>977</v>
      </c>
      <c r="Q460">
        <v>455</v>
      </c>
      <c r="S460">
        <v>654900</v>
      </c>
      <c r="U460" t="s">
        <v>2359</v>
      </c>
      <c r="W460" t="s">
        <v>2747</v>
      </c>
      <c r="Y460" t="s">
        <v>977</v>
      </c>
      <c r="AA460" t="s">
        <v>808</v>
      </c>
      <c r="AC460" t="s">
        <v>809</v>
      </c>
      <c r="AE460" t="s">
        <v>32</v>
      </c>
      <c r="AG460" t="s">
        <v>33</v>
      </c>
    </row>
    <row r="461" spans="1:33" x14ac:dyDescent="0.3">
      <c r="A461">
        <v>1689</v>
      </c>
      <c r="C461">
        <v>453</v>
      </c>
      <c r="E461" t="s">
        <v>787</v>
      </c>
      <c r="G461" t="s">
        <v>18</v>
      </c>
      <c r="I461" t="s">
        <v>2359</v>
      </c>
      <c r="K461" t="s">
        <v>2362</v>
      </c>
      <c r="M461" t="s">
        <v>28</v>
      </c>
      <c r="O461" t="s">
        <v>971</v>
      </c>
      <c r="Q461">
        <v>456</v>
      </c>
      <c r="S461">
        <v>654900</v>
      </c>
      <c r="U461" t="s">
        <v>2359</v>
      </c>
      <c r="W461" t="s">
        <v>2748</v>
      </c>
      <c r="Y461" t="s">
        <v>971</v>
      </c>
      <c r="AA461" t="s">
        <v>978</v>
      </c>
      <c r="AC461" t="s">
        <v>979</v>
      </c>
      <c r="AE461" t="s">
        <v>32</v>
      </c>
      <c r="AG461" t="s">
        <v>33</v>
      </c>
    </row>
    <row r="462" spans="1:33" x14ac:dyDescent="0.3">
      <c r="A462">
        <v>1690</v>
      </c>
      <c r="C462">
        <v>453</v>
      </c>
      <c r="E462" t="s">
        <v>980</v>
      </c>
      <c r="G462" t="s">
        <v>18</v>
      </c>
      <c r="I462" t="s">
        <v>2359</v>
      </c>
      <c r="K462" t="s">
        <v>2362</v>
      </c>
      <c r="M462" t="s">
        <v>28</v>
      </c>
      <c r="O462" t="s">
        <v>977</v>
      </c>
      <c r="Q462">
        <v>457</v>
      </c>
      <c r="S462">
        <v>654900</v>
      </c>
      <c r="U462" t="s">
        <v>2359</v>
      </c>
      <c r="W462" t="s">
        <v>2749</v>
      </c>
      <c r="Y462" t="s">
        <v>977</v>
      </c>
      <c r="AA462" t="s">
        <v>981</v>
      </c>
      <c r="AC462" t="s">
        <v>982</v>
      </c>
      <c r="AE462" t="s">
        <v>32</v>
      </c>
      <c r="AG462" t="s">
        <v>33</v>
      </c>
    </row>
    <row r="463" spans="1:33" x14ac:dyDescent="0.3">
      <c r="A463">
        <v>1691</v>
      </c>
      <c r="C463">
        <v>453</v>
      </c>
      <c r="E463" t="s">
        <v>980</v>
      </c>
      <c r="G463" t="s">
        <v>18</v>
      </c>
      <c r="I463" t="s">
        <v>2359</v>
      </c>
      <c r="K463" t="s">
        <v>2362</v>
      </c>
      <c r="M463" t="s">
        <v>28</v>
      </c>
      <c r="O463" t="s">
        <v>977</v>
      </c>
      <c r="Q463">
        <v>458</v>
      </c>
      <c r="S463">
        <v>654900</v>
      </c>
      <c r="U463" t="s">
        <v>2359</v>
      </c>
      <c r="W463" t="s">
        <v>2750</v>
      </c>
      <c r="Y463" t="s">
        <v>977</v>
      </c>
      <c r="AA463" t="s">
        <v>983</v>
      </c>
      <c r="AC463" t="s">
        <v>984</v>
      </c>
      <c r="AE463" t="s">
        <v>32</v>
      </c>
      <c r="AG463" t="s">
        <v>33</v>
      </c>
    </row>
    <row r="464" spans="1:33" x14ac:dyDescent="0.3">
      <c r="A464">
        <v>1692</v>
      </c>
      <c r="C464">
        <v>453</v>
      </c>
      <c r="E464" t="s">
        <v>17</v>
      </c>
      <c r="G464" t="s">
        <v>59</v>
      </c>
      <c r="I464" t="s">
        <v>2359</v>
      </c>
      <c r="K464" t="s">
        <v>2362</v>
      </c>
      <c r="M464" t="s">
        <v>19</v>
      </c>
      <c r="O464" t="s">
        <v>985</v>
      </c>
      <c r="Q464">
        <v>459</v>
      </c>
      <c r="S464">
        <v>654900</v>
      </c>
      <c r="U464" t="s">
        <v>2359</v>
      </c>
      <c r="W464" t="s">
        <v>17</v>
      </c>
      <c r="Y464" t="s">
        <v>985</v>
      </c>
      <c r="AA464" t="s">
        <v>289</v>
      </c>
      <c r="AC464" t="s">
        <v>290</v>
      </c>
      <c r="AE464" t="s">
        <v>32</v>
      </c>
      <c r="AG464" t="s">
        <v>33</v>
      </c>
    </row>
    <row r="465" spans="1:33" x14ac:dyDescent="0.3">
      <c r="A465">
        <v>1693</v>
      </c>
      <c r="C465">
        <v>453</v>
      </c>
      <c r="E465" t="s">
        <v>946</v>
      </c>
      <c r="G465" t="s">
        <v>18</v>
      </c>
      <c r="I465" t="s">
        <v>2359</v>
      </c>
      <c r="K465" t="s">
        <v>2362</v>
      </c>
      <c r="M465" t="s">
        <v>28</v>
      </c>
      <c r="O465" t="s">
        <v>986</v>
      </c>
      <c r="Q465">
        <v>460</v>
      </c>
      <c r="S465">
        <v>654900</v>
      </c>
      <c r="U465" t="s">
        <v>2359</v>
      </c>
      <c r="W465" t="s">
        <v>2751</v>
      </c>
      <c r="Y465" t="s">
        <v>986</v>
      </c>
      <c r="AA465" t="s">
        <v>987</v>
      </c>
      <c r="AC465" t="s">
        <v>988</v>
      </c>
      <c r="AE465" t="s">
        <v>32</v>
      </c>
      <c r="AG465" t="s">
        <v>33</v>
      </c>
    </row>
    <row r="466" spans="1:33" x14ac:dyDescent="0.3">
      <c r="A466">
        <v>1694</v>
      </c>
      <c r="C466">
        <v>453</v>
      </c>
      <c r="E466" t="s">
        <v>17</v>
      </c>
      <c r="G466" t="s">
        <v>18</v>
      </c>
      <c r="I466" t="s">
        <v>2359</v>
      </c>
      <c r="K466" t="s">
        <v>2362</v>
      </c>
      <c r="M466" t="s">
        <v>28</v>
      </c>
      <c r="O466" t="s">
        <v>977</v>
      </c>
      <c r="Q466">
        <v>461</v>
      </c>
      <c r="S466">
        <v>654900</v>
      </c>
      <c r="U466" t="s">
        <v>2359</v>
      </c>
      <c r="W466" t="s">
        <v>2752</v>
      </c>
      <c r="Y466" t="s">
        <v>977</v>
      </c>
      <c r="AA466" t="s">
        <v>989</v>
      </c>
      <c r="AC466" t="s">
        <v>990</v>
      </c>
      <c r="AE466" t="s">
        <v>32</v>
      </c>
      <c r="AG466" t="s">
        <v>33</v>
      </c>
    </row>
    <row r="467" spans="1:33" x14ac:dyDescent="0.3">
      <c r="A467">
        <v>1695</v>
      </c>
      <c r="C467">
        <v>453</v>
      </c>
      <c r="E467" t="s">
        <v>980</v>
      </c>
      <c r="G467" t="s">
        <v>18</v>
      </c>
      <c r="I467" t="s">
        <v>2359</v>
      </c>
      <c r="K467" t="s">
        <v>2362</v>
      </c>
      <c r="M467" t="s">
        <v>28</v>
      </c>
      <c r="O467" t="s">
        <v>991</v>
      </c>
      <c r="Q467">
        <v>462</v>
      </c>
      <c r="S467">
        <v>654900</v>
      </c>
      <c r="U467" t="s">
        <v>2359</v>
      </c>
      <c r="W467" t="s">
        <v>2753</v>
      </c>
      <c r="Y467" t="s">
        <v>991</v>
      </c>
      <c r="AA467" t="s">
        <v>992</v>
      </c>
      <c r="AC467" t="s">
        <v>993</v>
      </c>
      <c r="AE467" t="s">
        <v>32</v>
      </c>
      <c r="AG467" t="s">
        <v>33</v>
      </c>
    </row>
    <row r="468" spans="1:33" x14ac:dyDescent="0.3">
      <c r="A468">
        <v>1696</v>
      </c>
      <c r="C468">
        <v>453</v>
      </c>
      <c r="E468" t="s">
        <v>994</v>
      </c>
      <c r="G468" t="s">
        <v>18</v>
      </c>
      <c r="I468" t="s">
        <v>2359</v>
      </c>
      <c r="K468" t="s">
        <v>2362</v>
      </c>
      <c r="M468" t="s">
        <v>28</v>
      </c>
      <c r="O468" t="s">
        <v>995</v>
      </c>
      <c r="Q468">
        <v>463</v>
      </c>
      <c r="S468">
        <v>654900</v>
      </c>
      <c r="U468" t="s">
        <v>2359</v>
      </c>
      <c r="W468" t="s">
        <v>2754</v>
      </c>
      <c r="Y468" t="s">
        <v>995</v>
      </c>
      <c r="AA468" t="s">
        <v>996</v>
      </c>
      <c r="AC468" t="s">
        <v>997</v>
      </c>
      <c r="AE468" t="s">
        <v>32</v>
      </c>
      <c r="AG468" t="s">
        <v>33</v>
      </c>
    </row>
    <row r="469" spans="1:33" x14ac:dyDescent="0.3">
      <c r="A469">
        <v>1697</v>
      </c>
      <c r="C469">
        <v>453</v>
      </c>
      <c r="E469" t="s">
        <v>980</v>
      </c>
      <c r="G469" t="s">
        <v>18</v>
      </c>
      <c r="I469" t="s">
        <v>2359</v>
      </c>
      <c r="K469" t="s">
        <v>2362</v>
      </c>
      <c r="M469" t="s">
        <v>28</v>
      </c>
      <c r="O469" t="s">
        <v>998</v>
      </c>
      <c r="Q469">
        <v>464</v>
      </c>
      <c r="S469">
        <v>654900</v>
      </c>
      <c r="U469" t="s">
        <v>2359</v>
      </c>
      <c r="W469" t="s">
        <v>2755</v>
      </c>
      <c r="Y469" t="s">
        <v>998</v>
      </c>
      <c r="AA469" t="s">
        <v>999</v>
      </c>
      <c r="AC469" t="s">
        <v>1000</v>
      </c>
      <c r="AE469" t="s">
        <v>32</v>
      </c>
      <c r="AG469" t="s">
        <v>33</v>
      </c>
    </row>
    <row r="470" spans="1:33" x14ac:dyDescent="0.3">
      <c r="A470">
        <v>1698</v>
      </c>
      <c r="C470">
        <v>453</v>
      </c>
      <c r="E470" t="s">
        <v>949</v>
      </c>
      <c r="G470" t="s">
        <v>18</v>
      </c>
      <c r="I470" t="s">
        <v>2359</v>
      </c>
      <c r="K470" t="s">
        <v>2362</v>
      </c>
      <c r="M470" t="s">
        <v>28</v>
      </c>
      <c r="O470" t="s">
        <v>1001</v>
      </c>
      <c r="Q470">
        <v>465</v>
      </c>
      <c r="S470">
        <v>654900</v>
      </c>
      <c r="U470" t="s">
        <v>2359</v>
      </c>
      <c r="W470" t="s">
        <v>2746</v>
      </c>
      <c r="Y470" t="s">
        <v>1001</v>
      </c>
      <c r="AA470" t="s">
        <v>1002</v>
      </c>
      <c r="AC470" t="s">
        <v>1003</v>
      </c>
      <c r="AE470" t="s">
        <v>32</v>
      </c>
      <c r="AG470" t="s">
        <v>33</v>
      </c>
    </row>
    <row r="471" spans="1:33" x14ac:dyDescent="0.3">
      <c r="A471">
        <v>1699</v>
      </c>
      <c r="C471">
        <v>453</v>
      </c>
      <c r="E471" t="s">
        <v>991</v>
      </c>
      <c r="G471" t="s">
        <v>18</v>
      </c>
      <c r="I471" t="s">
        <v>2359</v>
      </c>
      <c r="K471" t="s">
        <v>2362</v>
      </c>
      <c r="M471" t="s">
        <v>28</v>
      </c>
      <c r="O471" t="s">
        <v>1004</v>
      </c>
      <c r="Q471">
        <v>466</v>
      </c>
      <c r="S471">
        <v>654900</v>
      </c>
      <c r="U471" t="s">
        <v>2359</v>
      </c>
      <c r="W471" t="s">
        <v>2756</v>
      </c>
      <c r="Y471" t="s">
        <v>1004</v>
      </c>
      <c r="AA471" t="s">
        <v>1005</v>
      </c>
      <c r="AC471" t="s">
        <v>1006</v>
      </c>
      <c r="AE471" t="s">
        <v>32</v>
      </c>
      <c r="AG471" t="s">
        <v>33</v>
      </c>
    </row>
    <row r="472" spans="1:33" x14ac:dyDescent="0.3">
      <c r="A472">
        <v>1700</v>
      </c>
      <c r="C472">
        <v>453</v>
      </c>
      <c r="E472" t="s">
        <v>991</v>
      </c>
      <c r="G472" t="s">
        <v>18</v>
      </c>
      <c r="I472" t="s">
        <v>2359</v>
      </c>
      <c r="K472" t="s">
        <v>2362</v>
      </c>
      <c r="M472" t="s">
        <v>28</v>
      </c>
      <c r="O472" t="s">
        <v>1007</v>
      </c>
      <c r="Q472">
        <v>467</v>
      </c>
      <c r="S472">
        <v>654900</v>
      </c>
      <c r="U472" t="s">
        <v>2359</v>
      </c>
      <c r="W472" t="s">
        <v>2757</v>
      </c>
      <c r="Y472" t="s">
        <v>1007</v>
      </c>
      <c r="AA472" t="s">
        <v>1008</v>
      </c>
      <c r="AC472" t="s">
        <v>1009</v>
      </c>
      <c r="AE472" t="s">
        <v>32</v>
      </c>
      <c r="AG472" t="s">
        <v>33</v>
      </c>
    </row>
    <row r="473" spans="1:33" x14ac:dyDescent="0.3">
      <c r="A473">
        <v>1701</v>
      </c>
      <c r="C473">
        <v>453</v>
      </c>
      <c r="E473" t="s">
        <v>17</v>
      </c>
      <c r="G473" t="s">
        <v>18</v>
      </c>
      <c r="I473" t="s">
        <v>2359</v>
      </c>
      <c r="K473" t="s">
        <v>2362</v>
      </c>
      <c r="M473" t="s">
        <v>28</v>
      </c>
      <c r="O473" t="s">
        <v>438</v>
      </c>
      <c r="Q473">
        <v>468</v>
      </c>
      <c r="S473">
        <v>654900</v>
      </c>
      <c r="U473" t="s">
        <v>2359</v>
      </c>
      <c r="W473" t="s">
        <v>2758</v>
      </c>
      <c r="Y473" t="s">
        <v>438</v>
      </c>
      <c r="AA473" t="s">
        <v>1010</v>
      </c>
      <c r="AC473" t="s">
        <v>1011</v>
      </c>
      <c r="AE473" t="s">
        <v>32</v>
      </c>
      <c r="AG473" t="s">
        <v>33</v>
      </c>
    </row>
    <row r="474" spans="1:33" x14ac:dyDescent="0.3">
      <c r="A474">
        <v>1702</v>
      </c>
      <c r="C474">
        <v>453</v>
      </c>
      <c r="E474" t="s">
        <v>17</v>
      </c>
      <c r="G474" t="s">
        <v>18</v>
      </c>
      <c r="I474" t="s">
        <v>2359</v>
      </c>
      <c r="K474" t="s">
        <v>2362</v>
      </c>
      <c r="M474" t="s">
        <v>28</v>
      </c>
      <c r="O474" t="s">
        <v>1012</v>
      </c>
      <c r="Q474">
        <v>469</v>
      </c>
      <c r="S474">
        <v>654900</v>
      </c>
      <c r="U474" t="s">
        <v>2359</v>
      </c>
      <c r="W474" t="s">
        <v>2759</v>
      </c>
      <c r="Y474" t="s">
        <v>1012</v>
      </c>
      <c r="AA474" t="s">
        <v>733</v>
      </c>
      <c r="AC474" t="s">
        <v>759</v>
      </c>
      <c r="AE474" t="s">
        <v>32</v>
      </c>
      <c r="AG474" t="s">
        <v>33</v>
      </c>
    </row>
    <row r="475" spans="1:33" x14ac:dyDescent="0.3">
      <c r="A475">
        <v>1703</v>
      </c>
      <c r="C475">
        <v>453</v>
      </c>
      <c r="E475" t="s">
        <v>1013</v>
      </c>
      <c r="G475" t="s">
        <v>18</v>
      </c>
      <c r="I475" t="s">
        <v>2359</v>
      </c>
      <c r="K475" t="s">
        <v>2362</v>
      </c>
      <c r="M475" t="s">
        <v>28</v>
      </c>
      <c r="O475" t="s">
        <v>1014</v>
      </c>
      <c r="Q475">
        <v>470</v>
      </c>
      <c r="S475">
        <v>654900</v>
      </c>
      <c r="U475" t="s">
        <v>2359</v>
      </c>
      <c r="W475" t="s">
        <v>2738</v>
      </c>
      <c r="Y475" t="s">
        <v>1014</v>
      </c>
      <c r="AA475" t="s">
        <v>535</v>
      </c>
      <c r="AC475" t="s">
        <v>536</v>
      </c>
      <c r="AE475" t="s">
        <v>32</v>
      </c>
      <c r="AG475" t="s">
        <v>33</v>
      </c>
    </row>
    <row r="476" spans="1:33" x14ac:dyDescent="0.3">
      <c r="A476">
        <v>1704</v>
      </c>
      <c r="C476">
        <v>453</v>
      </c>
      <c r="E476" t="s">
        <v>991</v>
      </c>
      <c r="G476" t="s">
        <v>18</v>
      </c>
      <c r="I476" t="s">
        <v>2359</v>
      </c>
      <c r="K476" t="s">
        <v>2362</v>
      </c>
      <c r="M476" t="s">
        <v>28</v>
      </c>
      <c r="O476" t="s">
        <v>1015</v>
      </c>
      <c r="Q476">
        <v>471</v>
      </c>
      <c r="S476">
        <v>654900</v>
      </c>
      <c r="U476" t="s">
        <v>2359</v>
      </c>
      <c r="W476" t="s">
        <v>2760</v>
      </c>
      <c r="Y476" t="s">
        <v>1015</v>
      </c>
      <c r="AA476" t="s">
        <v>1016</v>
      </c>
      <c r="AC476" t="s">
        <v>1017</v>
      </c>
      <c r="AE476" t="s">
        <v>32</v>
      </c>
      <c r="AG476" t="s">
        <v>33</v>
      </c>
    </row>
    <row r="477" spans="1:33" x14ac:dyDescent="0.3">
      <c r="A477">
        <v>1705</v>
      </c>
      <c r="C477">
        <v>453</v>
      </c>
      <c r="E477" t="s">
        <v>1018</v>
      </c>
      <c r="G477" t="s">
        <v>18</v>
      </c>
      <c r="I477" t="s">
        <v>2359</v>
      </c>
      <c r="K477" t="s">
        <v>2362</v>
      </c>
      <c r="M477" t="s">
        <v>28</v>
      </c>
      <c r="O477" t="s">
        <v>452</v>
      </c>
      <c r="Q477">
        <v>472</v>
      </c>
      <c r="S477">
        <v>654900</v>
      </c>
      <c r="U477" t="s">
        <v>2359</v>
      </c>
      <c r="W477" t="s">
        <v>2761</v>
      </c>
      <c r="Y477" t="s">
        <v>452</v>
      </c>
      <c r="AA477" t="s">
        <v>1019</v>
      </c>
      <c r="AC477" t="s">
        <v>1020</v>
      </c>
      <c r="AE477" t="s">
        <v>32</v>
      </c>
      <c r="AG477" t="s">
        <v>33</v>
      </c>
    </row>
    <row r="478" spans="1:33" x14ac:dyDescent="0.3">
      <c r="A478">
        <v>1706</v>
      </c>
      <c r="C478">
        <v>453</v>
      </c>
      <c r="E478" t="s">
        <v>1021</v>
      </c>
      <c r="G478" t="s">
        <v>18</v>
      </c>
      <c r="I478" t="s">
        <v>2359</v>
      </c>
      <c r="K478" t="s">
        <v>2362</v>
      </c>
      <c r="M478" t="s">
        <v>28</v>
      </c>
      <c r="O478" t="s">
        <v>452</v>
      </c>
      <c r="Q478">
        <v>473</v>
      </c>
      <c r="S478">
        <v>654900</v>
      </c>
      <c r="U478" t="s">
        <v>2359</v>
      </c>
      <c r="W478" t="s">
        <v>2762</v>
      </c>
      <c r="Y478" t="s">
        <v>452</v>
      </c>
      <c r="AA478" t="s">
        <v>660</v>
      </c>
      <c r="AC478" t="s">
        <v>661</v>
      </c>
      <c r="AE478" t="s">
        <v>32</v>
      </c>
      <c r="AG478" t="s">
        <v>33</v>
      </c>
    </row>
    <row r="479" spans="1:33" x14ac:dyDescent="0.3">
      <c r="A479">
        <v>1707</v>
      </c>
      <c r="C479">
        <v>453</v>
      </c>
      <c r="E479" t="s">
        <v>1022</v>
      </c>
      <c r="G479" t="s">
        <v>18</v>
      </c>
      <c r="I479" t="s">
        <v>2359</v>
      </c>
      <c r="K479" t="s">
        <v>2362</v>
      </c>
      <c r="M479" t="s">
        <v>28</v>
      </c>
      <c r="O479" t="s">
        <v>452</v>
      </c>
      <c r="Q479">
        <v>474</v>
      </c>
      <c r="S479">
        <v>654900</v>
      </c>
      <c r="U479" t="s">
        <v>2359</v>
      </c>
      <c r="W479" t="s">
        <v>2763</v>
      </c>
      <c r="Y479" t="s">
        <v>452</v>
      </c>
      <c r="AA479" t="s">
        <v>1023</v>
      </c>
      <c r="AC479" t="s">
        <v>1024</v>
      </c>
      <c r="AE479" t="s">
        <v>32</v>
      </c>
      <c r="AG479" t="s">
        <v>33</v>
      </c>
    </row>
    <row r="480" spans="1:33" x14ac:dyDescent="0.3">
      <c r="A480">
        <v>1708</v>
      </c>
      <c r="C480">
        <v>453</v>
      </c>
      <c r="E480" t="s">
        <v>1022</v>
      </c>
      <c r="G480" t="s">
        <v>18</v>
      </c>
      <c r="I480" t="s">
        <v>2359</v>
      </c>
      <c r="K480" t="s">
        <v>2362</v>
      </c>
      <c r="M480" t="s">
        <v>28</v>
      </c>
      <c r="O480" t="s">
        <v>1025</v>
      </c>
      <c r="Q480">
        <v>475</v>
      </c>
      <c r="S480">
        <v>654900</v>
      </c>
      <c r="U480" t="s">
        <v>2359</v>
      </c>
      <c r="W480" t="s">
        <v>2753</v>
      </c>
      <c r="Y480" t="s">
        <v>1025</v>
      </c>
      <c r="AA480" t="s">
        <v>1026</v>
      </c>
      <c r="AC480" t="s">
        <v>1027</v>
      </c>
      <c r="AE480" t="s">
        <v>32</v>
      </c>
      <c r="AG480" t="s">
        <v>33</v>
      </c>
    </row>
    <row r="481" spans="1:33" x14ac:dyDescent="0.3">
      <c r="A481">
        <v>1709</v>
      </c>
      <c r="C481">
        <v>453</v>
      </c>
      <c r="E481" t="s">
        <v>1015</v>
      </c>
      <c r="G481" t="s">
        <v>18</v>
      </c>
      <c r="I481" t="s">
        <v>2359</v>
      </c>
      <c r="K481" t="s">
        <v>2362</v>
      </c>
      <c r="M481" t="s">
        <v>28</v>
      </c>
      <c r="O481" t="s">
        <v>1028</v>
      </c>
      <c r="Q481">
        <v>476</v>
      </c>
      <c r="S481">
        <v>654900</v>
      </c>
      <c r="U481" t="s">
        <v>2359</v>
      </c>
      <c r="W481" t="s">
        <v>2764</v>
      </c>
      <c r="Y481" t="s">
        <v>1028</v>
      </c>
      <c r="AA481" t="s">
        <v>1029</v>
      </c>
      <c r="AC481" t="s">
        <v>1030</v>
      </c>
      <c r="AE481" t="s">
        <v>32</v>
      </c>
      <c r="AG481" t="s">
        <v>33</v>
      </c>
    </row>
    <row r="482" spans="1:33" x14ac:dyDescent="0.3">
      <c r="A482">
        <v>1710</v>
      </c>
      <c r="C482">
        <v>453</v>
      </c>
      <c r="E482" t="s">
        <v>1021</v>
      </c>
      <c r="G482" t="s">
        <v>18</v>
      </c>
      <c r="I482" t="s">
        <v>2359</v>
      </c>
      <c r="K482" t="s">
        <v>2362</v>
      </c>
      <c r="M482" t="s">
        <v>28</v>
      </c>
      <c r="O482" t="s">
        <v>1031</v>
      </c>
      <c r="Q482">
        <v>477</v>
      </c>
      <c r="S482">
        <v>654900</v>
      </c>
      <c r="U482" t="s">
        <v>2359</v>
      </c>
      <c r="W482" t="s">
        <v>2765</v>
      </c>
      <c r="Y482" t="s">
        <v>1031</v>
      </c>
      <c r="AA482" t="s">
        <v>1032</v>
      </c>
      <c r="AC482" t="s">
        <v>1033</v>
      </c>
      <c r="AE482" t="s">
        <v>32</v>
      </c>
      <c r="AG482" t="s">
        <v>33</v>
      </c>
    </row>
    <row r="483" spans="1:33" x14ac:dyDescent="0.3">
      <c r="A483">
        <v>1711</v>
      </c>
      <c r="C483">
        <v>453</v>
      </c>
      <c r="E483" t="s">
        <v>1015</v>
      </c>
      <c r="G483" t="s">
        <v>18</v>
      </c>
      <c r="I483" t="s">
        <v>2359</v>
      </c>
      <c r="K483" t="s">
        <v>2362</v>
      </c>
      <c r="M483" t="s">
        <v>28</v>
      </c>
      <c r="O483" t="s">
        <v>444</v>
      </c>
      <c r="Q483">
        <v>478</v>
      </c>
      <c r="S483">
        <v>654900</v>
      </c>
      <c r="U483" t="s">
        <v>2359</v>
      </c>
      <c r="W483" t="s">
        <v>2766</v>
      </c>
      <c r="Y483" t="s">
        <v>444</v>
      </c>
      <c r="AA483" t="s">
        <v>1034</v>
      </c>
      <c r="AC483" t="s">
        <v>1035</v>
      </c>
      <c r="AE483" t="s">
        <v>32</v>
      </c>
      <c r="AG483" t="s">
        <v>33</v>
      </c>
    </row>
    <row r="484" spans="1:33" x14ac:dyDescent="0.3">
      <c r="A484">
        <v>1712</v>
      </c>
      <c r="C484">
        <v>453</v>
      </c>
      <c r="E484" t="s">
        <v>17</v>
      </c>
      <c r="G484" t="s">
        <v>18</v>
      </c>
      <c r="I484" t="s">
        <v>2359</v>
      </c>
      <c r="K484" t="s">
        <v>2362</v>
      </c>
      <c r="M484" t="s">
        <v>28</v>
      </c>
      <c r="O484" t="s">
        <v>1036</v>
      </c>
      <c r="Q484">
        <v>479</v>
      </c>
      <c r="S484">
        <v>654900</v>
      </c>
      <c r="U484" t="s">
        <v>2359</v>
      </c>
      <c r="W484" t="s">
        <v>2767</v>
      </c>
      <c r="Y484" t="s">
        <v>1036</v>
      </c>
      <c r="AA484" t="s">
        <v>1037</v>
      </c>
      <c r="AC484" t="s">
        <v>1038</v>
      </c>
      <c r="AE484" t="s">
        <v>32</v>
      </c>
      <c r="AG484" t="s">
        <v>33</v>
      </c>
    </row>
    <row r="485" spans="1:33" x14ac:dyDescent="0.3">
      <c r="A485">
        <v>1713</v>
      </c>
      <c r="C485">
        <v>453</v>
      </c>
      <c r="E485" t="s">
        <v>444</v>
      </c>
      <c r="G485" t="s">
        <v>18</v>
      </c>
      <c r="I485" t="s">
        <v>2359</v>
      </c>
      <c r="K485" t="s">
        <v>2362</v>
      </c>
      <c r="M485" t="s">
        <v>28</v>
      </c>
      <c r="O485" t="s">
        <v>1039</v>
      </c>
      <c r="Q485">
        <v>480</v>
      </c>
      <c r="S485">
        <v>654900</v>
      </c>
      <c r="U485" t="s">
        <v>2359</v>
      </c>
      <c r="W485" t="s">
        <v>2738</v>
      </c>
      <c r="Y485" t="s">
        <v>1039</v>
      </c>
      <c r="AA485" t="s">
        <v>535</v>
      </c>
      <c r="AC485" t="s">
        <v>536</v>
      </c>
      <c r="AE485" t="s">
        <v>32</v>
      </c>
      <c r="AG485" t="s">
        <v>33</v>
      </c>
    </row>
    <row r="486" spans="1:33" x14ac:dyDescent="0.3">
      <c r="A486">
        <v>1714</v>
      </c>
      <c r="C486">
        <v>453</v>
      </c>
      <c r="E486" t="s">
        <v>1040</v>
      </c>
      <c r="G486" t="s">
        <v>18</v>
      </c>
      <c r="I486" t="s">
        <v>2359</v>
      </c>
      <c r="K486" t="s">
        <v>2362</v>
      </c>
      <c r="M486" t="s">
        <v>28</v>
      </c>
      <c r="O486" t="s">
        <v>1036</v>
      </c>
      <c r="Q486">
        <v>481</v>
      </c>
      <c r="S486">
        <v>654900</v>
      </c>
      <c r="U486" t="s">
        <v>2359</v>
      </c>
      <c r="W486" t="s">
        <v>2768</v>
      </c>
      <c r="Y486" t="s">
        <v>1036</v>
      </c>
      <c r="AA486" t="s">
        <v>873</v>
      </c>
      <c r="AC486" t="s">
        <v>874</v>
      </c>
      <c r="AE486" t="s">
        <v>32</v>
      </c>
      <c r="AG486" t="s">
        <v>33</v>
      </c>
    </row>
    <row r="487" spans="1:33" x14ac:dyDescent="0.3">
      <c r="A487">
        <v>1715</v>
      </c>
      <c r="C487">
        <v>453</v>
      </c>
      <c r="E487" t="s">
        <v>444</v>
      </c>
      <c r="G487" t="s">
        <v>18</v>
      </c>
      <c r="I487" t="s">
        <v>2359</v>
      </c>
      <c r="K487" t="s">
        <v>2362</v>
      </c>
      <c r="M487" t="s">
        <v>28</v>
      </c>
      <c r="O487" t="s">
        <v>1036</v>
      </c>
      <c r="Q487">
        <v>482</v>
      </c>
      <c r="S487">
        <v>654900</v>
      </c>
      <c r="U487" t="s">
        <v>2359</v>
      </c>
      <c r="W487" t="s">
        <v>2769</v>
      </c>
      <c r="Y487" t="s">
        <v>1036</v>
      </c>
      <c r="AA487" t="s">
        <v>1041</v>
      </c>
      <c r="AC487" t="s">
        <v>1042</v>
      </c>
      <c r="AE487" t="s">
        <v>32</v>
      </c>
      <c r="AG487" t="s">
        <v>33</v>
      </c>
    </row>
    <row r="488" spans="1:33" x14ac:dyDescent="0.3">
      <c r="A488">
        <v>1716</v>
      </c>
      <c r="C488">
        <v>453</v>
      </c>
      <c r="E488" t="s">
        <v>1040</v>
      </c>
      <c r="G488" t="s">
        <v>18</v>
      </c>
      <c r="I488" t="s">
        <v>2359</v>
      </c>
      <c r="K488" t="s">
        <v>2362</v>
      </c>
      <c r="M488" t="s">
        <v>28</v>
      </c>
      <c r="O488" t="s">
        <v>1036</v>
      </c>
      <c r="Q488">
        <v>483</v>
      </c>
      <c r="S488">
        <v>654900</v>
      </c>
      <c r="U488" t="s">
        <v>2359</v>
      </c>
      <c r="W488" t="s">
        <v>2770</v>
      </c>
      <c r="Y488" t="s">
        <v>1036</v>
      </c>
      <c r="AA488" t="s">
        <v>808</v>
      </c>
      <c r="AC488" t="s">
        <v>809</v>
      </c>
      <c r="AE488" t="s">
        <v>32</v>
      </c>
      <c r="AG488" t="s">
        <v>33</v>
      </c>
    </row>
    <row r="489" spans="1:33" x14ac:dyDescent="0.3">
      <c r="A489">
        <v>1717</v>
      </c>
      <c r="C489">
        <v>453</v>
      </c>
      <c r="E489" t="s">
        <v>1040</v>
      </c>
      <c r="G489" t="s">
        <v>18</v>
      </c>
      <c r="I489" t="s">
        <v>2359</v>
      </c>
      <c r="K489" t="s">
        <v>2362</v>
      </c>
      <c r="M489" t="s">
        <v>28</v>
      </c>
      <c r="O489" t="s">
        <v>1036</v>
      </c>
      <c r="Q489">
        <v>484</v>
      </c>
      <c r="S489">
        <v>654900</v>
      </c>
      <c r="U489" t="s">
        <v>2359</v>
      </c>
      <c r="W489" t="s">
        <v>2771</v>
      </c>
      <c r="Y489" t="s">
        <v>1036</v>
      </c>
      <c r="AA489" t="s">
        <v>873</v>
      </c>
      <c r="AC489" t="s">
        <v>874</v>
      </c>
      <c r="AE489" t="s">
        <v>32</v>
      </c>
      <c r="AG489" t="s">
        <v>33</v>
      </c>
    </row>
    <row r="490" spans="1:33" x14ac:dyDescent="0.3">
      <c r="A490">
        <v>1718</v>
      </c>
      <c r="C490">
        <v>453</v>
      </c>
      <c r="E490" t="s">
        <v>1043</v>
      </c>
      <c r="G490" t="s">
        <v>18</v>
      </c>
      <c r="I490" t="s">
        <v>2359</v>
      </c>
      <c r="K490" t="s">
        <v>2362</v>
      </c>
      <c r="M490" t="s">
        <v>28</v>
      </c>
      <c r="O490" t="s">
        <v>1044</v>
      </c>
      <c r="Q490">
        <v>485</v>
      </c>
      <c r="S490">
        <v>654900</v>
      </c>
      <c r="U490" t="s">
        <v>2359</v>
      </c>
      <c r="W490" t="s">
        <v>2772</v>
      </c>
      <c r="Y490" t="s">
        <v>1044</v>
      </c>
      <c r="AA490" t="s">
        <v>1045</v>
      </c>
      <c r="AC490" t="s">
        <v>1046</v>
      </c>
      <c r="AE490" t="s">
        <v>32</v>
      </c>
      <c r="AG490" t="s">
        <v>33</v>
      </c>
    </row>
    <row r="491" spans="1:33" x14ac:dyDescent="0.3">
      <c r="A491">
        <v>1719</v>
      </c>
      <c r="C491">
        <v>453</v>
      </c>
      <c r="E491" t="s">
        <v>17</v>
      </c>
      <c r="G491" t="s">
        <v>59</v>
      </c>
      <c r="I491" t="s">
        <v>2359</v>
      </c>
      <c r="K491" t="s">
        <v>2362</v>
      </c>
      <c r="M491" t="s">
        <v>19</v>
      </c>
      <c r="O491" t="s">
        <v>1047</v>
      </c>
      <c r="Q491">
        <v>486</v>
      </c>
      <c r="S491">
        <v>654900</v>
      </c>
      <c r="U491" t="s">
        <v>2359</v>
      </c>
      <c r="W491" t="s">
        <v>17</v>
      </c>
      <c r="Y491" t="s">
        <v>1047</v>
      </c>
      <c r="AA491" t="s">
        <v>1048</v>
      </c>
      <c r="AC491" t="s">
        <v>1049</v>
      </c>
      <c r="AE491" t="s">
        <v>32</v>
      </c>
      <c r="AG491" t="s">
        <v>33</v>
      </c>
    </row>
    <row r="492" spans="1:33" x14ac:dyDescent="0.3">
      <c r="A492">
        <v>1720</v>
      </c>
      <c r="C492">
        <v>453</v>
      </c>
      <c r="E492" t="s">
        <v>1043</v>
      </c>
      <c r="G492" t="s">
        <v>18</v>
      </c>
      <c r="I492" t="s">
        <v>2359</v>
      </c>
      <c r="K492" t="s">
        <v>2362</v>
      </c>
      <c r="M492" t="s">
        <v>28</v>
      </c>
      <c r="O492" t="s">
        <v>1050</v>
      </c>
      <c r="Q492">
        <v>487</v>
      </c>
      <c r="S492">
        <v>654900</v>
      </c>
      <c r="U492" t="s">
        <v>2359</v>
      </c>
      <c r="W492" t="s">
        <v>2773</v>
      </c>
      <c r="Y492" t="s">
        <v>1050</v>
      </c>
      <c r="AA492" t="s">
        <v>1051</v>
      </c>
      <c r="AC492" t="s">
        <v>1052</v>
      </c>
      <c r="AE492" t="s">
        <v>32</v>
      </c>
      <c r="AG492" t="s">
        <v>33</v>
      </c>
    </row>
    <row r="493" spans="1:33" x14ac:dyDescent="0.3">
      <c r="A493">
        <v>1721</v>
      </c>
      <c r="C493">
        <v>453</v>
      </c>
      <c r="E493" t="s">
        <v>17</v>
      </c>
      <c r="G493" t="s">
        <v>59</v>
      </c>
      <c r="I493" t="s">
        <v>2359</v>
      </c>
      <c r="K493" t="s">
        <v>2362</v>
      </c>
      <c r="M493" t="s">
        <v>19</v>
      </c>
      <c r="O493" t="s">
        <v>1053</v>
      </c>
      <c r="Q493">
        <v>488</v>
      </c>
      <c r="S493">
        <v>654900</v>
      </c>
      <c r="U493" t="s">
        <v>2359</v>
      </c>
      <c r="W493" t="s">
        <v>17</v>
      </c>
      <c r="Y493" t="s">
        <v>1053</v>
      </c>
      <c r="AA493" t="s">
        <v>1054</v>
      </c>
      <c r="AC493" t="s">
        <v>1055</v>
      </c>
      <c r="AE493" t="s">
        <v>32</v>
      </c>
      <c r="AG493" t="s">
        <v>33</v>
      </c>
    </row>
    <row r="494" spans="1:33" x14ac:dyDescent="0.3">
      <c r="A494">
        <v>1722</v>
      </c>
      <c r="C494">
        <v>453</v>
      </c>
      <c r="E494" t="s">
        <v>1043</v>
      </c>
      <c r="G494" t="s">
        <v>18</v>
      </c>
      <c r="I494" t="s">
        <v>2359</v>
      </c>
      <c r="K494" t="s">
        <v>2362</v>
      </c>
      <c r="M494" t="s">
        <v>28</v>
      </c>
      <c r="O494" t="s">
        <v>1056</v>
      </c>
      <c r="Q494">
        <v>489</v>
      </c>
      <c r="S494">
        <v>654900</v>
      </c>
      <c r="U494" t="s">
        <v>2359</v>
      </c>
      <c r="W494" t="s">
        <v>2774</v>
      </c>
      <c r="Y494" t="s">
        <v>1056</v>
      </c>
      <c r="AA494" t="s">
        <v>1057</v>
      </c>
      <c r="AC494" t="s">
        <v>1058</v>
      </c>
      <c r="AE494" t="s">
        <v>32</v>
      </c>
      <c r="AG494" t="s">
        <v>33</v>
      </c>
    </row>
    <row r="495" spans="1:33" x14ac:dyDescent="0.3">
      <c r="A495">
        <v>1723</v>
      </c>
      <c r="C495">
        <v>453</v>
      </c>
      <c r="E495" t="s">
        <v>1043</v>
      </c>
      <c r="G495" t="s">
        <v>18</v>
      </c>
      <c r="I495" t="s">
        <v>2359</v>
      </c>
      <c r="K495" t="s">
        <v>2362</v>
      </c>
      <c r="M495" t="s">
        <v>28</v>
      </c>
      <c r="O495" t="s">
        <v>1059</v>
      </c>
      <c r="Q495">
        <v>490</v>
      </c>
      <c r="S495">
        <v>654900</v>
      </c>
      <c r="U495" t="s">
        <v>2359</v>
      </c>
      <c r="W495" t="s">
        <v>2775</v>
      </c>
      <c r="Y495" t="s">
        <v>1059</v>
      </c>
      <c r="AA495" t="s">
        <v>1060</v>
      </c>
      <c r="AC495" t="s">
        <v>1061</v>
      </c>
      <c r="AE495" t="s">
        <v>32</v>
      </c>
      <c r="AG495" t="s">
        <v>33</v>
      </c>
    </row>
    <row r="496" spans="1:33" x14ac:dyDescent="0.3">
      <c r="A496">
        <v>1724</v>
      </c>
      <c r="C496">
        <v>453</v>
      </c>
      <c r="E496" t="s">
        <v>1043</v>
      </c>
      <c r="G496" t="s">
        <v>18</v>
      </c>
      <c r="I496" t="s">
        <v>2359</v>
      </c>
      <c r="K496" t="s">
        <v>2362</v>
      </c>
      <c r="M496" t="s">
        <v>28</v>
      </c>
      <c r="O496" t="s">
        <v>1056</v>
      </c>
      <c r="Q496">
        <v>491</v>
      </c>
      <c r="S496">
        <v>654900</v>
      </c>
      <c r="U496" t="s">
        <v>2359</v>
      </c>
      <c r="W496" t="s">
        <v>2776</v>
      </c>
      <c r="Y496" t="s">
        <v>1056</v>
      </c>
      <c r="AA496" t="s">
        <v>808</v>
      </c>
      <c r="AC496" t="s">
        <v>809</v>
      </c>
      <c r="AE496" t="s">
        <v>32</v>
      </c>
      <c r="AG496" t="s">
        <v>33</v>
      </c>
    </row>
    <row r="497" spans="1:33" x14ac:dyDescent="0.3">
      <c r="A497">
        <v>1725</v>
      </c>
      <c r="C497">
        <v>453</v>
      </c>
      <c r="E497" t="s">
        <v>1043</v>
      </c>
      <c r="G497" t="s">
        <v>18</v>
      </c>
      <c r="I497" t="s">
        <v>2359</v>
      </c>
      <c r="K497" t="s">
        <v>2362</v>
      </c>
      <c r="M497" t="s">
        <v>28</v>
      </c>
      <c r="O497" t="s">
        <v>1056</v>
      </c>
      <c r="Q497">
        <v>492</v>
      </c>
      <c r="S497">
        <v>654900</v>
      </c>
      <c r="U497" t="s">
        <v>2359</v>
      </c>
      <c r="W497" t="s">
        <v>2769</v>
      </c>
      <c r="Y497" t="s">
        <v>1056</v>
      </c>
      <c r="AA497" t="s">
        <v>552</v>
      </c>
      <c r="AC497" t="s">
        <v>553</v>
      </c>
      <c r="AE497" t="s">
        <v>32</v>
      </c>
      <c r="AG497" t="s">
        <v>33</v>
      </c>
    </row>
    <row r="498" spans="1:33" x14ac:dyDescent="0.3">
      <c r="A498">
        <v>1726</v>
      </c>
      <c r="C498">
        <v>453</v>
      </c>
      <c r="E498" t="s">
        <v>1043</v>
      </c>
      <c r="G498" t="s">
        <v>18</v>
      </c>
      <c r="I498" t="s">
        <v>2359</v>
      </c>
      <c r="K498" t="s">
        <v>2362</v>
      </c>
      <c r="M498" t="s">
        <v>28</v>
      </c>
      <c r="O498" t="s">
        <v>1062</v>
      </c>
      <c r="Q498">
        <v>493</v>
      </c>
      <c r="S498">
        <v>654900</v>
      </c>
      <c r="U498" t="s">
        <v>2359</v>
      </c>
      <c r="W498" t="s">
        <v>2777</v>
      </c>
      <c r="Y498" t="s">
        <v>1062</v>
      </c>
      <c r="AA498" t="s">
        <v>1063</v>
      </c>
      <c r="AC498" t="s">
        <v>1064</v>
      </c>
      <c r="AE498" t="s">
        <v>32</v>
      </c>
      <c r="AG498" t="s">
        <v>33</v>
      </c>
    </row>
    <row r="499" spans="1:33" x14ac:dyDescent="0.3">
      <c r="A499">
        <v>1727</v>
      </c>
      <c r="C499">
        <v>453</v>
      </c>
      <c r="E499" t="s">
        <v>1043</v>
      </c>
      <c r="G499" t="s">
        <v>18</v>
      </c>
      <c r="I499" t="s">
        <v>2359</v>
      </c>
      <c r="K499" t="s">
        <v>2362</v>
      </c>
      <c r="M499" t="s">
        <v>28</v>
      </c>
      <c r="O499" t="s">
        <v>1065</v>
      </c>
      <c r="Q499">
        <v>494</v>
      </c>
      <c r="S499">
        <v>654900</v>
      </c>
      <c r="U499" t="s">
        <v>2359</v>
      </c>
      <c r="W499" t="s">
        <v>2777</v>
      </c>
      <c r="Y499" t="s">
        <v>1065</v>
      </c>
      <c r="AA499" t="s">
        <v>1066</v>
      </c>
      <c r="AC499" t="s">
        <v>1067</v>
      </c>
      <c r="AE499" t="s">
        <v>32</v>
      </c>
      <c r="AG499" t="s">
        <v>33</v>
      </c>
    </row>
    <row r="500" spans="1:33" x14ac:dyDescent="0.3">
      <c r="A500">
        <v>1728</v>
      </c>
      <c r="C500">
        <v>453</v>
      </c>
      <c r="E500" t="s">
        <v>1043</v>
      </c>
      <c r="G500" t="s">
        <v>18</v>
      </c>
      <c r="I500" t="s">
        <v>2359</v>
      </c>
      <c r="K500" t="s">
        <v>2362</v>
      </c>
      <c r="M500" t="s">
        <v>28</v>
      </c>
      <c r="O500" t="s">
        <v>1068</v>
      </c>
      <c r="Q500">
        <v>495</v>
      </c>
      <c r="S500">
        <v>654900</v>
      </c>
      <c r="U500" t="s">
        <v>2359</v>
      </c>
      <c r="W500" t="s">
        <v>2777</v>
      </c>
      <c r="Y500" t="s">
        <v>1068</v>
      </c>
      <c r="AA500" t="s">
        <v>1069</v>
      </c>
      <c r="AC500" t="s">
        <v>1070</v>
      </c>
      <c r="AE500" t="s">
        <v>32</v>
      </c>
      <c r="AG500" t="s">
        <v>33</v>
      </c>
    </row>
    <row r="501" spans="1:33" x14ac:dyDescent="0.3">
      <c r="A501">
        <v>1729</v>
      </c>
      <c r="C501">
        <v>453</v>
      </c>
      <c r="E501" t="s">
        <v>1043</v>
      </c>
      <c r="G501" t="s">
        <v>18</v>
      </c>
      <c r="I501" t="s">
        <v>2359</v>
      </c>
      <c r="K501" t="s">
        <v>2362</v>
      </c>
      <c r="M501" t="s">
        <v>28</v>
      </c>
      <c r="O501" t="s">
        <v>1071</v>
      </c>
      <c r="Q501">
        <v>496</v>
      </c>
      <c r="S501">
        <v>654900</v>
      </c>
      <c r="U501" t="s">
        <v>2359</v>
      </c>
      <c r="W501" t="s">
        <v>2778</v>
      </c>
      <c r="Y501" t="s">
        <v>1071</v>
      </c>
      <c r="AA501" t="s">
        <v>1072</v>
      </c>
      <c r="AC501" t="s">
        <v>1073</v>
      </c>
      <c r="AE501" t="s">
        <v>32</v>
      </c>
      <c r="AG501" t="s">
        <v>33</v>
      </c>
    </row>
    <row r="502" spans="1:33" x14ac:dyDescent="0.3">
      <c r="A502">
        <v>1730</v>
      </c>
      <c r="C502">
        <v>453</v>
      </c>
      <c r="E502" t="s">
        <v>1043</v>
      </c>
      <c r="G502" t="s">
        <v>59</v>
      </c>
      <c r="I502" t="s">
        <v>2359</v>
      </c>
      <c r="K502" t="s">
        <v>2362</v>
      </c>
      <c r="M502" t="s">
        <v>19</v>
      </c>
      <c r="O502" t="s">
        <v>1074</v>
      </c>
      <c r="Q502">
        <v>497</v>
      </c>
      <c r="S502">
        <v>654900</v>
      </c>
      <c r="U502" t="s">
        <v>2359</v>
      </c>
      <c r="W502" t="s">
        <v>17</v>
      </c>
      <c r="Y502" t="s">
        <v>1074</v>
      </c>
      <c r="AA502" t="s">
        <v>1075</v>
      </c>
      <c r="AC502" t="s">
        <v>1076</v>
      </c>
      <c r="AE502" t="s">
        <v>32</v>
      </c>
      <c r="AG502" t="s">
        <v>33</v>
      </c>
    </row>
    <row r="503" spans="1:33" x14ac:dyDescent="0.3">
      <c r="A503">
        <v>1731</v>
      </c>
      <c r="C503">
        <v>453</v>
      </c>
      <c r="E503" t="s">
        <v>1043</v>
      </c>
      <c r="G503" t="s">
        <v>59</v>
      </c>
      <c r="I503" t="s">
        <v>2359</v>
      </c>
      <c r="K503" t="s">
        <v>2362</v>
      </c>
      <c r="M503" t="s">
        <v>19</v>
      </c>
      <c r="O503" t="s">
        <v>1074</v>
      </c>
      <c r="Q503">
        <v>498</v>
      </c>
      <c r="S503">
        <v>654900</v>
      </c>
      <c r="U503" t="s">
        <v>2359</v>
      </c>
      <c r="W503" t="s">
        <v>17</v>
      </c>
      <c r="Y503" t="s">
        <v>1074</v>
      </c>
      <c r="AA503" t="s">
        <v>1077</v>
      </c>
      <c r="AC503" t="s">
        <v>1078</v>
      </c>
      <c r="AE503" t="s">
        <v>32</v>
      </c>
      <c r="AG503" t="s">
        <v>33</v>
      </c>
    </row>
    <row r="504" spans="1:33" x14ac:dyDescent="0.3">
      <c r="A504">
        <v>1732</v>
      </c>
      <c r="C504">
        <v>453</v>
      </c>
      <c r="E504" t="s">
        <v>1043</v>
      </c>
      <c r="G504" t="s">
        <v>18</v>
      </c>
      <c r="I504" t="s">
        <v>2359</v>
      </c>
      <c r="K504" t="s">
        <v>2362</v>
      </c>
      <c r="M504" t="s">
        <v>28</v>
      </c>
      <c r="O504" t="s">
        <v>1079</v>
      </c>
      <c r="Q504">
        <v>499</v>
      </c>
      <c r="S504">
        <v>654900</v>
      </c>
      <c r="U504" t="s">
        <v>2359</v>
      </c>
      <c r="W504" t="s">
        <v>2779</v>
      </c>
      <c r="Y504" t="s">
        <v>1079</v>
      </c>
      <c r="AA504" t="s">
        <v>1080</v>
      </c>
      <c r="AC504" t="s">
        <v>1081</v>
      </c>
      <c r="AE504" t="s">
        <v>32</v>
      </c>
      <c r="AG504" t="s">
        <v>33</v>
      </c>
    </row>
    <row r="505" spans="1:33" x14ac:dyDescent="0.3">
      <c r="A505">
        <v>1733</v>
      </c>
      <c r="C505">
        <v>453</v>
      </c>
      <c r="E505" t="s">
        <v>1082</v>
      </c>
      <c r="G505" t="s">
        <v>18</v>
      </c>
      <c r="I505" t="s">
        <v>2359</v>
      </c>
      <c r="K505" t="s">
        <v>2362</v>
      </c>
      <c r="M505" t="s">
        <v>28</v>
      </c>
      <c r="O505" t="s">
        <v>1083</v>
      </c>
      <c r="Q505">
        <v>500</v>
      </c>
      <c r="S505">
        <v>654900</v>
      </c>
      <c r="U505" t="s">
        <v>2359</v>
      </c>
      <c r="W505" t="s">
        <v>2780</v>
      </c>
      <c r="Y505" t="s">
        <v>1083</v>
      </c>
      <c r="AA505" t="s">
        <v>1084</v>
      </c>
      <c r="AC505" t="s">
        <v>1085</v>
      </c>
      <c r="AE505" t="s">
        <v>32</v>
      </c>
      <c r="AG505" t="s">
        <v>33</v>
      </c>
    </row>
    <row r="506" spans="1:33" x14ac:dyDescent="0.3">
      <c r="A506">
        <v>1734</v>
      </c>
      <c r="C506">
        <v>453</v>
      </c>
      <c r="E506" t="s">
        <v>1082</v>
      </c>
      <c r="G506" t="s">
        <v>18</v>
      </c>
      <c r="I506" t="s">
        <v>2359</v>
      </c>
      <c r="K506" t="s">
        <v>2362</v>
      </c>
      <c r="M506" t="s">
        <v>28</v>
      </c>
      <c r="O506" t="s">
        <v>1083</v>
      </c>
      <c r="Q506">
        <v>501</v>
      </c>
      <c r="S506">
        <v>654900</v>
      </c>
      <c r="U506" t="s">
        <v>2359</v>
      </c>
      <c r="W506" t="s">
        <v>2781</v>
      </c>
      <c r="Y506" t="s">
        <v>1083</v>
      </c>
      <c r="AA506" t="s">
        <v>1086</v>
      </c>
      <c r="AC506" t="s">
        <v>1087</v>
      </c>
      <c r="AE506" t="s">
        <v>32</v>
      </c>
      <c r="AG506" t="s">
        <v>33</v>
      </c>
    </row>
    <row r="507" spans="1:33" x14ac:dyDescent="0.3">
      <c r="A507">
        <v>1735</v>
      </c>
      <c r="C507">
        <v>453</v>
      </c>
      <c r="E507" t="s">
        <v>1082</v>
      </c>
      <c r="G507" t="s">
        <v>18</v>
      </c>
      <c r="I507" t="s">
        <v>2359</v>
      </c>
      <c r="K507" t="s">
        <v>2362</v>
      </c>
      <c r="M507" t="s">
        <v>28</v>
      </c>
      <c r="O507" t="s">
        <v>1083</v>
      </c>
      <c r="Q507">
        <v>502</v>
      </c>
      <c r="S507">
        <v>654900</v>
      </c>
      <c r="U507" t="s">
        <v>2359</v>
      </c>
      <c r="W507" t="s">
        <v>2782</v>
      </c>
      <c r="Y507" t="s">
        <v>1083</v>
      </c>
      <c r="AA507" t="s">
        <v>426</v>
      </c>
      <c r="AC507" t="s">
        <v>427</v>
      </c>
      <c r="AE507" t="s">
        <v>32</v>
      </c>
      <c r="AG507" t="s">
        <v>33</v>
      </c>
    </row>
    <row r="508" spans="1:33" x14ac:dyDescent="0.3">
      <c r="A508">
        <v>1736</v>
      </c>
      <c r="C508">
        <v>453</v>
      </c>
      <c r="E508" t="s">
        <v>1082</v>
      </c>
      <c r="G508" t="s">
        <v>18</v>
      </c>
      <c r="I508" t="s">
        <v>2359</v>
      </c>
      <c r="K508" t="s">
        <v>2362</v>
      </c>
      <c r="M508" t="s">
        <v>28</v>
      </c>
      <c r="O508" t="s">
        <v>1083</v>
      </c>
      <c r="Q508">
        <v>503</v>
      </c>
      <c r="S508">
        <v>654900</v>
      </c>
      <c r="U508" t="s">
        <v>2359</v>
      </c>
      <c r="W508" t="s">
        <v>2783</v>
      </c>
      <c r="Y508" t="s">
        <v>1083</v>
      </c>
      <c r="AA508" t="s">
        <v>1088</v>
      </c>
      <c r="AC508" t="s">
        <v>1089</v>
      </c>
      <c r="AE508" t="s">
        <v>32</v>
      </c>
      <c r="AG508" t="s">
        <v>33</v>
      </c>
    </row>
    <row r="509" spans="1:33" x14ac:dyDescent="0.3">
      <c r="A509">
        <v>1737</v>
      </c>
      <c r="C509">
        <v>453</v>
      </c>
      <c r="E509" t="s">
        <v>1082</v>
      </c>
      <c r="G509" t="s">
        <v>18</v>
      </c>
      <c r="I509" t="s">
        <v>2359</v>
      </c>
      <c r="K509" t="s">
        <v>2362</v>
      </c>
      <c r="M509" t="s">
        <v>28</v>
      </c>
      <c r="O509" t="s">
        <v>1083</v>
      </c>
      <c r="Q509">
        <v>504</v>
      </c>
      <c r="S509">
        <v>654900</v>
      </c>
      <c r="U509" t="s">
        <v>2359</v>
      </c>
      <c r="W509" t="s">
        <v>2784</v>
      </c>
      <c r="Y509" t="s">
        <v>1083</v>
      </c>
      <c r="AA509" t="s">
        <v>1090</v>
      </c>
      <c r="AC509" t="s">
        <v>1091</v>
      </c>
      <c r="AE509" t="s">
        <v>32</v>
      </c>
      <c r="AG509" t="s">
        <v>33</v>
      </c>
    </row>
    <row r="510" spans="1:33" x14ac:dyDescent="0.3">
      <c r="A510">
        <v>1738</v>
      </c>
      <c r="C510">
        <v>453</v>
      </c>
      <c r="E510" t="s">
        <v>1082</v>
      </c>
      <c r="G510" t="s">
        <v>18</v>
      </c>
      <c r="I510" t="s">
        <v>2359</v>
      </c>
      <c r="K510" t="s">
        <v>2362</v>
      </c>
      <c r="M510" t="s">
        <v>28</v>
      </c>
      <c r="O510" t="s">
        <v>1083</v>
      </c>
      <c r="Q510">
        <v>505</v>
      </c>
      <c r="S510">
        <v>654900</v>
      </c>
      <c r="U510" t="s">
        <v>2359</v>
      </c>
      <c r="W510" t="s">
        <v>2785</v>
      </c>
      <c r="Y510" t="s">
        <v>1083</v>
      </c>
      <c r="AA510" t="s">
        <v>880</v>
      </c>
      <c r="AC510" t="s">
        <v>881</v>
      </c>
      <c r="AE510" t="s">
        <v>32</v>
      </c>
      <c r="AG510" t="s">
        <v>33</v>
      </c>
    </row>
    <row r="511" spans="1:33" x14ac:dyDescent="0.3">
      <c r="A511">
        <v>1739</v>
      </c>
      <c r="C511">
        <v>453</v>
      </c>
      <c r="E511" t="s">
        <v>1092</v>
      </c>
      <c r="G511" t="s">
        <v>18</v>
      </c>
      <c r="I511" t="s">
        <v>2359</v>
      </c>
      <c r="K511" t="s">
        <v>2362</v>
      </c>
      <c r="M511" t="s">
        <v>28</v>
      </c>
      <c r="O511" t="s">
        <v>1093</v>
      </c>
      <c r="Q511">
        <v>506</v>
      </c>
      <c r="S511">
        <v>654900</v>
      </c>
      <c r="U511" t="s">
        <v>2359</v>
      </c>
      <c r="W511" t="s">
        <v>2786</v>
      </c>
      <c r="Y511" t="s">
        <v>1093</v>
      </c>
      <c r="AA511" t="s">
        <v>1094</v>
      </c>
      <c r="AC511" t="s">
        <v>1095</v>
      </c>
      <c r="AE511" t="s">
        <v>32</v>
      </c>
      <c r="AG511" t="s">
        <v>33</v>
      </c>
    </row>
    <row r="512" spans="1:33" x14ac:dyDescent="0.3">
      <c r="A512">
        <v>1740</v>
      </c>
      <c r="C512">
        <v>453</v>
      </c>
      <c r="E512" t="s">
        <v>1096</v>
      </c>
      <c r="G512" t="s">
        <v>18</v>
      </c>
      <c r="I512" t="s">
        <v>2359</v>
      </c>
      <c r="K512" t="s">
        <v>2362</v>
      </c>
      <c r="M512" t="s">
        <v>28</v>
      </c>
      <c r="O512" t="s">
        <v>1083</v>
      </c>
      <c r="Q512">
        <v>507</v>
      </c>
      <c r="S512">
        <v>654900</v>
      </c>
      <c r="U512" t="s">
        <v>2359</v>
      </c>
      <c r="W512" t="s">
        <v>2769</v>
      </c>
      <c r="Y512" t="s">
        <v>1083</v>
      </c>
      <c r="AA512" t="s">
        <v>1097</v>
      </c>
      <c r="AC512" t="s">
        <v>1098</v>
      </c>
      <c r="AE512" t="s">
        <v>32</v>
      </c>
      <c r="AG512" t="s">
        <v>33</v>
      </c>
    </row>
    <row r="513" spans="1:33" x14ac:dyDescent="0.3">
      <c r="A513">
        <v>1741</v>
      </c>
      <c r="C513">
        <v>453</v>
      </c>
      <c r="E513" t="s">
        <v>1096</v>
      </c>
      <c r="G513" t="s">
        <v>18</v>
      </c>
      <c r="I513" t="s">
        <v>2359</v>
      </c>
      <c r="K513" t="s">
        <v>2362</v>
      </c>
      <c r="M513" t="s">
        <v>28</v>
      </c>
      <c r="O513" t="s">
        <v>1083</v>
      </c>
      <c r="Q513">
        <v>508</v>
      </c>
      <c r="S513">
        <v>654900</v>
      </c>
      <c r="U513" t="s">
        <v>2359</v>
      </c>
      <c r="W513" t="s">
        <v>2769</v>
      </c>
      <c r="Y513" t="s">
        <v>1083</v>
      </c>
      <c r="AA513" t="s">
        <v>1099</v>
      </c>
      <c r="AC513" t="s">
        <v>1100</v>
      </c>
      <c r="AE513" t="s">
        <v>32</v>
      </c>
      <c r="AG513" t="s">
        <v>33</v>
      </c>
    </row>
    <row r="514" spans="1:33" x14ac:dyDescent="0.3">
      <c r="A514">
        <v>1742</v>
      </c>
      <c r="C514">
        <v>453</v>
      </c>
      <c r="E514" t="s">
        <v>1096</v>
      </c>
      <c r="G514" t="s">
        <v>18</v>
      </c>
      <c r="I514" t="s">
        <v>2359</v>
      </c>
      <c r="K514" t="s">
        <v>2362</v>
      </c>
      <c r="M514" t="s">
        <v>28</v>
      </c>
      <c r="O514" t="s">
        <v>1101</v>
      </c>
      <c r="Q514">
        <v>509</v>
      </c>
      <c r="S514">
        <v>654900</v>
      </c>
      <c r="U514" t="s">
        <v>2359</v>
      </c>
      <c r="W514" t="s">
        <v>2787</v>
      </c>
      <c r="Y514" t="s">
        <v>1101</v>
      </c>
      <c r="AA514" t="s">
        <v>1102</v>
      </c>
      <c r="AC514" t="s">
        <v>1103</v>
      </c>
      <c r="AE514" t="s">
        <v>32</v>
      </c>
      <c r="AG514" t="s">
        <v>33</v>
      </c>
    </row>
    <row r="515" spans="1:33" x14ac:dyDescent="0.3">
      <c r="A515">
        <v>1743</v>
      </c>
      <c r="C515">
        <v>453</v>
      </c>
      <c r="E515" t="s">
        <v>1104</v>
      </c>
      <c r="G515" t="s">
        <v>18</v>
      </c>
      <c r="I515" t="s">
        <v>2359</v>
      </c>
      <c r="K515" t="s">
        <v>2362</v>
      </c>
      <c r="M515" t="s">
        <v>28</v>
      </c>
      <c r="O515" t="s">
        <v>1093</v>
      </c>
      <c r="Q515">
        <v>510</v>
      </c>
      <c r="S515">
        <v>654900</v>
      </c>
      <c r="U515" t="s">
        <v>2359</v>
      </c>
      <c r="W515" t="s">
        <v>2788</v>
      </c>
      <c r="Y515" t="s">
        <v>1093</v>
      </c>
      <c r="AA515" t="s">
        <v>1105</v>
      </c>
      <c r="AC515" t="s">
        <v>1106</v>
      </c>
      <c r="AE515" t="s">
        <v>32</v>
      </c>
      <c r="AG515" t="s">
        <v>33</v>
      </c>
    </row>
    <row r="516" spans="1:33" x14ac:dyDescent="0.3">
      <c r="A516">
        <v>1744</v>
      </c>
      <c r="C516">
        <v>453</v>
      </c>
      <c r="E516" t="s">
        <v>17</v>
      </c>
      <c r="G516" t="s">
        <v>18</v>
      </c>
      <c r="I516" t="s">
        <v>2359</v>
      </c>
      <c r="K516" t="s">
        <v>2362</v>
      </c>
      <c r="M516" t="s">
        <v>28</v>
      </c>
      <c r="O516" t="s">
        <v>1107</v>
      </c>
      <c r="Q516">
        <v>511</v>
      </c>
      <c r="S516">
        <v>654900</v>
      </c>
      <c r="U516" t="s">
        <v>2359</v>
      </c>
      <c r="W516" t="s">
        <v>2789</v>
      </c>
      <c r="Y516" t="s">
        <v>1107</v>
      </c>
      <c r="AA516" t="s">
        <v>1108</v>
      </c>
      <c r="AC516" t="s">
        <v>1109</v>
      </c>
      <c r="AE516" t="s">
        <v>32</v>
      </c>
      <c r="AG516" t="s">
        <v>33</v>
      </c>
    </row>
    <row r="517" spans="1:33" x14ac:dyDescent="0.3">
      <c r="A517">
        <v>1745</v>
      </c>
      <c r="C517">
        <v>453</v>
      </c>
      <c r="E517" t="s">
        <v>1096</v>
      </c>
      <c r="G517" t="s">
        <v>18</v>
      </c>
      <c r="I517" t="s">
        <v>2359</v>
      </c>
      <c r="K517" t="s">
        <v>2362</v>
      </c>
      <c r="M517" t="s">
        <v>28</v>
      </c>
      <c r="O517" t="s">
        <v>1101</v>
      </c>
      <c r="Q517">
        <v>512</v>
      </c>
      <c r="S517">
        <v>654900</v>
      </c>
      <c r="U517" t="s">
        <v>2359</v>
      </c>
      <c r="W517" t="s">
        <v>2790</v>
      </c>
      <c r="Y517" t="s">
        <v>1101</v>
      </c>
      <c r="AA517" t="s">
        <v>1110</v>
      </c>
      <c r="AC517" t="s">
        <v>1111</v>
      </c>
      <c r="AE517" t="s">
        <v>32</v>
      </c>
      <c r="AG517" t="s">
        <v>33</v>
      </c>
    </row>
    <row r="518" spans="1:33" x14ac:dyDescent="0.3">
      <c r="A518">
        <v>1746</v>
      </c>
      <c r="C518">
        <v>453</v>
      </c>
      <c r="E518" t="s">
        <v>1104</v>
      </c>
      <c r="G518" t="s">
        <v>18</v>
      </c>
      <c r="I518" t="s">
        <v>2359</v>
      </c>
      <c r="K518" t="s">
        <v>2362</v>
      </c>
      <c r="M518" t="s">
        <v>28</v>
      </c>
      <c r="O518" t="s">
        <v>1101</v>
      </c>
      <c r="Q518">
        <v>513</v>
      </c>
      <c r="S518">
        <v>654900</v>
      </c>
      <c r="U518" t="s">
        <v>2359</v>
      </c>
      <c r="W518" t="s">
        <v>2791</v>
      </c>
      <c r="Y518" t="s">
        <v>1101</v>
      </c>
      <c r="AA518" t="s">
        <v>1112</v>
      </c>
      <c r="AC518" t="s">
        <v>1113</v>
      </c>
      <c r="AE518" t="s">
        <v>32</v>
      </c>
      <c r="AG518" t="s">
        <v>33</v>
      </c>
    </row>
    <row r="519" spans="1:33" x14ac:dyDescent="0.3">
      <c r="A519">
        <v>1747</v>
      </c>
      <c r="C519">
        <v>453</v>
      </c>
      <c r="E519" t="s">
        <v>1104</v>
      </c>
      <c r="G519" t="s">
        <v>18</v>
      </c>
      <c r="I519" t="s">
        <v>2359</v>
      </c>
      <c r="K519" t="s">
        <v>2362</v>
      </c>
      <c r="M519" t="s">
        <v>28</v>
      </c>
      <c r="O519" t="s">
        <v>1062</v>
      </c>
      <c r="Q519">
        <v>514</v>
      </c>
      <c r="S519">
        <v>654900</v>
      </c>
      <c r="U519" t="s">
        <v>2359</v>
      </c>
      <c r="W519" t="s">
        <v>2791</v>
      </c>
      <c r="Y519" t="s">
        <v>1062</v>
      </c>
      <c r="AA519" t="s">
        <v>1112</v>
      </c>
      <c r="AC519" t="s">
        <v>1113</v>
      </c>
      <c r="AE519" t="s">
        <v>32</v>
      </c>
      <c r="AG519" t="s">
        <v>33</v>
      </c>
    </row>
    <row r="520" spans="1:33" x14ac:dyDescent="0.3">
      <c r="A520">
        <v>1748</v>
      </c>
      <c r="C520">
        <v>453</v>
      </c>
      <c r="E520" t="s">
        <v>1114</v>
      </c>
      <c r="G520" t="s">
        <v>18</v>
      </c>
      <c r="I520" t="s">
        <v>2359</v>
      </c>
      <c r="K520" t="s">
        <v>2362</v>
      </c>
      <c r="M520" t="s">
        <v>28</v>
      </c>
      <c r="O520" t="s">
        <v>1101</v>
      </c>
      <c r="Q520">
        <v>515</v>
      </c>
      <c r="S520">
        <v>654900</v>
      </c>
      <c r="U520" t="s">
        <v>2359</v>
      </c>
      <c r="W520" t="s">
        <v>2792</v>
      </c>
      <c r="Y520" t="s">
        <v>1101</v>
      </c>
      <c r="AA520" t="s">
        <v>1115</v>
      </c>
      <c r="AC520" t="s">
        <v>1116</v>
      </c>
      <c r="AE520" t="s">
        <v>32</v>
      </c>
      <c r="AG520" t="s">
        <v>33</v>
      </c>
    </row>
    <row r="521" spans="1:33" x14ac:dyDescent="0.3">
      <c r="A521">
        <v>1749</v>
      </c>
      <c r="C521">
        <v>453</v>
      </c>
      <c r="E521" t="s">
        <v>17</v>
      </c>
      <c r="G521" t="s">
        <v>18</v>
      </c>
      <c r="I521" t="s">
        <v>2359</v>
      </c>
      <c r="K521" t="s">
        <v>2362</v>
      </c>
      <c r="M521" t="s">
        <v>28</v>
      </c>
      <c r="O521" t="s">
        <v>1117</v>
      </c>
      <c r="Q521">
        <v>516</v>
      </c>
      <c r="S521">
        <v>654900</v>
      </c>
      <c r="U521" t="s">
        <v>2359</v>
      </c>
      <c r="W521" t="s">
        <v>2793</v>
      </c>
      <c r="Y521" t="s">
        <v>1117</v>
      </c>
      <c r="AA521" t="s">
        <v>1118</v>
      </c>
      <c r="AC521" t="s">
        <v>1119</v>
      </c>
      <c r="AE521" t="s">
        <v>32</v>
      </c>
      <c r="AG521" t="s">
        <v>33</v>
      </c>
    </row>
    <row r="522" spans="1:33" x14ac:dyDescent="0.3">
      <c r="A522">
        <v>1750</v>
      </c>
      <c r="C522">
        <v>453</v>
      </c>
      <c r="E522" t="s">
        <v>17</v>
      </c>
      <c r="G522" t="s">
        <v>18</v>
      </c>
      <c r="I522" t="s">
        <v>2359</v>
      </c>
      <c r="K522" t="s">
        <v>2362</v>
      </c>
      <c r="M522" t="s">
        <v>28</v>
      </c>
      <c r="O522" t="s">
        <v>1117</v>
      </c>
      <c r="Q522">
        <v>517</v>
      </c>
      <c r="S522">
        <v>654900</v>
      </c>
      <c r="U522" t="s">
        <v>2359</v>
      </c>
      <c r="W522" t="s">
        <v>2794</v>
      </c>
      <c r="Y522" t="s">
        <v>1117</v>
      </c>
      <c r="AA522" t="s">
        <v>1120</v>
      </c>
      <c r="AC522" t="s">
        <v>1121</v>
      </c>
      <c r="AE522" t="s">
        <v>32</v>
      </c>
      <c r="AG522" t="s">
        <v>33</v>
      </c>
    </row>
    <row r="523" spans="1:33" x14ac:dyDescent="0.3">
      <c r="A523">
        <v>1751</v>
      </c>
      <c r="C523">
        <v>453</v>
      </c>
      <c r="E523" t="s">
        <v>1092</v>
      </c>
      <c r="G523" t="s">
        <v>18</v>
      </c>
      <c r="I523" t="s">
        <v>2359</v>
      </c>
      <c r="K523" t="s">
        <v>2362</v>
      </c>
      <c r="M523" t="s">
        <v>28</v>
      </c>
      <c r="O523" t="s">
        <v>1122</v>
      </c>
      <c r="Q523">
        <v>518</v>
      </c>
      <c r="S523">
        <v>654900</v>
      </c>
      <c r="U523" t="s">
        <v>2359</v>
      </c>
      <c r="W523" t="s">
        <v>2795</v>
      </c>
      <c r="Y523" t="s">
        <v>1122</v>
      </c>
      <c r="AA523" t="s">
        <v>1123</v>
      </c>
      <c r="AC523" t="s">
        <v>1124</v>
      </c>
      <c r="AE523" t="s">
        <v>32</v>
      </c>
      <c r="AG523" t="s">
        <v>33</v>
      </c>
    </row>
    <row r="524" spans="1:33" x14ac:dyDescent="0.3">
      <c r="A524">
        <v>1752</v>
      </c>
      <c r="C524">
        <v>453</v>
      </c>
      <c r="E524" t="s">
        <v>1093</v>
      </c>
      <c r="G524" t="s">
        <v>18</v>
      </c>
      <c r="I524" t="s">
        <v>2359</v>
      </c>
      <c r="K524" t="s">
        <v>2362</v>
      </c>
      <c r="M524" t="s">
        <v>28</v>
      </c>
      <c r="O524" t="s">
        <v>1062</v>
      </c>
      <c r="Q524">
        <v>519</v>
      </c>
      <c r="S524">
        <v>654900</v>
      </c>
      <c r="U524" t="s">
        <v>2359</v>
      </c>
      <c r="W524" t="s">
        <v>2796</v>
      </c>
      <c r="Y524" t="s">
        <v>1062</v>
      </c>
      <c r="AA524" t="s">
        <v>540</v>
      </c>
      <c r="AC524" t="s">
        <v>662</v>
      </c>
      <c r="AE524" t="s">
        <v>32</v>
      </c>
      <c r="AG524" t="s">
        <v>33</v>
      </c>
    </row>
    <row r="525" spans="1:33" x14ac:dyDescent="0.3">
      <c r="A525">
        <v>1753</v>
      </c>
      <c r="C525">
        <v>453</v>
      </c>
      <c r="E525" t="s">
        <v>1114</v>
      </c>
      <c r="G525" t="s">
        <v>18</v>
      </c>
      <c r="I525" t="s">
        <v>2359</v>
      </c>
      <c r="K525" t="s">
        <v>2362</v>
      </c>
      <c r="M525" t="s">
        <v>28</v>
      </c>
      <c r="O525" t="s">
        <v>1101</v>
      </c>
      <c r="Q525">
        <v>520</v>
      </c>
      <c r="S525">
        <v>654900</v>
      </c>
      <c r="U525" t="s">
        <v>2359</v>
      </c>
      <c r="W525" t="s">
        <v>2797</v>
      </c>
      <c r="Y525" t="s">
        <v>1101</v>
      </c>
      <c r="AA525" t="s">
        <v>1125</v>
      </c>
      <c r="AC525" t="s">
        <v>1126</v>
      </c>
      <c r="AE525" t="s">
        <v>32</v>
      </c>
      <c r="AG525" t="s">
        <v>33</v>
      </c>
    </row>
    <row r="526" spans="1:33" x14ac:dyDescent="0.3">
      <c r="A526">
        <v>1754</v>
      </c>
      <c r="C526">
        <v>453</v>
      </c>
      <c r="E526" t="s">
        <v>1114</v>
      </c>
      <c r="G526" t="s">
        <v>18</v>
      </c>
      <c r="I526" t="s">
        <v>2359</v>
      </c>
      <c r="K526" t="s">
        <v>2362</v>
      </c>
      <c r="M526" t="s">
        <v>28</v>
      </c>
      <c r="O526" t="s">
        <v>1101</v>
      </c>
      <c r="Q526">
        <v>521</v>
      </c>
      <c r="S526">
        <v>654900</v>
      </c>
      <c r="U526" t="s">
        <v>2359</v>
      </c>
      <c r="W526" t="s">
        <v>2792</v>
      </c>
      <c r="Y526" t="s">
        <v>1101</v>
      </c>
      <c r="AA526" t="s">
        <v>428</v>
      </c>
      <c r="AC526" t="s">
        <v>429</v>
      </c>
      <c r="AE526" t="s">
        <v>32</v>
      </c>
      <c r="AG526" t="s">
        <v>33</v>
      </c>
    </row>
    <row r="527" spans="1:33" x14ac:dyDescent="0.3">
      <c r="A527">
        <v>1755</v>
      </c>
      <c r="C527">
        <v>453</v>
      </c>
      <c r="E527" t="s">
        <v>1093</v>
      </c>
      <c r="G527" t="s">
        <v>18</v>
      </c>
      <c r="I527" t="s">
        <v>2359</v>
      </c>
      <c r="K527" t="s">
        <v>2362</v>
      </c>
      <c r="M527" t="s">
        <v>28</v>
      </c>
      <c r="O527" t="s">
        <v>1101</v>
      </c>
      <c r="Q527">
        <v>522</v>
      </c>
      <c r="S527">
        <v>654900</v>
      </c>
      <c r="U527" t="s">
        <v>2359</v>
      </c>
      <c r="W527" t="s">
        <v>2798</v>
      </c>
      <c r="Y527" t="s">
        <v>1101</v>
      </c>
      <c r="AA527" t="s">
        <v>1127</v>
      </c>
      <c r="AC527" t="s">
        <v>1128</v>
      </c>
      <c r="AE527" t="s">
        <v>32</v>
      </c>
      <c r="AG527" t="s">
        <v>33</v>
      </c>
    </row>
    <row r="528" spans="1:33" x14ac:dyDescent="0.3">
      <c r="A528">
        <v>1756</v>
      </c>
      <c r="C528">
        <v>453</v>
      </c>
      <c r="E528" t="s">
        <v>1114</v>
      </c>
      <c r="G528" t="s">
        <v>18</v>
      </c>
      <c r="I528" t="s">
        <v>2359</v>
      </c>
      <c r="K528" t="s">
        <v>2362</v>
      </c>
      <c r="M528" t="s">
        <v>28</v>
      </c>
      <c r="O528" t="s">
        <v>1062</v>
      </c>
      <c r="Q528">
        <v>523</v>
      </c>
      <c r="S528">
        <v>654900</v>
      </c>
      <c r="U528" t="s">
        <v>2359</v>
      </c>
      <c r="W528" t="s">
        <v>2799</v>
      </c>
      <c r="Y528" t="s">
        <v>1062</v>
      </c>
      <c r="AA528" t="s">
        <v>1129</v>
      </c>
      <c r="AC528" t="s">
        <v>1129</v>
      </c>
      <c r="AE528" t="s">
        <v>32</v>
      </c>
      <c r="AG528" t="s">
        <v>33</v>
      </c>
    </row>
    <row r="529" spans="1:33" x14ac:dyDescent="0.3">
      <c r="A529">
        <v>1757</v>
      </c>
      <c r="C529">
        <v>453</v>
      </c>
      <c r="E529" t="s">
        <v>1104</v>
      </c>
      <c r="G529" t="s">
        <v>18</v>
      </c>
      <c r="I529" t="s">
        <v>2359</v>
      </c>
      <c r="K529" t="s">
        <v>2362</v>
      </c>
      <c r="M529" t="s">
        <v>28</v>
      </c>
      <c r="O529" t="s">
        <v>1062</v>
      </c>
      <c r="Q529">
        <v>524</v>
      </c>
      <c r="S529">
        <v>654900</v>
      </c>
      <c r="U529" t="s">
        <v>2359</v>
      </c>
      <c r="W529" t="s">
        <v>2800</v>
      </c>
      <c r="Y529" t="s">
        <v>1062</v>
      </c>
      <c r="AA529" t="s">
        <v>1130</v>
      </c>
      <c r="AC529" t="s">
        <v>1131</v>
      </c>
      <c r="AE529" t="s">
        <v>32</v>
      </c>
      <c r="AG529" t="s">
        <v>33</v>
      </c>
    </row>
    <row r="530" spans="1:33" x14ac:dyDescent="0.3">
      <c r="A530">
        <v>1758</v>
      </c>
      <c r="C530">
        <v>453</v>
      </c>
      <c r="E530" t="s">
        <v>1132</v>
      </c>
      <c r="G530" t="s">
        <v>18</v>
      </c>
      <c r="I530" t="s">
        <v>2359</v>
      </c>
      <c r="K530" t="s">
        <v>2362</v>
      </c>
      <c r="M530" t="s">
        <v>28</v>
      </c>
      <c r="O530" t="s">
        <v>1122</v>
      </c>
      <c r="Q530">
        <v>525</v>
      </c>
      <c r="S530">
        <v>654900</v>
      </c>
      <c r="U530" t="s">
        <v>2359</v>
      </c>
      <c r="W530" t="s">
        <v>2797</v>
      </c>
      <c r="Y530" t="s">
        <v>1122</v>
      </c>
      <c r="AA530" t="s">
        <v>1133</v>
      </c>
      <c r="AC530" t="s">
        <v>1134</v>
      </c>
      <c r="AE530" t="s">
        <v>32</v>
      </c>
      <c r="AG530" t="s">
        <v>33</v>
      </c>
    </row>
    <row r="531" spans="1:33" x14ac:dyDescent="0.3">
      <c r="A531">
        <v>1759</v>
      </c>
      <c r="C531">
        <v>453</v>
      </c>
      <c r="E531" t="s">
        <v>1132</v>
      </c>
      <c r="G531" t="s">
        <v>18</v>
      </c>
      <c r="I531" t="s">
        <v>2359</v>
      </c>
      <c r="K531" t="s">
        <v>2362</v>
      </c>
      <c r="M531" t="s">
        <v>28</v>
      </c>
      <c r="O531" t="s">
        <v>1122</v>
      </c>
      <c r="Q531">
        <v>526</v>
      </c>
      <c r="S531">
        <v>654900</v>
      </c>
      <c r="U531" t="s">
        <v>2359</v>
      </c>
      <c r="W531" t="s">
        <v>2792</v>
      </c>
      <c r="Y531" t="s">
        <v>1122</v>
      </c>
      <c r="AA531" t="s">
        <v>1135</v>
      </c>
      <c r="AC531" t="s">
        <v>1136</v>
      </c>
      <c r="AE531" t="s">
        <v>32</v>
      </c>
      <c r="AG531" t="s">
        <v>33</v>
      </c>
    </row>
    <row r="532" spans="1:33" x14ac:dyDescent="0.3">
      <c r="A532">
        <v>1760</v>
      </c>
      <c r="C532">
        <v>453</v>
      </c>
      <c r="E532" t="s">
        <v>1132</v>
      </c>
      <c r="G532" t="s">
        <v>59</v>
      </c>
      <c r="I532" t="s">
        <v>2359</v>
      </c>
      <c r="K532" t="s">
        <v>2362</v>
      </c>
      <c r="M532" t="s">
        <v>19</v>
      </c>
      <c r="O532" t="s">
        <v>1137</v>
      </c>
      <c r="Q532">
        <v>527</v>
      </c>
      <c r="S532">
        <v>654900</v>
      </c>
      <c r="U532" t="s">
        <v>2359</v>
      </c>
      <c r="W532" t="s">
        <v>17</v>
      </c>
      <c r="Y532" t="s">
        <v>1137</v>
      </c>
      <c r="AA532" t="s">
        <v>1138</v>
      </c>
      <c r="AC532" t="s">
        <v>1139</v>
      </c>
      <c r="AE532" t="s">
        <v>32</v>
      </c>
      <c r="AG532" t="s">
        <v>33</v>
      </c>
    </row>
    <row r="533" spans="1:33" x14ac:dyDescent="0.3">
      <c r="A533">
        <v>1761</v>
      </c>
      <c r="C533">
        <v>453</v>
      </c>
      <c r="E533" t="s">
        <v>1132</v>
      </c>
      <c r="G533" t="s">
        <v>59</v>
      </c>
      <c r="I533" t="s">
        <v>2359</v>
      </c>
      <c r="K533" t="s">
        <v>2362</v>
      </c>
      <c r="M533" t="s">
        <v>19</v>
      </c>
      <c r="O533" t="s">
        <v>1137</v>
      </c>
      <c r="Q533">
        <v>528</v>
      </c>
      <c r="S533">
        <v>654900</v>
      </c>
      <c r="U533" t="s">
        <v>2359</v>
      </c>
      <c r="W533" t="s">
        <v>17</v>
      </c>
      <c r="Y533" t="s">
        <v>1140</v>
      </c>
      <c r="AA533" t="s">
        <v>1141</v>
      </c>
      <c r="AC533" t="s">
        <v>1142</v>
      </c>
      <c r="AE533" t="s">
        <v>32</v>
      </c>
      <c r="AG533" t="s">
        <v>33</v>
      </c>
    </row>
    <row r="534" spans="1:33" x14ac:dyDescent="0.3">
      <c r="A534">
        <v>1762</v>
      </c>
      <c r="C534">
        <v>453</v>
      </c>
      <c r="E534" t="s">
        <v>1132</v>
      </c>
      <c r="G534" t="s">
        <v>18</v>
      </c>
      <c r="I534" t="s">
        <v>2359</v>
      </c>
      <c r="K534" t="s">
        <v>2362</v>
      </c>
      <c r="M534" t="s">
        <v>28</v>
      </c>
      <c r="O534" t="s">
        <v>1143</v>
      </c>
      <c r="Q534">
        <v>529</v>
      </c>
      <c r="S534">
        <v>654900</v>
      </c>
      <c r="U534" t="s">
        <v>2359</v>
      </c>
      <c r="W534" t="s">
        <v>2801</v>
      </c>
      <c r="Y534" t="s">
        <v>1140</v>
      </c>
      <c r="AA534" t="s">
        <v>1112</v>
      </c>
      <c r="AC534" t="s">
        <v>1113</v>
      </c>
      <c r="AE534" t="s">
        <v>32</v>
      </c>
      <c r="AG534" t="s">
        <v>33</v>
      </c>
    </row>
    <row r="535" spans="1:33" x14ac:dyDescent="0.3">
      <c r="A535">
        <v>1763</v>
      </c>
      <c r="C535">
        <v>453</v>
      </c>
      <c r="E535" t="s">
        <v>1144</v>
      </c>
      <c r="G535" t="s">
        <v>18</v>
      </c>
      <c r="I535" t="s">
        <v>2359</v>
      </c>
      <c r="K535" t="s">
        <v>2362</v>
      </c>
      <c r="M535" t="s">
        <v>28</v>
      </c>
      <c r="O535" t="s">
        <v>1143</v>
      </c>
      <c r="Q535">
        <v>530</v>
      </c>
      <c r="S535">
        <v>654900</v>
      </c>
      <c r="U535" t="s">
        <v>2359</v>
      </c>
      <c r="W535" t="s">
        <v>2802</v>
      </c>
      <c r="Y535" t="s">
        <v>1140</v>
      </c>
      <c r="AA535" t="s">
        <v>1112</v>
      </c>
      <c r="AC535" t="s">
        <v>1113</v>
      </c>
      <c r="AE535" t="s">
        <v>32</v>
      </c>
      <c r="AG535" t="s">
        <v>33</v>
      </c>
    </row>
    <row r="536" spans="1:33" x14ac:dyDescent="0.3">
      <c r="A536">
        <v>1764</v>
      </c>
      <c r="C536">
        <v>453</v>
      </c>
      <c r="E536" t="s">
        <v>1145</v>
      </c>
      <c r="G536" t="s">
        <v>18</v>
      </c>
      <c r="I536" t="s">
        <v>2359</v>
      </c>
      <c r="K536" t="s">
        <v>2362</v>
      </c>
      <c r="M536" t="s">
        <v>28</v>
      </c>
      <c r="O536" t="s">
        <v>1143</v>
      </c>
      <c r="Q536">
        <v>531</v>
      </c>
      <c r="S536">
        <v>654900</v>
      </c>
      <c r="U536" t="s">
        <v>2359</v>
      </c>
      <c r="W536" t="s">
        <v>2795</v>
      </c>
      <c r="Y536" t="s">
        <v>1140</v>
      </c>
      <c r="AA536" t="s">
        <v>1146</v>
      </c>
      <c r="AC536" t="s">
        <v>1147</v>
      </c>
      <c r="AE536" t="s">
        <v>32</v>
      </c>
      <c r="AG536" t="s">
        <v>33</v>
      </c>
    </row>
    <row r="537" spans="1:33" x14ac:dyDescent="0.3">
      <c r="A537">
        <v>1765</v>
      </c>
      <c r="C537">
        <v>453</v>
      </c>
      <c r="E537" t="s">
        <v>1101</v>
      </c>
      <c r="G537" t="s">
        <v>18</v>
      </c>
      <c r="I537" t="s">
        <v>2359</v>
      </c>
      <c r="K537" t="s">
        <v>2362</v>
      </c>
      <c r="M537" t="s">
        <v>28</v>
      </c>
      <c r="O537" t="s">
        <v>1148</v>
      </c>
      <c r="Q537">
        <v>532</v>
      </c>
      <c r="S537">
        <v>654900</v>
      </c>
      <c r="U537" t="s">
        <v>2359</v>
      </c>
      <c r="W537" t="s">
        <v>2803</v>
      </c>
      <c r="Y537" t="s">
        <v>1148</v>
      </c>
      <c r="AA537" t="s">
        <v>1149</v>
      </c>
      <c r="AC537" t="s">
        <v>831</v>
      </c>
      <c r="AE537" t="s">
        <v>32</v>
      </c>
      <c r="AG537" t="s">
        <v>33</v>
      </c>
    </row>
    <row r="538" spans="1:33" x14ac:dyDescent="0.3">
      <c r="A538">
        <v>1766</v>
      </c>
      <c r="C538">
        <v>453</v>
      </c>
      <c r="E538" t="s">
        <v>1144</v>
      </c>
      <c r="G538" t="s">
        <v>18</v>
      </c>
      <c r="I538" t="s">
        <v>2359</v>
      </c>
      <c r="K538" t="s">
        <v>2362</v>
      </c>
      <c r="M538" t="s">
        <v>28</v>
      </c>
      <c r="O538" t="s">
        <v>1150</v>
      </c>
      <c r="Q538">
        <v>533</v>
      </c>
      <c r="S538">
        <v>654900</v>
      </c>
      <c r="U538" t="s">
        <v>2359</v>
      </c>
      <c r="W538" t="s">
        <v>2800</v>
      </c>
      <c r="Y538" t="s">
        <v>1150</v>
      </c>
      <c r="AA538" t="s">
        <v>1151</v>
      </c>
      <c r="AC538" t="s">
        <v>1152</v>
      </c>
      <c r="AE538" t="s">
        <v>32</v>
      </c>
      <c r="AG538" t="s">
        <v>33</v>
      </c>
    </row>
    <row r="539" spans="1:33" x14ac:dyDescent="0.3">
      <c r="A539">
        <v>1767</v>
      </c>
      <c r="C539">
        <v>453</v>
      </c>
      <c r="E539" t="s">
        <v>17</v>
      </c>
      <c r="G539" t="s">
        <v>18</v>
      </c>
      <c r="I539" t="s">
        <v>2359</v>
      </c>
      <c r="K539" t="s">
        <v>2362</v>
      </c>
      <c r="M539" t="s">
        <v>28</v>
      </c>
      <c r="O539" t="s">
        <v>1153</v>
      </c>
      <c r="Q539">
        <v>534</v>
      </c>
      <c r="S539">
        <v>654900</v>
      </c>
      <c r="U539" t="s">
        <v>2359</v>
      </c>
      <c r="W539" t="s">
        <v>2804</v>
      </c>
      <c r="Y539" t="s">
        <v>1140</v>
      </c>
      <c r="AA539" t="s">
        <v>1154</v>
      </c>
      <c r="AC539" t="s">
        <v>1155</v>
      </c>
      <c r="AE539" t="s">
        <v>32</v>
      </c>
      <c r="AG539" t="s">
        <v>33</v>
      </c>
    </row>
    <row r="540" spans="1:33" x14ac:dyDescent="0.3">
      <c r="A540">
        <v>1768</v>
      </c>
      <c r="C540">
        <v>453</v>
      </c>
      <c r="E540" t="s">
        <v>1132</v>
      </c>
      <c r="G540" t="s">
        <v>18</v>
      </c>
      <c r="I540" t="s">
        <v>2359</v>
      </c>
      <c r="K540" t="s">
        <v>2362</v>
      </c>
      <c r="M540" t="s">
        <v>28</v>
      </c>
      <c r="O540" t="s">
        <v>1156</v>
      </c>
      <c r="Q540">
        <v>535</v>
      </c>
      <c r="S540">
        <v>654900</v>
      </c>
      <c r="U540" t="s">
        <v>2359</v>
      </c>
      <c r="W540" t="s">
        <v>2805</v>
      </c>
      <c r="Y540" t="s">
        <v>1140</v>
      </c>
      <c r="AA540" t="s">
        <v>1157</v>
      </c>
      <c r="AC540" t="s">
        <v>1158</v>
      </c>
      <c r="AE540" t="s">
        <v>32</v>
      </c>
      <c r="AG540" t="s">
        <v>33</v>
      </c>
    </row>
    <row r="541" spans="1:33" x14ac:dyDescent="0.3">
      <c r="A541">
        <v>1769</v>
      </c>
      <c r="C541">
        <v>453</v>
      </c>
      <c r="E541" t="s">
        <v>1159</v>
      </c>
      <c r="G541" t="s">
        <v>18</v>
      </c>
      <c r="I541" t="s">
        <v>2359</v>
      </c>
      <c r="K541" t="s">
        <v>2362</v>
      </c>
      <c r="M541" t="s">
        <v>28</v>
      </c>
      <c r="O541" t="s">
        <v>1160</v>
      </c>
      <c r="Q541">
        <v>536</v>
      </c>
      <c r="S541">
        <v>654900</v>
      </c>
      <c r="U541" t="s">
        <v>2359</v>
      </c>
      <c r="W541" t="s">
        <v>2806</v>
      </c>
      <c r="Y541" t="s">
        <v>1160</v>
      </c>
      <c r="AA541" t="s">
        <v>1161</v>
      </c>
      <c r="AC541" t="s">
        <v>1162</v>
      </c>
      <c r="AE541" t="s">
        <v>32</v>
      </c>
      <c r="AG541" t="s">
        <v>33</v>
      </c>
    </row>
    <row r="542" spans="1:33" x14ac:dyDescent="0.3">
      <c r="A542">
        <v>1770</v>
      </c>
      <c r="C542">
        <v>453</v>
      </c>
      <c r="E542" t="s">
        <v>1159</v>
      </c>
      <c r="G542" t="s">
        <v>18</v>
      </c>
      <c r="I542" t="s">
        <v>2359</v>
      </c>
      <c r="K542" t="s">
        <v>2362</v>
      </c>
      <c r="M542" t="s">
        <v>28</v>
      </c>
      <c r="O542" t="s">
        <v>1163</v>
      </c>
      <c r="Q542">
        <v>537</v>
      </c>
      <c r="S542">
        <v>654900</v>
      </c>
      <c r="U542" t="s">
        <v>2359</v>
      </c>
      <c r="W542" t="s">
        <v>2807</v>
      </c>
      <c r="Y542" t="s">
        <v>1163</v>
      </c>
      <c r="AA542" t="s">
        <v>1164</v>
      </c>
      <c r="AC542" t="s">
        <v>1165</v>
      </c>
      <c r="AE542" t="s">
        <v>32</v>
      </c>
      <c r="AG542" t="s">
        <v>33</v>
      </c>
    </row>
    <row r="543" spans="1:33" x14ac:dyDescent="0.3">
      <c r="A543">
        <v>1771</v>
      </c>
      <c r="C543">
        <v>453</v>
      </c>
      <c r="E543" t="s">
        <v>1166</v>
      </c>
      <c r="G543" t="s">
        <v>18</v>
      </c>
      <c r="I543" t="s">
        <v>2359</v>
      </c>
      <c r="K543" t="s">
        <v>2362</v>
      </c>
      <c r="M543" t="s">
        <v>28</v>
      </c>
      <c r="O543" t="s">
        <v>1143</v>
      </c>
      <c r="Q543">
        <v>538</v>
      </c>
      <c r="S543">
        <v>654900</v>
      </c>
      <c r="U543" t="s">
        <v>2359</v>
      </c>
      <c r="W543" t="s">
        <v>2797</v>
      </c>
      <c r="Y543" t="s">
        <v>1143</v>
      </c>
      <c r="AA543" t="s">
        <v>1023</v>
      </c>
      <c r="AC543" t="s">
        <v>1024</v>
      </c>
      <c r="AE543" t="s">
        <v>32</v>
      </c>
      <c r="AG543" t="s">
        <v>33</v>
      </c>
    </row>
    <row r="544" spans="1:33" x14ac:dyDescent="0.3">
      <c r="A544">
        <v>1772</v>
      </c>
      <c r="C544">
        <v>453</v>
      </c>
      <c r="E544" t="s">
        <v>1166</v>
      </c>
      <c r="G544" t="s">
        <v>18</v>
      </c>
      <c r="I544" t="s">
        <v>2359</v>
      </c>
      <c r="K544" t="s">
        <v>2362</v>
      </c>
      <c r="M544" t="s">
        <v>28</v>
      </c>
      <c r="O544" t="s">
        <v>1143</v>
      </c>
      <c r="Q544">
        <v>539</v>
      </c>
      <c r="S544">
        <v>654900</v>
      </c>
      <c r="U544" t="s">
        <v>2359</v>
      </c>
      <c r="W544" t="s">
        <v>2792</v>
      </c>
      <c r="Y544" t="s">
        <v>1143</v>
      </c>
      <c r="AA544" t="s">
        <v>905</v>
      </c>
      <c r="AC544" t="s">
        <v>906</v>
      </c>
      <c r="AE544" t="s">
        <v>32</v>
      </c>
      <c r="AG544" t="s">
        <v>33</v>
      </c>
    </row>
    <row r="545" spans="1:33" x14ac:dyDescent="0.3">
      <c r="A545">
        <v>1773</v>
      </c>
      <c r="C545">
        <v>453</v>
      </c>
      <c r="E545" t="s">
        <v>1166</v>
      </c>
      <c r="G545" t="s">
        <v>18</v>
      </c>
      <c r="I545" t="s">
        <v>2359</v>
      </c>
      <c r="K545" t="s">
        <v>2362</v>
      </c>
      <c r="M545" t="s">
        <v>28</v>
      </c>
      <c r="O545" t="s">
        <v>1167</v>
      </c>
      <c r="Q545">
        <v>540</v>
      </c>
      <c r="S545">
        <v>654900</v>
      </c>
      <c r="U545" t="s">
        <v>2359</v>
      </c>
      <c r="W545" t="s">
        <v>2738</v>
      </c>
      <c r="Y545" t="s">
        <v>1167</v>
      </c>
      <c r="AA545" t="s">
        <v>535</v>
      </c>
      <c r="AC545" t="s">
        <v>536</v>
      </c>
      <c r="AE545" t="s">
        <v>32</v>
      </c>
      <c r="AG545" t="s">
        <v>33</v>
      </c>
    </row>
    <row r="546" spans="1:33" x14ac:dyDescent="0.3">
      <c r="A546">
        <v>1774</v>
      </c>
      <c r="C546">
        <v>453</v>
      </c>
      <c r="E546" t="s">
        <v>1168</v>
      </c>
      <c r="G546" t="s">
        <v>18</v>
      </c>
      <c r="I546" t="s">
        <v>2359</v>
      </c>
      <c r="K546" t="s">
        <v>2362</v>
      </c>
      <c r="M546" t="s">
        <v>28</v>
      </c>
      <c r="O546" t="s">
        <v>1068</v>
      </c>
      <c r="Q546">
        <v>541</v>
      </c>
      <c r="S546">
        <v>654900</v>
      </c>
      <c r="U546" t="s">
        <v>2359</v>
      </c>
      <c r="W546" t="s">
        <v>2802</v>
      </c>
      <c r="Y546" t="s">
        <v>1169</v>
      </c>
      <c r="AA546" t="s">
        <v>1112</v>
      </c>
      <c r="AC546" t="s">
        <v>1113</v>
      </c>
      <c r="AE546" t="s">
        <v>32</v>
      </c>
      <c r="AG546" t="s">
        <v>33</v>
      </c>
    </row>
    <row r="547" spans="1:33" x14ac:dyDescent="0.3">
      <c r="A547">
        <v>1775</v>
      </c>
      <c r="C547">
        <v>453</v>
      </c>
      <c r="E547" t="s">
        <v>1168</v>
      </c>
      <c r="G547" t="s">
        <v>18</v>
      </c>
      <c r="I547" t="s">
        <v>2359</v>
      </c>
      <c r="K547" t="s">
        <v>2362</v>
      </c>
      <c r="M547" t="s">
        <v>28</v>
      </c>
      <c r="O547" t="s">
        <v>1160</v>
      </c>
      <c r="Q547">
        <v>542</v>
      </c>
      <c r="S547">
        <v>654900</v>
      </c>
      <c r="U547" t="s">
        <v>2359</v>
      </c>
      <c r="W547" t="s">
        <v>2808</v>
      </c>
      <c r="Y547" t="s">
        <v>1169</v>
      </c>
      <c r="AA547" t="s">
        <v>1170</v>
      </c>
      <c r="AC547" t="s">
        <v>1171</v>
      </c>
      <c r="AE547" t="s">
        <v>32</v>
      </c>
      <c r="AG547" t="s">
        <v>33</v>
      </c>
    </row>
    <row r="548" spans="1:33" x14ac:dyDescent="0.3">
      <c r="A548">
        <v>1776</v>
      </c>
      <c r="C548">
        <v>453</v>
      </c>
      <c r="E548" t="s">
        <v>1172</v>
      </c>
      <c r="G548" t="s">
        <v>18</v>
      </c>
      <c r="I548" t="s">
        <v>2359</v>
      </c>
      <c r="K548" t="s">
        <v>2362</v>
      </c>
      <c r="M548" t="s">
        <v>28</v>
      </c>
      <c r="O548" t="s">
        <v>1173</v>
      </c>
      <c r="Q548">
        <v>543</v>
      </c>
      <c r="S548">
        <v>654900</v>
      </c>
      <c r="U548" t="s">
        <v>2359</v>
      </c>
      <c r="W548" t="s">
        <v>2809</v>
      </c>
      <c r="Y548" t="s">
        <v>1173</v>
      </c>
      <c r="AA548" t="s">
        <v>1174</v>
      </c>
      <c r="AC548" t="s">
        <v>1175</v>
      </c>
      <c r="AE548" t="s">
        <v>32</v>
      </c>
      <c r="AG548" t="s">
        <v>33</v>
      </c>
    </row>
    <row r="549" spans="1:33" x14ac:dyDescent="0.3">
      <c r="A549">
        <v>1777</v>
      </c>
      <c r="C549">
        <v>453</v>
      </c>
      <c r="E549" t="s">
        <v>1176</v>
      </c>
      <c r="G549" t="s">
        <v>18</v>
      </c>
      <c r="I549" t="s">
        <v>2359</v>
      </c>
      <c r="K549" t="s">
        <v>2362</v>
      </c>
      <c r="M549" t="s">
        <v>28</v>
      </c>
      <c r="O549" t="s">
        <v>1065</v>
      </c>
      <c r="Q549">
        <v>544</v>
      </c>
      <c r="S549">
        <v>654900</v>
      </c>
      <c r="U549" t="s">
        <v>2359</v>
      </c>
      <c r="W549" t="s">
        <v>2795</v>
      </c>
      <c r="Y549" t="s">
        <v>1169</v>
      </c>
      <c r="AA549" t="s">
        <v>1177</v>
      </c>
      <c r="AC549" t="s">
        <v>1178</v>
      </c>
      <c r="AE549" t="s">
        <v>32</v>
      </c>
      <c r="AG549" t="s">
        <v>33</v>
      </c>
    </row>
    <row r="550" spans="1:33" x14ac:dyDescent="0.3">
      <c r="A550">
        <v>1778</v>
      </c>
      <c r="C550">
        <v>453</v>
      </c>
      <c r="E550" t="s">
        <v>1176</v>
      </c>
      <c r="G550" t="s">
        <v>18</v>
      </c>
      <c r="I550" t="s">
        <v>2359</v>
      </c>
      <c r="K550" t="s">
        <v>2362</v>
      </c>
      <c r="M550" t="s">
        <v>28</v>
      </c>
      <c r="O550" t="s">
        <v>1065</v>
      </c>
      <c r="Q550">
        <v>545</v>
      </c>
      <c r="S550">
        <v>654900</v>
      </c>
      <c r="U550" t="s">
        <v>2359</v>
      </c>
      <c r="W550" t="s">
        <v>2810</v>
      </c>
      <c r="Y550" t="s">
        <v>1065</v>
      </c>
      <c r="AA550" t="s">
        <v>1179</v>
      </c>
      <c r="AC550" t="s">
        <v>1180</v>
      </c>
      <c r="AE550" t="s">
        <v>32</v>
      </c>
      <c r="AG550" t="s">
        <v>33</v>
      </c>
    </row>
    <row r="551" spans="1:33" x14ac:dyDescent="0.3">
      <c r="A551">
        <v>1779</v>
      </c>
      <c r="C551">
        <v>453</v>
      </c>
      <c r="E551" t="s">
        <v>1176</v>
      </c>
      <c r="G551" t="s">
        <v>18</v>
      </c>
      <c r="I551" t="s">
        <v>2359</v>
      </c>
      <c r="K551" t="s">
        <v>2362</v>
      </c>
      <c r="M551" t="s">
        <v>28</v>
      </c>
      <c r="O551" t="s">
        <v>1065</v>
      </c>
      <c r="Q551">
        <v>546</v>
      </c>
      <c r="S551">
        <v>654900</v>
      </c>
      <c r="U551" t="s">
        <v>2359</v>
      </c>
      <c r="W551" t="s">
        <v>2801</v>
      </c>
      <c r="Y551" t="s">
        <v>1065</v>
      </c>
      <c r="AA551" t="s">
        <v>1112</v>
      </c>
      <c r="AC551" t="s">
        <v>1113</v>
      </c>
      <c r="AE551" t="s">
        <v>32</v>
      </c>
      <c r="AG551" t="s">
        <v>33</v>
      </c>
    </row>
    <row r="552" spans="1:33" x14ac:dyDescent="0.3">
      <c r="A552">
        <v>1780</v>
      </c>
      <c r="C552">
        <v>453</v>
      </c>
      <c r="E552" t="s">
        <v>1176</v>
      </c>
      <c r="G552" t="s">
        <v>18</v>
      </c>
      <c r="I552" t="s">
        <v>2359</v>
      </c>
      <c r="K552" t="s">
        <v>2362</v>
      </c>
      <c r="M552" t="s">
        <v>28</v>
      </c>
      <c r="O552" t="s">
        <v>1065</v>
      </c>
      <c r="Q552">
        <v>547</v>
      </c>
      <c r="S552">
        <v>654900</v>
      </c>
      <c r="U552" t="s">
        <v>2359</v>
      </c>
      <c r="W552" t="s">
        <v>2802</v>
      </c>
      <c r="Y552" t="s">
        <v>1065</v>
      </c>
      <c r="AA552" t="s">
        <v>1112</v>
      </c>
      <c r="AC552" t="s">
        <v>1113</v>
      </c>
      <c r="AE552" t="s">
        <v>32</v>
      </c>
      <c r="AG552" t="s">
        <v>33</v>
      </c>
    </row>
    <row r="553" spans="1:33" x14ac:dyDescent="0.3">
      <c r="A553">
        <v>1781</v>
      </c>
      <c r="C553">
        <v>453</v>
      </c>
      <c r="E553" t="s">
        <v>1176</v>
      </c>
      <c r="G553" t="s">
        <v>18</v>
      </c>
      <c r="I553" t="s">
        <v>2359</v>
      </c>
      <c r="K553" t="s">
        <v>2362</v>
      </c>
      <c r="M553" t="s">
        <v>28</v>
      </c>
      <c r="O553" t="s">
        <v>1065</v>
      </c>
      <c r="Q553">
        <v>548</v>
      </c>
      <c r="S553">
        <v>654900</v>
      </c>
      <c r="U553" t="s">
        <v>2359</v>
      </c>
      <c r="W553" t="s">
        <v>2797</v>
      </c>
      <c r="Y553" t="s">
        <v>1065</v>
      </c>
      <c r="AA553" t="s">
        <v>507</v>
      </c>
      <c r="AC553" t="s">
        <v>508</v>
      </c>
      <c r="AE553" t="s">
        <v>32</v>
      </c>
      <c r="AG553" t="s">
        <v>33</v>
      </c>
    </row>
    <row r="554" spans="1:33" x14ac:dyDescent="0.3">
      <c r="A554">
        <v>1782</v>
      </c>
      <c r="C554">
        <v>453</v>
      </c>
      <c r="E554" t="s">
        <v>1176</v>
      </c>
      <c r="G554" t="s">
        <v>18</v>
      </c>
      <c r="I554" t="s">
        <v>2359</v>
      </c>
      <c r="K554" t="s">
        <v>2362</v>
      </c>
      <c r="M554" t="s">
        <v>28</v>
      </c>
      <c r="O554" t="s">
        <v>1065</v>
      </c>
      <c r="Q554">
        <v>549</v>
      </c>
      <c r="S554">
        <v>654900</v>
      </c>
      <c r="U554" t="s">
        <v>2359</v>
      </c>
      <c r="W554" t="s">
        <v>2792</v>
      </c>
      <c r="Y554" t="s">
        <v>1065</v>
      </c>
      <c r="AA554" t="s">
        <v>1181</v>
      </c>
      <c r="AC554" t="s">
        <v>905</v>
      </c>
      <c r="AE554" t="s">
        <v>32</v>
      </c>
      <c r="AG554" t="s">
        <v>33</v>
      </c>
    </row>
    <row r="555" spans="1:33" x14ac:dyDescent="0.3">
      <c r="A555">
        <v>1783</v>
      </c>
      <c r="C555">
        <v>453</v>
      </c>
      <c r="E555" t="s">
        <v>1176</v>
      </c>
      <c r="G555" t="s">
        <v>18</v>
      </c>
      <c r="I555" t="s">
        <v>2359</v>
      </c>
      <c r="K555" t="s">
        <v>2362</v>
      </c>
      <c r="M555" t="s">
        <v>28</v>
      </c>
      <c r="O555" t="s">
        <v>1182</v>
      </c>
      <c r="Q555">
        <v>550</v>
      </c>
      <c r="S555">
        <v>654900</v>
      </c>
      <c r="U555" t="s">
        <v>2359</v>
      </c>
      <c r="W555" t="s">
        <v>2811</v>
      </c>
      <c r="Y555" t="s">
        <v>1182</v>
      </c>
      <c r="AA555" t="s">
        <v>1183</v>
      </c>
      <c r="AC555" t="s">
        <v>1184</v>
      </c>
      <c r="AE555" t="s">
        <v>32</v>
      </c>
      <c r="AG555" t="s">
        <v>33</v>
      </c>
    </row>
    <row r="556" spans="1:33" x14ac:dyDescent="0.3">
      <c r="A556">
        <v>1784</v>
      </c>
      <c r="C556">
        <v>453</v>
      </c>
      <c r="E556" t="s">
        <v>1169</v>
      </c>
      <c r="G556" t="s">
        <v>18</v>
      </c>
      <c r="I556" t="s">
        <v>2359</v>
      </c>
      <c r="K556" t="s">
        <v>2362</v>
      </c>
      <c r="M556" t="s">
        <v>28</v>
      </c>
      <c r="O556" t="s">
        <v>1185</v>
      </c>
      <c r="Q556">
        <v>551</v>
      </c>
      <c r="S556">
        <v>654900</v>
      </c>
      <c r="U556" t="s">
        <v>2359</v>
      </c>
      <c r="W556" t="s">
        <v>2795</v>
      </c>
      <c r="Y556" t="s">
        <v>1185</v>
      </c>
      <c r="AA556" t="s">
        <v>1186</v>
      </c>
      <c r="AC556" t="s">
        <v>1187</v>
      </c>
      <c r="AE556" t="s">
        <v>32</v>
      </c>
      <c r="AG556" t="s">
        <v>33</v>
      </c>
    </row>
    <row r="557" spans="1:33" x14ac:dyDescent="0.3">
      <c r="A557">
        <v>1785</v>
      </c>
      <c r="C557">
        <v>453</v>
      </c>
      <c r="E557" t="s">
        <v>1160</v>
      </c>
      <c r="G557" t="s">
        <v>18</v>
      </c>
      <c r="I557" t="s">
        <v>2359</v>
      </c>
      <c r="K557" t="s">
        <v>2362</v>
      </c>
      <c r="M557" t="s">
        <v>28</v>
      </c>
      <c r="O557" t="s">
        <v>1182</v>
      </c>
      <c r="Q557">
        <v>552</v>
      </c>
      <c r="S557">
        <v>654900</v>
      </c>
      <c r="U557" t="s">
        <v>2359</v>
      </c>
      <c r="W557" t="s">
        <v>2812</v>
      </c>
      <c r="Y557" t="s">
        <v>1182</v>
      </c>
      <c r="AA557" t="s">
        <v>1188</v>
      </c>
      <c r="AC557" t="s">
        <v>1189</v>
      </c>
      <c r="AE557" t="s">
        <v>32</v>
      </c>
      <c r="AG557" t="s">
        <v>33</v>
      </c>
    </row>
    <row r="558" spans="1:33" x14ac:dyDescent="0.3">
      <c r="A558">
        <v>1786</v>
      </c>
      <c r="C558">
        <v>453</v>
      </c>
      <c r="E558" t="s">
        <v>1169</v>
      </c>
      <c r="G558" t="s">
        <v>18</v>
      </c>
      <c r="I558" t="s">
        <v>2359</v>
      </c>
      <c r="K558" t="s">
        <v>2362</v>
      </c>
      <c r="M558" t="s">
        <v>28</v>
      </c>
      <c r="O558" t="s">
        <v>1190</v>
      </c>
      <c r="Q558">
        <v>553</v>
      </c>
      <c r="S558">
        <v>654900</v>
      </c>
      <c r="U558" t="s">
        <v>2359</v>
      </c>
      <c r="W558" t="s">
        <v>2795</v>
      </c>
      <c r="Y558" t="s">
        <v>1190</v>
      </c>
      <c r="AA558" t="s">
        <v>1191</v>
      </c>
      <c r="AC558" t="s">
        <v>1192</v>
      </c>
      <c r="AE558" t="s">
        <v>32</v>
      </c>
      <c r="AG558" t="s">
        <v>33</v>
      </c>
    </row>
    <row r="559" spans="1:33" x14ac:dyDescent="0.3">
      <c r="A559">
        <v>1787</v>
      </c>
      <c r="C559">
        <v>453</v>
      </c>
      <c r="E559" t="s">
        <v>1193</v>
      </c>
      <c r="G559" t="s">
        <v>18</v>
      </c>
      <c r="I559" t="s">
        <v>2359</v>
      </c>
      <c r="K559" t="s">
        <v>2362</v>
      </c>
      <c r="M559" t="s">
        <v>28</v>
      </c>
      <c r="O559" t="s">
        <v>1194</v>
      </c>
      <c r="Q559">
        <v>554</v>
      </c>
      <c r="S559">
        <v>654900</v>
      </c>
      <c r="U559" t="s">
        <v>2359</v>
      </c>
      <c r="W559" t="s">
        <v>2813</v>
      </c>
      <c r="Y559" t="s">
        <v>1194</v>
      </c>
      <c r="AA559" t="s">
        <v>1195</v>
      </c>
      <c r="AC559" t="s">
        <v>1196</v>
      </c>
      <c r="AE559" t="s">
        <v>32</v>
      </c>
      <c r="AG559" t="s">
        <v>33</v>
      </c>
    </row>
    <row r="560" spans="1:33" x14ac:dyDescent="0.3">
      <c r="A560">
        <v>1788</v>
      </c>
      <c r="C560">
        <v>453</v>
      </c>
      <c r="E560" t="s">
        <v>1197</v>
      </c>
      <c r="G560" t="s">
        <v>18</v>
      </c>
      <c r="I560" t="s">
        <v>2359</v>
      </c>
      <c r="K560" t="s">
        <v>2362</v>
      </c>
      <c r="M560" t="s">
        <v>28</v>
      </c>
      <c r="O560" t="s">
        <v>1185</v>
      </c>
      <c r="Q560">
        <v>555</v>
      </c>
      <c r="S560">
        <v>654900</v>
      </c>
      <c r="U560" t="s">
        <v>2359</v>
      </c>
      <c r="W560" t="s">
        <v>2814</v>
      </c>
      <c r="Y560" t="s">
        <v>1185</v>
      </c>
      <c r="AA560" t="s">
        <v>1198</v>
      </c>
      <c r="AC560" t="s">
        <v>1199</v>
      </c>
      <c r="AE560" t="s">
        <v>32</v>
      </c>
      <c r="AG560" t="s">
        <v>33</v>
      </c>
    </row>
    <row r="561" spans="1:33" x14ac:dyDescent="0.3">
      <c r="A561">
        <v>1789</v>
      </c>
      <c r="C561">
        <v>453</v>
      </c>
      <c r="E561" t="s">
        <v>1169</v>
      </c>
      <c r="G561" t="s">
        <v>18</v>
      </c>
      <c r="I561" t="s">
        <v>2359</v>
      </c>
      <c r="K561" t="s">
        <v>2362</v>
      </c>
      <c r="M561" t="s">
        <v>28</v>
      </c>
      <c r="O561" t="s">
        <v>1200</v>
      </c>
      <c r="Q561">
        <v>556</v>
      </c>
      <c r="S561">
        <v>654900</v>
      </c>
      <c r="U561" t="s">
        <v>2359</v>
      </c>
      <c r="W561" t="s">
        <v>2815</v>
      </c>
      <c r="Y561" t="s">
        <v>1200</v>
      </c>
      <c r="AA561" t="s">
        <v>1201</v>
      </c>
      <c r="AC561" t="s">
        <v>1201</v>
      </c>
      <c r="AE561" t="s">
        <v>32</v>
      </c>
      <c r="AG561" t="s">
        <v>33</v>
      </c>
    </row>
    <row r="562" spans="1:33" x14ac:dyDescent="0.3">
      <c r="A562">
        <v>1790</v>
      </c>
      <c r="C562">
        <v>453</v>
      </c>
      <c r="E562" t="s">
        <v>1193</v>
      </c>
      <c r="G562" t="s">
        <v>18</v>
      </c>
      <c r="I562" t="s">
        <v>2359</v>
      </c>
      <c r="K562" t="s">
        <v>2362</v>
      </c>
      <c r="M562" t="s">
        <v>28</v>
      </c>
      <c r="O562" t="s">
        <v>1202</v>
      </c>
      <c r="Q562">
        <v>557</v>
      </c>
      <c r="S562">
        <v>654900</v>
      </c>
      <c r="U562" t="s">
        <v>2359</v>
      </c>
      <c r="W562" t="s">
        <v>2797</v>
      </c>
      <c r="Y562" t="s">
        <v>1202</v>
      </c>
      <c r="AA562" t="s">
        <v>1203</v>
      </c>
      <c r="AC562" t="s">
        <v>1204</v>
      </c>
      <c r="AE562" t="s">
        <v>32</v>
      </c>
      <c r="AG562" t="s">
        <v>33</v>
      </c>
    </row>
    <row r="563" spans="1:33" x14ac:dyDescent="0.3">
      <c r="A563">
        <v>1791</v>
      </c>
      <c r="C563">
        <v>453</v>
      </c>
      <c r="E563" t="s">
        <v>1193</v>
      </c>
      <c r="G563" t="s">
        <v>18</v>
      </c>
      <c r="I563" t="s">
        <v>2359</v>
      </c>
      <c r="K563" t="s">
        <v>2362</v>
      </c>
      <c r="M563" t="s">
        <v>28</v>
      </c>
      <c r="O563" t="s">
        <v>1202</v>
      </c>
      <c r="Q563">
        <v>558</v>
      </c>
      <c r="S563">
        <v>654900</v>
      </c>
      <c r="U563" t="s">
        <v>2359</v>
      </c>
      <c r="W563" t="s">
        <v>2792</v>
      </c>
      <c r="Y563" t="s">
        <v>1202</v>
      </c>
      <c r="AA563" t="s">
        <v>1205</v>
      </c>
      <c r="AC563" t="s">
        <v>1206</v>
      </c>
      <c r="AE563" t="s">
        <v>32</v>
      </c>
      <c r="AG563" t="s">
        <v>33</v>
      </c>
    </row>
    <row r="564" spans="1:33" x14ac:dyDescent="0.3">
      <c r="A564">
        <v>1792</v>
      </c>
      <c r="C564">
        <v>453</v>
      </c>
      <c r="E564" t="s">
        <v>1207</v>
      </c>
      <c r="G564" t="s">
        <v>18</v>
      </c>
      <c r="I564" t="s">
        <v>2359</v>
      </c>
      <c r="K564" t="s">
        <v>2362</v>
      </c>
      <c r="M564" t="s">
        <v>28</v>
      </c>
      <c r="O564" t="s">
        <v>1208</v>
      </c>
      <c r="Q564">
        <v>559</v>
      </c>
      <c r="S564">
        <v>654900</v>
      </c>
      <c r="U564" t="s">
        <v>2359</v>
      </c>
      <c r="W564" t="s">
        <v>2816</v>
      </c>
      <c r="Y564" t="s">
        <v>1208</v>
      </c>
      <c r="AA564" t="s">
        <v>1209</v>
      </c>
      <c r="AC564" t="s">
        <v>1210</v>
      </c>
      <c r="AE564" t="s">
        <v>32</v>
      </c>
      <c r="AG564" t="s">
        <v>33</v>
      </c>
    </row>
    <row r="565" spans="1:33" x14ac:dyDescent="0.3">
      <c r="A565">
        <v>1793</v>
      </c>
      <c r="C565">
        <v>453</v>
      </c>
      <c r="E565" t="s">
        <v>1193</v>
      </c>
      <c r="G565" t="s">
        <v>18</v>
      </c>
      <c r="I565" t="s">
        <v>2359</v>
      </c>
      <c r="K565" t="s">
        <v>2362</v>
      </c>
      <c r="M565" t="s">
        <v>28</v>
      </c>
      <c r="O565" t="s">
        <v>1194</v>
      </c>
      <c r="Q565">
        <v>560</v>
      </c>
      <c r="S565">
        <v>654900</v>
      </c>
      <c r="U565" t="s">
        <v>2359</v>
      </c>
      <c r="W565" t="s">
        <v>2817</v>
      </c>
      <c r="Y565" t="s">
        <v>1194</v>
      </c>
      <c r="AA565" t="s">
        <v>1211</v>
      </c>
      <c r="AC565" t="s">
        <v>1212</v>
      </c>
      <c r="AE565" t="s">
        <v>32</v>
      </c>
      <c r="AG565" t="s">
        <v>33</v>
      </c>
    </row>
    <row r="566" spans="1:33" x14ac:dyDescent="0.3">
      <c r="A566">
        <v>1794</v>
      </c>
      <c r="C566">
        <v>453</v>
      </c>
      <c r="E566" t="s">
        <v>1193</v>
      </c>
      <c r="G566" t="s">
        <v>18</v>
      </c>
      <c r="I566" t="s">
        <v>2359</v>
      </c>
      <c r="K566" t="s">
        <v>2362</v>
      </c>
      <c r="M566" t="s">
        <v>28</v>
      </c>
      <c r="O566" t="s">
        <v>1213</v>
      </c>
      <c r="Q566">
        <v>561</v>
      </c>
      <c r="S566">
        <v>654900</v>
      </c>
      <c r="U566" t="s">
        <v>2359</v>
      </c>
      <c r="W566" t="s">
        <v>2818</v>
      </c>
      <c r="Y566" t="s">
        <v>1213</v>
      </c>
      <c r="AA566" t="s">
        <v>1214</v>
      </c>
      <c r="AC566" t="s">
        <v>1215</v>
      </c>
      <c r="AE566" t="s">
        <v>32</v>
      </c>
      <c r="AG566" t="s">
        <v>33</v>
      </c>
    </row>
    <row r="567" spans="1:33" x14ac:dyDescent="0.3">
      <c r="A567">
        <v>1795</v>
      </c>
      <c r="C567">
        <v>453</v>
      </c>
      <c r="E567" t="s">
        <v>1216</v>
      </c>
      <c r="G567" t="s">
        <v>18</v>
      </c>
      <c r="I567" t="s">
        <v>2359</v>
      </c>
      <c r="K567" t="s">
        <v>2362</v>
      </c>
      <c r="M567" t="s">
        <v>28</v>
      </c>
      <c r="O567" t="s">
        <v>1190</v>
      </c>
      <c r="Q567">
        <v>562</v>
      </c>
      <c r="S567">
        <v>654900</v>
      </c>
      <c r="U567" t="s">
        <v>2359</v>
      </c>
      <c r="W567" t="s">
        <v>2819</v>
      </c>
      <c r="Y567" t="s">
        <v>1190</v>
      </c>
      <c r="AA567" t="s">
        <v>1217</v>
      </c>
      <c r="AC567" t="s">
        <v>1218</v>
      </c>
      <c r="AE567" t="s">
        <v>32</v>
      </c>
      <c r="AG567" t="s">
        <v>33</v>
      </c>
    </row>
    <row r="568" spans="1:33" x14ac:dyDescent="0.3">
      <c r="A568">
        <v>1796</v>
      </c>
      <c r="C568">
        <v>453</v>
      </c>
      <c r="E568" t="s">
        <v>1216</v>
      </c>
      <c r="G568" t="s">
        <v>59</v>
      </c>
      <c r="I568" t="s">
        <v>2359</v>
      </c>
      <c r="K568" t="s">
        <v>2362</v>
      </c>
      <c r="M568" t="s">
        <v>19</v>
      </c>
      <c r="O568" t="s">
        <v>1190</v>
      </c>
      <c r="Q568">
        <v>563</v>
      </c>
      <c r="S568">
        <v>654900</v>
      </c>
      <c r="U568" t="s">
        <v>2359</v>
      </c>
      <c r="W568" t="s">
        <v>17</v>
      </c>
      <c r="Y568" t="s">
        <v>1190</v>
      </c>
      <c r="AA568" t="s">
        <v>1219</v>
      </c>
      <c r="AC568" t="s">
        <v>1220</v>
      </c>
      <c r="AE568" t="s">
        <v>32</v>
      </c>
      <c r="AG568" t="s">
        <v>33</v>
      </c>
    </row>
    <row r="569" spans="1:33" x14ac:dyDescent="0.3">
      <c r="A569">
        <v>1797</v>
      </c>
      <c r="C569">
        <v>453</v>
      </c>
      <c r="E569" t="s">
        <v>1216</v>
      </c>
      <c r="G569" t="s">
        <v>18</v>
      </c>
      <c r="I569" t="s">
        <v>2359</v>
      </c>
      <c r="K569" t="s">
        <v>2362</v>
      </c>
      <c r="M569" t="s">
        <v>28</v>
      </c>
      <c r="O569" t="s">
        <v>1190</v>
      </c>
      <c r="Q569">
        <v>564</v>
      </c>
      <c r="S569">
        <v>654900</v>
      </c>
      <c r="U569" t="s">
        <v>2359</v>
      </c>
      <c r="W569" t="s">
        <v>2801</v>
      </c>
      <c r="Y569" t="s">
        <v>1190</v>
      </c>
      <c r="AA569" t="s">
        <v>1112</v>
      </c>
      <c r="AC569" t="s">
        <v>1113</v>
      </c>
      <c r="AE569" t="s">
        <v>32</v>
      </c>
      <c r="AG569" t="s">
        <v>33</v>
      </c>
    </row>
    <row r="570" spans="1:33" x14ac:dyDescent="0.3">
      <c r="A570">
        <v>1798</v>
      </c>
      <c r="C570">
        <v>453</v>
      </c>
      <c r="E570" t="s">
        <v>1216</v>
      </c>
      <c r="G570" t="s">
        <v>18</v>
      </c>
      <c r="I570" t="s">
        <v>2359</v>
      </c>
      <c r="K570" t="s">
        <v>2362</v>
      </c>
      <c r="M570" t="s">
        <v>28</v>
      </c>
      <c r="O570" t="s">
        <v>1190</v>
      </c>
      <c r="Q570">
        <v>565</v>
      </c>
      <c r="S570">
        <v>654900</v>
      </c>
      <c r="U570" t="s">
        <v>2359</v>
      </c>
      <c r="W570" t="s">
        <v>2802</v>
      </c>
      <c r="Y570" t="s">
        <v>1190</v>
      </c>
      <c r="AA570" t="s">
        <v>1112</v>
      </c>
      <c r="AC570" t="s">
        <v>1113</v>
      </c>
      <c r="AE570" t="s">
        <v>32</v>
      </c>
      <c r="AG570" t="s">
        <v>33</v>
      </c>
    </row>
    <row r="571" spans="1:33" x14ac:dyDescent="0.3">
      <c r="A571">
        <v>1799</v>
      </c>
      <c r="C571">
        <v>453</v>
      </c>
      <c r="E571" t="s">
        <v>1216</v>
      </c>
      <c r="G571" t="s">
        <v>18</v>
      </c>
      <c r="I571" t="s">
        <v>2359</v>
      </c>
      <c r="K571" t="s">
        <v>2362</v>
      </c>
      <c r="M571" t="s">
        <v>28</v>
      </c>
      <c r="O571" t="s">
        <v>1221</v>
      </c>
      <c r="Q571">
        <v>566</v>
      </c>
      <c r="S571">
        <v>654900</v>
      </c>
      <c r="U571" t="s">
        <v>2359</v>
      </c>
      <c r="W571" t="s">
        <v>2820</v>
      </c>
      <c r="Y571" t="s">
        <v>1221</v>
      </c>
      <c r="AA571" t="s">
        <v>1222</v>
      </c>
      <c r="AC571" t="s">
        <v>1223</v>
      </c>
      <c r="AE571" t="s">
        <v>32</v>
      </c>
      <c r="AG571" t="s">
        <v>33</v>
      </c>
    </row>
    <row r="572" spans="1:33" x14ac:dyDescent="0.3">
      <c r="A572">
        <v>1800</v>
      </c>
      <c r="C572">
        <v>453</v>
      </c>
      <c r="E572" t="s">
        <v>1207</v>
      </c>
      <c r="G572" t="s">
        <v>18</v>
      </c>
      <c r="I572" t="s">
        <v>2359</v>
      </c>
      <c r="K572" t="s">
        <v>2362</v>
      </c>
      <c r="M572" t="s">
        <v>28</v>
      </c>
      <c r="O572" t="s">
        <v>1190</v>
      </c>
      <c r="Q572">
        <v>567</v>
      </c>
      <c r="S572">
        <v>654900</v>
      </c>
      <c r="U572" t="s">
        <v>2359</v>
      </c>
      <c r="W572" t="s">
        <v>2792</v>
      </c>
      <c r="Y572" t="s">
        <v>1190</v>
      </c>
      <c r="AA572" t="s">
        <v>929</v>
      </c>
      <c r="AC572" t="s">
        <v>930</v>
      </c>
      <c r="AE572" t="s">
        <v>32</v>
      </c>
      <c r="AG572" t="s">
        <v>33</v>
      </c>
    </row>
    <row r="573" spans="1:33" x14ac:dyDescent="0.3">
      <c r="A573">
        <v>1801</v>
      </c>
      <c r="C573">
        <v>453</v>
      </c>
      <c r="E573" t="s">
        <v>1207</v>
      </c>
      <c r="G573" t="s">
        <v>18</v>
      </c>
      <c r="I573" t="s">
        <v>2359</v>
      </c>
      <c r="K573" t="s">
        <v>2362</v>
      </c>
      <c r="M573" t="s">
        <v>28</v>
      </c>
      <c r="O573" t="s">
        <v>1190</v>
      </c>
      <c r="Q573">
        <v>568</v>
      </c>
      <c r="S573">
        <v>654900</v>
      </c>
      <c r="U573" t="s">
        <v>2359</v>
      </c>
      <c r="W573" t="s">
        <v>2797</v>
      </c>
      <c r="Y573" t="s">
        <v>1190</v>
      </c>
      <c r="AA573" t="s">
        <v>1133</v>
      </c>
      <c r="AC573" t="s">
        <v>1134</v>
      </c>
      <c r="AE573" t="s">
        <v>32</v>
      </c>
      <c r="AG573" t="s">
        <v>33</v>
      </c>
    </row>
    <row r="574" spans="1:33" x14ac:dyDescent="0.3">
      <c r="A574">
        <v>1802</v>
      </c>
      <c r="C574">
        <v>453</v>
      </c>
      <c r="E574" t="s">
        <v>1224</v>
      </c>
      <c r="G574" t="s">
        <v>18</v>
      </c>
      <c r="I574" t="s">
        <v>2359</v>
      </c>
      <c r="K574" t="s">
        <v>2362</v>
      </c>
      <c r="M574" t="s">
        <v>28</v>
      </c>
      <c r="O574" t="s">
        <v>1225</v>
      </c>
      <c r="Q574">
        <v>569</v>
      </c>
      <c r="S574">
        <v>654900</v>
      </c>
      <c r="U574" t="s">
        <v>2359</v>
      </c>
      <c r="W574" t="s">
        <v>2795</v>
      </c>
      <c r="Y574" t="s">
        <v>1225</v>
      </c>
      <c r="AA574" t="s">
        <v>1226</v>
      </c>
      <c r="AC574" t="s">
        <v>1227</v>
      </c>
      <c r="AE574" t="s">
        <v>32</v>
      </c>
      <c r="AG574" t="s">
        <v>33</v>
      </c>
    </row>
    <row r="575" spans="1:33" x14ac:dyDescent="0.3">
      <c r="A575">
        <v>1803</v>
      </c>
      <c r="C575">
        <v>453</v>
      </c>
      <c r="E575" t="s">
        <v>1224</v>
      </c>
      <c r="G575" t="s">
        <v>18</v>
      </c>
      <c r="I575" t="s">
        <v>2359</v>
      </c>
      <c r="K575" t="s">
        <v>2362</v>
      </c>
      <c r="M575" t="s">
        <v>28</v>
      </c>
      <c r="O575" t="s">
        <v>1228</v>
      </c>
      <c r="Q575">
        <v>570</v>
      </c>
      <c r="S575">
        <v>654900</v>
      </c>
      <c r="U575" t="s">
        <v>2359</v>
      </c>
      <c r="W575" t="s">
        <v>2795</v>
      </c>
      <c r="Y575" t="s">
        <v>1228</v>
      </c>
      <c r="AA575" t="s">
        <v>1229</v>
      </c>
      <c r="AC575" t="s">
        <v>1230</v>
      </c>
      <c r="AE575" t="s">
        <v>32</v>
      </c>
      <c r="AG575" t="s">
        <v>33</v>
      </c>
    </row>
    <row r="576" spans="1:33" x14ac:dyDescent="0.3">
      <c r="A576">
        <v>1804</v>
      </c>
      <c r="C576">
        <v>453</v>
      </c>
      <c r="E576" t="s">
        <v>1231</v>
      </c>
      <c r="G576" t="s">
        <v>18</v>
      </c>
      <c r="I576" t="s">
        <v>2359</v>
      </c>
      <c r="K576" t="s">
        <v>2362</v>
      </c>
      <c r="M576" t="s">
        <v>28</v>
      </c>
      <c r="O576" t="s">
        <v>1232</v>
      </c>
      <c r="Q576">
        <v>571</v>
      </c>
      <c r="S576">
        <v>654900</v>
      </c>
      <c r="U576" t="s">
        <v>2359</v>
      </c>
      <c r="W576" t="s">
        <v>2821</v>
      </c>
      <c r="Y576" t="s">
        <v>1232</v>
      </c>
      <c r="AA576" t="s">
        <v>1233</v>
      </c>
      <c r="AC576" t="s">
        <v>1234</v>
      </c>
      <c r="AE576" t="s">
        <v>32</v>
      </c>
      <c r="AG576" t="s">
        <v>33</v>
      </c>
    </row>
    <row r="577" spans="1:33" x14ac:dyDescent="0.3">
      <c r="A577">
        <v>1805</v>
      </c>
      <c r="C577">
        <v>453</v>
      </c>
      <c r="E577" t="s">
        <v>1235</v>
      </c>
      <c r="G577" t="s">
        <v>18</v>
      </c>
      <c r="I577" t="s">
        <v>2359</v>
      </c>
      <c r="K577" t="s">
        <v>2362</v>
      </c>
      <c r="M577" t="s">
        <v>28</v>
      </c>
      <c r="O577" t="s">
        <v>1236</v>
      </c>
      <c r="Q577">
        <v>572</v>
      </c>
      <c r="S577">
        <v>654900</v>
      </c>
      <c r="U577" t="s">
        <v>2359</v>
      </c>
      <c r="W577" t="s">
        <v>2802</v>
      </c>
      <c r="Y577" t="s">
        <v>1236</v>
      </c>
      <c r="AA577" t="s">
        <v>1112</v>
      </c>
      <c r="AC577" t="s">
        <v>1113</v>
      </c>
      <c r="AE577" t="s">
        <v>32</v>
      </c>
      <c r="AG577" t="s">
        <v>33</v>
      </c>
    </row>
    <row r="578" spans="1:33" x14ac:dyDescent="0.3">
      <c r="A578">
        <v>1806</v>
      </c>
      <c r="C578">
        <v>453</v>
      </c>
      <c r="E578" t="s">
        <v>1235</v>
      </c>
      <c r="G578" t="s">
        <v>18</v>
      </c>
      <c r="I578" t="s">
        <v>2359</v>
      </c>
      <c r="K578" t="s">
        <v>2362</v>
      </c>
      <c r="M578" t="s">
        <v>28</v>
      </c>
      <c r="O578" t="s">
        <v>1225</v>
      </c>
      <c r="Q578">
        <v>573</v>
      </c>
      <c r="S578">
        <v>654900</v>
      </c>
      <c r="U578" t="s">
        <v>2359</v>
      </c>
      <c r="W578" t="s">
        <v>2802</v>
      </c>
      <c r="Y578" t="s">
        <v>1225</v>
      </c>
      <c r="AA578" t="s">
        <v>1112</v>
      </c>
      <c r="AC578" t="s">
        <v>1113</v>
      </c>
      <c r="AE578" t="s">
        <v>32</v>
      </c>
      <c r="AG578" t="s">
        <v>33</v>
      </c>
    </row>
    <row r="579" spans="1:33" x14ac:dyDescent="0.3">
      <c r="A579">
        <v>1807</v>
      </c>
      <c r="C579">
        <v>453</v>
      </c>
      <c r="E579" t="s">
        <v>1235</v>
      </c>
      <c r="G579" t="s">
        <v>18</v>
      </c>
      <c r="I579" t="s">
        <v>2359</v>
      </c>
      <c r="K579" t="s">
        <v>2362</v>
      </c>
      <c r="M579" t="s">
        <v>28</v>
      </c>
      <c r="O579" t="s">
        <v>1236</v>
      </c>
      <c r="Q579">
        <v>574</v>
      </c>
      <c r="S579">
        <v>654900</v>
      </c>
      <c r="U579" t="s">
        <v>2359</v>
      </c>
      <c r="W579" t="s">
        <v>2801</v>
      </c>
      <c r="Y579" t="s">
        <v>1236</v>
      </c>
      <c r="AA579" t="s">
        <v>1112</v>
      </c>
      <c r="AC579" t="s">
        <v>1113</v>
      </c>
      <c r="AE579" t="s">
        <v>32</v>
      </c>
      <c r="AG579" t="s">
        <v>33</v>
      </c>
    </row>
    <row r="580" spans="1:33" x14ac:dyDescent="0.3">
      <c r="A580">
        <v>1808</v>
      </c>
      <c r="C580">
        <v>453</v>
      </c>
      <c r="E580" t="s">
        <v>1235</v>
      </c>
      <c r="G580" t="s">
        <v>18</v>
      </c>
      <c r="I580" t="s">
        <v>2359</v>
      </c>
      <c r="K580" t="s">
        <v>2362</v>
      </c>
      <c r="M580" t="s">
        <v>28</v>
      </c>
      <c r="O580" t="s">
        <v>1225</v>
      </c>
      <c r="Q580">
        <v>575</v>
      </c>
      <c r="S580">
        <v>654900</v>
      </c>
      <c r="U580" t="s">
        <v>2359</v>
      </c>
      <c r="W580" t="s">
        <v>2801</v>
      </c>
      <c r="Y580" t="s">
        <v>1225</v>
      </c>
      <c r="AA580" t="s">
        <v>1112</v>
      </c>
      <c r="AC580" t="s">
        <v>1113</v>
      </c>
      <c r="AE580" t="s">
        <v>32</v>
      </c>
      <c r="AG580" t="s">
        <v>33</v>
      </c>
    </row>
    <row r="581" spans="1:33" x14ac:dyDescent="0.3">
      <c r="A581">
        <v>1809</v>
      </c>
      <c r="C581">
        <v>453</v>
      </c>
      <c r="E581" t="s">
        <v>1231</v>
      </c>
      <c r="G581" t="s">
        <v>18</v>
      </c>
      <c r="I581" t="s">
        <v>2359</v>
      </c>
      <c r="K581" t="s">
        <v>2362</v>
      </c>
      <c r="M581" t="s">
        <v>28</v>
      </c>
      <c r="O581" t="s">
        <v>1237</v>
      </c>
      <c r="Q581">
        <v>576</v>
      </c>
      <c r="S581">
        <v>654900</v>
      </c>
      <c r="U581" t="s">
        <v>2359</v>
      </c>
      <c r="W581" t="s">
        <v>2822</v>
      </c>
      <c r="Y581" t="s">
        <v>1237</v>
      </c>
      <c r="AA581" t="s">
        <v>1238</v>
      </c>
      <c r="AC581" t="s">
        <v>1239</v>
      </c>
      <c r="AE581" t="s">
        <v>32</v>
      </c>
      <c r="AG581" t="s">
        <v>33</v>
      </c>
    </row>
    <row r="582" spans="1:33" x14ac:dyDescent="0.3">
      <c r="A582">
        <v>1810</v>
      </c>
      <c r="C582">
        <v>453</v>
      </c>
      <c r="E582" t="s">
        <v>1240</v>
      </c>
      <c r="G582" t="s">
        <v>18</v>
      </c>
      <c r="I582" t="s">
        <v>2359</v>
      </c>
      <c r="K582" t="s">
        <v>2362</v>
      </c>
      <c r="M582" t="s">
        <v>28</v>
      </c>
      <c r="O582" t="s">
        <v>1241</v>
      </c>
      <c r="Q582">
        <v>577</v>
      </c>
      <c r="S582">
        <v>654900</v>
      </c>
      <c r="U582" t="s">
        <v>2359</v>
      </c>
      <c r="W582" t="s">
        <v>2801</v>
      </c>
      <c r="Y582" t="s">
        <v>1241</v>
      </c>
      <c r="AA582" t="s">
        <v>1112</v>
      </c>
      <c r="AC582" t="s">
        <v>1113</v>
      </c>
      <c r="AE582" t="s">
        <v>32</v>
      </c>
      <c r="AG582" t="s">
        <v>33</v>
      </c>
    </row>
    <row r="583" spans="1:33" x14ac:dyDescent="0.3">
      <c r="A583">
        <v>1811</v>
      </c>
      <c r="C583">
        <v>453</v>
      </c>
      <c r="E583" t="s">
        <v>1240</v>
      </c>
      <c r="G583" t="s">
        <v>18</v>
      </c>
      <c r="I583" t="s">
        <v>2359</v>
      </c>
      <c r="K583" t="s">
        <v>2362</v>
      </c>
      <c r="M583" t="s">
        <v>28</v>
      </c>
      <c r="O583" t="s">
        <v>1241</v>
      </c>
      <c r="Q583">
        <v>578</v>
      </c>
      <c r="S583">
        <v>654900</v>
      </c>
      <c r="U583" t="s">
        <v>2359</v>
      </c>
      <c r="W583" t="s">
        <v>2802</v>
      </c>
      <c r="Y583" t="s">
        <v>1241</v>
      </c>
      <c r="AA583" t="s">
        <v>1112</v>
      </c>
      <c r="AC583" t="s">
        <v>1113</v>
      </c>
      <c r="AE583" t="s">
        <v>32</v>
      </c>
      <c r="AG583" t="s">
        <v>33</v>
      </c>
    </row>
    <row r="584" spans="1:33" x14ac:dyDescent="0.3">
      <c r="A584">
        <v>1812</v>
      </c>
      <c r="C584">
        <v>453</v>
      </c>
      <c r="E584" t="s">
        <v>1237</v>
      </c>
      <c r="G584" t="s">
        <v>18</v>
      </c>
      <c r="I584" t="s">
        <v>2359</v>
      </c>
      <c r="K584" t="s">
        <v>2362</v>
      </c>
      <c r="M584" t="s">
        <v>28</v>
      </c>
      <c r="O584" t="s">
        <v>1242</v>
      </c>
      <c r="Q584">
        <v>579</v>
      </c>
      <c r="S584">
        <v>654900</v>
      </c>
      <c r="U584" t="s">
        <v>2359</v>
      </c>
      <c r="W584" t="s">
        <v>2816</v>
      </c>
      <c r="Y584" t="s">
        <v>1242</v>
      </c>
      <c r="AA584" t="s">
        <v>1243</v>
      </c>
      <c r="AC584" t="s">
        <v>1244</v>
      </c>
      <c r="AE584" t="s">
        <v>32</v>
      </c>
      <c r="AG584" t="s">
        <v>33</v>
      </c>
    </row>
    <row r="585" spans="1:33" x14ac:dyDescent="0.3">
      <c r="A585">
        <v>1813</v>
      </c>
      <c r="C585">
        <v>453</v>
      </c>
      <c r="E585" t="s">
        <v>1245</v>
      </c>
      <c r="G585" t="s">
        <v>18</v>
      </c>
      <c r="I585" t="s">
        <v>2359</v>
      </c>
      <c r="K585" t="s">
        <v>2362</v>
      </c>
      <c r="M585" t="s">
        <v>28</v>
      </c>
      <c r="O585" t="s">
        <v>1246</v>
      </c>
      <c r="Q585">
        <v>580</v>
      </c>
      <c r="S585">
        <v>654900</v>
      </c>
      <c r="U585" t="s">
        <v>2359</v>
      </c>
      <c r="W585" t="s">
        <v>2823</v>
      </c>
      <c r="Y585" t="s">
        <v>1246</v>
      </c>
      <c r="AA585" t="s">
        <v>1247</v>
      </c>
      <c r="AC585" t="s">
        <v>1248</v>
      </c>
      <c r="AE585" t="s">
        <v>32</v>
      </c>
      <c r="AG585" t="s">
        <v>33</v>
      </c>
    </row>
    <row r="586" spans="1:33" x14ac:dyDescent="0.3">
      <c r="A586">
        <v>1814</v>
      </c>
      <c r="C586">
        <v>453</v>
      </c>
      <c r="E586" t="s">
        <v>1249</v>
      </c>
      <c r="G586" t="s">
        <v>18</v>
      </c>
      <c r="I586" t="s">
        <v>2359</v>
      </c>
      <c r="K586" t="s">
        <v>2362</v>
      </c>
      <c r="M586" t="s">
        <v>28</v>
      </c>
      <c r="O586" t="s">
        <v>1250</v>
      </c>
      <c r="Q586">
        <v>581</v>
      </c>
      <c r="S586">
        <v>654900</v>
      </c>
      <c r="U586" t="s">
        <v>2359</v>
      </c>
      <c r="W586" t="s">
        <v>2824</v>
      </c>
      <c r="Y586" t="s">
        <v>1250</v>
      </c>
      <c r="AA586" t="s">
        <v>1251</v>
      </c>
      <c r="AC586" t="s">
        <v>1252</v>
      </c>
      <c r="AE586" t="s">
        <v>32</v>
      </c>
      <c r="AG586" t="s">
        <v>33</v>
      </c>
    </row>
    <row r="587" spans="1:33" x14ac:dyDescent="0.3">
      <c r="A587">
        <v>1815</v>
      </c>
      <c r="C587">
        <v>453</v>
      </c>
      <c r="E587" t="s">
        <v>1249</v>
      </c>
      <c r="G587" t="s">
        <v>18</v>
      </c>
      <c r="I587" t="s">
        <v>2359</v>
      </c>
      <c r="K587" t="s">
        <v>2362</v>
      </c>
      <c r="M587" t="s">
        <v>28</v>
      </c>
      <c r="O587" t="s">
        <v>1241</v>
      </c>
      <c r="Q587">
        <v>582</v>
      </c>
      <c r="S587">
        <v>654900</v>
      </c>
      <c r="U587" t="s">
        <v>2359</v>
      </c>
      <c r="W587" t="s">
        <v>2797</v>
      </c>
      <c r="Y587" t="s">
        <v>1241</v>
      </c>
      <c r="AA587" t="s">
        <v>1253</v>
      </c>
      <c r="AC587" t="s">
        <v>1254</v>
      </c>
      <c r="AE587" t="s">
        <v>32</v>
      </c>
      <c r="AG587" t="s">
        <v>33</v>
      </c>
    </row>
    <row r="588" spans="1:33" x14ac:dyDescent="0.3">
      <c r="A588">
        <v>1816</v>
      </c>
      <c r="C588">
        <v>453</v>
      </c>
      <c r="E588" t="s">
        <v>1245</v>
      </c>
      <c r="G588" t="s">
        <v>18</v>
      </c>
      <c r="I588" t="s">
        <v>2359</v>
      </c>
      <c r="K588" t="s">
        <v>2362</v>
      </c>
      <c r="M588" t="s">
        <v>28</v>
      </c>
      <c r="O588" t="s">
        <v>1255</v>
      </c>
      <c r="Q588">
        <v>583</v>
      </c>
      <c r="S588">
        <v>654900</v>
      </c>
      <c r="U588" t="s">
        <v>2359</v>
      </c>
      <c r="W588" t="s">
        <v>2825</v>
      </c>
      <c r="Y588" t="s">
        <v>1255</v>
      </c>
      <c r="AA588" t="s">
        <v>1256</v>
      </c>
      <c r="AC588" t="s">
        <v>1257</v>
      </c>
      <c r="AE588" t="s">
        <v>32</v>
      </c>
      <c r="AG588" t="s">
        <v>33</v>
      </c>
    </row>
    <row r="589" spans="1:33" x14ac:dyDescent="0.3">
      <c r="A589">
        <v>1817</v>
      </c>
      <c r="C589">
        <v>453</v>
      </c>
      <c r="E589" t="s">
        <v>1258</v>
      </c>
      <c r="G589" t="s">
        <v>18</v>
      </c>
      <c r="I589" t="s">
        <v>2359</v>
      </c>
      <c r="K589" t="s">
        <v>2362</v>
      </c>
      <c r="M589" t="s">
        <v>28</v>
      </c>
      <c r="O589" t="s">
        <v>1259</v>
      </c>
      <c r="Q589">
        <v>584</v>
      </c>
      <c r="S589">
        <v>654900</v>
      </c>
      <c r="U589" t="s">
        <v>2359</v>
      </c>
      <c r="W589" t="s">
        <v>2826</v>
      </c>
      <c r="Y589" t="s">
        <v>1259</v>
      </c>
      <c r="AA589" t="s">
        <v>461</v>
      </c>
      <c r="AC589" t="s">
        <v>281</v>
      </c>
      <c r="AE589" t="s">
        <v>32</v>
      </c>
      <c r="AG589" t="s">
        <v>33</v>
      </c>
    </row>
    <row r="590" spans="1:33" x14ac:dyDescent="0.3">
      <c r="A590">
        <v>1818</v>
      </c>
      <c r="C590">
        <v>453</v>
      </c>
      <c r="E590" t="s">
        <v>1249</v>
      </c>
      <c r="G590" t="s">
        <v>18</v>
      </c>
      <c r="I590" t="s">
        <v>2359</v>
      </c>
      <c r="K590" t="s">
        <v>2362</v>
      </c>
      <c r="M590" t="s">
        <v>28</v>
      </c>
      <c r="O590" t="s">
        <v>1260</v>
      </c>
      <c r="Q590">
        <v>585</v>
      </c>
      <c r="S590">
        <v>654900</v>
      </c>
      <c r="U590" t="s">
        <v>2359</v>
      </c>
      <c r="W590" t="s">
        <v>2801</v>
      </c>
      <c r="Y590" t="s">
        <v>1260</v>
      </c>
      <c r="AA590" t="s">
        <v>1261</v>
      </c>
      <c r="AC590" t="s">
        <v>1262</v>
      </c>
      <c r="AE590" t="s">
        <v>32</v>
      </c>
      <c r="AG590" t="s">
        <v>33</v>
      </c>
    </row>
    <row r="591" spans="1:33" x14ac:dyDescent="0.3">
      <c r="A591">
        <v>1819</v>
      </c>
      <c r="C591">
        <v>453</v>
      </c>
      <c r="E591" t="s">
        <v>1240</v>
      </c>
      <c r="G591" t="s">
        <v>18</v>
      </c>
      <c r="I591" t="s">
        <v>2359</v>
      </c>
      <c r="K591" t="s">
        <v>2362</v>
      </c>
      <c r="M591" t="s">
        <v>28</v>
      </c>
      <c r="O591" t="s">
        <v>1260</v>
      </c>
      <c r="Q591">
        <v>586</v>
      </c>
      <c r="S591">
        <v>654900</v>
      </c>
      <c r="U591" t="s">
        <v>2359</v>
      </c>
      <c r="W591" t="s">
        <v>2802</v>
      </c>
      <c r="Y591" t="s">
        <v>1260</v>
      </c>
      <c r="AA591" t="s">
        <v>1263</v>
      </c>
      <c r="AC591" t="s">
        <v>1264</v>
      </c>
      <c r="AE591" t="s">
        <v>32</v>
      </c>
      <c r="AG591" t="s">
        <v>33</v>
      </c>
    </row>
    <row r="592" spans="1:33" x14ac:dyDescent="0.3">
      <c r="A592">
        <v>1820</v>
      </c>
      <c r="C592">
        <v>453</v>
      </c>
      <c r="E592" t="s">
        <v>1265</v>
      </c>
      <c r="G592" t="s">
        <v>18</v>
      </c>
      <c r="I592" t="s">
        <v>2359</v>
      </c>
      <c r="K592" t="s">
        <v>2362</v>
      </c>
      <c r="M592" t="s">
        <v>19</v>
      </c>
      <c r="O592" t="s">
        <v>1266</v>
      </c>
      <c r="Q592">
        <v>587</v>
      </c>
      <c r="S592">
        <v>654900</v>
      </c>
      <c r="U592" t="s">
        <v>2359</v>
      </c>
      <c r="W592" t="s">
        <v>17</v>
      </c>
      <c r="Y592" t="s">
        <v>1266</v>
      </c>
      <c r="AA592" t="s">
        <v>1267</v>
      </c>
      <c r="AC592" t="s">
        <v>1267</v>
      </c>
      <c r="AE592" t="s">
        <v>32</v>
      </c>
      <c r="AG592" t="s">
        <v>33</v>
      </c>
    </row>
    <row r="593" spans="1:33" x14ac:dyDescent="0.3">
      <c r="A593">
        <v>1821</v>
      </c>
      <c r="C593">
        <v>453</v>
      </c>
      <c r="E593" t="s">
        <v>1258</v>
      </c>
      <c r="G593" t="s">
        <v>18</v>
      </c>
      <c r="I593" t="s">
        <v>2359</v>
      </c>
      <c r="K593" t="s">
        <v>2362</v>
      </c>
      <c r="M593" t="s">
        <v>28</v>
      </c>
      <c r="O593" t="s">
        <v>1268</v>
      </c>
      <c r="Q593">
        <v>588</v>
      </c>
      <c r="S593">
        <v>654900</v>
      </c>
      <c r="U593" t="s">
        <v>2359</v>
      </c>
      <c r="W593" t="s">
        <v>2827</v>
      </c>
      <c r="Y593" t="s">
        <v>1268</v>
      </c>
      <c r="AA593" t="s">
        <v>1269</v>
      </c>
      <c r="AC593" t="s">
        <v>1270</v>
      </c>
      <c r="AE593" t="s">
        <v>32</v>
      </c>
      <c r="AG593" t="s">
        <v>33</v>
      </c>
    </row>
    <row r="594" spans="1:33" x14ac:dyDescent="0.3">
      <c r="A594">
        <v>1822</v>
      </c>
      <c r="C594">
        <v>453</v>
      </c>
      <c r="E594" t="s">
        <v>1258</v>
      </c>
      <c r="G594" t="s">
        <v>18</v>
      </c>
      <c r="I594" t="s">
        <v>2359</v>
      </c>
      <c r="K594" t="s">
        <v>2362</v>
      </c>
      <c r="M594" t="s">
        <v>28</v>
      </c>
      <c r="O594" t="s">
        <v>1271</v>
      </c>
      <c r="Q594">
        <v>589</v>
      </c>
      <c r="S594">
        <v>654900</v>
      </c>
      <c r="U594" t="s">
        <v>2359</v>
      </c>
      <c r="W594" t="s">
        <v>2828</v>
      </c>
      <c r="Y594" t="s">
        <v>1271</v>
      </c>
      <c r="AA594" t="s">
        <v>1272</v>
      </c>
      <c r="AC594" t="s">
        <v>1273</v>
      </c>
      <c r="AE594" t="s">
        <v>32</v>
      </c>
      <c r="AG594" t="s">
        <v>33</v>
      </c>
    </row>
    <row r="595" spans="1:33" x14ac:dyDescent="0.3">
      <c r="A595">
        <v>1823</v>
      </c>
      <c r="C595">
        <v>453</v>
      </c>
      <c r="E595" t="s">
        <v>1258</v>
      </c>
      <c r="G595" t="s">
        <v>18</v>
      </c>
      <c r="I595" t="s">
        <v>2359</v>
      </c>
      <c r="K595" t="s">
        <v>2362</v>
      </c>
      <c r="M595" t="s">
        <v>28</v>
      </c>
      <c r="O595" t="s">
        <v>1236</v>
      </c>
      <c r="Q595">
        <v>590</v>
      </c>
      <c r="S595">
        <v>654900</v>
      </c>
      <c r="U595" t="s">
        <v>2359</v>
      </c>
      <c r="W595" t="s">
        <v>2797</v>
      </c>
      <c r="Y595" t="s">
        <v>1236</v>
      </c>
      <c r="AA595" t="s">
        <v>1274</v>
      </c>
      <c r="AC595" t="s">
        <v>1275</v>
      </c>
      <c r="AE595" t="s">
        <v>32</v>
      </c>
      <c r="AG595" t="s">
        <v>33</v>
      </c>
    </row>
    <row r="596" spans="1:33" x14ac:dyDescent="0.3">
      <c r="A596">
        <v>1824</v>
      </c>
      <c r="C596">
        <v>453</v>
      </c>
      <c r="E596" t="s">
        <v>1250</v>
      </c>
      <c r="G596" t="s">
        <v>18</v>
      </c>
      <c r="I596" t="s">
        <v>2359</v>
      </c>
      <c r="K596" t="s">
        <v>2362</v>
      </c>
      <c r="M596" t="s">
        <v>28</v>
      </c>
      <c r="O596" t="s">
        <v>1268</v>
      </c>
      <c r="Q596">
        <v>591</v>
      </c>
      <c r="S596">
        <v>654900</v>
      </c>
      <c r="U596" t="s">
        <v>2359</v>
      </c>
      <c r="W596" t="s">
        <v>2829</v>
      </c>
      <c r="Y596" t="s">
        <v>1268</v>
      </c>
      <c r="AA596" t="s">
        <v>1276</v>
      </c>
      <c r="AC596" t="s">
        <v>1277</v>
      </c>
      <c r="AE596" t="s">
        <v>32</v>
      </c>
      <c r="AG596" t="s">
        <v>33</v>
      </c>
    </row>
    <row r="597" spans="1:33" x14ac:dyDescent="0.3">
      <c r="A597">
        <v>1825</v>
      </c>
      <c r="C597">
        <v>453</v>
      </c>
      <c r="E597" t="s">
        <v>17</v>
      </c>
      <c r="G597" t="s">
        <v>59</v>
      </c>
      <c r="I597" t="s">
        <v>2359</v>
      </c>
      <c r="K597" t="s">
        <v>2362</v>
      </c>
      <c r="M597" t="s">
        <v>19</v>
      </c>
      <c r="O597" t="s">
        <v>1268</v>
      </c>
      <c r="Q597">
        <v>592</v>
      </c>
      <c r="S597">
        <v>654900</v>
      </c>
      <c r="U597" t="s">
        <v>2359</v>
      </c>
      <c r="W597" t="s">
        <v>17</v>
      </c>
      <c r="Y597" t="s">
        <v>1268</v>
      </c>
      <c r="AA597" t="s">
        <v>1277</v>
      </c>
      <c r="AC597" t="s">
        <v>1277</v>
      </c>
      <c r="AE597" t="s">
        <v>32</v>
      </c>
      <c r="AG597" t="s">
        <v>33</v>
      </c>
    </row>
    <row r="598" spans="1:33" x14ac:dyDescent="0.3">
      <c r="A598">
        <v>1826</v>
      </c>
      <c r="C598">
        <v>453</v>
      </c>
      <c r="E598" t="s">
        <v>1250</v>
      </c>
      <c r="G598" t="s">
        <v>18</v>
      </c>
      <c r="I598" t="s">
        <v>2359</v>
      </c>
      <c r="K598" t="s">
        <v>2362</v>
      </c>
      <c r="M598" t="s">
        <v>28</v>
      </c>
      <c r="O598" t="s">
        <v>1278</v>
      </c>
      <c r="Q598">
        <v>593</v>
      </c>
      <c r="S598">
        <v>654900</v>
      </c>
      <c r="U598" t="s">
        <v>2359</v>
      </c>
      <c r="W598" t="s">
        <v>2830</v>
      </c>
      <c r="Y598" t="s">
        <v>1278</v>
      </c>
      <c r="AA598" t="s">
        <v>1279</v>
      </c>
      <c r="AC598" t="s">
        <v>1280</v>
      </c>
      <c r="AE598" t="s">
        <v>32</v>
      </c>
      <c r="AG598" t="s">
        <v>33</v>
      </c>
    </row>
    <row r="599" spans="1:33" x14ac:dyDescent="0.3">
      <c r="A599">
        <v>1827</v>
      </c>
      <c r="C599">
        <v>453</v>
      </c>
      <c r="E599" t="s">
        <v>1250</v>
      </c>
      <c r="G599" t="s">
        <v>18</v>
      </c>
      <c r="I599" t="s">
        <v>2359</v>
      </c>
      <c r="K599" t="s">
        <v>2362</v>
      </c>
      <c r="M599" t="s">
        <v>28</v>
      </c>
      <c r="O599" t="s">
        <v>1281</v>
      </c>
      <c r="Q599">
        <v>594</v>
      </c>
      <c r="S599">
        <v>654900</v>
      </c>
      <c r="U599" t="s">
        <v>2359</v>
      </c>
      <c r="W599" t="s">
        <v>2831</v>
      </c>
      <c r="Y599" t="s">
        <v>1281</v>
      </c>
      <c r="AA599" t="s">
        <v>1282</v>
      </c>
      <c r="AC599" t="s">
        <v>1283</v>
      </c>
      <c r="AE599" t="s">
        <v>32</v>
      </c>
      <c r="AG599" t="s">
        <v>33</v>
      </c>
    </row>
    <row r="600" spans="1:33" x14ac:dyDescent="0.3">
      <c r="A600">
        <v>1828</v>
      </c>
      <c r="C600">
        <v>453</v>
      </c>
      <c r="E600" t="s">
        <v>1250</v>
      </c>
      <c r="G600" t="s">
        <v>18</v>
      </c>
      <c r="I600" t="s">
        <v>2359</v>
      </c>
      <c r="K600" t="s">
        <v>2362</v>
      </c>
      <c r="M600" t="s">
        <v>28</v>
      </c>
      <c r="O600" t="s">
        <v>1284</v>
      </c>
      <c r="Q600">
        <v>595</v>
      </c>
      <c r="S600">
        <v>654900</v>
      </c>
      <c r="U600" t="s">
        <v>2359</v>
      </c>
      <c r="W600" t="s">
        <v>2832</v>
      </c>
      <c r="Y600" t="s">
        <v>1284</v>
      </c>
      <c r="AA600" t="s">
        <v>1263</v>
      </c>
      <c r="AC600" t="s">
        <v>1264</v>
      </c>
      <c r="AE600" t="s">
        <v>32</v>
      </c>
      <c r="AG600" t="s">
        <v>33</v>
      </c>
    </row>
    <row r="601" spans="1:33" x14ac:dyDescent="0.3">
      <c r="A601">
        <v>1829</v>
      </c>
      <c r="C601">
        <v>453</v>
      </c>
      <c r="E601" t="s">
        <v>1258</v>
      </c>
      <c r="G601" t="s">
        <v>18</v>
      </c>
      <c r="I601" t="s">
        <v>2359</v>
      </c>
      <c r="K601" t="s">
        <v>2362</v>
      </c>
      <c r="M601" t="s">
        <v>28</v>
      </c>
      <c r="O601" t="s">
        <v>1285</v>
      </c>
      <c r="Q601">
        <v>596</v>
      </c>
      <c r="S601">
        <v>654900</v>
      </c>
      <c r="U601" t="s">
        <v>2359</v>
      </c>
      <c r="W601" t="s">
        <v>2833</v>
      </c>
      <c r="Y601" t="s">
        <v>1285</v>
      </c>
      <c r="AA601" t="s">
        <v>1286</v>
      </c>
      <c r="AC601" t="s">
        <v>1287</v>
      </c>
      <c r="AE601" t="s">
        <v>32</v>
      </c>
      <c r="AG601" t="s">
        <v>33</v>
      </c>
    </row>
    <row r="602" spans="1:33" x14ac:dyDescent="0.3">
      <c r="A602">
        <v>1830</v>
      </c>
      <c r="C602">
        <v>453</v>
      </c>
      <c r="E602" t="s">
        <v>1258</v>
      </c>
      <c r="G602" t="s">
        <v>18</v>
      </c>
      <c r="I602" t="s">
        <v>2359</v>
      </c>
      <c r="K602" t="s">
        <v>2362</v>
      </c>
      <c r="M602" t="s">
        <v>28</v>
      </c>
      <c r="O602" t="s">
        <v>1285</v>
      </c>
      <c r="Q602">
        <v>597</v>
      </c>
      <c r="S602">
        <v>654900</v>
      </c>
      <c r="U602" t="s">
        <v>2359</v>
      </c>
      <c r="W602" t="s">
        <v>2834</v>
      </c>
      <c r="Y602" t="s">
        <v>1285</v>
      </c>
      <c r="AA602" t="s">
        <v>1288</v>
      </c>
      <c r="AC602" t="s">
        <v>1289</v>
      </c>
      <c r="AE602" t="s">
        <v>32</v>
      </c>
      <c r="AG602" t="s">
        <v>33</v>
      </c>
    </row>
    <row r="603" spans="1:33" x14ac:dyDescent="0.3">
      <c r="A603">
        <v>1831</v>
      </c>
      <c r="C603">
        <v>453</v>
      </c>
      <c r="E603" t="s">
        <v>1290</v>
      </c>
      <c r="G603" t="s">
        <v>18</v>
      </c>
      <c r="I603" t="s">
        <v>2359</v>
      </c>
      <c r="K603" t="s">
        <v>2362</v>
      </c>
      <c r="M603" t="s">
        <v>28</v>
      </c>
      <c r="O603" t="s">
        <v>1260</v>
      </c>
      <c r="Q603">
        <v>598</v>
      </c>
      <c r="S603">
        <v>654900</v>
      </c>
      <c r="U603" t="s">
        <v>2359</v>
      </c>
      <c r="W603" t="s">
        <v>2835</v>
      </c>
      <c r="Y603" t="s">
        <v>1260</v>
      </c>
      <c r="AA603" t="s">
        <v>1291</v>
      </c>
      <c r="AC603" t="s">
        <v>1292</v>
      </c>
      <c r="AE603" t="s">
        <v>32</v>
      </c>
      <c r="AG603" t="s">
        <v>33</v>
      </c>
    </row>
    <row r="604" spans="1:33" x14ac:dyDescent="0.3">
      <c r="A604">
        <v>1832</v>
      </c>
      <c r="C604">
        <v>453</v>
      </c>
      <c r="E604" t="s">
        <v>1250</v>
      </c>
      <c r="G604" t="s">
        <v>18</v>
      </c>
      <c r="I604" t="s">
        <v>2359</v>
      </c>
      <c r="K604" t="s">
        <v>2362</v>
      </c>
      <c r="M604" t="s">
        <v>28</v>
      </c>
      <c r="O604" t="s">
        <v>1260</v>
      </c>
      <c r="Q604">
        <v>599</v>
      </c>
      <c r="S604">
        <v>654900</v>
      </c>
      <c r="U604" t="s">
        <v>2359</v>
      </c>
      <c r="W604" t="s">
        <v>2836</v>
      </c>
      <c r="Y604" t="s">
        <v>1260</v>
      </c>
      <c r="AA604" t="s">
        <v>1293</v>
      </c>
      <c r="AC604" t="s">
        <v>1294</v>
      </c>
      <c r="AE604" t="s">
        <v>32</v>
      </c>
      <c r="AG604" t="s">
        <v>33</v>
      </c>
    </row>
    <row r="605" spans="1:33" x14ac:dyDescent="0.3">
      <c r="A605">
        <v>1833</v>
      </c>
      <c r="C605">
        <v>453</v>
      </c>
      <c r="E605" t="s">
        <v>1295</v>
      </c>
      <c r="G605" t="s">
        <v>18</v>
      </c>
      <c r="I605" t="s">
        <v>2359</v>
      </c>
      <c r="K605" t="s">
        <v>2362</v>
      </c>
      <c r="M605" t="s">
        <v>28</v>
      </c>
      <c r="O605" t="s">
        <v>1296</v>
      </c>
      <c r="Q605">
        <v>600</v>
      </c>
      <c r="S605">
        <v>654900</v>
      </c>
      <c r="U605" t="s">
        <v>2359</v>
      </c>
      <c r="W605" t="s">
        <v>2837</v>
      </c>
      <c r="Y605" t="s">
        <v>1296</v>
      </c>
      <c r="AA605" t="s">
        <v>1297</v>
      </c>
      <c r="AC605" t="s">
        <v>1298</v>
      </c>
      <c r="AE605" t="s">
        <v>32</v>
      </c>
      <c r="AG605" t="s">
        <v>33</v>
      </c>
    </row>
    <row r="606" spans="1:33" x14ac:dyDescent="0.3">
      <c r="A606">
        <v>1834</v>
      </c>
      <c r="C606">
        <v>453</v>
      </c>
      <c r="E606" t="s">
        <v>1290</v>
      </c>
      <c r="G606" t="s">
        <v>18</v>
      </c>
      <c r="I606" t="s">
        <v>2359</v>
      </c>
      <c r="K606" t="s">
        <v>2362</v>
      </c>
      <c r="M606" t="s">
        <v>28</v>
      </c>
      <c r="O606" t="s">
        <v>1284</v>
      </c>
      <c r="Q606">
        <v>601</v>
      </c>
      <c r="S606">
        <v>654900</v>
      </c>
      <c r="U606" t="s">
        <v>2359</v>
      </c>
      <c r="W606" t="s">
        <v>2838</v>
      </c>
      <c r="Y606" t="s">
        <v>1284</v>
      </c>
      <c r="AA606" t="s">
        <v>1261</v>
      </c>
      <c r="AC606" t="s">
        <v>1262</v>
      </c>
      <c r="AE606" t="s">
        <v>32</v>
      </c>
      <c r="AG606" t="s">
        <v>33</v>
      </c>
    </row>
    <row r="607" spans="1:33" x14ac:dyDescent="0.3">
      <c r="A607">
        <v>1835</v>
      </c>
      <c r="C607">
        <v>453</v>
      </c>
      <c r="E607" t="s">
        <v>17</v>
      </c>
      <c r="G607" t="s">
        <v>18</v>
      </c>
      <c r="I607" t="s">
        <v>2359</v>
      </c>
      <c r="K607" t="s">
        <v>2362</v>
      </c>
      <c r="M607" t="s">
        <v>28</v>
      </c>
      <c r="O607" t="s">
        <v>1299</v>
      </c>
      <c r="Q607">
        <v>602</v>
      </c>
      <c r="S607">
        <v>654900</v>
      </c>
      <c r="U607" t="s">
        <v>2359</v>
      </c>
      <c r="W607" t="s">
        <v>2839</v>
      </c>
      <c r="Y607" t="s">
        <v>1299</v>
      </c>
      <c r="AA607" t="s">
        <v>1108</v>
      </c>
      <c r="AC607" t="s">
        <v>1109</v>
      </c>
      <c r="AE607" t="s">
        <v>32</v>
      </c>
      <c r="AG607" t="s">
        <v>33</v>
      </c>
    </row>
    <row r="608" spans="1:33" x14ac:dyDescent="0.3">
      <c r="A608">
        <v>1836</v>
      </c>
      <c r="C608">
        <v>453</v>
      </c>
      <c r="E608" t="s">
        <v>1300</v>
      </c>
      <c r="G608" t="s">
        <v>18</v>
      </c>
      <c r="I608" t="s">
        <v>2359</v>
      </c>
      <c r="K608" t="s">
        <v>2362</v>
      </c>
      <c r="M608" t="s">
        <v>28</v>
      </c>
      <c r="O608" t="s">
        <v>1301</v>
      </c>
      <c r="Q608">
        <v>603</v>
      </c>
      <c r="S608">
        <v>654900</v>
      </c>
      <c r="U608" t="s">
        <v>2359</v>
      </c>
      <c r="W608" t="s">
        <v>2840</v>
      </c>
      <c r="Y608" t="s">
        <v>1301</v>
      </c>
      <c r="AA608" t="s">
        <v>1302</v>
      </c>
      <c r="AC608" t="s">
        <v>1303</v>
      </c>
      <c r="AE608" t="s">
        <v>32</v>
      </c>
      <c r="AG608" t="s">
        <v>33</v>
      </c>
    </row>
    <row r="609" spans="1:33" x14ac:dyDescent="0.3">
      <c r="A609">
        <v>1837</v>
      </c>
      <c r="C609">
        <v>453</v>
      </c>
      <c r="E609" t="s">
        <v>17</v>
      </c>
      <c r="G609" t="s">
        <v>18</v>
      </c>
      <c r="I609" t="s">
        <v>2359</v>
      </c>
      <c r="K609" t="s">
        <v>2362</v>
      </c>
      <c r="M609" t="s">
        <v>19</v>
      </c>
      <c r="O609" t="s">
        <v>1304</v>
      </c>
      <c r="Q609">
        <v>604</v>
      </c>
      <c r="S609">
        <v>654900</v>
      </c>
      <c r="U609" t="s">
        <v>2359</v>
      </c>
      <c r="W609" t="s">
        <v>17</v>
      </c>
      <c r="Y609" t="s">
        <v>1304</v>
      </c>
      <c r="AA609" t="s">
        <v>1276</v>
      </c>
      <c r="AC609" t="s">
        <v>1277</v>
      </c>
      <c r="AE609" t="s">
        <v>32</v>
      </c>
      <c r="AG609" t="s">
        <v>33</v>
      </c>
    </row>
    <row r="610" spans="1:33" x14ac:dyDescent="0.3">
      <c r="A610">
        <v>1838</v>
      </c>
      <c r="C610">
        <v>453</v>
      </c>
      <c r="E610" t="s">
        <v>1305</v>
      </c>
      <c r="G610" t="s">
        <v>18</v>
      </c>
      <c r="I610" t="s">
        <v>2359</v>
      </c>
      <c r="K610" t="s">
        <v>2362</v>
      </c>
      <c r="M610" t="s">
        <v>28</v>
      </c>
      <c r="O610" t="s">
        <v>1306</v>
      </c>
      <c r="Q610">
        <v>605</v>
      </c>
      <c r="S610">
        <v>654900</v>
      </c>
      <c r="U610" t="s">
        <v>2359</v>
      </c>
      <c r="W610" t="s">
        <v>2836</v>
      </c>
      <c r="Y610" t="s">
        <v>1306</v>
      </c>
      <c r="AA610" t="s">
        <v>1307</v>
      </c>
      <c r="AC610" t="s">
        <v>1308</v>
      </c>
      <c r="AE610" t="s">
        <v>32</v>
      </c>
      <c r="AG610" t="s">
        <v>33</v>
      </c>
    </row>
    <row r="611" spans="1:33" x14ac:dyDescent="0.3">
      <c r="A611">
        <v>1839</v>
      </c>
      <c r="C611">
        <v>453</v>
      </c>
      <c r="E611" t="s">
        <v>1305</v>
      </c>
      <c r="G611" t="s">
        <v>18</v>
      </c>
      <c r="I611" t="s">
        <v>2359</v>
      </c>
      <c r="K611" t="s">
        <v>2362</v>
      </c>
      <c r="M611" t="s">
        <v>28</v>
      </c>
      <c r="O611" t="s">
        <v>1306</v>
      </c>
      <c r="Q611">
        <v>606</v>
      </c>
      <c r="S611">
        <v>654900</v>
      </c>
      <c r="U611" t="s">
        <v>2359</v>
      </c>
      <c r="W611" t="s">
        <v>2835</v>
      </c>
      <c r="Y611" t="s">
        <v>1306</v>
      </c>
      <c r="AA611" t="s">
        <v>553</v>
      </c>
      <c r="AC611" t="s">
        <v>1309</v>
      </c>
      <c r="AE611" t="s">
        <v>32</v>
      </c>
      <c r="AG611" t="s">
        <v>33</v>
      </c>
    </row>
    <row r="612" spans="1:33" x14ac:dyDescent="0.3">
      <c r="A612">
        <v>1840</v>
      </c>
      <c r="C612">
        <v>453</v>
      </c>
      <c r="E612" t="s">
        <v>1310</v>
      </c>
      <c r="G612" t="s">
        <v>18</v>
      </c>
      <c r="I612" t="s">
        <v>2359</v>
      </c>
      <c r="K612" t="s">
        <v>2362</v>
      </c>
      <c r="M612" t="s">
        <v>28</v>
      </c>
      <c r="O612" t="s">
        <v>1311</v>
      </c>
      <c r="Q612">
        <v>607</v>
      </c>
      <c r="S612">
        <v>654900</v>
      </c>
      <c r="U612" t="s">
        <v>2359</v>
      </c>
      <c r="W612" t="s">
        <v>2832</v>
      </c>
      <c r="Y612" t="s">
        <v>1311</v>
      </c>
      <c r="AA612" t="s">
        <v>1263</v>
      </c>
      <c r="AC612" t="s">
        <v>1264</v>
      </c>
      <c r="AE612" t="s">
        <v>32</v>
      </c>
      <c r="AG612" t="s">
        <v>33</v>
      </c>
    </row>
    <row r="613" spans="1:33" x14ac:dyDescent="0.3">
      <c r="A613">
        <v>1841</v>
      </c>
      <c r="C613">
        <v>453</v>
      </c>
      <c r="E613" t="s">
        <v>1305</v>
      </c>
      <c r="G613" t="s">
        <v>18</v>
      </c>
      <c r="I613" t="s">
        <v>2359</v>
      </c>
      <c r="K613" t="s">
        <v>2362</v>
      </c>
      <c r="M613" t="s">
        <v>28</v>
      </c>
      <c r="O613" t="s">
        <v>1312</v>
      </c>
      <c r="Q613">
        <v>608</v>
      </c>
      <c r="S613">
        <v>654900</v>
      </c>
      <c r="U613" t="s">
        <v>2359</v>
      </c>
      <c r="W613" t="s">
        <v>2841</v>
      </c>
      <c r="Y613" t="s">
        <v>1312</v>
      </c>
      <c r="AA613" t="s">
        <v>1313</v>
      </c>
      <c r="AC613" t="s">
        <v>1314</v>
      </c>
      <c r="AE613" t="s">
        <v>32</v>
      </c>
      <c r="AG613" t="s">
        <v>33</v>
      </c>
    </row>
    <row r="614" spans="1:33" x14ac:dyDescent="0.3">
      <c r="A614">
        <v>1842</v>
      </c>
      <c r="C614">
        <v>453</v>
      </c>
      <c r="E614" t="s">
        <v>1306</v>
      </c>
      <c r="G614" t="s">
        <v>18</v>
      </c>
      <c r="I614" t="s">
        <v>2359</v>
      </c>
      <c r="K614" t="s">
        <v>2362</v>
      </c>
      <c r="M614" t="s">
        <v>28</v>
      </c>
      <c r="O614" t="s">
        <v>1311</v>
      </c>
      <c r="Q614">
        <v>609</v>
      </c>
      <c r="S614">
        <v>654900</v>
      </c>
      <c r="U614" t="s">
        <v>2359</v>
      </c>
      <c r="W614" t="s">
        <v>2835</v>
      </c>
      <c r="Y614" t="s">
        <v>1311</v>
      </c>
      <c r="AA614" t="s">
        <v>842</v>
      </c>
      <c r="AC614" t="s">
        <v>1315</v>
      </c>
      <c r="AE614" t="s">
        <v>32</v>
      </c>
      <c r="AG614" t="s">
        <v>33</v>
      </c>
    </row>
    <row r="615" spans="1:33" x14ac:dyDescent="0.3">
      <c r="A615">
        <v>1843</v>
      </c>
      <c r="C615">
        <v>453</v>
      </c>
      <c r="E615" t="s">
        <v>1316</v>
      </c>
      <c r="G615" t="s">
        <v>18</v>
      </c>
      <c r="I615" t="s">
        <v>2359</v>
      </c>
      <c r="K615" t="s">
        <v>2362</v>
      </c>
      <c r="M615" t="s">
        <v>28</v>
      </c>
      <c r="O615" t="s">
        <v>1317</v>
      </c>
      <c r="Q615">
        <v>610</v>
      </c>
      <c r="S615">
        <v>654900</v>
      </c>
      <c r="U615" t="s">
        <v>2359</v>
      </c>
      <c r="W615" t="s">
        <v>2835</v>
      </c>
      <c r="Y615" t="s">
        <v>1317</v>
      </c>
      <c r="AA615" t="s">
        <v>555</v>
      </c>
      <c r="AC615" t="s">
        <v>1318</v>
      </c>
      <c r="AE615" t="s">
        <v>32</v>
      </c>
      <c r="AG615" t="s">
        <v>33</v>
      </c>
    </row>
    <row r="616" spans="1:33" x14ac:dyDescent="0.3">
      <c r="A616">
        <v>1844</v>
      </c>
      <c r="C616">
        <v>453</v>
      </c>
      <c r="E616" t="s">
        <v>1316</v>
      </c>
      <c r="G616" t="s">
        <v>18</v>
      </c>
      <c r="I616" t="s">
        <v>2359</v>
      </c>
      <c r="K616" t="s">
        <v>2362</v>
      </c>
      <c r="M616" t="s">
        <v>28</v>
      </c>
      <c r="O616" t="s">
        <v>1317</v>
      </c>
      <c r="Q616">
        <v>611</v>
      </c>
      <c r="S616">
        <v>654900</v>
      </c>
      <c r="U616" t="s">
        <v>2359</v>
      </c>
      <c r="W616" t="s">
        <v>2836</v>
      </c>
      <c r="Y616" t="s">
        <v>1317</v>
      </c>
      <c r="AA616" t="s">
        <v>1319</v>
      </c>
      <c r="AC616" t="s">
        <v>1320</v>
      </c>
      <c r="AE616" t="s">
        <v>32</v>
      </c>
      <c r="AG616" t="s">
        <v>33</v>
      </c>
    </row>
    <row r="617" spans="1:33" x14ac:dyDescent="0.3">
      <c r="A617">
        <v>1845</v>
      </c>
      <c r="C617">
        <v>453</v>
      </c>
      <c r="E617" t="s">
        <v>1306</v>
      </c>
      <c r="G617" t="s">
        <v>18</v>
      </c>
      <c r="I617" t="s">
        <v>2359</v>
      </c>
      <c r="K617" t="s">
        <v>2362</v>
      </c>
      <c r="M617" t="s">
        <v>28</v>
      </c>
      <c r="O617" t="s">
        <v>1311</v>
      </c>
      <c r="Q617">
        <v>612</v>
      </c>
      <c r="S617">
        <v>654900</v>
      </c>
      <c r="U617" t="s">
        <v>2359</v>
      </c>
      <c r="W617" t="s">
        <v>2836</v>
      </c>
      <c r="Y617" t="s">
        <v>1311</v>
      </c>
      <c r="AA617" t="s">
        <v>1321</v>
      </c>
      <c r="AC617" t="s">
        <v>1322</v>
      </c>
      <c r="AE617" t="s">
        <v>32</v>
      </c>
      <c r="AG617" t="s">
        <v>33</v>
      </c>
    </row>
    <row r="618" spans="1:33" x14ac:dyDescent="0.3">
      <c r="A618">
        <v>1846</v>
      </c>
      <c r="C618">
        <v>453</v>
      </c>
      <c r="E618" t="s">
        <v>1323</v>
      </c>
      <c r="G618" t="s">
        <v>18</v>
      </c>
      <c r="I618" t="s">
        <v>2359</v>
      </c>
      <c r="K618" t="s">
        <v>2362</v>
      </c>
      <c r="M618" t="s">
        <v>28</v>
      </c>
      <c r="O618" t="s">
        <v>1324</v>
      </c>
      <c r="Q618">
        <v>613</v>
      </c>
      <c r="S618">
        <v>654900</v>
      </c>
      <c r="U618" t="s">
        <v>2359</v>
      </c>
      <c r="W618" t="s">
        <v>2842</v>
      </c>
      <c r="Y618" t="s">
        <v>1324</v>
      </c>
      <c r="AA618" t="s">
        <v>407</v>
      </c>
      <c r="AC618" t="s">
        <v>1325</v>
      </c>
      <c r="AE618" t="s">
        <v>32</v>
      </c>
      <c r="AG618" t="s">
        <v>33</v>
      </c>
    </row>
    <row r="619" spans="1:33" x14ac:dyDescent="0.3">
      <c r="A619">
        <v>1847</v>
      </c>
      <c r="C619">
        <v>453</v>
      </c>
      <c r="E619" t="s">
        <v>1306</v>
      </c>
      <c r="G619" t="s">
        <v>18</v>
      </c>
      <c r="I619" t="s">
        <v>2359</v>
      </c>
      <c r="K619" t="s">
        <v>2362</v>
      </c>
      <c r="M619" t="s">
        <v>28</v>
      </c>
      <c r="O619" t="s">
        <v>1317</v>
      </c>
      <c r="Q619">
        <v>614</v>
      </c>
      <c r="S619">
        <v>654900</v>
      </c>
      <c r="U619" t="s">
        <v>2359</v>
      </c>
      <c r="W619" t="s">
        <v>2832</v>
      </c>
      <c r="Y619" t="s">
        <v>1317</v>
      </c>
      <c r="AA619" t="s">
        <v>1263</v>
      </c>
      <c r="AC619" t="s">
        <v>1264</v>
      </c>
      <c r="AE619" t="s">
        <v>32</v>
      </c>
      <c r="AG619" t="s">
        <v>33</v>
      </c>
    </row>
    <row r="620" spans="1:33" x14ac:dyDescent="0.3">
      <c r="A620">
        <v>1848</v>
      </c>
      <c r="C620">
        <v>453</v>
      </c>
      <c r="E620" t="s">
        <v>1311</v>
      </c>
      <c r="G620" t="s">
        <v>18</v>
      </c>
      <c r="I620" t="s">
        <v>2359</v>
      </c>
      <c r="K620" t="s">
        <v>2362</v>
      </c>
      <c r="M620" t="s">
        <v>28</v>
      </c>
      <c r="O620" t="s">
        <v>1326</v>
      </c>
      <c r="Q620">
        <v>615</v>
      </c>
      <c r="S620">
        <v>654900</v>
      </c>
      <c r="U620" t="s">
        <v>2359</v>
      </c>
      <c r="W620" t="s">
        <v>2843</v>
      </c>
      <c r="Y620" t="s">
        <v>1326</v>
      </c>
      <c r="AA620" t="s">
        <v>1327</v>
      </c>
      <c r="AC620" t="s">
        <v>1328</v>
      </c>
      <c r="AE620" t="s">
        <v>32</v>
      </c>
      <c r="AG620" t="s">
        <v>33</v>
      </c>
    </row>
    <row r="621" spans="1:33" x14ac:dyDescent="0.3">
      <c r="A621">
        <v>1849</v>
      </c>
      <c r="C621">
        <v>453</v>
      </c>
      <c r="E621" t="s">
        <v>17</v>
      </c>
      <c r="G621" t="s">
        <v>59</v>
      </c>
      <c r="I621" t="s">
        <v>2359</v>
      </c>
      <c r="K621" t="s">
        <v>2362</v>
      </c>
      <c r="M621" t="s">
        <v>19</v>
      </c>
      <c r="O621" t="s">
        <v>1296</v>
      </c>
      <c r="Q621">
        <v>616</v>
      </c>
      <c r="S621">
        <v>654900</v>
      </c>
      <c r="U621" t="s">
        <v>2359</v>
      </c>
      <c r="W621" t="s">
        <v>17</v>
      </c>
      <c r="Y621" t="s">
        <v>1296</v>
      </c>
      <c r="AA621" t="s">
        <v>1329</v>
      </c>
      <c r="AC621" t="s">
        <v>1329</v>
      </c>
      <c r="AE621" t="s">
        <v>32</v>
      </c>
      <c r="AG621" t="s">
        <v>33</v>
      </c>
    </row>
    <row r="622" spans="1:33" x14ac:dyDescent="0.3">
      <c r="A622">
        <v>1850</v>
      </c>
      <c r="C622">
        <v>453</v>
      </c>
      <c r="E622" t="s">
        <v>17</v>
      </c>
      <c r="G622" t="s">
        <v>59</v>
      </c>
      <c r="I622" t="s">
        <v>2359</v>
      </c>
      <c r="K622" t="s">
        <v>2362</v>
      </c>
      <c r="M622" t="s">
        <v>19</v>
      </c>
      <c r="O622" t="s">
        <v>1296</v>
      </c>
      <c r="Q622">
        <v>617</v>
      </c>
      <c r="S622">
        <v>654900</v>
      </c>
      <c r="U622" t="s">
        <v>2359</v>
      </c>
      <c r="W622" t="s">
        <v>17</v>
      </c>
      <c r="Y622" t="s">
        <v>1296</v>
      </c>
      <c r="AA622" t="s">
        <v>1330</v>
      </c>
      <c r="AC622" t="s">
        <v>1331</v>
      </c>
      <c r="AE622" t="s">
        <v>32</v>
      </c>
      <c r="AG622" t="s">
        <v>33</v>
      </c>
    </row>
    <row r="623" spans="1:33" x14ac:dyDescent="0.3">
      <c r="A623">
        <v>1851</v>
      </c>
      <c r="C623">
        <v>453</v>
      </c>
      <c r="E623" t="s">
        <v>1332</v>
      </c>
      <c r="G623" t="s">
        <v>18</v>
      </c>
      <c r="I623" t="s">
        <v>2359</v>
      </c>
      <c r="K623" t="s">
        <v>2362</v>
      </c>
      <c r="M623" t="s">
        <v>19</v>
      </c>
      <c r="O623" t="s">
        <v>1296</v>
      </c>
      <c r="Q623">
        <v>618</v>
      </c>
      <c r="S623">
        <v>654900</v>
      </c>
      <c r="U623" t="s">
        <v>2359</v>
      </c>
      <c r="W623" t="s">
        <v>17</v>
      </c>
      <c r="Y623" t="s">
        <v>1296</v>
      </c>
      <c r="AA623" t="s">
        <v>1330</v>
      </c>
      <c r="AC623" t="s">
        <v>1331</v>
      </c>
      <c r="AE623" t="s">
        <v>32</v>
      </c>
      <c r="AG623" t="s">
        <v>33</v>
      </c>
    </row>
    <row r="624" spans="1:33" x14ac:dyDescent="0.3">
      <c r="A624">
        <v>1852</v>
      </c>
      <c r="C624">
        <v>453</v>
      </c>
      <c r="E624" t="s">
        <v>17</v>
      </c>
      <c r="G624" t="s">
        <v>18</v>
      </c>
      <c r="I624" t="s">
        <v>2359</v>
      </c>
      <c r="K624" t="s">
        <v>2362</v>
      </c>
      <c r="M624" t="s">
        <v>19</v>
      </c>
      <c r="O624" t="s">
        <v>1296</v>
      </c>
      <c r="Q624">
        <v>619</v>
      </c>
      <c r="S624">
        <v>654900</v>
      </c>
      <c r="U624" t="s">
        <v>2359</v>
      </c>
      <c r="W624" t="s">
        <v>17</v>
      </c>
      <c r="Y624" t="s">
        <v>1296</v>
      </c>
      <c r="AA624" t="s">
        <v>1329</v>
      </c>
      <c r="AC624" t="s">
        <v>1329</v>
      </c>
      <c r="AE624" t="s">
        <v>32</v>
      </c>
      <c r="AG624" t="s">
        <v>33</v>
      </c>
    </row>
    <row r="625" spans="1:33" x14ac:dyDescent="0.3">
      <c r="A625">
        <v>1853</v>
      </c>
      <c r="C625">
        <v>453</v>
      </c>
      <c r="E625" t="s">
        <v>1323</v>
      </c>
      <c r="G625" t="s">
        <v>18</v>
      </c>
      <c r="I625" t="s">
        <v>2359</v>
      </c>
      <c r="K625" t="s">
        <v>2362</v>
      </c>
      <c r="M625" t="s">
        <v>28</v>
      </c>
      <c r="O625" t="s">
        <v>1333</v>
      </c>
      <c r="Q625">
        <v>620</v>
      </c>
      <c r="S625">
        <v>654900</v>
      </c>
      <c r="U625" t="s">
        <v>2359</v>
      </c>
      <c r="W625" t="s">
        <v>2844</v>
      </c>
      <c r="Y625" t="s">
        <v>1333</v>
      </c>
      <c r="AA625" t="s">
        <v>1334</v>
      </c>
      <c r="AC625" t="s">
        <v>1335</v>
      </c>
      <c r="AE625" t="s">
        <v>32</v>
      </c>
      <c r="AG625" t="s">
        <v>33</v>
      </c>
    </row>
    <row r="626" spans="1:33" x14ac:dyDescent="0.3">
      <c r="A626">
        <v>1854</v>
      </c>
      <c r="C626">
        <v>453</v>
      </c>
      <c r="E626" t="s">
        <v>1316</v>
      </c>
      <c r="G626" t="s">
        <v>18</v>
      </c>
      <c r="I626" t="s">
        <v>2359</v>
      </c>
      <c r="K626" t="s">
        <v>2362</v>
      </c>
      <c r="M626" t="s">
        <v>19</v>
      </c>
      <c r="O626" t="s">
        <v>1336</v>
      </c>
      <c r="Q626">
        <v>621</v>
      </c>
      <c r="S626">
        <v>654900</v>
      </c>
      <c r="U626" t="s">
        <v>2359</v>
      </c>
      <c r="W626" t="s">
        <v>17</v>
      </c>
      <c r="Y626" t="s">
        <v>1336</v>
      </c>
      <c r="AA626" t="s">
        <v>1337</v>
      </c>
      <c r="AC626" t="s">
        <v>1338</v>
      </c>
      <c r="AE626" t="s">
        <v>32</v>
      </c>
      <c r="AG626" t="s">
        <v>33</v>
      </c>
    </row>
    <row r="627" spans="1:33" x14ac:dyDescent="0.3">
      <c r="A627">
        <v>1855</v>
      </c>
      <c r="C627">
        <v>453</v>
      </c>
      <c r="E627" t="s">
        <v>1306</v>
      </c>
      <c r="G627" t="s">
        <v>18</v>
      </c>
      <c r="I627" t="s">
        <v>2359</v>
      </c>
      <c r="K627" t="s">
        <v>2362</v>
      </c>
      <c r="M627" t="s">
        <v>28</v>
      </c>
      <c r="O627" t="s">
        <v>1333</v>
      </c>
      <c r="Q627">
        <v>622</v>
      </c>
      <c r="S627">
        <v>654900</v>
      </c>
      <c r="U627" t="s">
        <v>2359</v>
      </c>
      <c r="W627" t="s">
        <v>2845</v>
      </c>
      <c r="Y627" t="s">
        <v>1333</v>
      </c>
      <c r="AA627" t="s">
        <v>1339</v>
      </c>
      <c r="AC627" t="s">
        <v>1340</v>
      </c>
      <c r="AE627" t="s">
        <v>32</v>
      </c>
      <c r="AG627" t="s">
        <v>33</v>
      </c>
    </row>
    <row r="628" spans="1:33" x14ac:dyDescent="0.3">
      <c r="A628">
        <v>1856</v>
      </c>
      <c r="C628">
        <v>453</v>
      </c>
      <c r="E628" t="s">
        <v>1323</v>
      </c>
      <c r="G628" t="s">
        <v>59</v>
      </c>
      <c r="I628" t="s">
        <v>2359</v>
      </c>
      <c r="K628" t="s">
        <v>2362</v>
      </c>
      <c r="M628" t="s">
        <v>19</v>
      </c>
      <c r="O628" t="s">
        <v>1341</v>
      </c>
      <c r="Q628">
        <v>623</v>
      </c>
      <c r="S628">
        <v>654900</v>
      </c>
      <c r="U628" t="s">
        <v>2359</v>
      </c>
      <c r="W628" t="s">
        <v>17</v>
      </c>
      <c r="Y628" t="s">
        <v>1341</v>
      </c>
      <c r="AA628" t="s">
        <v>1342</v>
      </c>
      <c r="AC628" t="s">
        <v>1343</v>
      </c>
      <c r="AE628" t="s">
        <v>32</v>
      </c>
      <c r="AG628" t="s">
        <v>33</v>
      </c>
    </row>
    <row r="629" spans="1:33" x14ac:dyDescent="0.3">
      <c r="A629">
        <v>1857</v>
      </c>
      <c r="C629">
        <v>453</v>
      </c>
      <c r="E629" t="s">
        <v>1296</v>
      </c>
      <c r="G629" t="s">
        <v>18</v>
      </c>
      <c r="I629" t="s">
        <v>2359</v>
      </c>
      <c r="K629" t="s">
        <v>2362</v>
      </c>
      <c r="M629" t="s">
        <v>28</v>
      </c>
      <c r="O629" t="s">
        <v>1344</v>
      </c>
      <c r="Q629">
        <v>624</v>
      </c>
      <c r="S629">
        <v>654900</v>
      </c>
      <c r="U629" t="s">
        <v>2359</v>
      </c>
      <c r="W629" t="s">
        <v>2846</v>
      </c>
      <c r="Y629" t="s">
        <v>1344</v>
      </c>
      <c r="AA629" t="s">
        <v>1345</v>
      </c>
      <c r="AC629" t="s">
        <v>1346</v>
      </c>
      <c r="AE629" t="s">
        <v>32</v>
      </c>
      <c r="AG629" t="s">
        <v>33</v>
      </c>
    </row>
    <row r="630" spans="1:33" x14ac:dyDescent="0.3">
      <c r="A630">
        <v>1858</v>
      </c>
      <c r="C630">
        <v>453</v>
      </c>
      <c r="E630" t="s">
        <v>1296</v>
      </c>
      <c r="G630" t="s">
        <v>18</v>
      </c>
      <c r="I630" t="s">
        <v>2359</v>
      </c>
      <c r="K630" t="s">
        <v>2362</v>
      </c>
      <c r="M630" t="s">
        <v>28</v>
      </c>
      <c r="O630" t="s">
        <v>1344</v>
      </c>
      <c r="Q630">
        <v>625</v>
      </c>
      <c r="S630">
        <v>654900</v>
      </c>
      <c r="U630" t="s">
        <v>2359</v>
      </c>
      <c r="W630" t="s">
        <v>2847</v>
      </c>
      <c r="Y630" t="s">
        <v>1344</v>
      </c>
      <c r="AA630" t="s">
        <v>1347</v>
      </c>
      <c r="AC630" t="s">
        <v>1348</v>
      </c>
      <c r="AE630" t="s">
        <v>32</v>
      </c>
      <c r="AG630" t="s">
        <v>33</v>
      </c>
    </row>
    <row r="631" spans="1:33" x14ac:dyDescent="0.3">
      <c r="A631">
        <v>1859</v>
      </c>
      <c r="C631">
        <v>453</v>
      </c>
      <c r="E631" t="s">
        <v>17</v>
      </c>
      <c r="G631" t="s">
        <v>59</v>
      </c>
      <c r="I631" t="s">
        <v>2359</v>
      </c>
      <c r="K631" t="s">
        <v>2362</v>
      </c>
      <c r="M631" t="s">
        <v>19</v>
      </c>
      <c r="O631" t="s">
        <v>1344</v>
      </c>
      <c r="Q631">
        <v>626</v>
      </c>
      <c r="S631">
        <v>654900</v>
      </c>
      <c r="U631" t="s">
        <v>2359</v>
      </c>
      <c r="W631" t="s">
        <v>17</v>
      </c>
      <c r="Y631" t="s">
        <v>1344</v>
      </c>
      <c r="AA631" t="s">
        <v>1337</v>
      </c>
      <c r="AC631" t="s">
        <v>1338</v>
      </c>
      <c r="AE631" t="s">
        <v>32</v>
      </c>
      <c r="AG631" t="s">
        <v>33</v>
      </c>
    </row>
    <row r="632" spans="1:33" x14ac:dyDescent="0.3">
      <c r="A632">
        <v>1860</v>
      </c>
      <c r="C632">
        <v>453</v>
      </c>
      <c r="E632" t="s">
        <v>1296</v>
      </c>
      <c r="G632" t="s">
        <v>18</v>
      </c>
      <c r="I632" t="s">
        <v>2359</v>
      </c>
      <c r="K632" t="s">
        <v>2362</v>
      </c>
      <c r="M632" t="s">
        <v>28</v>
      </c>
      <c r="O632" t="s">
        <v>1344</v>
      </c>
      <c r="Q632">
        <v>627</v>
      </c>
      <c r="S632">
        <v>654900</v>
      </c>
      <c r="U632" t="s">
        <v>2359</v>
      </c>
      <c r="W632" t="s">
        <v>2848</v>
      </c>
      <c r="Y632" t="s">
        <v>1344</v>
      </c>
      <c r="AA632" t="s">
        <v>1349</v>
      </c>
      <c r="AC632" t="s">
        <v>1350</v>
      </c>
      <c r="AE632" t="s">
        <v>32</v>
      </c>
      <c r="AG632" t="s">
        <v>33</v>
      </c>
    </row>
    <row r="633" spans="1:33" x14ac:dyDescent="0.3">
      <c r="A633">
        <v>1861</v>
      </c>
      <c r="C633">
        <v>453</v>
      </c>
      <c r="E633" t="s">
        <v>1351</v>
      </c>
      <c r="G633" t="s">
        <v>18</v>
      </c>
      <c r="I633" t="s">
        <v>2359</v>
      </c>
      <c r="K633" t="s">
        <v>2362</v>
      </c>
      <c r="M633" t="s">
        <v>28</v>
      </c>
      <c r="O633" t="s">
        <v>1352</v>
      </c>
      <c r="Q633">
        <v>628</v>
      </c>
      <c r="S633">
        <v>654900</v>
      </c>
      <c r="U633" t="s">
        <v>2359</v>
      </c>
      <c r="W633" t="s">
        <v>2849</v>
      </c>
      <c r="Y633" t="s">
        <v>1352</v>
      </c>
      <c r="AA633" t="s">
        <v>1353</v>
      </c>
      <c r="AC633" t="s">
        <v>1354</v>
      </c>
      <c r="AE633" t="s">
        <v>32</v>
      </c>
      <c r="AG633" t="s">
        <v>33</v>
      </c>
    </row>
    <row r="634" spans="1:33" x14ac:dyDescent="0.3">
      <c r="A634">
        <v>1862</v>
      </c>
      <c r="C634">
        <v>453</v>
      </c>
      <c r="E634" t="s">
        <v>1296</v>
      </c>
      <c r="G634" t="s">
        <v>18</v>
      </c>
      <c r="I634" t="s">
        <v>2359</v>
      </c>
      <c r="K634" t="s">
        <v>2362</v>
      </c>
      <c r="M634" t="s">
        <v>28</v>
      </c>
      <c r="O634" t="s">
        <v>1336</v>
      </c>
      <c r="Q634">
        <v>629</v>
      </c>
      <c r="S634">
        <v>654900</v>
      </c>
      <c r="U634" t="s">
        <v>2359</v>
      </c>
      <c r="W634" t="s">
        <v>2819</v>
      </c>
      <c r="Y634" t="s">
        <v>1336</v>
      </c>
      <c r="AA634" t="s">
        <v>1355</v>
      </c>
      <c r="AC634" t="s">
        <v>1356</v>
      </c>
      <c r="AE634" t="s">
        <v>32</v>
      </c>
      <c r="AG634" t="s">
        <v>33</v>
      </c>
    </row>
    <row r="635" spans="1:33" x14ac:dyDescent="0.3">
      <c r="A635">
        <v>1863</v>
      </c>
      <c r="C635">
        <v>453</v>
      </c>
      <c r="E635" t="s">
        <v>1300</v>
      </c>
      <c r="G635" t="s">
        <v>18</v>
      </c>
      <c r="I635" t="s">
        <v>2359</v>
      </c>
      <c r="K635" t="s">
        <v>2362</v>
      </c>
      <c r="M635" t="s">
        <v>28</v>
      </c>
      <c r="O635" t="s">
        <v>1336</v>
      </c>
      <c r="Q635">
        <v>630</v>
      </c>
      <c r="S635">
        <v>654900</v>
      </c>
      <c r="U635" t="s">
        <v>2359</v>
      </c>
      <c r="W635" t="s">
        <v>2850</v>
      </c>
      <c r="Y635" t="s">
        <v>1336</v>
      </c>
      <c r="AA635" t="s">
        <v>1357</v>
      </c>
      <c r="AC635" t="s">
        <v>1358</v>
      </c>
      <c r="AE635" t="s">
        <v>32</v>
      </c>
      <c r="AG635" t="s">
        <v>33</v>
      </c>
    </row>
    <row r="636" spans="1:33" x14ac:dyDescent="0.3">
      <c r="A636">
        <v>1864</v>
      </c>
      <c r="C636">
        <v>453</v>
      </c>
      <c r="E636" t="s">
        <v>1296</v>
      </c>
      <c r="G636" t="s">
        <v>18</v>
      </c>
      <c r="I636" t="s">
        <v>2359</v>
      </c>
      <c r="K636" t="s">
        <v>2362</v>
      </c>
      <c r="M636" t="s">
        <v>28</v>
      </c>
      <c r="O636" t="s">
        <v>1336</v>
      </c>
      <c r="Q636">
        <v>631</v>
      </c>
      <c r="S636">
        <v>654900</v>
      </c>
      <c r="U636" t="s">
        <v>2359</v>
      </c>
      <c r="W636" t="s">
        <v>2819</v>
      </c>
      <c r="Y636" t="s">
        <v>1336</v>
      </c>
      <c r="AA636" t="s">
        <v>1359</v>
      </c>
      <c r="AC636" t="s">
        <v>1360</v>
      </c>
      <c r="AE636" t="s">
        <v>32</v>
      </c>
      <c r="AG636" t="s">
        <v>33</v>
      </c>
    </row>
    <row r="637" spans="1:33" x14ac:dyDescent="0.3">
      <c r="A637">
        <v>1865</v>
      </c>
      <c r="C637">
        <v>453</v>
      </c>
      <c r="E637" t="s">
        <v>1296</v>
      </c>
      <c r="G637" t="s">
        <v>18</v>
      </c>
      <c r="I637" t="s">
        <v>2359</v>
      </c>
      <c r="K637" t="s">
        <v>2362</v>
      </c>
      <c r="M637" t="s">
        <v>28</v>
      </c>
      <c r="O637" t="s">
        <v>1336</v>
      </c>
      <c r="Q637">
        <v>632</v>
      </c>
      <c r="S637">
        <v>654900</v>
      </c>
      <c r="U637" t="s">
        <v>2359</v>
      </c>
      <c r="W637" t="s">
        <v>2851</v>
      </c>
      <c r="Y637" t="s">
        <v>1336</v>
      </c>
      <c r="AA637" t="s">
        <v>1361</v>
      </c>
      <c r="AC637" t="s">
        <v>1362</v>
      </c>
      <c r="AE637" t="s">
        <v>32</v>
      </c>
      <c r="AG637" t="s">
        <v>33</v>
      </c>
    </row>
    <row r="638" spans="1:33" x14ac:dyDescent="0.3">
      <c r="A638">
        <v>1866</v>
      </c>
      <c r="C638">
        <v>453</v>
      </c>
      <c r="E638" t="s">
        <v>1296</v>
      </c>
      <c r="G638" t="s">
        <v>18</v>
      </c>
      <c r="I638" t="s">
        <v>2359</v>
      </c>
      <c r="K638" t="s">
        <v>2362</v>
      </c>
      <c r="M638" t="s">
        <v>28</v>
      </c>
      <c r="O638" t="s">
        <v>1336</v>
      </c>
      <c r="Q638">
        <v>633</v>
      </c>
      <c r="S638">
        <v>654900</v>
      </c>
      <c r="U638" t="s">
        <v>2359</v>
      </c>
      <c r="W638" t="s">
        <v>2851</v>
      </c>
      <c r="Y638" t="s">
        <v>1336</v>
      </c>
      <c r="AA638" t="s">
        <v>1363</v>
      </c>
      <c r="AC638" t="s">
        <v>1363</v>
      </c>
      <c r="AE638" t="s">
        <v>32</v>
      </c>
      <c r="AG638" t="s">
        <v>33</v>
      </c>
    </row>
    <row r="639" spans="1:33" x14ac:dyDescent="0.3">
      <c r="A639">
        <v>1867</v>
      </c>
      <c r="C639">
        <v>453</v>
      </c>
      <c r="E639" t="s">
        <v>1364</v>
      </c>
      <c r="G639" t="s">
        <v>18</v>
      </c>
      <c r="I639" t="s">
        <v>2359</v>
      </c>
      <c r="K639" t="s">
        <v>2362</v>
      </c>
      <c r="M639" t="s">
        <v>28</v>
      </c>
      <c r="O639" t="s">
        <v>1336</v>
      </c>
      <c r="Q639">
        <v>634</v>
      </c>
      <c r="S639">
        <v>654900</v>
      </c>
      <c r="U639" t="s">
        <v>2359</v>
      </c>
      <c r="W639" t="s">
        <v>2852</v>
      </c>
      <c r="Y639" t="s">
        <v>1336</v>
      </c>
      <c r="AA639" t="s">
        <v>1365</v>
      </c>
      <c r="AC639" t="s">
        <v>1365</v>
      </c>
      <c r="AE639" t="s">
        <v>32</v>
      </c>
      <c r="AG639" t="s">
        <v>33</v>
      </c>
    </row>
    <row r="640" spans="1:33" x14ac:dyDescent="0.3">
      <c r="A640">
        <v>1868</v>
      </c>
      <c r="C640">
        <v>453</v>
      </c>
      <c r="E640" t="s">
        <v>1366</v>
      </c>
      <c r="G640" t="s">
        <v>18</v>
      </c>
      <c r="I640" t="s">
        <v>2359</v>
      </c>
      <c r="K640" t="s">
        <v>2362</v>
      </c>
      <c r="M640" t="s">
        <v>28</v>
      </c>
      <c r="O640" t="s">
        <v>1367</v>
      </c>
      <c r="Q640">
        <v>635</v>
      </c>
      <c r="S640">
        <v>654900</v>
      </c>
      <c r="U640" t="s">
        <v>2359</v>
      </c>
      <c r="W640" t="s">
        <v>2853</v>
      </c>
      <c r="Y640" t="s">
        <v>1367</v>
      </c>
      <c r="AA640" t="s">
        <v>1368</v>
      </c>
      <c r="AC640" t="s">
        <v>1368</v>
      </c>
      <c r="AE640" t="s">
        <v>32</v>
      </c>
      <c r="AG640" t="s">
        <v>33</v>
      </c>
    </row>
    <row r="641" spans="1:33" x14ac:dyDescent="0.3">
      <c r="A641">
        <v>1869</v>
      </c>
      <c r="C641">
        <v>453</v>
      </c>
      <c r="E641" t="s">
        <v>1364</v>
      </c>
      <c r="G641" t="s">
        <v>18</v>
      </c>
      <c r="I641" t="s">
        <v>2359</v>
      </c>
      <c r="K641" t="s">
        <v>2362</v>
      </c>
      <c r="M641" t="s">
        <v>28</v>
      </c>
      <c r="O641" t="s">
        <v>1336</v>
      </c>
      <c r="Q641">
        <v>636</v>
      </c>
      <c r="S641">
        <v>654900</v>
      </c>
      <c r="U641" t="s">
        <v>2359</v>
      </c>
      <c r="W641" t="s">
        <v>2852</v>
      </c>
      <c r="Y641" t="s">
        <v>1336</v>
      </c>
      <c r="AA641" t="s">
        <v>1369</v>
      </c>
      <c r="AC641" t="s">
        <v>1370</v>
      </c>
      <c r="AE641" t="s">
        <v>32</v>
      </c>
      <c r="AG641" t="s">
        <v>33</v>
      </c>
    </row>
    <row r="642" spans="1:33" x14ac:dyDescent="0.3">
      <c r="A642">
        <v>1870</v>
      </c>
      <c r="C642">
        <v>453</v>
      </c>
      <c r="E642" t="s">
        <v>1371</v>
      </c>
      <c r="G642" t="s">
        <v>18</v>
      </c>
      <c r="I642" t="s">
        <v>2359</v>
      </c>
      <c r="K642" t="s">
        <v>2362</v>
      </c>
      <c r="M642" t="s">
        <v>28</v>
      </c>
      <c r="O642" t="s">
        <v>1336</v>
      </c>
      <c r="Q642">
        <v>637</v>
      </c>
      <c r="S642">
        <v>654900</v>
      </c>
      <c r="U642" t="s">
        <v>2359</v>
      </c>
      <c r="W642" t="s">
        <v>2854</v>
      </c>
      <c r="Y642" t="s">
        <v>1336</v>
      </c>
      <c r="AA642" t="s">
        <v>1372</v>
      </c>
      <c r="AC642" t="s">
        <v>1372</v>
      </c>
      <c r="AE642" t="s">
        <v>32</v>
      </c>
      <c r="AG642" t="s">
        <v>33</v>
      </c>
    </row>
    <row r="643" spans="1:33" x14ac:dyDescent="0.3">
      <c r="A643">
        <v>1871</v>
      </c>
      <c r="C643">
        <v>453</v>
      </c>
      <c r="E643" t="s">
        <v>1296</v>
      </c>
      <c r="G643" t="s">
        <v>18</v>
      </c>
      <c r="I643" t="s">
        <v>2359</v>
      </c>
      <c r="K643" t="s">
        <v>2362</v>
      </c>
      <c r="M643" t="s">
        <v>28</v>
      </c>
      <c r="O643" t="s">
        <v>1336</v>
      </c>
      <c r="Q643">
        <v>638</v>
      </c>
      <c r="S643">
        <v>654900</v>
      </c>
      <c r="U643" t="s">
        <v>2359</v>
      </c>
      <c r="W643" t="s">
        <v>2854</v>
      </c>
      <c r="Y643" t="s">
        <v>1336</v>
      </c>
      <c r="AA643" t="s">
        <v>1373</v>
      </c>
      <c r="AC643" t="s">
        <v>1374</v>
      </c>
      <c r="AE643" t="s">
        <v>32</v>
      </c>
      <c r="AG643" t="s">
        <v>33</v>
      </c>
    </row>
    <row r="644" spans="1:33" x14ac:dyDescent="0.3">
      <c r="A644">
        <v>1872</v>
      </c>
      <c r="C644">
        <v>453</v>
      </c>
      <c r="E644" t="s">
        <v>1375</v>
      </c>
      <c r="G644" t="s">
        <v>18</v>
      </c>
      <c r="I644" t="s">
        <v>2359</v>
      </c>
      <c r="K644" t="s">
        <v>2362</v>
      </c>
      <c r="M644" t="s">
        <v>28</v>
      </c>
      <c r="O644" t="s">
        <v>1376</v>
      </c>
      <c r="Q644">
        <v>639</v>
      </c>
      <c r="S644">
        <v>654900</v>
      </c>
      <c r="U644" t="s">
        <v>2359</v>
      </c>
      <c r="W644" t="s">
        <v>2855</v>
      </c>
      <c r="Y644" t="s">
        <v>1377</v>
      </c>
      <c r="AA644" t="s">
        <v>1378</v>
      </c>
      <c r="AC644" t="s">
        <v>1378</v>
      </c>
      <c r="AE644" t="s">
        <v>32</v>
      </c>
      <c r="AG644" t="s">
        <v>33</v>
      </c>
    </row>
    <row r="645" spans="1:33" x14ac:dyDescent="0.3">
      <c r="A645">
        <v>1873</v>
      </c>
      <c r="C645">
        <v>453</v>
      </c>
      <c r="E645" t="s">
        <v>1379</v>
      </c>
      <c r="G645" t="s">
        <v>18</v>
      </c>
      <c r="I645" t="s">
        <v>2359</v>
      </c>
      <c r="K645" t="s">
        <v>2362</v>
      </c>
      <c r="M645" t="s">
        <v>28</v>
      </c>
      <c r="O645" t="s">
        <v>1380</v>
      </c>
      <c r="Q645">
        <v>640</v>
      </c>
      <c r="S645">
        <v>654900</v>
      </c>
      <c r="U645" t="s">
        <v>2359</v>
      </c>
      <c r="W645" t="s">
        <v>2819</v>
      </c>
      <c r="Y645" t="s">
        <v>1377</v>
      </c>
      <c r="AA645" t="s">
        <v>1359</v>
      </c>
      <c r="AC645" t="s">
        <v>1360</v>
      </c>
      <c r="AE645" t="s">
        <v>32</v>
      </c>
      <c r="AG645" t="s">
        <v>33</v>
      </c>
    </row>
    <row r="646" spans="1:33" x14ac:dyDescent="0.3">
      <c r="A646">
        <v>1874</v>
      </c>
      <c r="C646">
        <v>453</v>
      </c>
      <c r="E646" t="s">
        <v>1379</v>
      </c>
      <c r="G646" t="s">
        <v>18</v>
      </c>
      <c r="I646" t="s">
        <v>2359</v>
      </c>
      <c r="K646" t="s">
        <v>2362</v>
      </c>
      <c r="M646" t="s">
        <v>28</v>
      </c>
      <c r="O646" t="s">
        <v>1380</v>
      </c>
      <c r="Q646">
        <v>641</v>
      </c>
      <c r="S646">
        <v>654900</v>
      </c>
      <c r="U646" t="s">
        <v>2359</v>
      </c>
      <c r="W646" t="s">
        <v>2856</v>
      </c>
      <c r="Y646" t="s">
        <v>1380</v>
      </c>
      <c r="AA646" t="s">
        <v>1355</v>
      </c>
      <c r="AC646" t="s">
        <v>1356</v>
      </c>
      <c r="AE646" t="s">
        <v>32</v>
      </c>
      <c r="AG646" t="s">
        <v>33</v>
      </c>
    </row>
    <row r="647" spans="1:33" x14ac:dyDescent="0.3">
      <c r="A647">
        <v>1875</v>
      </c>
      <c r="C647">
        <v>453</v>
      </c>
      <c r="E647" t="s">
        <v>17</v>
      </c>
      <c r="G647" t="s">
        <v>18</v>
      </c>
      <c r="I647" t="s">
        <v>2359</v>
      </c>
      <c r="K647" t="s">
        <v>2362</v>
      </c>
      <c r="M647" t="s">
        <v>19</v>
      </c>
      <c r="O647" t="s">
        <v>1380</v>
      </c>
      <c r="Q647">
        <v>642</v>
      </c>
      <c r="S647">
        <v>654900</v>
      </c>
      <c r="U647" t="s">
        <v>2359</v>
      </c>
      <c r="W647" t="s">
        <v>17</v>
      </c>
      <c r="Y647" t="s">
        <v>1380</v>
      </c>
      <c r="AA647" t="s">
        <v>1337</v>
      </c>
      <c r="AC647" t="s">
        <v>1338</v>
      </c>
      <c r="AE647" t="s">
        <v>32</v>
      </c>
      <c r="AG647" t="s">
        <v>33</v>
      </c>
    </row>
    <row r="648" spans="1:33" x14ac:dyDescent="0.3">
      <c r="A648">
        <v>1876</v>
      </c>
      <c r="C648">
        <v>453</v>
      </c>
      <c r="E648" t="s">
        <v>1371</v>
      </c>
      <c r="G648" t="s">
        <v>18</v>
      </c>
      <c r="I648" t="s">
        <v>2359</v>
      </c>
      <c r="K648" t="s">
        <v>2362</v>
      </c>
      <c r="M648" t="s">
        <v>28</v>
      </c>
      <c r="O648" t="s">
        <v>1381</v>
      </c>
      <c r="Q648">
        <v>643</v>
      </c>
      <c r="S648">
        <v>654900</v>
      </c>
      <c r="U648" t="s">
        <v>2359</v>
      </c>
      <c r="W648" t="s">
        <v>2857</v>
      </c>
      <c r="Y648" t="s">
        <v>1377</v>
      </c>
      <c r="AA648" t="s">
        <v>1382</v>
      </c>
      <c r="AC648" t="s">
        <v>1383</v>
      </c>
      <c r="AE648" t="s">
        <v>32</v>
      </c>
      <c r="AG648" t="s">
        <v>33</v>
      </c>
    </row>
    <row r="649" spans="1:33" x14ac:dyDescent="0.3">
      <c r="A649">
        <v>1877</v>
      </c>
      <c r="C649">
        <v>453</v>
      </c>
      <c r="E649" t="s">
        <v>17</v>
      </c>
      <c r="G649" t="s">
        <v>18</v>
      </c>
      <c r="I649" t="s">
        <v>2359</v>
      </c>
      <c r="K649" t="s">
        <v>2362</v>
      </c>
      <c r="M649" t="s">
        <v>28</v>
      </c>
      <c r="O649" t="s">
        <v>1380</v>
      </c>
      <c r="Q649">
        <v>644</v>
      </c>
      <c r="S649">
        <v>654900</v>
      </c>
      <c r="U649" t="s">
        <v>2359</v>
      </c>
      <c r="W649" t="s">
        <v>2852</v>
      </c>
      <c r="Y649" t="s">
        <v>1377</v>
      </c>
      <c r="AA649" t="s">
        <v>1384</v>
      </c>
      <c r="AC649" t="s">
        <v>1385</v>
      </c>
      <c r="AE649" t="s">
        <v>32</v>
      </c>
      <c r="AG649" t="s">
        <v>33</v>
      </c>
    </row>
    <row r="650" spans="1:33" x14ac:dyDescent="0.3">
      <c r="A650">
        <v>1878</v>
      </c>
      <c r="C650">
        <v>453</v>
      </c>
      <c r="E650" t="s">
        <v>1376</v>
      </c>
      <c r="G650" t="s">
        <v>18</v>
      </c>
      <c r="I650" t="s">
        <v>2359</v>
      </c>
      <c r="K650" t="s">
        <v>2362</v>
      </c>
      <c r="M650" t="s">
        <v>28</v>
      </c>
      <c r="O650" t="s">
        <v>1380</v>
      </c>
      <c r="Q650">
        <v>645</v>
      </c>
      <c r="S650">
        <v>654900</v>
      </c>
      <c r="U650" t="s">
        <v>2359</v>
      </c>
      <c r="W650" t="s">
        <v>2852</v>
      </c>
      <c r="Y650" t="s">
        <v>1377</v>
      </c>
      <c r="AA650" t="s">
        <v>1386</v>
      </c>
      <c r="AC650" t="s">
        <v>1386</v>
      </c>
      <c r="AE650" t="s">
        <v>32</v>
      </c>
      <c r="AG650" t="s">
        <v>33</v>
      </c>
    </row>
    <row r="651" spans="1:33" x14ac:dyDescent="0.3">
      <c r="A651">
        <v>1879</v>
      </c>
      <c r="C651">
        <v>453</v>
      </c>
      <c r="E651" t="s">
        <v>1375</v>
      </c>
      <c r="G651" t="s">
        <v>18</v>
      </c>
      <c r="I651" t="s">
        <v>2359</v>
      </c>
      <c r="K651" t="s">
        <v>2362</v>
      </c>
      <c r="M651" t="s">
        <v>28</v>
      </c>
      <c r="O651" t="s">
        <v>1380</v>
      </c>
      <c r="Q651">
        <v>646</v>
      </c>
      <c r="S651">
        <v>654900</v>
      </c>
      <c r="U651" t="s">
        <v>2359</v>
      </c>
      <c r="W651" t="s">
        <v>2854</v>
      </c>
      <c r="Y651" t="s">
        <v>1377</v>
      </c>
      <c r="AA651" t="s">
        <v>1387</v>
      </c>
      <c r="AC651" t="s">
        <v>1388</v>
      </c>
      <c r="AE651" t="s">
        <v>32</v>
      </c>
      <c r="AG651" t="s">
        <v>33</v>
      </c>
    </row>
    <row r="652" spans="1:33" x14ac:dyDescent="0.3">
      <c r="A652">
        <v>1880</v>
      </c>
      <c r="C652">
        <v>453</v>
      </c>
      <c r="E652" t="s">
        <v>1375</v>
      </c>
      <c r="G652" t="s">
        <v>18</v>
      </c>
      <c r="I652" t="s">
        <v>2359</v>
      </c>
      <c r="K652" t="s">
        <v>2362</v>
      </c>
      <c r="M652" t="s">
        <v>28</v>
      </c>
      <c r="O652" t="s">
        <v>1380</v>
      </c>
      <c r="Q652">
        <v>647</v>
      </c>
      <c r="S652">
        <v>654900</v>
      </c>
      <c r="U652" t="s">
        <v>2359</v>
      </c>
      <c r="W652" t="s">
        <v>2854</v>
      </c>
      <c r="Y652" t="s">
        <v>1377</v>
      </c>
      <c r="AA652" t="s">
        <v>1389</v>
      </c>
      <c r="AC652" t="s">
        <v>1389</v>
      </c>
      <c r="AE652" t="s">
        <v>32</v>
      </c>
      <c r="AG652" t="s">
        <v>33</v>
      </c>
    </row>
    <row r="653" spans="1:33" x14ac:dyDescent="0.3">
      <c r="A653">
        <v>1881</v>
      </c>
      <c r="C653">
        <v>453</v>
      </c>
      <c r="E653" t="s">
        <v>1390</v>
      </c>
      <c r="G653" t="s">
        <v>18</v>
      </c>
      <c r="I653" t="s">
        <v>2359</v>
      </c>
      <c r="K653" t="s">
        <v>2362</v>
      </c>
      <c r="M653" t="s">
        <v>28</v>
      </c>
      <c r="O653" t="s">
        <v>1391</v>
      </c>
      <c r="Q653">
        <v>648</v>
      </c>
      <c r="S653">
        <v>654900</v>
      </c>
      <c r="U653" t="s">
        <v>2359</v>
      </c>
      <c r="W653" t="s">
        <v>2858</v>
      </c>
      <c r="Y653" t="s">
        <v>1391</v>
      </c>
      <c r="AA653" t="s">
        <v>1392</v>
      </c>
      <c r="AC653" t="s">
        <v>1393</v>
      </c>
      <c r="AE653" t="s">
        <v>32</v>
      </c>
      <c r="AG653" t="s">
        <v>33</v>
      </c>
    </row>
    <row r="654" spans="1:33" x14ac:dyDescent="0.3">
      <c r="A654">
        <v>1882</v>
      </c>
      <c r="C654">
        <v>453</v>
      </c>
      <c r="E654" t="s">
        <v>17</v>
      </c>
      <c r="G654" t="s">
        <v>59</v>
      </c>
      <c r="I654" t="s">
        <v>2359</v>
      </c>
      <c r="K654" t="s">
        <v>2362</v>
      </c>
      <c r="M654" t="s">
        <v>19</v>
      </c>
      <c r="O654" t="s">
        <v>1394</v>
      </c>
      <c r="Q654">
        <v>649</v>
      </c>
      <c r="S654">
        <v>654900</v>
      </c>
      <c r="U654" t="s">
        <v>2359</v>
      </c>
      <c r="W654" t="s">
        <v>17</v>
      </c>
      <c r="Y654" t="s">
        <v>1395</v>
      </c>
      <c r="AA654" t="s">
        <v>1396</v>
      </c>
      <c r="AC654" t="s">
        <v>1397</v>
      </c>
      <c r="AE654" t="s">
        <v>32</v>
      </c>
      <c r="AG654" t="s">
        <v>33</v>
      </c>
    </row>
    <row r="655" spans="1:33" x14ac:dyDescent="0.3">
      <c r="A655">
        <v>1883</v>
      </c>
      <c r="C655">
        <v>453</v>
      </c>
      <c r="E655" t="s">
        <v>17</v>
      </c>
      <c r="G655" t="s">
        <v>59</v>
      </c>
      <c r="I655" t="s">
        <v>2359</v>
      </c>
      <c r="K655" t="s">
        <v>2362</v>
      </c>
      <c r="M655" t="s">
        <v>19</v>
      </c>
      <c r="O655" t="s">
        <v>1394</v>
      </c>
      <c r="Q655">
        <v>650</v>
      </c>
      <c r="S655">
        <v>654900</v>
      </c>
      <c r="U655" t="s">
        <v>2359</v>
      </c>
      <c r="W655" t="s">
        <v>17</v>
      </c>
      <c r="Y655" t="s">
        <v>1395</v>
      </c>
      <c r="AA655" t="s">
        <v>1398</v>
      </c>
      <c r="AC655" t="s">
        <v>1399</v>
      </c>
      <c r="AE655" t="s">
        <v>32</v>
      </c>
      <c r="AG655" t="s">
        <v>33</v>
      </c>
    </row>
    <row r="656" spans="1:33" x14ac:dyDescent="0.3">
      <c r="A656">
        <v>1884</v>
      </c>
      <c r="C656">
        <v>453</v>
      </c>
      <c r="E656" t="s">
        <v>17</v>
      </c>
      <c r="G656" t="s">
        <v>59</v>
      </c>
      <c r="I656" t="s">
        <v>2359</v>
      </c>
      <c r="K656" t="s">
        <v>2362</v>
      </c>
      <c r="M656" t="s">
        <v>19</v>
      </c>
      <c r="O656" t="s">
        <v>1394</v>
      </c>
      <c r="Q656">
        <v>651</v>
      </c>
      <c r="S656">
        <v>654900</v>
      </c>
      <c r="U656" t="s">
        <v>2359</v>
      </c>
      <c r="W656" t="s">
        <v>17</v>
      </c>
      <c r="Y656" t="s">
        <v>1395</v>
      </c>
      <c r="AA656" t="s">
        <v>1400</v>
      </c>
      <c r="AC656" t="s">
        <v>1401</v>
      </c>
      <c r="AE656" t="s">
        <v>32</v>
      </c>
      <c r="AG656" t="s">
        <v>33</v>
      </c>
    </row>
    <row r="657" spans="1:33" x14ac:dyDescent="0.3">
      <c r="A657">
        <v>1885</v>
      </c>
      <c r="C657">
        <v>453</v>
      </c>
      <c r="E657" t="s">
        <v>17</v>
      </c>
      <c r="G657" t="s">
        <v>59</v>
      </c>
      <c r="I657" t="s">
        <v>2359</v>
      </c>
      <c r="K657" t="s">
        <v>2362</v>
      </c>
      <c r="M657" t="s">
        <v>19</v>
      </c>
      <c r="O657" t="s">
        <v>1402</v>
      </c>
      <c r="Q657">
        <v>652</v>
      </c>
      <c r="S657">
        <v>654900</v>
      </c>
      <c r="U657" t="s">
        <v>2359</v>
      </c>
      <c r="W657" t="s">
        <v>17</v>
      </c>
      <c r="Y657" t="s">
        <v>1402</v>
      </c>
      <c r="AA657" t="s">
        <v>541</v>
      </c>
      <c r="AC657" t="s">
        <v>1403</v>
      </c>
      <c r="AE657" t="s">
        <v>32</v>
      </c>
      <c r="AG657" t="s">
        <v>33</v>
      </c>
    </row>
    <row r="658" spans="1:33" x14ac:dyDescent="0.3">
      <c r="A658">
        <v>1886</v>
      </c>
      <c r="C658">
        <v>453</v>
      </c>
      <c r="E658" t="s">
        <v>1404</v>
      </c>
      <c r="G658" t="s">
        <v>18</v>
      </c>
      <c r="I658" t="s">
        <v>2359</v>
      </c>
      <c r="K658" t="s">
        <v>2362</v>
      </c>
      <c r="M658" t="s">
        <v>28</v>
      </c>
      <c r="O658" t="s">
        <v>1405</v>
      </c>
      <c r="Q658">
        <v>653</v>
      </c>
      <c r="S658">
        <v>654900</v>
      </c>
      <c r="U658" t="s">
        <v>2359</v>
      </c>
      <c r="W658" t="s">
        <v>2859</v>
      </c>
      <c r="Y658" t="s">
        <v>1395</v>
      </c>
      <c r="AA658" t="s">
        <v>1406</v>
      </c>
      <c r="AC658" t="s">
        <v>1407</v>
      </c>
      <c r="AE658" t="s">
        <v>32</v>
      </c>
      <c r="AG658" t="s">
        <v>33</v>
      </c>
    </row>
    <row r="659" spans="1:33" x14ac:dyDescent="0.3">
      <c r="A659">
        <v>1887</v>
      </c>
      <c r="C659">
        <v>453</v>
      </c>
      <c r="E659" t="s">
        <v>1404</v>
      </c>
      <c r="G659" t="s">
        <v>18</v>
      </c>
      <c r="I659" t="s">
        <v>2359</v>
      </c>
      <c r="K659" t="s">
        <v>2362</v>
      </c>
      <c r="M659" t="s">
        <v>28</v>
      </c>
      <c r="O659" t="s">
        <v>1405</v>
      </c>
      <c r="Q659">
        <v>654</v>
      </c>
      <c r="S659">
        <v>654900</v>
      </c>
      <c r="U659" t="s">
        <v>2359</v>
      </c>
      <c r="W659" t="s">
        <v>2860</v>
      </c>
      <c r="Y659" t="s">
        <v>1395</v>
      </c>
      <c r="AA659" t="s">
        <v>541</v>
      </c>
      <c r="AC659" t="s">
        <v>1403</v>
      </c>
      <c r="AE659" t="s">
        <v>32</v>
      </c>
      <c r="AG659" t="s">
        <v>33</v>
      </c>
    </row>
    <row r="660" spans="1:33" x14ac:dyDescent="0.3">
      <c r="A660">
        <v>1888</v>
      </c>
      <c r="C660">
        <v>453</v>
      </c>
      <c r="E660" t="s">
        <v>1404</v>
      </c>
      <c r="G660" t="s">
        <v>18</v>
      </c>
      <c r="I660" t="s">
        <v>2359</v>
      </c>
      <c r="K660" t="s">
        <v>2362</v>
      </c>
      <c r="M660" t="s">
        <v>28</v>
      </c>
      <c r="O660" t="s">
        <v>1405</v>
      </c>
      <c r="Q660">
        <v>655</v>
      </c>
      <c r="S660">
        <v>654900</v>
      </c>
      <c r="U660" t="s">
        <v>2359</v>
      </c>
      <c r="W660" t="s">
        <v>2861</v>
      </c>
      <c r="Y660" t="s">
        <v>1395</v>
      </c>
      <c r="AA660" t="s">
        <v>461</v>
      </c>
      <c r="AC660" t="s">
        <v>281</v>
      </c>
      <c r="AE660" t="s">
        <v>32</v>
      </c>
      <c r="AG660" t="s">
        <v>33</v>
      </c>
    </row>
    <row r="661" spans="1:33" x14ac:dyDescent="0.3">
      <c r="A661">
        <v>1889</v>
      </c>
      <c r="C661">
        <v>453</v>
      </c>
      <c r="E661" t="s">
        <v>1404</v>
      </c>
      <c r="G661" t="s">
        <v>18</v>
      </c>
      <c r="I661" t="s">
        <v>2359</v>
      </c>
      <c r="K661" t="s">
        <v>2362</v>
      </c>
      <c r="M661" t="s">
        <v>28</v>
      </c>
      <c r="O661" t="s">
        <v>1405</v>
      </c>
      <c r="Q661">
        <v>656</v>
      </c>
      <c r="S661">
        <v>654900</v>
      </c>
      <c r="U661" t="s">
        <v>2359</v>
      </c>
      <c r="W661" t="s">
        <v>2862</v>
      </c>
      <c r="Y661" t="s">
        <v>1395</v>
      </c>
      <c r="AA661" t="s">
        <v>1408</v>
      </c>
      <c r="AC661" t="s">
        <v>1016</v>
      </c>
      <c r="AE661" t="s">
        <v>32</v>
      </c>
      <c r="AG661" t="s">
        <v>33</v>
      </c>
    </row>
    <row r="662" spans="1:33" x14ac:dyDescent="0.3">
      <c r="A662">
        <v>1890</v>
      </c>
      <c r="C662">
        <v>453</v>
      </c>
      <c r="E662" t="s">
        <v>1409</v>
      </c>
      <c r="G662" t="s">
        <v>18</v>
      </c>
      <c r="I662" t="s">
        <v>2359</v>
      </c>
      <c r="K662" t="s">
        <v>2362</v>
      </c>
      <c r="M662" t="s">
        <v>28</v>
      </c>
      <c r="O662" t="s">
        <v>1341</v>
      </c>
      <c r="Q662">
        <v>657</v>
      </c>
      <c r="S662">
        <v>654900</v>
      </c>
      <c r="U662" t="s">
        <v>2359</v>
      </c>
      <c r="W662" t="s">
        <v>2863</v>
      </c>
      <c r="Y662" t="s">
        <v>1341</v>
      </c>
      <c r="AA662" t="s">
        <v>1410</v>
      </c>
      <c r="AC662" t="s">
        <v>1411</v>
      </c>
      <c r="AE662" t="s">
        <v>32</v>
      </c>
      <c r="AG662" t="s">
        <v>33</v>
      </c>
    </row>
    <row r="663" spans="1:33" x14ac:dyDescent="0.3">
      <c r="A663">
        <v>1891</v>
      </c>
      <c r="C663">
        <v>453</v>
      </c>
      <c r="E663" t="s">
        <v>17</v>
      </c>
      <c r="G663" t="s">
        <v>18</v>
      </c>
      <c r="I663" t="s">
        <v>2359</v>
      </c>
      <c r="K663" t="s">
        <v>2362</v>
      </c>
      <c r="M663" t="s">
        <v>28</v>
      </c>
      <c r="O663" t="s">
        <v>1341</v>
      </c>
      <c r="Q663">
        <v>658</v>
      </c>
      <c r="S663">
        <v>654900</v>
      </c>
      <c r="U663" t="s">
        <v>2359</v>
      </c>
      <c r="W663" t="s">
        <v>2864</v>
      </c>
      <c r="Y663" t="s">
        <v>1395</v>
      </c>
      <c r="AA663" t="s">
        <v>1359</v>
      </c>
      <c r="AC663" t="s">
        <v>1360</v>
      </c>
      <c r="AE663" t="s">
        <v>32</v>
      </c>
      <c r="AG663" t="s">
        <v>33</v>
      </c>
    </row>
    <row r="664" spans="1:33" x14ac:dyDescent="0.3">
      <c r="A664">
        <v>1892</v>
      </c>
      <c r="C664">
        <v>453</v>
      </c>
      <c r="E664" t="s">
        <v>17</v>
      </c>
      <c r="G664" t="s">
        <v>18</v>
      </c>
      <c r="I664" t="s">
        <v>2359</v>
      </c>
      <c r="K664" t="s">
        <v>2362</v>
      </c>
      <c r="M664" t="s">
        <v>28</v>
      </c>
      <c r="O664" t="s">
        <v>1341</v>
      </c>
      <c r="Q664">
        <v>659</v>
      </c>
      <c r="S664">
        <v>654900</v>
      </c>
      <c r="U664" t="s">
        <v>2359</v>
      </c>
      <c r="W664" t="s">
        <v>2865</v>
      </c>
      <c r="Y664" t="s">
        <v>1395</v>
      </c>
      <c r="AA664" t="s">
        <v>1355</v>
      </c>
      <c r="AC664" t="s">
        <v>1356</v>
      </c>
      <c r="AE664" t="s">
        <v>32</v>
      </c>
      <c r="AG664" t="s">
        <v>33</v>
      </c>
    </row>
    <row r="665" spans="1:33" x14ac:dyDescent="0.3">
      <c r="A665">
        <v>1893</v>
      </c>
      <c r="C665">
        <v>453</v>
      </c>
      <c r="E665" t="s">
        <v>1412</v>
      </c>
      <c r="G665" t="s">
        <v>59</v>
      </c>
      <c r="I665" t="s">
        <v>2359</v>
      </c>
      <c r="K665" t="s">
        <v>2362</v>
      </c>
      <c r="M665" t="s">
        <v>19</v>
      </c>
      <c r="O665" t="s">
        <v>1413</v>
      </c>
      <c r="Q665">
        <v>660</v>
      </c>
      <c r="S665">
        <v>654900</v>
      </c>
      <c r="U665" t="s">
        <v>2359</v>
      </c>
      <c r="W665" t="s">
        <v>17</v>
      </c>
      <c r="Y665" t="s">
        <v>1414</v>
      </c>
      <c r="AA665" t="s">
        <v>1415</v>
      </c>
      <c r="AC665" t="s">
        <v>1416</v>
      </c>
      <c r="AE665" t="s">
        <v>32</v>
      </c>
      <c r="AG665" t="s">
        <v>33</v>
      </c>
    </row>
    <row r="666" spans="1:33" x14ac:dyDescent="0.3">
      <c r="A666">
        <v>1894</v>
      </c>
      <c r="C666">
        <v>453</v>
      </c>
      <c r="E666" t="s">
        <v>1417</v>
      </c>
      <c r="G666" t="s">
        <v>18</v>
      </c>
      <c r="I666" t="s">
        <v>2359</v>
      </c>
      <c r="K666" t="s">
        <v>2362</v>
      </c>
      <c r="M666" t="s">
        <v>28</v>
      </c>
      <c r="O666" t="s">
        <v>1418</v>
      </c>
      <c r="Q666">
        <v>661</v>
      </c>
      <c r="S666">
        <v>654900</v>
      </c>
      <c r="U666" t="s">
        <v>2359</v>
      </c>
      <c r="W666" t="s">
        <v>2865</v>
      </c>
      <c r="Y666" t="s">
        <v>1418</v>
      </c>
      <c r="AA666" t="s">
        <v>1355</v>
      </c>
      <c r="AC666" t="s">
        <v>1356</v>
      </c>
      <c r="AE666" t="s">
        <v>32</v>
      </c>
      <c r="AG666" t="s">
        <v>33</v>
      </c>
    </row>
    <row r="667" spans="1:33" x14ac:dyDescent="0.3">
      <c r="A667">
        <v>1895</v>
      </c>
      <c r="C667">
        <v>453</v>
      </c>
      <c r="E667" t="s">
        <v>1417</v>
      </c>
      <c r="G667" t="s">
        <v>18</v>
      </c>
      <c r="I667" t="s">
        <v>2359</v>
      </c>
      <c r="K667" t="s">
        <v>2362</v>
      </c>
      <c r="M667" t="s">
        <v>28</v>
      </c>
      <c r="O667" t="s">
        <v>1418</v>
      </c>
      <c r="Q667">
        <v>662</v>
      </c>
      <c r="S667">
        <v>654900</v>
      </c>
      <c r="U667" t="s">
        <v>2359</v>
      </c>
      <c r="W667" t="s">
        <v>2863</v>
      </c>
      <c r="Y667" t="s">
        <v>1418</v>
      </c>
      <c r="AA667" t="s">
        <v>1410</v>
      </c>
      <c r="AC667" t="s">
        <v>1411</v>
      </c>
      <c r="AE667" t="s">
        <v>32</v>
      </c>
      <c r="AG667" t="s">
        <v>33</v>
      </c>
    </row>
    <row r="668" spans="1:33" x14ac:dyDescent="0.3">
      <c r="A668">
        <v>1896</v>
      </c>
      <c r="C668">
        <v>453</v>
      </c>
      <c r="E668" t="s">
        <v>1402</v>
      </c>
      <c r="G668" t="s">
        <v>18</v>
      </c>
      <c r="I668" t="s">
        <v>2359</v>
      </c>
      <c r="K668" t="s">
        <v>2362</v>
      </c>
      <c r="M668" t="s">
        <v>28</v>
      </c>
      <c r="O668" t="s">
        <v>1418</v>
      </c>
      <c r="Q668">
        <v>663</v>
      </c>
      <c r="S668">
        <v>654900</v>
      </c>
      <c r="U668" t="s">
        <v>2359</v>
      </c>
      <c r="W668" t="s">
        <v>2864</v>
      </c>
      <c r="Y668" t="s">
        <v>1418</v>
      </c>
      <c r="AA668" t="s">
        <v>1359</v>
      </c>
      <c r="AC668" t="s">
        <v>1360</v>
      </c>
      <c r="AE668" t="s">
        <v>32</v>
      </c>
      <c r="AG668" t="s">
        <v>33</v>
      </c>
    </row>
    <row r="669" spans="1:33" x14ac:dyDescent="0.3">
      <c r="A669">
        <v>1897</v>
      </c>
      <c r="C669">
        <v>453</v>
      </c>
      <c r="E669" t="s">
        <v>1417</v>
      </c>
      <c r="G669" t="s">
        <v>18</v>
      </c>
      <c r="I669" t="s">
        <v>2359</v>
      </c>
      <c r="K669" t="s">
        <v>2362</v>
      </c>
      <c r="M669" t="s">
        <v>28</v>
      </c>
      <c r="O669" t="s">
        <v>1419</v>
      </c>
      <c r="Q669">
        <v>664</v>
      </c>
      <c r="S669">
        <v>654900</v>
      </c>
      <c r="U669" t="s">
        <v>2359</v>
      </c>
      <c r="W669" t="s">
        <v>2866</v>
      </c>
      <c r="Y669" t="s">
        <v>1419</v>
      </c>
      <c r="AA669" t="s">
        <v>1420</v>
      </c>
      <c r="AC669" t="s">
        <v>1421</v>
      </c>
      <c r="AE669" t="s">
        <v>32</v>
      </c>
      <c r="AG669" t="s">
        <v>33</v>
      </c>
    </row>
    <row r="670" spans="1:33" x14ac:dyDescent="0.3">
      <c r="A670">
        <v>1898</v>
      </c>
      <c r="C670">
        <v>453</v>
      </c>
      <c r="E670" t="s">
        <v>17</v>
      </c>
      <c r="G670" t="s">
        <v>18</v>
      </c>
      <c r="I670" t="s">
        <v>2359</v>
      </c>
      <c r="K670" t="s">
        <v>2362</v>
      </c>
      <c r="M670" t="s">
        <v>28</v>
      </c>
      <c r="O670" t="s">
        <v>1422</v>
      </c>
      <c r="Q670">
        <v>665</v>
      </c>
      <c r="S670">
        <v>654900</v>
      </c>
      <c r="U670" t="s">
        <v>2359</v>
      </c>
      <c r="W670" t="s">
        <v>2867</v>
      </c>
      <c r="Y670" t="s">
        <v>1422</v>
      </c>
      <c r="AA670" t="s">
        <v>1108</v>
      </c>
      <c r="AC670" t="s">
        <v>1109</v>
      </c>
      <c r="AE670" t="s">
        <v>32</v>
      </c>
      <c r="AG670" t="s">
        <v>33</v>
      </c>
    </row>
    <row r="671" spans="1:33" x14ac:dyDescent="0.3">
      <c r="A671">
        <v>1899</v>
      </c>
      <c r="C671">
        <v>453</v>
      </c>
      <c r="E671" t="s">
        <v>1423</v>
      </c>
      <c r="G671" t="s">
        <v>18</v>
      </c>
      <c r="I671" t="s">
        <v>2359</v>
      </c>
      <c r="K671" t="s">
        <v>2362</v>
      </c>
      <c r="M671" t="s">
        <v>28</v>
      </c>
      <c r="O671" t="s">
        <v>1424</v>
      </c>
      <c r="Q671">
        <v>666</v>
      </c>
      <c r="S671">
        <v>654900</v>
      </c>
      <c r="U671" t="s">
        <v>2359</v>
      </c>
      <c r="W671" t="s">
        <v>2868</v>
      </c>
      <c r="Y671" t="s">
        <v>1424</v>
      </c>
      <c r="AA671" t="s">
        <v>1425</v>
      </c>
      <c r="AC671" t="s">
        <v>1426</v>
      </c>
      <c r="AE671" t="s">
        <v>32</v>
      </c>
      <c r="AG671" t="s">
        <v>33</v>
      </c>
    </row>
    <row r="672" spans="1:33" x14ac:dyDescent="0.3">
      <c r="A672">
        <v>1900</v>
      </c>
      <c r="C672">
        <v>453</v>
      </c>
      <c r="E672" t="s">
        <v>1417</v>
      </c>
      <c r="G672" t="s">
        <v>18</v>
      </c>
      <c r="I672" t="s">
        <v>2359</v>
      </c>
      <c r="K672" t="s">
        <v>2362</v>
      </c>
      <c r="M672" t="s">
        <v>28</v>
      </c>
      <c r="O672" t="s">
        <v>1427</v>
      </c>
      <c r="Q672">
        <v>667</v>
      </c>
      <c r="S672">
        <v>654900</v>
      </c>
      <c r="U672" t="s">
        <v>2359</v>
      </c>
      <c r="W672" t="s">
        <v>2869</v>
      </c>
      <c r="Y672" t="s">
        <v>1427</v>
      </c>
      <c r="AA672" t="s">
        <v>1428</v>
      </c>
      <c r="AC672" t="s">
        <v>1429</v>
      </c>
      <c r="AE672" t="s">
        <v>32</v>
      </c>
      <c r="AG672" t="s">
        <v>33</v>
      </c>
    </row>
    <row r="673" spans="1:33" x14ac:dyDescent="0.3">
      <c r="A673">
        <v>1901</v>
      </c>
      <c r="C673">
        <v>453</v>
      </c>
      <c r="E673" t="s">
        <v>1409</v>
      </c>
      <c r="G673" t="s">
        <v>18</v>
      </c>
      <c r="I673" t="s">
        <v>2359</v>
      </c>
      <c r="K673" t="s">
        <v>2362</v>
      </c>
      <c r="M673" t="s">
        <v>28</v>
      </c>
      <c r="O673" t="s">
        <v>1259</v>
      </c>
      <c r="Q673">
        <v>668</v>
      </c>
      <c r="S673">
        <v>654900</v>
      </c>
      <c r="U673" t="s">
        <v>2359</v>
      </c>
      <c r="W673" t="s">
        <v>2870</v>
      </c>
      <c r="Y673" t="s">
        <v>1259</v>
      </c>
      <c r="AA673" t="s">
        <v>1430</v>
      </c>
      <c r="AC673" t="s">
        <v>1431</v>
      </c>
      <c r="AE673" t="s">
        <v>32</v>
      </c>
      <c r="AG673" t="s">
        <v>33</v>
      </c>
    </row>
    <row r="674" spans="1:33" x14ac:dyDescent="0.3">
      <c r="A674">
        <v>1902</v>
      </c>
      <c r="C674">
        <v>453</v>
      </c>
      <c r="E674" t="s">
        <v>1432</v>
      </c>
      <c r="G674" t="s">
        <v>18</v>
      </c>
      <c r="I674" t="s">
        <v>2359</v>
      </c>
      <c r="K674" t="s">
        <v>2362</v>
      </c>
      <c r="M674" t="s">
        <v>28</v>
      </c>
      <c r="O674" t="s">
        <v>1433</v>
      </c>
      <c r="Q674">
        <v>669</v>
      </c>
      <c r="S674">
        <v>654900</v>
      </c>
      <c r="U674" t="s">
        <v>2359</v>
      </c>
      <c r="W674" t="s">
        <v>2871</v>
      </c>
      <c r="Y674" t="s">
        <v>1433</v>
      </c>
      <c r="AA674" t="s">
        <v>1434</v>
      </c>
      <c r="AC674" t="s">
        <v>1435</v>
      </c>
      <c r="AE674" t="s">
        <v>32</v>
      </c>
      <c r="AG674" t="s">
        <v>33</v>
      </c>
    </row>
    <row r="675" spans="1:33" x14ac:dyDescent="0.3">
      <c r="A675">
        <v>1903</v>
      </c>
      <c r="C675">
        <v>453</v>
      </c>
      <c r="E675" t="s">
        <v>1432</v>
      </c>
      <c r="G675" t="s">
        <v>18</v>
      </c>
      <c r="I675" t="s">
        <v>2359</v>
      </c>
      <c r="K675" t="s">
        <v>2362</v>
      </c>
      <c r="M675" t="s">
        <v>28</v>
      </c>
      <c r="O675" t="s">
        <v>1436</v>
      </c>
      <c r="Q675">
        <v>670</v>
      </c>
      <c r="S675">
        <v>654900</v>
      </c>
      <c r="U675" t="s">
        <v>2359</v>
      </c>
      <c r="W675" t="s">
        <v>2872</v>
      </c>
      <c r="Y675" t="s">
        <v>1436</v>
      </c>
      <c r="AA675" t="s">
        <v>1437</v>
      </c>
      <c r="AC675" t="s">
        <v>1438</v>
      </c>
      <c r="AE675" t="s">
        <v>32</v>
      </c>
      <c r="AG675" t="s">
        <v>33</v>
      </c>
    </row>
    <row r="676" spans="1:33" x14ac:dyDescent="0.3">
      <c r="A676">
        <v>1904</v>
      </c>
      <c r="C676">
        <v>453</v>
      </c>
      <c r="E676" t="s">
        <v>1423</v>
      </c>
      <c r="G676" t="s">
        <v>18</v>
      </c>
      <c r="I676" t="s">
        <v>2359</v>
      </c>
      <c r="K676" t="s">
        <v>2362</v>
      </c>
      <c r="M676" t="s">
        <v>28</v>
      </c>
      <c r="O676" t="s">
        <v>1439</v>
      </c>
      <c r="Q676">
        <v>671</v>
      </c>
      <c r="S676">
        <v>654900</v>
      </c>
      <c r="U676" t="s">
        <v>2359</v>
      </c>
      <c r="W676" t="s">
        <v>2873</v>
      </c>
      <c r="Y676" t="s">
        <v>1439</v>
      </c>
      <c r="AA676" t="s">
        <v>1440</v>
      </c>
      <c r="AC676" t="s">
        <v>1441</v>
      </c>
      <c r="AE676" t="s">
        <v>32</v>
      </c>
      <c r="AG676" t="s">
        <v>33</v>
      </c>
    </row>
    <row r="677" spans="1:33" x14ac:dyDescent="0.3">
      <c r="A677">
        <v>1905</v>
      </c>
      <c r="C677">
        <v>453</v>
      </c>
      <c r="E677" t="s">
        <v>1341</v>
      </c>
      <c r="G677" t="s">
        <v>18</v>
      </c>
      <c r="I677" t="s">
        <v>2359</v>
      </c>
      <c r="K677" t="s">
        <v>2362</v>
      </c>
      <c r="M677" t="s">
        <v>28</v>
      </c>
      <c r="O677" t="s">
        <v>1422</v>
      </c>
      <c r="Q677">
        <v>672</v>
      </c>
      <c r="S677">
        <v>654900</v>
      </c>
      <c r="U677" t="s">
        <v>2359</v>
      </c>
      <c r="W677" t="s">
        <v>2874</v>
      </c>
      <c r="Y677" t="s">
        <v>1422</v>
      </c>
      <c r="AA677" t="s">
        <v>1442</v>
      </c>
      <c r="AC677" t="s">
        <v>1443</v>
      </c>
      <c r="AE677" t="s">
        <v>32</v>
      </c>
      <c r="AG677" t="s">
        <v>33</v>
      </c>
    </row>
    <row r="678" spans="1:33" x14ac:dyDescent="0.3">
      <c r="A678">
        <v>1906</v>
      </c>
      <c r="C678">
        <v>453</v>
      </c>
      <c r="E678" t="s">
        <v>1432</v>
      </c>
      <c r="G678" t="s">
        <v>18</v>
      </c>
      <c r="I678" t="s">
        <v>2359</v>
      </c>
      <c r="K678" t="s">
        <v>2362</v>
      </c>
      <c r="M678" t="s">
        <v>28</v>
      </c>
      <c r="O678" t="s">
        <v>1424</v>
      </c>
      <c r="Q678">
        <v>673</v>
      </c>
      <c r="S678">
        <v>654900</v>
      </c>
      <c r="U678" t="s">
        <v>2359</v>
      </c>
      <c r="W678" t="s">
        <v>2875</v>
      </c>
      <c r="Y678" t="s">
        <v>1424</v>
      </c>
      <c r="AA678" t="s">
        <v>1444</v>
      </c>
      <c r="AC678" t="s">
        <v>1445</v>
      </c>
      <c r="AE678" t="s">
        <v>32</v>
      </c>
      <c r="AG678" t="s">
        <v>33</v>
      </c>
    </row>
    <row r="679" spans="1:33" x14ac:dyDescent="0.3">
      <c r="A679">
        <v>1907</v>
      </c>
      <c r="C679">
        <v>453</v>
      </c>
      <c r="E679" t="s">
        <v>1427</v>
      </c>
      <c r="G679" t="s">
        <v>18</v>
      </c>
      <c r="I679" t="s">
        <v>2359</v>
      </c>
      <c r="K679" t="s">
        <v>2362</v>
      </c>
      <c r="M679" t="s">
        <v>28</v>
      </c>
      <c r="O679" t="s">
        <v>1446</v>
      </c>
      <c r="Q679">
        <v>674</v>
      </c>
      <c r="S679">
        <v>654900</v>
      </c>
      <c r="U679" t="s">
        <v>2359</v>
      </c>
      <c r="W679" t="s">
        <v>2876</v>
      </c>
      <c r="Y679" t="s">
        <v>1446</v>
      </c>
      <c r="AA679" t="s">
        <v>1447</v>
      </c>
      <c r="AC679" t="s">
        <v>1448</v>
      </c>
      <c r="AE679" t="s">
        <v>32</v>
      </c>
      <c r="AG679" t="s">
        <v>33</v>
      </c>
    </row>
    <row r="680" spans="1:33" x14ac:dyDescent="0.3">
      <c r="A680">
        <v>1908</v>
      </c>
      <c r="C680">
        <v>453</v>
      </c>
      <c r="E680" t="s">
        <v>1427</v>
      </c>
      <c r="G680" t="s">
        <v>18</v>
      </c>
      <c r="I680" t="s">
        <v>2359</v>
      </c>
      <c r="K680" t="s">
        <v>2362</v>
      </c>
      <c r="M680" t="s">
        <v>28</v>
      </c>
      <c r="O680" t="s">
        <v>1449</v>
      </c>
      <c r="Q680">
        <v>675</v>
      </c>
      <c r="S680">
        <v>654900</v>
      </c>
      <c r="U680" t="s">
        <v>2359</v>
      </c>
      <c r="W680" t="s">
        <v>2877</v>
      </c>
      <c r="Y680" t="s">
        <v>1449</v>
      </c>
      <c r="AA680" t="s">
        <v>202</v>
      </c>
      <c r="AC680" t="s">
        <v>1450</v>
      </c>
      <c r="AE680" t="s">
        <v>32</v>
      </c>
      <c r="AG680" t="s">
        <v>33</v>
      </c>
    </row>
    <row r="681" spans="1:33" x14ac:dyDescent="0.3">
      <c r="A681">
        <v>1909</v>
      </c>
      <c r="C681">
        <v>453</v>
      </c>
      <c r="E681" t="s">
        <v>1427</v>
      </c>
      <c r="G681" t="s">
        <v>18</v>
      </c>
      <c r="I681" t="s">
        <v>2359</v>
      </c>
      <c r="K681" t="s">
        <v>2362</v>
      </c>
      <c r="M681" t="s">
        <v>28</v>
      </c>
      <c r="O681" t="s">
        <v>1451</v>
      </c>
      <c r="Q681">
        <v>676</v>
      </c>
      <c r="S681">
        <v>654900</v>
      </c>
      <c r="U681" t="s">
        <v>2359</v>
      </c>
      <c r="W681" t="s">
        <v>2864</v>
      </c>
      <c r="Y681" t="s">
        <v>1451</v>
      </c>
      <c r="AA681" t="s">
        <v>1452</v>
      </c>
      <c r="AC681" t="s">
        <v>1453</v>
      </c>
      <c r="AE681" t="s">
        <v>32</v>
      </c>
      <c r="AG681" t="s">
        <v>33</v>
      </c>
    </row>
    <row r="682" spans="1:33" x14ac:dyDescent="0.3">
      <c r="A682">
        <v>1910</v>
      </c>
      <c r="C682">
        <v>453</v>
      </c>
      <c r="E682" t="s">
        <v>1427</v>
      </c>
      <c r="G682" t="s">
        <v>18</v>
      </c>
      <c r="I682" t="s">
        <v>2359</v>
      </c>
      <c r="K682" t="s">
        <v>2362</v>
      </c>
      <c r="M682" t="s">
        <v>28</v>
      </c>
      <c r="O682" t="s">
        <v>1451</v>
      </c>
      <c r="Q682">
        <v>677</v>
      </c>
      <c r="S682">
        <v>654900</v>
      </c>
      <c r="U682" t="s">
        <v>2359</v>
      </c>
      <c r="W682" t="s">
        <v>2865</v>
      </c>
      <c r="Y682" t="s">
        <v>1451</v>
      </c>
      <c r="AA682" t="s">
        <v>1355</v>
      </c>
      <c r="AC682" t="s">
        <v>1356</v>
      </c>
      <c r="AE682" t="s">
        <v>32</v>
      </c>
      <c r="AG682" t="s">
        <v>33</v>
      </c>
    </row>
    <row r="683" spans="1:33" x14ac:dyDescent="0.3">
      <c r="A683">
        <v>1911</v>
      </c>
      <c r="C683">
        <v>453</v>
      </c>
      <c r="E683" t="s">
        <v>1427</v>
      </c>
      <c r="G683" t="s">
        <v>18</v>
      </c>
      <c r="I683" t="s">
        <v>2359</v>
      </c>
      <c r="K683" t="s">
        <v>2362</v>
      </c>
      <c r="M683" t="s">
        <v>28</v>
      </c>
      <c r="O683" t="s">
        <v>1451</v>
      </c>
      <c r="Q683">
        <v>678</v>
      </c>
      <c r="S683">
        <v>654900</v>
      </c>
      <c r="U683" t="s">
        <v>2359</v>
      </c>
      <c r="W683" t="s">
        <v>2863</v>
      </c>
      <c r="Y683" t="s">
        <v>1451</v>
      </c>
      <c r="AA683" t="s">
        <v>1410</v>
      </c>
      <c r="AC683" t="s">
        <v>1411</v>
      </c>
      <c r="AE683" t="s">
        <v>32</v>
      </c>
      <c r="AG683" t="s">
        <v>33</v>
      </c>
    </row>
    <row r="684" spans="1:33" x14ac:dyDescent="0.3">
      <c r="A684">
        <v>1912</v>
      </c>
      <c r="C684">
        <v>453</v>
      </c>
      <c r="E684" t="s">
        <v>1432</v>
      </c>
      <c r="G684" t="s">
        <v>18</v>
      </c>
      <c r="I684" t="s">
        <v>2359</v>
      </c>
      <c r="K684" t="s">
        <v>2362</v>
      </c>
      <c r="M684" t="s">
        <v>28</v>
      </c>
      <c r="O684" t="s">
        <v>1454</v>
      </c>
      <c r="Q684">
        <v>679</v>
      </c>
      <c r="S684">
        <v>654900</v>
      </c>
      <c r="U684" t="s">
        <v>2359</v>
      </c>
      <c r="W684" t="s">
        <v>2878</v>
      </c>
      <c r="Y684" t="s">
        <v>1454</v>
      </c>
      <c r="AA684" t="s">
        <v>1455</v>
      </c>
      <c r="AC684" t="s">
        <v>1456</v>
      </c>
      <c r="AE684" t="s">
        <v>32</v>
      </c>
      <c r="AG684" t="s">
        <v>33</v>
      </c>
    </row>
    <row r="685" spans="1:33" x14ac:dyDescent="0.3">
      <c r="A685">
        <v>1913</v>
      </c>
      <c r="C685">
        <v>453</v>
      </c>
      <c r="E685" t="s">
        <v>17</v>
      </c>
      <c r="G685" t="s">
        <v>18</v>
      </c>
      <c r="I685" t="s">
        <v>2359</v>
      </c>
      <c r="K685" t="s">
        <v>2362</v>
      </c>
      <c r="M685" t="s">
        <v>19</v>
      </c>
      <c r="O685" t="s">
        <v>1457</v>
      </c>
      <c r="Q685">
        <v>680</v>
      </c>
      <c r="S685">
        <v>654900</v>
      </c>
      <c r="U685" t="s">
        <v>2359</v>
      </c>
      <c r="W685" t="s">
        <v>17</v>
      </c>
      <c r="Y685" t="s">
        <v>1395</v>
      </c>
      <c r="AA685" t="s">
        <v>541</v>
      </c>
      <c r="AC685" t="s">
        <v>1403</v>
      </c>
      <c r="AE685" t="s">
        <v>32</v>
      </c>
      <c r="AG685" t="s">
        <v>33</v>
      </c>
    </row>
    <row r="686" spans="1:33" x14ac:dyDescent="0.3">
      <c r="A686">
        <v>1914</v>
      </c>
      <c r="C686">
        <v>453</v>
      </c>
      <c r="E686" t="s">
        <v>1433</v>
      </c>
      <c r="G686" t="s">
        <v>18</v>
      </c>
      <c r="I686" t="s">
        <v>2359</v>
      </c>
      <c r="K686" t="s">
        <v>2362</v>
      </c>
      <c r="M686" t="s">
        <v>28</v>
      </c>
      <c r="O686" t="s">
        <v>1451</v>
      </c>
      <c r="Q686">
        <v>681</v>
      </c>
      <c r="S686">
        <v>654900</v>
      </c>
      <c r="U686" t="s">
        <v>2359</v>
      </c>
      <c r="W686" t="s">
        <v>2879</v>
      </c>
      <c r="Y686" t="s">
        <v>1451</v>
      </c>
      <c r="AA686" t="s">
        <v>1458</v>
      </c>
      <c r="AC686" t="s">
        <v>1459</v>
      </c>
      <c r="AE686" t="s">
        <v>32</v>
      </c>
      <c r="AG686" t="s">
        <v>33</v>
      </c>
    </row>
    <row r="687" spans="1:33" x14ac:dyDescent="0.3">
      <c r="A687">
        <v>1915</v>
      </c>
      <c r="C687">
        <v>453</v>
      </c>
      <c r="E687" t="s">
        <v>1427</v>
      </c>
      <c r="G687" t="s">
        <v>18</v>
      </c>
      <c r="I687" t="s">
        <v>2359</v>
      </c>
      <c r="K687" t="s">
        <v>2362</v>
      </c>
      <c r="M687" t="s">
        <v>28</v>
      </c>
      <c r="O687" t="s">
        <v>1460</v>
      </c>
      <c r="Q687">
        <v>682</v>
      </c>
      <c r="S687">
        <v>654900</v>
      </c>
      <c r="U687" t="s">
        <v>2359</v>
      </c>
      <c r="W687" t="s">
        <v>2880</v>
      </c>
      <c r="Y687" t="s">
        <v>1460</v>
      </c>
      <c r="AA687" t="s">
        <v>1461</v>
      </c>
      <c r="AC687" t="s">
        <v>1462</v>
      </c>
      <c r="AE687" t="s">
        <v>32</v>
      </c>
      <c r="AG687" t="s">
        <v>33</v>
      </c>
    </row>
    <row r="688" spans="1:33" x14ac:dyDescent="0.3">
      <c r="A688">
        <v>1916</v>
      </c>
      <c r="C688">
        <v>453</v>
      </c>
      <c r="E688" t="s">
        <v>1463</v>
      </c>
      <c r="G688" t="s">
        <v>18</v>
      </c>
      <c r="I688" t="s">
        <v>2359</v>
      </c>
      <c r="K688" t="s">
        <v>2362</v>
      </c>
      <c r="M688" t="s">
        <v>28</v>
      </c>
      <c r="O688" t="s">
        <v>1464</v>
      </c>
      <c r="Q688">
        <v>683</v>
      </c>
      <c r="S688">
        <v>654900</v>
      </c>
      <c r="U688" t="s">
        <v>2359</v>
      </c>
      <c r="W688" t="s">
        <v>2881</v>
      </c>
      <c r="Y688" t="s">
        <v>1464</v>
      </c>
      <c r="AA688" t="s">
        <v>1465</v>
      </c>
      <c r="AC688" t="s">
        <v>1466</v>
      </c>
      <c r="AE688" t="s">
        <v>32</v>
      </c>
      <c r="AG688" t="s">
        <v>33</v>
      </c>
    </row>
    <row r="689" spans="1:33" x14ac:dyDescent="0.3">
      <c r="A689">
        <v>1917</v>
      </c>
      <c r="C689">
        <v>453</v>
      </c>
      <c r="E689" t="s">
        <v>1464</v>
      </c>
      <c r="G689" t="s">
        <v>18</v>
      </c>
      <c r="I689" t="s">
        <v>2359</v>
      </c>
      <c r="K689" t="s">
        <v>2362</v>
      </c>
      <c r="M689" t="s">
        <v>28</v>
      </c>
      <c r="O689" t="s">
        <v>1467</v>
      </c>
      <c r="Q689">
        <v>684</v>
      </c>
      <c r="S689">
        <v>654900</v>
      </c>
      <c r="U689" t="s">
        <v>2359</v>
      </c>
      <c r="W689" t="s">
        <v>2863</v>
      </c>
      <c r="Y689" t="s">
        <v>1467</v>
      </c>
      <c r="AA689" t="s">
        <v>1410</v>
      </c>
      <c r="AC689" t="s">
        <v>1411</v>
      </c>
      <c r="AE689" t="s">
        <v>32</v>
      </c>
      <c r="AG689" t="s">
        <v>33</v>
      </c>
    </row>
    <row r="690" spans="1:33" x14ac:dyDescent="0.3">
      <c r="A690">
        <v>1918</v>
      </c>
      <c r="C690">
        <v>453</v>
      </c>
      <c r="E690" t="s">
        <v>1464</v>
      </c>
      <c r="G690" t="s">
        <v>18</v>
      </c>
      <c r="I690" t="s">
        <v>2359</v>
      </c>
      <c r="K690" t="s">
        <v>2362</v>
      </c>
      <c r="M690" t="s">
        <v>28</v>
      </c>
      <c r="O690" t="s">
        <v>1467</v>
      </c>
      <c r="Q690">
        <v>685</v>
      </c>
      <c r="S690">
        <v>654900</v>
      </c>
      <c r="U690" t="s">
        <v>2359</v>
      </c>
      <c r="W690" t="s">
        <v>2864</v>
      </c>
      <c r="Y690" t="s">
        <v>1467</v>
      </c>
      <c r="AA690" t="s">
        <v>1452</v>
      </c>
      <c r="AC690" t="s">
        <v>1453</v>
      </c>
      <c r="AE690" t="s">
        <v>32</v>
      </c>
      <c r="AG690" t="s">
        <v>33</v>
      </c>
    </row>
    <row r="691" spans="1:33" x14ac:dyDescent="0.3">
      <c r="A691">
        <v>1919</v>
      </c>
      <c r="C691">
        <v>453</v>
      </c>
      <c r="E691" t="s">
        <v>1464</v>
      </c>
      <c r="G691" t="s">
        <v>18</v>
      </c>
      <c r="I691" t="s">
        <v>2359</v>
      </c>
      <c r="K691" t="s">
        <v>2362</v>
      </c>
      <c r="M691" t="s">
        <v>28</v>
      </c>
      <c r="O691" t="s">
        <v>1467</v>
      </c>
      <c r="Q691">
        <v>686</v>
      </c>
      <c r="S691">
        <v>654900</v>
      </c>
      <c r="U691" t="s">
        <v>2359</v>
      </c>
      <c r="W691" t="s">
        <v>2865</v>
      </c>
      <c r="Y691" t="s">
        <v>1467</v>
      </c>
      <c r="AA691" t="s">
        <v>1355</v>
      </c>
      <c r="AC691" t="s">
        <v>1356</v>
      </c>
      <c r="AE691" t="s">
        <v>32</v>
      </c>
      <c r="AG691" t="s">
        <v>33</v>
      </c>
    </row>
    <row r="692" spans="1:33" x14ac:dyDescent="0.3">
      <c r="A692">
        <v>1920</v>
      </c>
      <c r="C692">
        <v>453</v>
      </c>
      <c r="E692" t="s">
        <v>1463</v>
      </c>
      <c r="G692" t="s">
        <v>18</v>
      </c>
      <c r="I692" t="s">
        <v>2359</v>
      </c>
      <c r="K692" t="s">
        <v>2362</v>
      </c>
      <c r="M692" t="s">
        <v>28</v>
      </c>
      <c r="O692" t="s">
        <v>1468</v>
      </c>
      <c r="Q692">
        <v>687</v>
      </c>
      <c r="S692">
        <v>654900</v>
      </c>
      <c r="U692" t="s">
        <v>2359</v>
      </c>
      <c r="W692" t="s">
        <v>2882</v>
      </c>
      <c r="Y692" t="s">
        <v>1468</v>
      </c>
      <c r="AA692" t="s">
        <v>1469</v>
      </c>
      <c r="AC692" t="s">
        <v>1470</v>
      </c>
      <c r="AE692" t="s">
        <v>32</v>
      </c>
      <c r="AG692" t="s">
        <v>33</v>
      </c>
    </row>
    <row r="693" spans="1:33" x14ac:dyDescent="0.3">
      <c r="A693">
        <v>1921</v>
      </c>
      <c r="C693">
        <v>453</v>
      </c>
      <c r="E693" t="s">
        <v>1341</v>
      </c>
      <c r="G693" t="s">
        <v>59</v>
      </c>
      <c r="I693" t="s">
        <v>2359</v>
      </c>
      <c r="K693" t="s">
        <v>2362</v>
      </c>
      <c r="M693" t="s">
        <v>19</v>
      </c>
      <c r="O693" t="s">
        <v>1471</v>
      </c>
      <c r="Q693">
        <v>688</v>
      </c>
      <c r="S693">
        <v>654900</v>
      </c>
      <c r="U693" t="s">
        <v>2359</v>
      </c>
      <c r="W693" t="s">
        <v>17</v>
      </c>
      <c r="Y693" t="s">
        <v>1471</v>
      </c>
      <c r="AA693" t="s">
        <v>1472</v>
      </c>
      <c r="AC693" t="s">
        <v>1473</v>
      </c>
      <c r="AE693" t="s">
        <v>32</v>
      </c>
      <c r="AG693" t="s">
        <v>33</v>
      </c>
    </row>
    <row r="694" spans="1:33" x14ac:dyDescent="0.3">
      <c r="A694">
        <v>1922</v>
      </c>
      <c r="C694">
        <v>453</v>
      </c>
      <c r="E694" t="s">
        <v>1474</v>
      </c>
      <c r="G694" t="s">
        <v>18</v>
      </c>
      <c r="I694" t="s">
        <v>2359</v>
      </c>
      <c r="K694" t="s">
        <v>2362</v>
      </c>
      <c r="M694" t="s">
        <v>28</v>
      </c>
      <c r="O694" t="s">
        <v>1475</v>
      </c>
      <c r="Q694">
        <v>689</v>
      </c>
      <c r="S694">
        <v>654900</v>
      </c>
      <c r="U694" t="s">
        <v>2359</v>
      </c>
      <c r="W694" t="s">
        <v>2865</v>
      </c>
      <c r="Y694" t="s">
        <v>1475</v>
      </c>
      <c r="AA694" t="s">
        <v>1452</v>
      </c>
      <c r="AC694" t="s">
        <v>1453</v>
      </c>
      <c r="AE694" t="s">
        <v>32</v>
      </c>
      <c r="AG694" t="s">
        <v>33</v>
      </c>
    </row>
    <row r="695" spans="1:33" x14ac:dyDescent="0.3">
      <c r="A695">
        <v>1923</v>
      </c>
      <c r="C695">
        <v>453</v>
      </c>
      <c r="E695" t="s">
        <v>1476</v>
      </c>
      <c r="G695" t="s">
        <v>18</v>
      </c>
      <c r="I695" t="s">
        <v>2359</v>
      </c>
      <c r="K695" t="s">
        <v>2362</v>
      </c>
      <c r="M695" t="s">
        <v>28</v>
      </c>
      <c r="O695" t="s">
        <v>1475</v>
      </c>
      <c r="Q695">
        <v>690</v>
      </c>
      <c r="S695">
        <v>654900</v>
      </c>
      <c r="U695" t="s">
        <v>2359</v>
      </c>
      <c r="W695" t="s">
        <v>2865</v>
      </c>
      <c r="Y695" t="s">
        <v>1475</v>
      </c>
      <c r="AA695" t="s">
        <v>1355</v>
      </c>
      <c r="AC695" t="s">
        <v>1356</v>
      </c>
      <c r="AE695" t="s">
        <v>32</v>
      </c>
      <c r="AG695" t="s">
        <v>33</v>
      </c>
    </row>
    <row r="696" spans="1:33" x14ac:dyDescent="0.3">
      <c r="A696">
        <v>1924</v>
      </c>
      <c r="C696">
        <v>453</v>
      </c>
      <c r="E696" t="s">
        <v>1476</v>
      </c>
      <c r="G696" t="s">
        <v>18</v>
      </c>
      <c r="I696" t="s">
        <v>2359</v>
      </c>
      <c r="K696" t="s">
        <v>2362</v>
      </c>
      <c r="M696" t="s">
        <v>28</v>
      </c>
      <c r="O696" t="s">
        <v>1475</v>
      </c>
      <c r="Q696">
        <v>691</v>
      </c>
      <c r="S696">
        <v>654900</v>
      </c>
      <c r="U696" t="s">
        <v>2359</v>
      </c>
      <c r="W696" t="s">
        <v>2863</v>
      </c>
      <c r="Y696" t="s">
        <v>1475</v>
      </c>
      <c r="AA696" t="s">
        <v>1410</v>
      </c>
      <c r="AC696" t="s">
        <v>1411</v>
      </c>
      <c r="AE696" t="s">
        <v>32</v>
      </c>
      <c r="AG696" t="s">
        <v>33</v>
      </c>
    </row>
    <row r="697" spans="1:33" x14ac:dyDescent="0.3">
      <c r="A697">
        <v>1925</v>
      </c>
      <c r="C697">
        <v>453</v>
      </c>
      <c r="E697" t="s">
        <v>1464</v>
      </c>
      <c r="G697" t="s">
        <v>18</v>
      </c>
      <c r="I697" t="s">
        <v>2359</v>
      </c>
      <c r="K697" t="s">
        <v>2362</v>
      </c>
      <c r="M697" t="s">
        <v>28</v>
      </c>
      <c r="O697" t="s">
        <v>1475</v>
      </c>
      <c r="Q697">
        <v>692</v>
      </c>
      <c r="S697">
        <v>654900</v>
      </c>
      <c r="U697" t="s">
        <v>2359</v>
      </c>
      <c r="W697" t="s">
        <v>2883</v>
      </c>
      <c r="Y697" t="s">
        <v>1475</v>
      </c>
      <c r="AA697" t="s">
        <v>1477</v>
      </c>
      <c r="AC697" t="s">
        <v>1478</v>
      </c>
      <c r="AE697" t="s">
        <v>32</v>
      </c>
      <c r="AG697" t="s">
        <v>33</v>
      </c>
    </row>
    <row r="698" spans="1:33" x14ac:dyDescent="0.3">
      <c r="A698">
        <v>1926</v>
      </c>
      <c r="C698">
        <v>453</v>
      </c>
      <c r="E698" t="s">
        <v>1463</v>
      </c>
      <c r="G698" t="s">
        <v>18</v>
      </c>
      <c r="I698" t="s">
        <v>2359</v>
      </c>
      <c r="K698" t="s">
        <v>2362</v>
      </c>
      <c r="M698" t="s">
        <v>28</v>
      </c>
      <c r="O698" t="s">
        <v>1475</v>
      </c>
      <c r="Q698">
        <v>693</v>
      </c>
      <c r="S698">
        <v>654900</v>
      </c>
      <c r="U698" t="s">
        <v>2359</v>
      </c>
      <c r="W698" t="s">
        <v>2884</v>
      </c>
      <c r="Y698" t="s">
        <v>1475</v>
      </c>
      <c r="AA698" t="s">
        <v>1479</v>
      </c>
      <c r="AC698" t="s">
        <v>1349</v>
      </c>
      <c r="AE698" t="s">
        <v>32</v>
      </c>
      <c r="AG698" t="s">
        <v>33</v>
      </c>
    </row>
    <row r="699" spans="1:33" x14ac:dyDescent="0.3">
      <c r="A699">
        <v>1927</v>
      </c>
      <c r="C699">
        <v>453</v>
      </c>
      <c r="E699" t="s">
        <v>17</v>
      </c>
      <c r="G699" t="s">
        <v>18</v>
      </c>
      <c r="I699" t="s">
        <v>2359</v>
      </c>
      <c r="K699" t="s">
        <v>2362</v>
      </c>
      <c r="M699" t="s">
        <v>19</v>
      </c>
      <c r="O699" t="s">
        <v>1480</v>
      </c>
      <c r="Q699">
        <v>694</v>
      </c>
      <c r="S699">
        <v>654900</v>
      </c>
      <c r="U699" t="s">
        <v>2359</v>
      </c>
      <c r="W699" t="s">
        <v>17</v>
      </c>
      <c r="Y699" t="s">
        <v>1480</v>
      </c>
      <c r="AA699" t="s">
        <v>1481</v>
      </c>
      <c r="AC699" t="s">
        <v>1482</v>
      </c>
      <c r="AE699" t="s">
        <v>32</v>
      </c>
      <c r="AG699" t="s">
        <v>33</v>
      </c>
    </row>
    <row r="700" spans="1:33" x14ac:dyDescent="0.3">
      <c r="A700">
        <v>1928</v>
      </c>
      <c r="C700">
        <v>453</v>
      </c>
      <c r="E700" t="s">
        <v>17</v>
      </c>
      <c r="G700" t="s">
        <v>59</v>
      </c>
      <c r="I700" t="s">
        <v>2359</v>
      </c>
      <c r="K700" t="s">
        <v>2362</v>
      </c>
      <c r="M700" t="s">
        <v>19</v>
      </c>
      <c r="O700" t="s">
        <v>1483</v>
      </c>
      <c r="Q700">
        <v>695</v>
      </c>
      <c r="S700">
        <v>654900</v>
      </c>
      <c r="U700" t="s">
        <v>2359</v>
      </c>
      <c r="W700" t="s">
        <v>17</v>
      </c>
      <c r="Y700" t="s">
        <v>1483</v>
      </c>
      <c r="AA700" t="s">
        <v>1481</v>
      </c>
      <c r="AC700" t="s">
        <v>1482</v>
      </c>
      <c r="AE700" t="s">
        <v>32</v>
      </c>
      <c r="AG700" t="s">
        <v>33</v>
      </c>
    </row>
    <row r="701" spans="1:33" x14ac:dyDescent="0.3">
      <c r="A701">
        <v>1929</v>
      </c>
      <c r="C701">
        <v>453</v>
      </c>
      <c r="E701" t="s">
        <v>1474</v>
      </c>
      <c r="G701" t="s">
        <v>18</v>
      </c>
      <c r="I701" t="s">
        <v>2359</v>
      </c>
      <c r="K701" t="s">
        <v>2362</v>
      </c>
      <c r="M701" t="s">
        <v>28</v>
      </c>
      <c r="O701" t="s">
        <v>1484</v>
      </c>
      <c r="Q701">
        <v>696</v>
      </c>
      <c r="S701">
        <v>654900</v>
      </c>
      <c r="U701" t="s">
        <v>2359</v>
      </c>
      <c r="W701" t="s">
        <v>2885</v>
      </c>
      <c r="Y701" t="s">
        <v>1484</v>
      </c>
      <c r="AA701" t="s">
        <v>201</v>
      </c>
      <c r="AC701" t="s">
        <v>1485</v>
      </c>
      <c r="AE701" t="s">
        <v>32</v>
      </c>
      <c r="AG701" t="s">
        <v>33</v>
      </c>
    </row>
    <row r="702" spans="1:33" x14ac:dyDescent="0.3">
      <c r="A702">
        <v>1930</v>
      </c>
      <c r="C702">
        <v>453</v>
      </c>
      <c r="E702" t="s">
        <v>1486</v>
      </c>
      <c r="G702" t="s">
        <v>18</v>
      </c>
      <c r="I702" t="s">
        <v>2359</v>
      </c>
      <c r="K702" t="s">
        <v>2362</v>
      </c>
      <c r="M702" t="s">
        <v>28</v>
      </c>
      <c r="O702" t="s">
        <v>1460</v>
      </c>
      <c r="Q702">
        <v>697</v>
      </c>
      <c r="S702">
        <v>654900</v>
      </c>
      <c r="U702" t="s">
        <v>2359</v>
      </c>
      <c r="W702" t="s">
        <v>2886</v>
      </c>
      <c r="Y702" t="s">
        <v>1460</v>
      </c>
      <c r="AA702" t="s">
        <v>1487</v>
      </c>
      <c r="AC702" t="s">
        <v>1488</v>
      </c>
      <c r="AE702" t="s">
        <v>32</v>
      </c>
      <c r="AG702" t="s">
        <v>33</v>
      </c>
    </row>
    <row r="703" spans="1:33" x14ac:dyDescent="0.3">
      <c r="A703">
        <v>1931</v>
      </c>
      <c r="C703">
        <v>453</v>
      </c>
      <c r="E703" t="s">
        <v>1489</v>
      </c>
      <c r="G703" t="s">
        <v>18</v>
      </c>
      <c r="I703" t="s">
        <v>2359</v>
      </c>
      <c r="K703" t="s">
        <v>2362</v>
      </c>
      <c r="M703" t="s">
        <v>28</v>
      </c>
      <c r="O703" t="s">
        <v>1490</v>
      </c>
      <c r="Q703">
        <v>698</v>
      </c>
      <c r="S703">
        <v>654900</v>
      </c>
      <c r="U703" t="s">
        <v>2359</v>
      </c>
      <c r="W703" t="s">
        <v>2887</v>
      </c>
      <c r="Y703" t="s">
        <v>1490</v>
      </c>
      <c r="AA703" t="s">
        <v>1491</v>
      </c>
      <c r="AC703" t="s">
        <v>1492</v>
      </c>
      <c r="AE703" t="s">
        <v>32</v>
      </c>
      <c r="AG703" t="s">
        <v>33</v>
      </c>
    </row>
    <row r="704" spans="1:33" x14ac:dyDescent="0.3">
      <c r="A704">
        <v>1932</v>
      </c>
      <c r="C704">
        <v>453</v>
      </c>
      <c r="E704" t="s">
        <v>1474</v>
      </c>
      <c r="G704" t="s">
        <v>18</v>
      </c>
      <c r="I704" t="s">
        <v>2359</v>
      </c>
      <c r="K704" t="s">
        <v>2362</v>
      </c>
      <c r="M704" t="s">
        <v>28</v>
      </c>
      <c r="O704" t="s">
        <v>1493</v>
      </c>
      <c r="Q704">
        <v>699</v>
      </c>
      <c r="S704">
        <v>654900</v>
      </c>
      <c r="U704" t="s">
        <v>2359</v>
      </c>
      <c r="W704" t="s">
        <v>2888</v>
      </c>
      <c r="Y704" t="s">
        <v>1493</v>
      </c>
      <c r="AA704" t="s">
        <v>1494</v>
      </c>
      <c r="AC704" t="s">
        <v>1495</v>
      </c>
      <c r="AE704" t="s">
        <v>32</v>
      </c>
      <c r="AG704" t="s">
        <v>33</v>
      </c>
    </row>
    <row r="705" spans="1:33" x14ac:dyDescent="0.3">
      <c r="A705">
        <v>1933</v>
      </c>
      <c r="C705">
        <v>453</v>
      </c>
      <c r="E705" t="s">
        <v>1489</v>
      </c>
      <c r="G705" t="s">
        <v>18</v>
      </c>
      <c r="I705" t="s">
        <v>2359</v>
      </c>
      <c r="K705" t="s">
        <v>2362</v>
      </c>
      <c r="M705" t="s">
        <v>28</v>
      </c>
      <c r="O705" t="s">
        <v>1496</v>
      </c>
      <c r="Q705">
        <v>700</v>
      </c>
      <c r="S705">
        <v>654900</v>
      </c>
      <c r="U705" t="s">
        <v>2359</v>
      </c>
      <c r="W705" t="s">
        <v>2889</v>
      </c>
      <c r="Y705" t="s">
        <v>1496</v>
      </c>
      <c r="AA705" t="s">
        <v>1497</v>
      </c>
      <c r="AC705" t="s">
        <v>1498</v>
      </c>
      <c r="AE705" t="s">
        <v>32</v>
      </c>
      <c r="AG705" t="s">
        <v>33</v>
      </c>
    </row>
    <row r="706" spans="1:33" x14ac:dyDescent="0.3">
      <c r="A706">
        <v>1934</v>
      </c>
      <c r="C706">
        <v>453</v>
      </c>
      <c r="E706" t="s">
        <v>17</v>
      </c>
      <c r="G706" t="s">
        <v>18</v>
      </c>
      <c r="I706" t="s">
        <v>2359</v>
      </c>
      <c r="K706" t="s">
        <v>2362</v>
      </c>
      <c r="M706" t="s">
        <v>28</v>
      </c>
      <c r="O706" t="s">
        <v>1499</v>
      </c>
      <c r="Q706">
        <v>701</v>
      </c>
      <c r="S706">
        <v>654900</v>
      </c>
      <c r="U706" t="s">
        <v>2359</v>
      </c>
      <c r="W706" t="s">
        <v>2890</v>
      </c>
      <c r="Y706" t="s">
        <v>1499</v>
      </c>
      <c r="AA706" t="s">
        <v>1500</v>
      </c>
      <c r="AC706" t="s">
        <v>1501</v>
      </c>
      <c r="AE706" t="s">
        <v>32</v>
      </c>
      <c r="AG706" t="s">
        <v>33</v>
      </c>
    </row>
    <row r="707" spans="1:33" x14ac:dyDescent="0.3">
      <c r="A707">
        <v>1935</v>
      </c>
      <c r="C707">
        <v>453</v>
      </c>
      <c r="E707" t="s">
        <v>1474</v>
      </c>
      <c r="G707" t="s">
        <v>18</v>
      </c>
      <c r="I707" t="s">
        <v>2359</v>
      </c>
      <c r="K707" t="s">
        <v>2362</v>
      </c>
      <c r="M707" t="s">
        <v>28</v>
      </c>
      <c r="O707" t="s">
        <v>1496</v>
      </c>
      <c r="Q707">
        <v>702</v>
      </c>
      <c r="S707">
        <v>654900</v>
      </c>
      <c r="U707" t="s">
        <v>2359</v>
      </c>
      <c r="W707" t="s">
        <v>2891</v>
      </c>
      <c r="Y707" t="s">
        <v>1496</v>
      </c>
      <c r="AA707" t="s">
        <v>1502</v>
      </c>
      <c r="AC707" t="s">
        <v>1503</v>
      </c>
      <c r="AE707" t="s">
        <v>32</v>
      </c>
      <c r="AG707" t="s">
        <v>33</v>
      </c>
    </row>
    <row r="708" spans="1:33" x14ac:dyDescent="0.3">
      <c r="A708">
        <v>1936</v>
      </c>
      <c r="C708">
        <v>453</v>
      </c>
      <c r="E708" t="s">
        <v>1489</v>
      </c>
      <c r="G708" t="s">
        <v>18</v>
      </c>
      <c r="I708" t="s">
        <v>2359</v>
      </c>
      <c r="K708" t="s">
        <v>2362</v>
      </c>
      <c r="M708" t="s">
        <v>28</v>
      </c>
      <c r="O708" t="s">
        <v>1504</v>
      </c>
      <c r="Q708">
        <v>703</v>
      </c>
      <c r="S708">
        <v>654900</v>
      </c>
      <c r="U708" t="s">
        <v>2359</v>
      </c>
      <c r="W708" t="s">
        <v>2892</v>
      </c>
      <c r="Y708" t="s">
        <v>1504</v>
      </c>
      <c r="AA708" t="s">
        <v>1505</v>
      </c>
      <c r="AC708" t="s">
        <v>1506</v>
      </c>
      <c r="AE708" t="s">
        <v>32</v>
      </c>
      <c r="AG708" t="s">
        <v>33</v>
      </c>
    </row>
    <row r="709" spans="1:33" x14ac:dyDescent="0.3">
      <c r="A709">
        <v>1937</v>
      </c>
      <c r="C709">
        <v>453</v>
      </c>
      <c r="E709" t="s">
        <v>1464</v>
      </c>
      <c r="G709" t="s">
        <v>18</v>
      </c>
      <c r="I709" t="s">
        <v>2359</v>
      </c>
      <c r="K709" t="s">
        <v>2362</v>
      </c>
      <c r="M709" t="s">
        <v>28</v>
      </c>
      <c r="O709" t="s">
        <v>1507</v>
      </c>
      <c r="Q709">
        <v>704</v>
      </c>
      <c r="S709">
        <v>654900</v>
      </c>
      <c r="U709" t="s">
        <v>2359</v>
      </c>
      <c r="W709" t="s">
        <v>2883</v>
      </c>
      <c r="Y709" t="s">
        <v>1507</v>
      </c>
      <c r="AA709" t="s">
        <v>1477</v>
      </c>
      <c r="AC709" t="s">
        <v>1478</v>
      </c>
      <c r="AE709" t="s">
        <v>32</v>
      </c>
      <c r="AG709" t="s">
        <v>33</v>
      </c>
    </row>
    <row r="710" spans="1:33" x14ac:dyDescent="0.3">
      <c r="A710">
        <v>1938</v>
      </c>
      <c r="C710">
        <v>453</v>
      </c>
      <c r="E710" t="s">
        <v>1474</v>
      </c>
      <c r="G710" t="s">
        <v>18</v>
      </c>
      <c r="I710" t="s">
        <v>2359</v>
      </c>
      <c r="K710" t="s">
        <v>2362</v>
      </c>
      <c r="M710" t="s">
        <v>28</v>
      </c>
      <c r="O710" t="s">
        <v>1508</v>
      </c>
      <c r="Q710">
        <v>705</v>
      </c>
      <c r="S710">
        <v>654900</v>
      </c>
      <c r="U710" t="s">
        <v>2359</v>
      </c>
      <c r="W710" t="s">
        <v>2893</v>
      </c>
      <c r="Y710" t="s">
        <v>1508</v>
      </c>
      <c r="AA710" t="s">
        <v>1509</v>
      </c>
      <c r="AC710" t="s">
        <v>1510</v>
      </c>
      <c r="AE710" t="s">
        <v>32</v>
      </c>
      <c r="AG710" t="s">
        <v>33</v>
      </c>
    </row>
    <row r="711" spans="1:33" x14ac:dyDescent="0.3">
      <c r="A711">
        <v>1939</v>
      </c>
      <c r="C711">
        <v>453</v>
      </c>
      <c r="E711" t="s">
        <v>1474</v>
      </c>
      <c r="G711" t="s">
        <v>18</v>
      </c>
      <c r="I711" t="s">
        <v>2359</v>
      </c>
      <c r="K711" t="s">
        <v>2362</v>
      </c>
      <c r="M711" t="s">
        <v>28</v>
      </c>
      <c r="O711" t="s">
        <v>1504</v>
      </c>
      <c r="Q711">
        <v>706</v>
      </c>
      <c r="S711">
        <v>654900</v>
      </c>
      <c r="U711" t="s">
        <v>2359</v>
      </c>
      <c r="W711" t="s">
        <v>2894</v>
      </c>
      <c r="Y711" t="s">
        <v>1504</v>
      </c>
      <c r="AA711" t="s">
        <v>1511</v>
      </c>
      <c r="AC711" t="s">
        <v>1512</v>
      </c>
      <c r="AE711" t="s">
        <v>32</v>
      </c>
      <c r="AG711" t="s">
        <v>33</v>
      </c>
    </row>
    <row r="712" spans="1:33" x14ac:dyDescent="0.3">
      <c r="A712">
        <v>1940</v>
      </c>
      <c r="C712">
        <v>453</v>
      </c>
      <c r="E712" t="s">
        <v>1476</v>
      </c>
      <c r="G712" t="s">
        <v>18</v>
      </c>
      <c r="I712" t="s">
        <v>2359</v>
      </c>
      <c r="K712" t="s">
        <v>2362</v>
      </c>
      <c r="M712" t="s">
        <v>28</v>
      </c>
      <c r="O712" t="s">
        <v>1513</v>
      </c>
      <c r="Q712">
        <v>707</v>
      </c>
      <c r="S712">
        <v>654900</v>
      </c>
      <c r="U712" t="s">
        <v>2359</v>
      </c>
      <c r="W712" t="s">
        <v>2895</v>
      </c>
      <c r="Y712" t="s">
        <v>1513</v>
      </c>
      <c r="AA712" t="s">
        <v>1514</v>
      </c>
      <c r="AC712" t="s">
        <v>1515</v>
      </c>
      <c r="AE712" t="s">
        <v>32</v>
      </c>
      <c r="AG712" t="s">
        <v>33</v>
      </c>
    </row>
    <row r="713" spans="1:33" x14ac:dyDescent="0.3">
      <c r="A713">
        <v>1941</v>
      </c>
      <c r="C713">
        <v>453</v>
      </c>
      <c r="E713" t="s">
        <v>1516</v>
      </c>
      <c r="G713" t="s">
        <v>18</v>
      </c>
      <c r="I713" t="s">
        <v>2359</v>
      </c>
      <c r="K713" t="s">
        <v>2362</v>
      </c>
      <c r="M713" t="s">
        <v>28</v>
      </c>
      <c r="O713" t="s">
        <v>1504</v>
      </c>
      <c r="Q713">
        <v>708</v>
      </c>
      <c r="S713">
        <v>654900</v>
      </c>
      <c r="U713" t="s">
        <v>2359</v>
      </c>
      <c r="W713" t="s">
        <v>2864</v>
      </c>
      <c r="Y713" t="s">
        <v>1504</v>
      </c>
      <c r="AA713" t="s">
        <v>1452</v>
      </c>
      <c r="AC713" t="s">
        <v>1453</v>
      </c>
      <c r="AE713" t="s">
        <v>32</v>
      </c>
      <c r="AG713" t="s">
        <v>33</v>
      </c>
    </row>
    <row r="714" spans="1:33" x14ac:dyDescent="0.3">
      <c r="A714">
        <v>1942</v>
      </c>
      <c r="C714">
        <v>453</v>
      </c>
      <c r="E714" t="s">
        <v>1517</v>
      </c>
      <c r="G714" t="s">
        <v>18</v>
      </c>
      <c r="I714" t="s">
        <v>2359</v>
      </c>
      <c r="K714" t="s">
        <v>2362</v>
      </c>
      <c r="M714" t="s">
        <v>28</v>
      </c>
      <c r="O714" t="s">
        <v>1504</v>
      </c>
      <c r="Q714">
        <v>709</v>
      </c>
      <c r="S714">
        <v>654900</v>
      </c>
      <c r="U714" t="s">
        <v>2359</v>
      </c>
      <c r="W714" t="s">
        <v>2865</v>
      </c>
      <c r="Y714" t="s">
        <v>1504</v>
      </c>
      <c r="AA714" t="s">
        <v>1355</v>
      </c>
      <c r="AC714" t="s">
        <v>1356</v>
      </c>
      <c r="AE714" t="s">
        <v>32</v>
      </c>
      <c r="AG714" t="s">
        <v>33</v>
      </c>
    </row>
    <row r="715" spans="1:33" x14ac:dyDescent="0.3">
      <c r="A715">
        <v>1943</v>
      </c>
      <c r="C715">
        <v>453</v>
      </c>
      <c r="E715" t="s">
        <v>1474</v>
      </c>
      <c r="G715" t="s">
        <v>18</v>
      </c>
      <c r="I715" t="s">
        <v>2359</v>
      </c>
      <c r="K715" t="s">
        <v>2362</v>
      </c>
      <c r="M715" t="s">
        <v>28</v>
      </c>
      <c r="O715" t="s">
        <v>1504</v>
      </c>
      <c r="Q715">
        <v>710</v>
      </c>
      <c r="S715">
        <v>654900</v>
      </c>
      <c r="U715" t="s">
        <v>2359</v>
      </c>
      <c r="W715" t="s">
        <v>2896</v>
      </c>
      <c r="Y715" t="s">
        <v>1504</v>
      </c>
      <c r="AA715" t="s">
        <v>1518</v>
      </c>
      <c r="AC715" t="s">
        <v>1519</v>
      </c>
      <c r="AE715" t="s">
        <v>32</v>
      </c>
      <c r="AG715" t="s">
        <v>33</v>
      </c>
    </row>
    <row r="716" spans="1:33" x14ac:dyDescent="0.3">
      <c r="A716">
        <v>1944</v>
      </c>
      <c r="C716">
        <v>453</v>
      </c>
      <c r="E716" t="s">
        <v>1464</v>
      </c>
      <c r="G716" t="s">
        <v>18</v>
      </c>
      <c r="I716" t="s">
        <v>2359</v>
      </c>
      <c r="K716" t="s">
        <v>2362</v>
      </c>
      <c r="M716" t="s">
        <v>28</v>
      </c>
      <c r="O716" t="s">
        <v>1504</v>
      </c>
      <c r="Q716">
        <v>711</v>
      </c>
      <c r="S716">
        <v>654900</v>
      </c>
      <c r="U716" t="s">
        <v>2359</v>
      </c>
      <c r="W716" t="s">
        <v>2883</v>
      </c>
      <c r="Y716" t="s">
        <v>1504</v>
      </c>
      <c r="AA716" t="s">
        <v>1477</v>
      </c>
      <c r="AC716" t="s">
        <v>1478</v>
      </c>
      <c r="AE716" t="s">
        <v>32</v>
      </c>
      <c r="AG716" t="s">
        <v>33</v>
      </c>
    </row>
    <row r="717" spans="1:33" x14ac:dyDescent="0.3">
      <c r="A717">
        <v>1945</v>
      </c>
      <c r="C717">
        <v>453</v>
      </c>
      <c r="E717" t="s">
        <v>1463</v>
      </c>
      <c r="G717" t="s">
        <v>18</v>
      </c>
      <c r="I717" t="s">
        <v>2359</v>
      </c>
      <c r="K717" t="s">
        <v>2362</v>
      </c>
      <c r="M717" t="s">
        <v>28</v>
      </c>
      <c r="O717" t="s">
        <v>1504</v>
      </c>
      <c r="Q717">
        <v>712</v>
      </c>
      <c r="S717">
        <v>654900</v>
      </c>
      <c r="U717" t="s">
        <v>2359</v>
      </c>
      <c r="W717" t="s">
        <v>2884</v>
      </c>
      <c r="Y717" t="s">
        <v>1504</v>
      </c>
      <c r="AA717" t="s">
        <v>1479</v>
      </c>
      <c r="AC717" t="s">
        <v>1349</v>
      </c>
      <c r="AE717" t="s">
        <v>32</v>
      </c>
      <c r="AG717" t="s">
        <v>33</v>
      </c>
    </row>
    <row r="718" spans="1:33" x14ac:dyDescent="0.3">
      <c r="A718">
        <v>1946</v>
      </c>
      <c r="C718">
        <v>453</v>
      </c>
      <c r="E718" t="s">
        <v>1463</v>
      </c>
      <c r="G718" t="s">
        <v>18</v>
      </c>
      <c r="I718" t="s">
        <v>2359</v>
      </c>
      <c r="K718" t="s">
        <v>2362</v>
      </c>
      <c r="M718" t="s">
        <v>28</v>
      </c>
      <c r="O718" t="s">
        <v>1507</v>
      </c>
      <c r="Q718">
        <v>713</v>
      </c>
      <c r="S718">
        <v>654900</v>
      </c>
      <c r="U718" t="s">
        <v>2359</v>
      </c>
      <c r="W718" t="s">
        <v>2884</v>
      </c>
      <c r="Y718" t="s">
        <v>1507</v>
      </c>
      <c r="AA718" t="s">
        <v>1479</v>
      </c>
      <c r="AC718" t="s">
        <v>1349</v>
      </c>
      <c r="AE718" t="s">
        <v>32</v>
      </c>
      <c r="AG718" t="s">
        <v>33</v>
      </c>
    </row>
    <row r="719" spans="1:33" x14ac:dyDescent="0.3">
      <c r="A719">
        <v>1947</v>
      </c>
      <c r="C719">
        <v>453</v>
      </c>
      <c r="E719" t="s">
        <v>1476</v>
      </c>
      <c r="G719" t="s">
        <v>18</v>
      </c>
      <c r="I719" t="s">
        <v>2359</v>
      </c>
      <c r="K719" t="s">
        <v>2362</v>
      </c>
      <c r="M719" t="s">
        <v>28</v>
      </c>
      <c r="O719" t="s">
        <v>1507</v>
      </c>
      <c r="Q719">
        <v>714</v>
      </c>
      <c r="S719">
        <v>654900</v>
      </c>
      <c r="U719" t="s">
        <v>2359</v>
      </c>
      <c r="W719" t="s">
        <v>2896</v>
      </c>
      <c r="Y719" t="s">
        <v>1507</v>
      </c>
      <c r="AA719" t="s">
        <v>1518</v>
      </c>
      <c r="AC719" t="s">
        <v>1519</v>
      </c>
      <c r="AE719" t="s">
        <v>32</v>
      </c>
      <c r="AG719" t="s">
        <v>33</v>
      </c>
    </row>
    <row r="720" spans="1:33" x14ac:dyDescent="0.3">
      <c r="A720">
        <v>1948</v>
      </c>
      <c r="C720">
        <v>453</v>
      </c>
      <c r="E720" t="s">
        <v>1508</v>
      </c>
      <c r="G720" t="s">
        <v>18</v>
      </c>
      <c r="I720" t="s">
        <v>2359</v>
      </c>
      <c r="K720" t="s">
        <v>2362</v>
      </c>
      <c r="M720" t="s">
        <v>28</v>
      </c>
      <c r="O720" t="s">
        <v>1480</v>
      </c>
      <c r="Q720">
        <v>715</v>
      </c>
      <c r="S720">
        <v>654900</v>
      </c>
      <c r="U720" t="s">
        <v>2359</v>
      </c>
      <c r="W720" t="s">
        <v>2897</v>
      </c>
      <c r="Y720" t="s">
        <v>1480</v>
      </c>
      <c r="AA720" t="s">
        <v>1347</v>
      </c>
      <c r="AC720" t="s">
        <v>1348</v>
      </c>
      <c r="AE720" t="s">
        <v>32</v>
      </c>
      <c r="AG720" t="s">
        <v>33</v>
      </c>
    </row>
    <row r="721" spans="1:33" x14ac:dyDescent="0.3">
      <c r="A721">
        <v>1949</v>
      </c>
      <c r="C721">
        <v>453</v>
      </c>
      <c r="E721" t="s">
        <v>1517</v>
      </c>
      <c r="G721" t="s">
        <v>18</v>
      </c>
      <c r="I721" t="s">
        <v>2359</v>
      </c>
      <c r="K721" t="s">
        <v>2362</v>
      </c>
      <c r="M721" t="s">
        <v>28</v>
      </c>
      <c r="O721" t="s">
        <v>1520</v>
      </c>
      <c r="Q721">
        <v>716</v>
      </c>
      <c r="S721">
        <v>654900</v>
      </c>
      <c r="U721" t="s">
        <v>2359</v>
      </c>
      <c r="W721" t="s">
        <v>2898</v>
      </c>
      <c r="Y721" t="s">
        <v>1520</v>
      </c>
      <c r="AA721" t="s">
        <v>203</v>
      </c>
      <c r="AC721" t="s">
        <v>204</v>
      </c>
      <c r="AE721" t="s">
        <v>32</v>
      </c>
      <c r="AG721" t="s">
        <v>33</v>
      </c>
    </row>
    <row r="722" spans="1:33" x14ac:dyDescent="0.3">
      <c r="A722">
        <v>1950</v>
      </c>
      <c r="C722">
        <v>453</v>
      </c>
      <c r="E722" t="s">
        <v>1521</v>
      </c>
      <c r="G722" t="s">
        <v>18</v>
      </c>
      <c r="I722" t="s">
        <v>2359</v>
      </c>
      <c r="K722" t="s">
        <v>2362</v>
      </c>
      <c r="M722" t="s">
        <v>28</v>
      </c>
      <c r="O722" t="s">
        <v>1483</v>
      </c>
      <c r="Q722">
        <v>717</v>
      </c>
      <c r="S722">
        <v>654900</v>
      </c>
      <c r="U722" t="s">
        <v>2359</v>
      </c>
      <c r="W722" t="s">
        <v>2899</v>
      </c>
      <c r="Y722" t="s">
        <v>1483</v>
      </c>
      <c r="AA722" t="s">
        <v>1481</v>
      </c>
      <c r="AC722" t="s">
        <v>1482</v>
      </c>
      <c r="AE722" t="s">
        <v>32</v>
      </c>
      <c r="AG722" t="s">
        <v>33</v>
      </c>
    </row>
    <row r="723" spans="1:33" x14ac:dyDescent="0.3">
      <c r="A723">
        <v>1951</v>
      </c>
      <c r="C723">
        <v>453</v>
      </c>
      <c r="E723" t="s">
        <v>1521</v>
      </c>
      <c r="G723" t="s">
        <v>18</v>
      </c>
      <c r="I723" t="s">
        <v>2359</v>
      </c>
      <c r="K723" t="s">
        <v>2362</v>
      </c>
      <c r="M723" t="s">
        <v>28</v>
      </c>
      <c r="O723" t="s">
        <v>1483</v>
      </c>
      <c r="Q723">
        <v>718</v>
      </c>
      <c r="S723">
        <v>654900</v>
      </c>
      <c r="U723" t="s">
        <v>2359</v>
      </c>
      <c r="W723" t="s">
        <v>2899</v>
      </c>
      <c r="Y723" t="s">
        <v>1483</v>
      </c>
      <c r="AA723" t="s">
        <v>1481</v>
      </c>
      <c r="AC723" t="s">
        <v>1482</v>
      </c>
      <c r="AE723" t="s">
        <v>32</v>
      </c>
      <c r="AG723" t="s">
        <v>33</v>
      </c>
    </row>
    <row r="724" spans="1:33" x14ac:dyDescent="0.3">
      <c r="A724">
        <v>1952</v>
      </c>
      <c r="C724">
        <v>453</v>
      </c>
      <c r="E724" t="s">
        <v>1522</v>
      </c>
      <c r="G724" t="s">
        <v>18</v>
      </c>
      <c r="I724" t="s">
        <v>2359</v>
      </c>
      <c r="K724" t="s">
        <v>2362</v>
      </c>
      <c r="M724" t="s">
        <v>28</v>
      </c>
      <c r="O724" t="s">
        <v>1523</v>
      </c>
      <c r="Q724">
        <v>719</v>
      </c>
      <c r="S724">
        <v>654900</v>
      </c>
      <c r="U724" t="s">
        <v>2359</v>
      </c>
      <c r="W724" t="s">
        <v>2900</v>
      </c>
      <c r="Y724" t="s">
        <v>1523</v>
      </c>
      <c r="AA724" t="s">
        <v>1524</v>
      </c>
      <c r="AC724" t="s">
        <v>1525</v>
      </c>
      <c r="AE724" t="s">
        <v>32</v>
      </c>
      <c r="AG724" t="s">
        <v>33</v>
      </c>
    </row>
    <row r="725" spans="1:33" x14ac:dyDescent="0.3">
      <c r="A725">
        <v>1953</v>
      </c>
      <c r="C725">
        <v>453</v>
      </c>
      <c r="E725" t="s">
        <v>1526</v>
      </c>
      <c r="G725" t="s">
        <v>18</v>
      </c>
      <c r="I725" t="s">
        <v>2359</v>
      </c>
      <c r="K725" t="s">
        <v>2362</v>
      </c>
      <c r="M725" t="s">
        <v>28</v>
      </c>
      <c r="O725" t="s">
        <v>1527</v>
      </c>
      <c r="Q725">
        <v>720</v>
      </c>
      <c r="S725">
        <v>654900</v>
      </c>
      <c r="U725" t="s">
        <v>2359</v>
      </c>
      <c r="W725" t="s">
        <v>2901</v>
      </c>
      <c r="Y725" t="s">
        <v>1527</v>
      </c>
      <c r="AA725" t="s">
        <v>1528</v>
      </c>
      <c r="AC725" t="s">
        <v>1529</v>
      </c>
      <c r="AE725" t="s">
        <v>32</v>
      </c>
      <c r="AG725" t="s">
        <v>33</v>
      </c>
    </row>
    <row r="726" spans="1:33" x14ac:dyDescent="0.3">
      <c r="A726">
        <v>1954</v>
      </c>
      <c r="C726">
        <v>453</v>
      </c>
      <c r="E726" t="s">
        <v>1504</v>
      </c>
      <c r="G726" t="s">
        <v>18</v>
      </c>
      <c r="I726" t="s">
        <v>2359</v>
      </c>
      <c r="K726" t="s">
        <v>2362</v>
      </c>
      <c r="M726" t="s">
        <v>28</v>
      </c>
      <c r="O726" t="s">
        <v>1530</v>
      </c>
      <c r="Q726">
        <v>721</v>
      </c>
      <c r="S726">
        <v>654900</v>
      </c>
      <c r="U726" t="s">
        <v>2359</v>
      </c>
      <c r="W726" t="s">
        <v>2902</v>
      </c>
      <c r="Y726" t="s">
        <v>1530</v>
      </c>
      <c r="AA726" t="s">
        <v>1531</v>
      </c>
      <c r="AC726" t="s">
        <v>1532</v>
      </c>
      <c r="AE726" t="s">
        <v>32</v>
      </c>
      <c r="AG726" t="s">
        <v>33</v>
      </c>
    </row>
    <row r="727" spans="1:33" x14ac:dyDescent="0.3">
      <c r="A727">
        <v>1955</v>
      </c>
      <c r="C727">
        <v>453</v>
      </c>
      <c r="E727" t="s">
        <v>1533</v>
      </c>
      <c r="G727" t="s">
        <v>18</v>
      </c>
      <c r="I727" t="s">
        <v>2359</v>
      </c>
      <c r="K727" t="s">
        <v>2362</v>
      </c>
      <c r="M727" t="s">
        <v>28</v>
      </c>
      <c r="O727" t="s">
        <v>1534</v>
      </c>
      <c r="Q727">
        <v>722</v>
      </c>
      <c r="S727">
        <v>654900</v>
      </c>
      <c r="U727" t="s">
        <v>2359</v>
      </c>
      <c r="W727" t="s">
        <v>2903</v>
      </c>
      <c r="Y727" t="s">
        <v>1534</v>
      </c>
      <c r="AA727" t="s">
        <v>1481</v>
      </c>
      <c r="AC727" t="s">
        <v>1482</v>
      </c>
      <c r="AE727" t="s">
        <v>32</v>
      </c>
      <c r="AG727" t="s">
        <v>33</v>
      </c>
    </row>
    <row r="728" spans="1:33" x14ac:dyDescent="0.3">
      <c r="A728">
        <v>1956</v>
      </c>
      <c r="C728">
        <v>453</v>
      </c>
      <c r="E728" t="s">
        <v>1533</v>
      </c>
      <c r="G728" t="s">
        <v>18</v>
      </c>
      <c r="I728" t="s">
        <v>2359</v>
      </c>
      <c r="K728" t="s">
        <v>2362</v>
      </c>
      <c r="M728" t="s">
        <v>28</v>
      </c>
      <c r="O728" t="s">
        <v>1534</v>
      </c>
      <c r="Q728">
        <v>723</v>
      </c>
      <c r="S728">
        <v>654900</v>
      </c>
      <c r="U728" t="s">
        <v>2359</v>
      </c>
      <c r="W728" t="s">
        <v>2904</v>
      </c>
      <c r="Y728" t="s">
        <v>1534</v>
      </c>
      <c r="AA728" t="s">
        <v>1481</v>
      </c>
      <c r="AC728" t="s">
        <v>1482</v>
      </c>
      <c r="AE728" t="s">
        <v>32</v>
      </c>
      <c r="AG728" t="s">
        <v>33</v>
      </c>
    </row>
    <row r="729" spans="1:33" x14ac:dyDescent="0.3">
      <c r="A729">
        <v>1957</v>
      </c>
      <c r="C729">
        <v>453</v>
      </c>
      <c r="E729" t="s">
        <v>1533</v>
      </c>
      <c r="G729" t="s">
        <v>18</v>
      </c>
      <c r="I729" t="s">
        <v>2359</v>
      </c>
      <c r="K729" t="s">
        <v>2362</v>
      </c>
      <c r="M729" t="s">
        <v>28</v>
      </c>
      <c r="O729" t="s">
        <v>1534</v>
      </c>
      <c r="Q729">
        <v>724</v>
      </c>
      <c r="S729">
        <v>654900</v>
      </c>
      <c r="U729" t="s">
        <v>2359</v>
      </c>
      <c r="W729" t="s">
        <v>2897</v>
      </c>
      <c r="Y729" t="s">
        <v>1534</v>
      </c>
      <c r="AA729" t="s">
        <v>1347</v>
      </c>
      <c r="AC729" t="s">
        <v>1348</v>
      </c>
      <c r="AE729" t="s">
        <v>32</v>
      </c>
      <c r="AG729" t="s">
        <v>33</v>
      </c>
    </row>
    <row r="730" spans="1:33" x14ac:dyDescent="0.3">
      <c r="A730">
        <v>1958</v>
      </c>
      <c r="C730">
        <v>453</v>
      </c>
      <c r="E730" t="s">
        <v>1402</v>
      </c>
      <c r="G730" t="s">
        <v>18</v>
      </c>
      <c r="I730" t="s">
        <v>2359</v>
      </c>
      <c r="K730" t="s">
        <v>2362</v>
      </c>
      <c r="M730" t="s">
        <v>19</v>
      </c>
      <c r="O730" t="s">
        <v>1534</v>
      </c>
      <c r="Q730">
        <v>725</v>
      </c>
      <c r="S730">
        <v>654900</v>
      </c>
      <c r="U730" t="s">
        <v>2359</v>
      </c>
      <c r="W730" t="s">
        <v>17</v>
      </c>
      <c r="Y730" t="s">
        <v>1534</v>
      </c>
      <c r="AA730" t="s">
        <v>1479</v>
      </c>
      <c r="AC730" t="s">
        <v>1349</v>
      </c>
      <c r="AE730" t="s">
        <v>32</v>
      </c>
      <c r="AG730" t="s">
        <v>33</v>
      </c>
    </row>
    <row r="731" spans="1:33" x14ac:dyDescent="0.3">
      <c r="A731">
        <v>1959</v>
      </c>
      <c r="C731">
        <v>453</v>
      </c>
      <c r="E731" t="s">
        <v>1508</v>
      </c>
      <c r="G731" t="s">
        <v>18</v>
      </c>
      <c r="I731" t="s">
        <v>2359</v>
      </c>
      <c r="K731" t="s">
        <v>2362</v>
      </c>
      <c r="M731" t="s">
        <v>28</v>
      </c>
      <c r="O731" t="s">
        <v>1534</v>
      </c>
      <c r="Q731">
        <v>726</v>
      </c>
      <c r="S731">
        <v>654900</v>
      </c>
      <c r="U731" t="s">
        <v>2359</v>
      </c>
      <c r="W731" t="s">
        <v>2899</v>
      </c>
      <c r="Y731" t="s">
        <v>1534</v>
      </c>
      <c r="AA731" t="s">
        <v>1481</v>
      </c>
      <c r="AC731" t="s">
        <v>1482</v>
      </c>
      <c r="AE731" t="s">
        <v>32</v>
      </c>
      <c r="AG731" t="s">
        <v>33</v>
      </c>
    </row>
    <row r="732" spans="1:33" x14ac:dyDescent="0.3">
      <c r="A732">
        <v>1960</v>
      </c>
      <c r="C732">
        <v>453</v>
      </c>
      <c r="E732" t="s">
        <v>1521</v>
      </c>
      <c r="G732" t="s">
        <v>18</v>
      </c>
      <c r="I732" t="s">
        <v>2359</v>
      </c>
      <c r="K732" t="s">
        <v>2362</v>
      </c>
      <c r="M732" t="s">
        <v>28</v>
      </c>
      <c r="O732" t="s">
        <v>1535</v>
      </c>
      <c r="Q732">
        <v>727</v>
      </c>
      <c r="S732">
        <v>654900</v>
      </c>
      <c r="U732" t="s">
        <v>2359</v>
      </c>
      <c r="W732" t="s">
        <v>2905</v>
      </c>
      <c r="Y732" t="s">
        <v>1535</v>
      </c>
      <c r="AA732" t="s">
        <v>1536</v>
      </c>
      <c r="AC732" t="s">
        <v>1537</v>
      </c>
      <c r="AE732" t="s">
        <v>32</v>
      </c>
      <c r="AG732" t="s">
        <v>33</v>
      </c>
    </row>
    <row r="733" spans="1:33" x14ac:dyDescent="0.3">
      <c r="A733">
        <v>1961</v>
      </c>
      <c r="C733">
        <v>453</v>
      </c>
      <c r="E733" t="s">
        <v>1521</v>
      </c>
      <c r="G733" t="s">
        <v>18</v>
      </c>
      <c r="I733" t="s">
        <v>2359</v>
      </c>
      <c r="K733" t="s">
        <v>2362</v>
      </c>
      <c r="M733" t="s">
        <v>28</v>
      </c>
      <c r="O733" t="s">
        <v>1535</v>
      </c>
      <c r="Q733">
        <v>728</v>
      </c>
      <c r="S733">
        <v>654900</v>
      </c>
      <c r="U733" t="s">
        <v>2359</v>
      </c>
      <c r="W733" t="s">
        <v>2905</v>
      </c>
      <c r="Y733" t="s">
        <v>1535</v>
      </c>
      <c r="AA733" t="s">
        <v>1538</v>
      </c>
      <c r="AC733" t="s">
        <v>1539</v>
      </c>
      <c r="AE733" t="s">
        <v>32</v>
      </c>
      <c r="AG733" t="s">
        <v>33</v>
      </c>
    </row>
    <row r="734" spans="1:33" x14ac:dyDescent="0.3">
      <c r="A734">
        <v>1962</v>
      </c>
      <c r="C734">
        <v>453</v>
      </c>
      <c r="E734" t="s">
        <v>1521</v>
      </c>
      <c r="G734" t="s">
        <v>18</v>
      </c>
      <c r="I734" t="s">
        <v>2359</v>
      </c>
      <c r="K734" t="s">
        <v>2362</v>
      </c>
      <c r="M734" t="s">
        <v>28</v>
      </c>
      <c r="O734" t="s">
        <v>1535</v>
      </c>
      <c r="Q734">
        <v>729</v>
      </c>
      <c r="S734">
        <v>654900</v>
      </c>
      <c r="U734" t="s">
        <v>2359</v>
      </c>
      <c r="W734" t="s">
        <v>2905</v>
      </c>
      <c r="Y734" t="s">
        <v>1535</v>
      </c>
      <c r="AA734" t="s">
        <v>1540</v>
      </c>
      <c r="AC734" t="s">
        <v>1541</v>
      </c>
      <c r="AE734" t="s">
        <v>32</v>
      </c>
      <c r="AG734" t="s">
        <v>33</v>
      </c>
    </row>
    <row r="735" spans="1:33" x14ac:dyDescent="0.3">
      <c r="A735">
        <v>1963</v>
      </c>
      <c r="C735">
        <v>453</v>
      </c>
      <c r="E735" t="s">
        <v>1521</v>
      </c>
      <c r="G735" t="s">
        <v>59</v>
      </c>
      <c r="I735" t="s">
        <v>2359</v>
      </c>
      <c r="K735" t="s">
        <v>2362</v>
      </c>
      <c r="M735" t="s">
        <v>19</v>
      </c>
      <c r="O735" t="s">
        <v>1542</v>
      </c>
      <c r="Q735">
        <v>730</v>
      </c>
      <c r="S735">
        <v>654900</v>
      </c>
      <c r="U735" t="s">
        <v>2359</v>
      </c>
      <c r="W735" t="s">
        <v>17</v>
      </c>
      <c r="Y735" t="s">
        <v>1542</v>
      </c>
      <c r="AA735" t="s">
        <v>1543</v>
      </c>
      <c r="AC735" t="s">
        <v>1544</v>
      </c>
      <c r="AE735" t="s">
        <v>32</v>
      </c>
      <c r="AG735" t="s">
        <v>33</v>
      </c>
    </row>
    <row r="736" spans="1:33" x14ac:dyDescent="0.3">
      <c r="A736">
        <v>1964</v>
      </c>
      <c r="C736">
        <v>453</v>
      </c>
      <c r="E736" t="s">
        <v>1545</v>
      </c>
      <c r="G736" t="s">
        <v>18</v>
      </c>
      <c r="I736" t="s">
        <v>2359</v>
      </c>
      <c r="K736" t="s">
        <v>2362</v>
      </c>
      <c r="M736" t="s">
        <v>28</v>
      </c>
      <c r="O736" t="s">
        <v>1480</v>
      </c>
      <c r="Q736">
        <v>731</v>
      </c>
      <c r="S736">
        <v>654900</v>
      </c>
      <c r="U736" t="s">
        <v>2359</v>
      </c>
      <c r="W736" t="s">
        <v>2905</v>
      </c>
      <c r="Y736" t="s">
        <v>1480</v>
      </c>
      <c r="AA736" t="s">
        <v>1538</v>
      </c>
      <c r="AC736" t="s">
        <v>1539</v>
      </c>
      <c r="AE736" t="s">
        <v>32</v>
      </c>
      <c r="AG736" t="s">
        <v>33</v>
      </c>
    </row>
    <row r="737" spans="1:33" x14ac:dyDescent="0.3">
      <c r="A737">
        <v>1965</v>
      </c>
      <c r="C737">
        <v>453</v>
      </c>
      <c r="E737" t="s">
        <v>1545</v>
      </c>
      <c r="G737" t="s">
        <v>18</v>
      </c>
      <c r="I737" t="s">
        <v>2359</v>
      </c>
      <c r="K737" t="s">
        <v>2362</v>
      </c>
      <c r="M737" t="s">
        <v>28</v>
      </c>
      <c r="O737" t="s">
        <v>1480</v>
      </c>
      <c r="Q737">
        <v>732</v>
      </c>
      <c r="S737">
        <v>654900</v>
      </c>
      <c r="U737" t="s">
        <v>2359</v>
      </c>
      <c r="W737" t="s">
        <v>2905</v>
      </c>
      <c r="Y737" t="s">
        <v>1480</v>
      </c>
      <c r="AA737" t="s">
        <v>1546</v>
      </c>
      <c r="AC737" t="s">
        <v>1547</v>
      </c>
      <c r="AE737" t="s">
        <v>32</v>
      </c>
      <c r="AG737" t="s">
        <v>33</v>
      </c>
    </row>
    <row r="738" spans="1:33" x14ac:dyDescent="0.3">
      <c r="A738">
        <v>1966</v>
      </c>
      <c r="C738">
        <v>453</v>
      </c>
      <c r="E738" t="s">
        <v>1545</v>
      </c>
      <c r="G738" t="s">
        <v>18</v>
      </c>
      <c r="I738" t="s">
        <v>2359</v>
      </c>
      <c r="K738" t="s">
        <v>2362</v>
      </c>
      <c r="M738" t="s">
        <v>28</v>
      </c>
      <c r="O738" t="s">
        <v>1480</v>
      </c>
      <c r="Q738">
        <v>733</v>
      </c>
      <c r="S738">
        <v>654900</v>
      </c>
      <c r="U738" t="s">
        <v>2359</v>
      </c>
      <c r="W738" t="s">
        <v>2906</v>
      </c>
      <c r="Y738" t="s">
        <v>1480</v>
      </c>
      <c r="AA738" t="s">
        <v>1548</v>
      </c>
      <c r="AC738" t="s">
        <v>1549</v>
      </c>
      <c r="AE738" t="s">
        <v>32</v>
      </c>
      <c r="AG738" t="s">
        <v>33</v>
      </c>
    </row>
    <row r="739" spans="1:33" x14ac:dyDescent="0.3">
      <c r="A739">
        <v>1967</v>
      </c>
      <c r="C739">
        <v>453</v>
      </c>
      <c r="E739" t="s">
        <v>17</v>
      </c>
      <c r="G739" t="s">
        <v>59</v>
      </c>
      <c r="I739" t="s">
        <v>2359</v>
      </c>
      <c r="K739" t="s">
        <v>2362</v>
      </c>
      <c r="M739" t="s">
        <v>19</v>
      </c>
      <c r="O739" t="s">
        <v>1550</v>
      </c>
      <c r="Q739">
        <v>734</v>
      </c>
      <c r="S739">
        <v>654900</v>
      </c>
      <c r="U739" t="s">
        <v>2359</v>
      </c>
      <c r="W739" t="s">
        <v>17</v>
      </c>
      <c r="Y739" t="s">
        <v>1550</v>
      </c>
      <c r="AA739" t="s">
        <v>1551</v>
      </c>
      <c r="AC739" t="s">
        <v>1552</v>
      </c>
      <c r="AE739" t="s">
        <v>32</v>
      </c>
      <c r="AG739" t="s">
        <v>33</v>
      </c>
    </row>
    <row r="740" spans="1:33" x14ac:dyDescent="0.3">
      <c r="A740">
        <v>1968</v>
      </c>
      <c r="C740">
        <v>453</v>
      </c>
      <c r="E740" t="s">
        <v>1521</v>
      </c>
      <c r="G740" t="s">
        <v>18</v>
      </c>
      <c r="I740" t="s">
        <v>2359</v>
      </c>
      <c r="K740" t="s">
        <v>2362</v>
      </c>
      <c r="M740" t="s">
        <v>28</v>
      </c>
      <c r="O740" t="s">
        <v>1553</v>
      </c>
      <c r="Q740">
        <v>735</v>
      </c>
      <c r="S740">
        <v>654900</v>
      </c>
      <c r="U740" t="s">
        <v>2359</v>
      </c>
      <c r="W740" t="s">
        <v>2907</v>
      </c>
      <c r="Y740" t="s">
        <v>1553</v>
      </c>
      <c r="AA740" t="s">
        <v>1554</v>
      </c>
      <c r="AC740" t="s">
        <v>1555</v>
      </c>
      <c r="AE740" t="s">
        <v>32</v>
      </c>
      <c r="AG740" t="s">
        <v>33</v>
      </c>
    </row>
    <row r="741" spans="1:33" x14ac:dyDescent="0.3">
      <c r="A741">
        <v>1969</v>
      </c>
      <c r="C741">
        <v>453</v>
      </c>
      <c r="E741" t="s">
        <v>1556</v>
      </c>
      <c r="G741" t="s">
        <v>18</v>
      </c>
      <c r="I741" t="s">
        <v>2359</v>
      </c>
      <c r="K741" t="s">
        <v>2362</v>
      </c>
      <c r="M741" t="s">
        <v>28</v>
      </c>
      <c r="O741" t="s">
        <v>1557</v>
      </c>
      <c r="Q741">
        <v>736</v>
      </c>
      <c r="S741">
        <v>654900</v>
      </c>
      <c r="U741" t="s">
        <v>2359</v>
      </c>
      <c r="W741" t="s">
        <v>2908</v>
      </c>
      <c r="Y741" t="s">
        <v>1557</v>
      </c>
      <c r="AA741" t="s">
        <v>1558</v>
      </c>
      <c r="AC741" t="s">
        <v>1559</v>
      </c>
      <c r="AE741" t="s">
        <v>32</v>
      </c>
      <c r="AG741" t="s">
        <v>33</v>
      </c>
    </row>
    <row r="742" spans="1:33" x14ac:dyDescent="0.3">
      <c r="A742">
        <v>1970</v>
      </c>
      <c r="C742">
        <v>453</v>
      </c>
      <c r="E742" t="s">
        <v>1560</v>
      </c>
      <c r="G742" t="s">
        <v>18</v>
      </c>
      <c r="I742" t="s">
        <v>2359</v>
      </c>
      <c r="K742" t="s">
        <v>2362</v>
      </c>
      <c r="M742" t="s">
        <v>28</v>
      </c>
      <c r="O742" t="s">
        <v>1561</v>
      </c>
      <c r="Q742">
        <v>737</v>
      </c>
      <c r="S742">
        <v>654900</v>
      </c>
      <c r="U742" t="s">
        <v>2359</v>
      </c>
      <c r="W742" t="s">
        <v>2909</v>
      </c>
      <c r="Y742" t="s">
        <v>1561</v>
      </c>
      <c r="AA742" t="s">
        <v>1562</v>
      </c>
      <c r="AC742" t="s">
        <v>1563</v>
      </c>
      <c r="AE742" t="s">
        <v>32</v>
      </c>
      <c r="AG742" t="s">
        <v>33</v>
      </c>
    </row>
    <row r="743" spans="1:33" x14ac:dyDescent="0.3">
      <c r="A743">
        <v>1971</v>
      </c>
      <c r="C743">
        <v>453</v>
      </c>
      <c r="E743" t="s">
        <v>1560</v>
      </c>
      <c r="G743" t="s">
        <v>18</v>
      </c>
      <c r="I743" t="s">
        <v>2359</v>
      </c>
      <c r="K743" t="s">
        <v>2362</v>
      </c>
      <c r="M743" t="s">
        <v>28</v>
      </c>
      <c r="O743" t="s">
        <v>1561</v>
      </c>
      <c r="Q743">
        <v>738</v>
      </c>
      <c r="S743">
        <v>654900</v>
      </c>
      <c r="U743" t="s">
        <v>2359</v>
      </c>
      <c r="W743" t="s">
        <v>2909</v>
      </c>
      <c r="Y743" t="s">
        <v>1561</v>
      </c>
      <c r="AA743" t="s">
        <v>1564</v>
      </c>
      <c r="AC743" t="s">
        <v>1565</v>
      </c>
      <c r="AE743" t="s">
        <v>32</v>
      </c>
      <c r="AG743" t="s">
        <v>33</v>
      </c>
    </row>
    <row r="744" spans="1:33" x14ac:dyDescent="0.3">
      <c r="A744">
        <v>1972</v>
      </c>
      <c r="C744">
        <v>453</v>
      </c>
      <c r="E744" t="s">
        <v>1560</v>
      </c>
      <c r="G744" t="s">
        <v>18</v>
      </c>
      <c r="I744" t="s">
        <v>2359</v>
      </c>
      <c r="K744" t="s">
        <v>2362</v>
      </c>
      <c r="M744" t="s">
        <v>28</v>
      </c>
      <c r="O744" t="s">
        <v>1566</v>
      </c>
      <c r="Q744">
        <v>739</v>
      </c>
      <c r="S744">
        <v>654900</v>
      </c>
      <c r="U744" t="s">
        <v>2359</v>
      </c>
      <c r="W744" t="s">
        <v>2910</v>
      </c>
      <c r="Y744" t="s">
        <v>1566</v>
      </c>
      <c r="AA744" t="s">
        <v>1567</v>
      </c>
      <c r="AC744" t="s">
        <v>1568</v>
      </c>
      <c r="AE744" t="s">
        <v>32</v>
      </c>
      <c r="AG744" t="s">
        <v>33</v>
      </c>
    </row>
    <row r="745" spans="1:33" x14ac:dyDescent="0.3">
      <c r="A745">
        <v>1973</v>
      </c>
      <c r="C745">
        <v>453</v>
      </c>
      <c r="E745" t="s">
        <v>1560</v>
      </c>
      <c r="G745" t="s">
        <v>18</v>
      </c>
      <c r="I745" t="s">
        <v>2359</v>
      </c>
      <c r="K745" t="s">
        <v>2362</v>
      </c>
      <c r="M745" t="s">
        <v>28</v>
      </c>
      <c r="O745" t="s">
        <v>1561</v>
      </c>
      <c r="Q745">
        <v>740</v>
      </c>
      <c r="S745">
        <v>654900</v>
      </c>
      <c r="U745" t="s">
        <v>2359</v>
      </c>
      <c r="W745" t="s">
        <v>2911</v>
      </c>
      <c r="Y745" t="s">
        <v>1561</v>
      </c>
      <c r="AA745" t="s">
        <v>1569</v>
      </c>
      <c r="AC745" t="s">
        <v>1570</v>
      </c>
      <c r="AE745" t="s">
        <v>32</v>
      </c>
      <c r="AG745" t="s">
        <v>33</v>
      </c>
    </row>
    <row r="746" spans="1:33" x14ac:dyDescent="0.3">
      <c r="A746">
        <v>1974</v>
      </c>
      <c r="C746">
        <v>453</v>
      </c>
      <c r="E746" t="s">
        <v>1571</v>
      </c>
      <c r="G746" t="s">
        <v>18</v>
      </c>
      <c r="I746" t="s">
        <v>2359</v>
      </c>
      <c r="K746" t="s">
        <v>2362</v>
      </c>
      <c r="M746" t="s">
        <v>28</v>
      </c>
      <c r="O746" t="s">
        <v>1572</v>
      </c>
      <c r="Q746">
        <v>741</v>
      </c>
      <c r="S746">
        <v>654900</v>
      </c>
      <c r="U746" t="s">
        <v>2359</v>
      </c>
      <c r="W746" t="s">
        <v>2912</v>
      </c>
      <c r="Y746" t="s">
        <v>1572</v>
      </c>
      <c r="AA746" t="s">
        <v>1573</v>
      </c>
      <c r="AC746" t="s">
        <v>1574</v>
      </c>
      <c r="AE746" t="s">
        <v>32</v>
      </c>
      <c r="AG746" t="s">
        <v>33</v>
      </c>
    </row>
    <row r="747" spans="1:33" x14ac:dyDescent="0.3">
      <c r="A747">
        <v>1975</v>
      </c>
      <c r="C747">
        <v>453</v>
      </c>
      <c r="E747" t="s">
        <v>17</v>
      </c>
      <c r="G747" t="s">
        <v>18</v>
      </c>
      <c r="I747" t="s">
        <v>2359</v>
      </c>
      <c r="K747" t="s">
        <v>2362</v>
      </c>
      <c r="M747" t="s">
        <v>28</v>
      </c>
      <c r="O747" t="s">
        <v>1575</v>
      </c>
      <c r="Q747">
        <v>742</v>
      </c>
      <c r="S747">
        <v>654900</v>
      </c>
      <c r="U747" t="s">
        <v>2359</v>
      </c>
      <c r="W747" t="s">
        <v>2913</v>
      </c>
      <c r="Y747" t="s">
        <v>1575</v>
      </c>
      <c r="AA747" t="s">
        <v>1576</v>
      </c>
      <c r="AC747" t="s">
        <v>1577</v>
      </c>
      <c r="AE747" t="s">
        <v>32</v>
      </c>
      <c r="AG747" t="s">
        <v>33</v>
      </c>
    </row>
    <row r="748" spans="1:33" x14ac:dyDescent="0.3">
      <c r="A748">
        <v>1976</v>
      </c>
      <c r="C748">
        <v>453</v>
      </c>
      <c r="E748" t="s">
        <v>1578</v>
      </c>
      <c r="G748" t="s">
        <v>18</v>
      </c>
      <c r="I748" t="s">
        <v>2359</v>
      </c>
      <c r="K748" t="s">
        <v>2362</v>
      </c>
      <c r="M748" t="s">
        <v>28</v>
      </c>
      <c r="O748" t="s">
        <v>1579</v>
      </c>
      <c r="Q748">
        <v>743</v>
      </c>
      <c r="S748">
        <v>654900</v>
      </c>
      <c r="U748" t="s">
        <v>2359</v>
      </c>
      <c r="W748" t="s">
        <v>2914</v>
      </c>
      <c r="Y748" t="s">
        <v>1579</v>
      </c>
      <c r="AA748" t="s">
        <v>1580</v>
      </c>
      <c r="AC748" t="s">
        <v>1581</v>
      </c>
      <c r="AE748" t="s">
        <v>32</v>
      </c>
      <c r="AG748" t="s">
        <v>33</v>
      </c>
    </row>
    <row r="749" spans="1:33" x14ac:dyDescent="0.3">
      <c r="A749">
        <v>1977</v>
      </c>
      <c r="C749">
        <v>453</v>
      </c>
      <c r="E749" t="s">
        <v>1578</v>
      </c>
      <c r="G749" t="s">
        <v>18</v>
      </c>
      <c r="I749" t="s">
        <v>2359</v>
      </c>
      <c r="K749" t="s">
        <v>2362</v>
      </c>
      <c r="M749" t="s">
        <v>28</v>
      </c>
      <c r="O749" t="s">
        <v>1582</v>
      </c>
      <c r="Q749">
        <v>744</v>
      </c>
      <c r="S749">
        <v>654900</v>
      </c>
      <c r="U749" t="s">
        <v>2359</v>
      </c>
      <c r="W749" t="s">
        <v>2915</v>
      </c>
      <c r="Y749" t="s">
        <v>1582</v>
      </c>
      <c r="AA749" t="s">
        <v>1583</v>
      </c>
      <c r="AC749" t="s">
        <v>1584</v>
      </c>
      <c r="AE749" t="s">
        <v>32</v>
      </c>
      <c r="AG749" t="s">
        <v>33</v>
      </c>
    </row>
    <row r="750" spans="1:33" x14ac:dyDescent="0.3">
      <c r="A750">
        <v>1978</v>
      </c>
      <c r="C750">
        <v>453</v>
      </c>
      <c r="E750" t="s">
        <v>1557</v>
      </c>
      <c r="G750" t="s">
        <v>18</v>
      </c>
      <c r="I750" t="s">
        <v>2359</v>
      </c>
      <c r="K750" t="s">
        <v>2362</v>
      </c>
      <c r="M750" t="s">
        <v>28</v>
      </c>
      <c r="O750" t="s">
        <v>1582</v>
      </c>
      <c r="Q750">
        <v>745</v>
      </c>
      <c r="S750">
        <v>654900</v>
      </c>
      <c r="U750" t="s">
        <v>2359</v>
      </c>
      <c r="W750" t="s">
        <v>2916</v>
      </c>
      <c r="Y750" t="s">
        <v>1582</v>
      </c>
      <c r="AA750" t="s">
        <v>1585</v>
      </c>
      <c r="AC750" t="s">
        <v>1586</v>
      </c>
      <c r="AE750" t="s">
        <v>32</v>
      </c>
      <c r="AG750" t="s">
        <v>33</v>
      </c>
    </row>
    <row r="751" spans="1:33" x14ac:dyDescent="0.3">
      <c r="A751">
        <v>1979</v>
      </c>
      <c r="C751">
        <v>453</v>
      </c>
      <c r="E751" t="s">
        <v>1557</v>
      </c>
      <c r="G751" t="s">
        <v>18</v>
      </c>
      <c r="I751" t="s">
        <v>2359</v>
      </c>
      <c r="K751" t="s">
        <v>2362</v>
      </c>
      <c r="M751" t="s">
        <v>28</v>
      </c>
      <c r="O751" t="s">
        <v>1582</v>
      </c>
      <c r="Q751">
        <v>746</v>
      </c>
      <c r="S751">
        <v>654900</v>
      </c>
      <c r="U751" t="s">
        <v>2359</v>
      </c>
      <c r="W751" t="s">
        <v>2917</v>
      </c>
      <c r="Y751" t="s">
        <v>1582</v>
      </c>
      <c r="AA751" t="s">
        <v>1587</v>
      </c>
      <c r="AC751" t="s">
        <v>1588</v>
      </c>
      <c r="AE751" t="s">
        <v>32</v>
      </c>
      <c r="AG751" t="s">
        <v>33</v>
      </c>
    </row>
    <row r="752" spans="1:33" x14ac:dyDescent="0.3">
      <c r="A752">
        <v>1980</v>
      </c>
      <c r="C752">
        <v>453</v>
      </c>
      <c r="E752" t="s">
        <v>1579</v>
      </c>
      <c r="G752" t="s">
        <v>18</v>
      </c>
      <c r="I752" t="s">
        <v>2359</v>
      </c>
      <c r="K752" t="s">
        <v>2362</v>
      </c>
      <c r="M752" t="s">
        <v>28</v>
      </c>
      <c r="O752" t="s">
        <v>1589</v>
      </c>
      <c r="Q752">
        <v>747</v>
      </c>
      <c r="S752">
        <v>654900</v>
      </c>
      <c r="U752" t="s">
        <v>2359</v>
      </c>
      <c r="W752" t="s">
        <v>2918</v>
      </c>
      <c r="Y752" t="s">
        <v>1589</v>
      </c>
      <c r="AA752" t="s">
        <v>1590</v>
      </c>
      <c r="AC752" t="s">
        <v>1591</v>
      </c>
      <c r="AE752" t="s">
        <v>32</v>
      </c>
      <c r="AG752" t="s">
        <v>33</v>
      </c>
    </row>
    <row r="753" spans="1:33" x14ac:dyDescent="0.3">
      <c r="A753">
        <v>1981</v>
      </c>
      <c r="C753">
        <v>453</v>
      </c>
      <c r="E753" t="s">
        <v>1579</v>
      </c>
      <c r="G753" t="s">
        <v>18</v>
      </c>
      <c r="I753" t="s">
        <v>2359</v>
      </c>
      <c r="K753" t="s">
        <v>2362</v>
      </c>
      <c r="M753" t="s">
        <v>28</v>
      </c>
      <c r="O753" t="s">
        <v>1592</v>
      </c>
      <c r="Q753">
        <v>748</v>
      </c>
      <c r="S753">
        <v>654900</v>
      </c>
      <c r="U753" t="s">
        <v>2359</v>
      </c>
      <c r="W753" t="s">
        <v>2919</v>
      </c>
      <c r="Y753" t="s">
        <v>1592</v>
      </c>
      <c r="AA753" t="s">
        <v>1593</v>
      </c>
      <c r="AC753" t="s">
        <v>1594</v>
      </c>
      <c r="AE753" t="s">
        <v>32</v>
      </c>
      <c r="AG753" t="s">
        <v>33</v>
      </c>
    </row>
    <row r="754" spans="1:33" x14ac:dyDescent="0.3">
      <c r="A754">
        <v>1982</v>
      </c>
      <c r="C754">
        <v>453</v>
      </c>
      <c r="E754" t="s">
        <v>1579</v>
      </c>
      <c r="G754" t="s">
        <v>18</v>
      </c>
      <c r="I754" t="s">
        <v>2359</v>
      </c>
      <c r="K754" t="s">
        <v>2362</v>
      </c>
      <c r="M754" t="s">
        <v>28</v>
      </c>
      <c r="O754" t="s">
        <v>1595</v>
      </c>
      <c r="Q754">
        <v>749</v>
      </c>
      <c r="S754">
        <v>654900</v>
      </c>
      <c r="U754" t="s">
        <v>2359</v>
      </c>
      <c r="W754" t="s">
        <v>2920</v>
      </c>
      <c r="Y754" t="s">
        <v>1592</v>
      </c>
      <c r="AA754" t="s">
        <v>1494</v>
      </c>
      <c r="AC754" t="s">
        <v>1495</v>
      </c>
      <c r="AE754" t="s">
        <v>32</v>
      </c>
      <c r="AG754" t="s">
        <v>33</v>
      </c>
    </row>
    <row r="755" spans="1:33" x14ac:dyDescent="0.3">
      <c r="A755">
        <v>1983</v>
      </c>
      <c r="C755">
        <v>453</v>
      </c>
      <c r="E755" t="s">
        <v>1579</v>
      </c>
      <c r="G755" t="s">
        <v>18</v>
      </c>
      <c r="I755" t="s">
        <v>2359</v>
      </c>
      <c r="K755" t="s">
        <v>2362</v>
      </c>
      <c r="M755" t="s">
        <v>28</v>
      </c>
      <c r="O755" t="s">
        <v>1596</v>
      </c>
      <c r="Q755">
        <v>750</v>
      </c>
      <c r="S755">
        <v>654900</v>
      </c>
      <c r="U755" t="s">
        <v>2359</v>
      </c>
      <c r="W755" t="s">
        <v>2921</v>
      </c>
      <c r="Y755" t="s">
        <v>1592</v>
      </c>
      <c r="AA755" t="s">
        <v>1597</v>
      </c>
      <c r="AC755" t="s">
        <v>1598</v>
      </c>
      <c r="AE755" t="s">
        <v>32</v>
      </c>
      <c r="AG755" t="s">
        <v>33</v>
      </c>
    </row>
    <row r="756" spans="1:33" x14ac:dyDescent="0.3">
      <c r="A756">
        <v>1984</v>
      </c>
      <c r="C756">
        <v>453</v>
      </c>
      <c r="E756" t="s">
        <v>17</v>
      </c>
      <c r="G756" t="s">
        <v>18</v>
      </c>
      <c r="I756" t="s">
        <v>2359</v>
      </c>
      <c r="K756" t="s">
        <v>2362</v>
      </c>
      <c r="M756" t="s">
        <v>19</v>
      </c>
      <c r="O756" t="s">
        <v>1592</v>
      </c>
      <c r="Q756">
        <v>751</v>
      </c>
      <c r="S756">
        <v>654900</v>
      </c>
      <c r="U756" t="s">
        <v>2359</v>
      </c>
      <c r="W756" t="s">
        <v>17</v>
      </c>
      <c r="Y756" t="s">
        <v>1592</v>
      </c>
      <c r="AA756" t="s">
        <v>1551</v>
      </c>
      <c r="AC756" t="s">
        <v>1552</v>
      </c>
      <c r="AE756" t="s">
        <v>32</v>
      </c>
      <c r="AG756" t="s">
        <v>33</v>
      </c>
    </row>
    <row r="757" spans="1:33" x14ac:dyDescent="0.3">
      <c r="A757">
        <v>1985</v>
      </c>
      <c r="C757">
        <v>453</v>
      </c>
      <c r="E757" t="s">
        <v>1599</v>
      </c>
      <c r="G757" t="s">
        <v>18</v>
      </c>
      <c r="I757" t="s">
        <v>2359</v>
      </c>
      <c r="K757" t="s">
        <v>2362</v>
      </c>
      <c r="M757" t="s">
        <v>28</v>
      </c>
      <c r="O757" t="s">
        <v>1595</v>
      </c>
      <c r="Q757">
        <v>752</v>
      </c>
      <c r="S757">
        <v>654900</v>
      </c>
      <c r="U757" t="s">
        <v>2359</v>
      </c>
      <c r="W757" t="s">
        <v>2922</v>
      </c>
      <c r="Y757" t="s">
        <v>1595</v>
      </c>
      <c r="AA757" t="s">
        <v>1600</v>
      </c>
      <c r="AC757" t="s">
        <v>1601</v>
      </c>
      <c r="AE757" t="s">
        <v>32</v>
      </c>
      <c r="AG757" t="s">
        <v>33</v>
      </c>
    </row>
    <row r="758" spans="1:33" x14ac:dyDescent="0.3">
      <c r="A758">
        <v>1986</v>
      </c>
      <c r="C758">
        <v>453</v>
      </c>
      <c r="E758" t="s">
        <v>1599</v>
      </c>
      <c r="G758" t="s">
        <v>59</v>
      </c>
      <c r="I758" t="s">
        <v>2359</v>
      </c>
      <c r="K758" t="s">
        <v>2362</v>
      </c>
      <c r="M758" t="s">
        <v>19</v>
      </c>
      <c r="O758" t="s">
        <v>1595</v>
      </c>
      <c r="Q758">
        <v>753</v>
      </c>
      <c r="S758">
        <v>654900</v>
      </c>
      <c r="U758" t="s">
        <v>2359</v>
      </c>
      <c r="W758" t="s">
        <v>17</v>
      </c>
      <c r="Y758" t="s">
        <v>1595</v>
      </c>
      <c r="AA758" t="s">
        <v>1602</v>
      </c>
      <c r="AC758" t="s">
        <v>1603</v>
      </c>
      <c r="AE758" t="s">
        <v>32</v>
      </c>
      <c r="AG758" t="s">
        <v>33</v>
      </c>
    </row>
    <row r="759" spans="1:33" x14ac:dyDescent="0.3">
      <c r="A759">
        <v>1987</v>
      </c>
      <c r="C759">
        <v>453</v>
      </c>
      <c r="E759" t="s">
        <v>1604</v>
      </c>
      <c r="G759" t="s">
        <v>18</v>
      </c>
      <c r="I759" t="s">
        <v>2359</v>
      </c>
      <c r="K759" t="s">
        <v>2362</v>
      </c>
      <c r="M759" t="s">
        <v>28</v>
      </c>
      <c r="O759" t="s">
        <v>1605</v>
      </c>
      <c r="Q759">
        <v>754</v>
      </c>
      <c r="S759">
        <v>654900</v>
      </c>
      <c r="U759" t="s">
        <v>2359</v>
      </c>
      <c r="W759" t="s">
        <v>2923</v>
      </c>
      <c r="Y759" t="s">
        <v>1605</v>
      </c>
      <c r="AA759" t="s">
        <v>1606</v>
      </c>
      <c r="AC759" t="s">
        <v>1607</v>
      </c>
      <c r="AE759" t="s">
        <v>32</v>
      </c>
      <c r="AG759" t="s">
        <v>33</v>
      </c>
    </row>
    <row r="760" spans="1:33" x14ac:dyDescent="0.3">
      <c r="A760">
        <v>1988</v>
      </c>
      <c r="C760">
        <v>453</v>
      </c>
      <c r="E760" t="s">
        <v>1604</v>
      </c>
      <c r="G760" t="s">
        <v>18</v>
      </c>
      <c r="I760" t="s">
        <v>2359</v>
      </c>
      <c r="K760" t="s">
        <v>2362</v>
      </c>
      <c r="M760" t="s">
        <v>28</v>
      </c>
      <c r="O760" t="s">
        <v>1608</v>
      </c>
      <c r="Q760">
        <v>755</v>
      </c>
      <c r="S760">
        <v>654900</v>
      </c>
      <c r="U760" t="s">
        <v>2359</v>
      </c>
      <c r="W760" t="s">
        <v>2924</v>
      </c>
      <c r="Y760" t="s">
        <v>1608</v>
      </c>
      <c r="AA760" t="s">
        <v>1609</v>
      </c>
      <c r="AC760" t="s">
        <v>1610</v>
      </c>
      <c r="AE760" t="s">
        <v>32</v>
      </c>
      <c r="AG760" t="s">
        <v>33</v>
      </c>
    </row>
    <row r="761" spans="1:33" x14ac:dyDescent="0.3">
      <c r="A761">
        <v>1989</v>
      </c>
      <c r="C761">
        <v>453</v>
      </c>
      <c r="E761" t="s">
        <v>1604</v>
      </c>
      <c r="G761" t="s">
        <v>18</v>
      </c>
      <c r="I761" t="s">
        <v>2359</v>
      </c>
      <c r="K761" t="s">
        <v>2362</v>
      </c>
      <c r="M761" t="s">
        <v>28</v>
      </c>
      <c r="O761" t="s">
        <v>1595</v>
      </c>
      <c r="Q761">
        <v>756</v>
      </c>
      <c r="S761">
        <v>654900</v>
      </c>
      <c r="U761" t="s">
        <v>2359</v>
      </c>
      <c r="W761" t="s">
        <v>2925</v>
      </c>
      <c r="Y761" t="s">
        <v>1595</v>
      </c>
      <c r="AA761" t="s">
        <v>1611</v>
      </c>
      <c r="AC761" t="s">
        <v>1612</v>
      </c>
      <c r="AE761" t="s">
        <v>32</v>
      </c>
      <c r="AG761" t="s">
        <v>33</v>
      </c>
    </row>
    <row r="762" spans="1:33" x14ac:dyDescent="0.3">
      <c r="A762">
        <v>1990</v>
      </c>
      <c r="C762">
        <v>453</v>
      </c>
      <c r="E762" t="s">
        <v>1599</v>
      </c>
      <c r="G762" t="s">
        <v>18</v>
      </c>
      <c r="I762" t="s">
        <v>2359</v>
      </c>
      <c r="K762" t="s">
        <v>2362</v>
      </c>
      <c r="M762" t="s">
        <v>28</v>
      </c>
      <c r="O762" t="s">
        <v>1595</v>
      </c>
      <c r="Q762">
        <v>757</v>
      </c>
      <c r="S762">
        <v>654900</v>
      </c>
      <c r="U762" t="s">
        <v>2359</v>
      </c>
      <c r="W762" t="s">
        <v>2926</v>
      </c>
      <c r="Y762" t="s">
        <v>1595</v>
      </c>
      <c r="AA762" t="s">
        <v>1613</v>
      </c>
      <c r="AC762" t="s">
        <v>1614</v>
      </c>
      <c r="AE762" t="s">
        <v>32</v>
      </c>
      <c r="AG762" t="s">
        <v>33</v>
      </c>
    </row>
    <row r="763" spans="1:33" x14ac:dyDescent="0.3">
      <c r="A763">
        <v>1991</v>
      </c>
      <c r="C763">
        <v>453</v>
      </c>
      <c r="E763" t="s">
        <v>1604</v>
      </c>
      <c r="G763" t="s">
        <v>18</v>
      </c>
      <c r="I763" t="s">
        <v>2359</v>
      </c>
      <c r="K763" t="s">
        <v>2362</v>
      </c>
      <c r="M763" t="s">
        <v>28</v>
      </c>
      <c r="O763" t="s">
        <v>1615</v>
      </c>
      <c r="Q763">
        <v>758</v>
      </c>
      <c r="S763">
        <v>654900</v>
      </c>
      <c r="U763" t="s">
        <v>2359</v>
      </c>
      <c r="W763" t="s">
        <v>2927</v>
      </c>
      <c r="Y763" t="s">
        <v>1615</v>
      </c>
      <c r="AA763" t="s">
        <v>1616</v>
      </c>
      <c r="AC763" t="s">
        <v>1617</v>
      </c>
      <c r="AE763" t="s">
        <v>32</v>
      </c>
      <c r="AG763" t="s">
        <v>33</v>
      </c>
    </row>
    <row r="764" spans="1:33" x14ac:dyDescent="0.3">
      <c r="A764">
        <v>1992</v>
      </c>
      <c r="C764">
        <v>453</v>
      </c>
      <c r="E764" t="s">
        <v>1599</v>
      </c>
      <c r="G764" t="s">
        <v>18</v>
      </c>
      <c r="I764" t="s">
        <v>2359</v>
      </c>
      <c r="K764" t="s">
        <v>2362</v>
      </c>
      <c r="M764" t="s">
        <v>28</v>
      </c>
      <c r="O764" t="s">
        <v>1595</v>
      </c>
      <c r="Q764">
        <v>759</v>
      </c>
      <c r="S764">
        <v>654900</v>
      </c>
      <c r="U764" t="s">
        <v>2359</v>
      </c>
      <c r="W764" t="s">
        <v>2917</v>
      </c>
      <c r="Y764" t="s">
        <v>1595</v>
      </c>
      <c r="AA764" t="s">
        <v>1618</v>
      </c>
      <c r="AC764" t="s">
        <v>1619</v>
      </c>
      <c r="AE764" t="s">
        <v>32</v>
      </c>
      <c r="AG764" t="s">
        <v>33</v>
      </c>
    </row>
    <row r="765" spans="1:33" x14ac:dyDescent="0.3">
      <c r="A765">
        <v>1993</v>
      </c>
      <c r="C765">
        <v>453</v>
      </c>
      <c r="E765" t="s">
        <v>1599</v>
      </c>
      <c r="G765" t="s">
        <v>18</v>
      </c>
      <c r="I765" t="s">
        <v>2359</v>
      </c>
      <c r="K765" t="s">
        <v>2362</v>
      </c>
      <c r="M765" t="s">
        <v>28</v>
      </c>
      <c r="O765" t="s">
        <v>1595</v>
      </c>
      <c r="Q765">
        <v>760</v>
      </c>
      <c r="S765">
        <v>654900</v>
      </c>
      <c r="U765" t="s">
        <v>2359</v>
      </c>
      <c r="W765" t="s">
        <v>2916</v>
      </c>
      <c r="Y765" t="s">
        <v>1595</v>
      </c>
      <c r="AA765" t="s">
        <v>1620</v>
      </c>
      <c r="AC765" t="s">
        <v>1621</v>
      </c>
      <c r="AE765" t="s">
        <v>32</v>
      </c>
      <c r="AG765" t="s">
        <v>33</v>
      </c>
    </row>
    <row r="766" spans="1:33" x14ac:dyDescent="0.3">
      <c r="A766">
        <v>1994</v>
      </c>
      <c r="C766">
        <v>453</v>
      </c>
      <c r="E766" t="s">
        <v>1599</v>
      </c>
      <c r="G766" t="s">
        <v>18</v>
      </c>
      <c r="I766" t="s">
        <v>2359</v>
      </c>
      <c r="K766" t="s">
        <v>2362</v>
      </c>
      <c r="M766" t="s">
        <v>19</v>
      </c>
      <c r="O766" t="s">
        <v>1622</v>
      </c>
      <c r="Q766">
        <v>761</v>
      </c>
      <c r="S766">
        <v>654900</v>
      </c>
      <c r="U766" t="s">
        <v>2359</v>
      </c>
      <c r="W766" t="s">
        <v>17</v>
      </c>
      <c r="Y766" t="s">
        <v>1622</v>
      </c>
      <c r="AA766" t="s">
        <v>1602</v>
      </c>
      <c r="AC766" t="s">
        <v>1603</v>
      </c>
      <c r="AE766" t="s">
        <v>32</v>
      </c>
      <c r="AG766" t="s">
        <v>33</v>
      </c>
    </row>
    <row r="767" spans="1:33" x14ac:dyDescent="0.3">
      <c r="A767">
        <v>1995</v>
      </c>
      <c r="C767">
        <v>453</v>
      </c>
      <c r="E767" t="s">
        <v>1604</v>
      </c>
      <c r="G767" t="s">
        <v>18</v>
      </c>
      <c r="I767" t="s">
        <v>2359</v>
      </c>
      <c r="K767" t="s">
        <v>2362</v>
      </c>
      <c r="M767" t="s">
        <v>28</v>
      </c>
      <c r="O767" t="s">
        <v>1622</v>
      </c>
      <c r="Q767">
        <v>762</v>
      </c>
      <c r="S767">
        <v>654900</v>
      </c>
      <c r="U767" t="s">
        <v>2359</v>
      </c>
      <c r="W767" t="s">
        <v>2916</v>
      </c>
      <c r="Y767" t="s">
        <v>1622</v>
      </c>
      <c r="AA767" t="s">
        <v>1623</v>
      </c>
      <c r="AC767" t="s">
        <v>1624</v>
      </c>
      <c r="AE767" t="s">
        <v>32</v>
      </c>
      <c r="AG767" t="s">
        <v>33</v>
      </c>
    </row>
    <row r="768" spans="1:33" x14ac:dyDescent="0.3">
      <c r="A768">
        <v>1996</v>
      </c>
      <c r="C768">
        <v>453</v>
      </c>
      <c r="E768" t="s">
        <v>1604</v>
      </c>
      <c r="G768" t="s">
        <v>18</v>
      </c>
      <c r="I768" t="s">
        <v>2359</v>
      </c>
      <c r="K768" t="s">
        <v>2362</v>
      </c>
      <c r="M768" t="s">
        <v>28</v>
      </c>
      <c r="O768" t="s">
        <v>1622</v>
      </c>
      <c r="Q768">
        <v>763</v>
      </c>
      <c r="S768">
        <v>654900</v>
      </c>
      <c r="U768" t="s">
        <v>2359</v>
      </c>
      <c r="W768" t="s">
        <v>2917</v>
      </c>
      <c r="Y768" t="s">
        <v>1622</v>
      </c>
      <c r="AA768" t="s">
        <v>1625</v>
      </c>
      <c r="AC768" t="s">
        <v>1626</v>
      </c>
      <c r="AE768" t="s">
        <v>32</v>
      </c>
      <c r="AG768" t="s">
        <v>33</v>
      </c>
    </row>
    <row r="769" spans="1:33" x14ac:dyDescent="0.3">
      <c r="A769">
        <v>1997</v>
      </c>
      <c r="C769">
        <v>453</v>
      </c>
      <c r="E769" t="s">
        <v>1599</v>
      </c>
      <c r="G769" t="s">
        <v>18</v>
      </c>
      <c r="I769" t="s">
        <v>2359</v>
      </c>
      <c r="K769" t="s">
        <v>2363</v>
      </c>
      <c r="M769" t="s">
        <v>28</v>
      </c>
      <c r="O769" t="s">
        <v>1627</v>
      </c>
      <c r="Q769">
        <v>764</v>
      </c>
      <c r="S769">
        <v>654900</v>
      </c>
      <c r="U769" t="s">
        <v>2359</v>
      </c>
      <c r="W769" t="s">
        <v>2928</v>
      </c>
      <c r="Y769" t="s">
        <v>1628</v>
      </c>
      <c r="AA769" t="s">
        <v>1629</v>
      </c>
      <c r="AC769" t="s">
        <v>1630</v>
      </c>
      <c r="AE769" t="s">
        <v>32</v>
      </c>
      <c r="AG769" t="s">
        <v>33</v>
      </c>
    </row>
    <row r="770" spans="1:33" x14ac:dyDescent="0.3">
      <c r="A770">
        <v>1998</v>
      </c>
      <c r="C770">
        <v>453</v>
      </c>
      <c r="E770" t="s">
        <v>1595</v>
      </c>
      <c r="G770" t="s">
        <v>18</v>
      </c>
      <c r="I770" t="s">
        <v>2359</v>
      </c>
      <c r="K770" t="s">
        <v>2363</v>
      </c>
      <c r="M770" t="s">
        <v>28</v>
      </c>
      <c r="O770" t="s">
        <v>1615</v>
      </c>
      <c r="Q770">
        <v>765</v>
      </c>
      <c r="S770">
        <v>654900</v>
      </c>
      <c r="U770" t="s">
        <v>2359</v>
      </c>
      <c r="W770" t="s">
        <v>2929</v>
      </c>
      <c r="Y770" t="s">
        <v>1628</v>
      </c>
      <c r="AA770" t="s">
        <v>1631</v>
      </c>
      <c r="AC770" t="s">
        <v>1632</v>
      </c>
      <c r="AE770" t="s">
        <v>32</v>
      </c>
      <c r="AG770" t="s">
        <v>33</v>
      </c>
    </row>
    <row r="771" spans="1:33" x14ac:dyDescent="0.3">
      <c r="A771">
        <v>1999</v>
      </c>
      <c r="C771">
        <v>453</v>
      </c>
      <c r="E771" t="s">
        <v>1633</v>
      </c>
      <c r="G771" t="s">
        <v>18</v>
      </c>
      <c r="I771" t="s">
        <v>2359</v>
      </c>
      <c r="K771" t="s">
        <v>2363</v>
      </c>
      <c r="M771" t="s">
        <v>28</v>
      </c>
      <c r="O771" t="s">
        <v>1634</v>
      </c>
      <c r="Q771">
        <v>766</v>
      </c>
      <c r="S771">
        <v>654900</v>
      </c>
      <c r="U771" t="s">
        <v>2359</v>
      </c>
      <c r="W771" t="s">
        <v>2930</v>
      </c>
      <c r="Y771" t="s">
        <v>1634</v>
      </c>
      <c r="AA771" t="s">
        <v>1635</v>
      </c>
      <c r="AC771" t="s">
        <v>1580</v>
      </c>
      <c r="AE771" t="s">
        <v>32</v>
      </c>
      <c r="AG771" t="s">
        <v>33</v>
      </c>
    </row>
    <row r="772" spans="1:33" x14ac:dyDescent="0.3">
      <c r="A772">
        <v>2000</v>
      </c>
      <c r="C772">
        <v>453</v>
      </c>
      <c r="E772" t="s">
        <v>1634</v>
      </c>
      <c r="G772" t="s">
        <v>18</v>
      </c>
      <c r="I772" t="s">
        <v>2359</v>
      </c>
      <c r="K772" t="s">
        <v>2363</v>
      </c>
      <c r="M772" t="s">
        <v>28</v>
      </c>
      <c r="O772" t="s">
        <v>1636</v>
      </c>
      <c r="Q772">
        <v>767</v>
      </c>
      <c r="S772">
        <v>654900</v>
      </c>
      <c r="U772" t="s">
        <v>2359</v>
      </c>
      <c r="W772" t="s">
        <v>2909</v>
      </c>
      <c r="Y772" t="s">
        <v>1636</v>
      </c>
      <c r="AA772" t="s">
        <v>1637</v>
      </c>
      <c r="AC772" t="s">
        <v>1638</v>
      </c>
      <c r="AE772" t="s">
        <v>32</v>
      </c>
      <c r="AG772" t="s">
        <v>33</v>
      </c>
    </row>
    <row r="773" spans="1:33" x14ac:dyDescent="0.3">
      <c r="A773">
        <v>2001</v>
      </c>
      <c r="C773">
        <v>453</v>
      </c>
      <c r="E773" t="s">
        <v>1634</v>
      </c>
      <c r="G773" t="s">
        <v>18</v>
      </c>
      <c r="I773" t="s">
        <v>2359</v>
      </c>
      <c r="K773" t="s">
        <v>2363</v>
      </c>
      <c r="M773" t="s">
        <v>28</v>
      </c>
      <c r="O773" t="s">
        <v>1636</v>
      </c>
      <c r="Q773">
        <v>768</v>
      </c>
      <c r="S773">
        <v>654900</v>
      </c>
      <c r="U773" t="s">
        <v>2359</v>
      </c>
      <c r="W773" t="s">
        <v>2931</v>
      </c>
      <c r="Y773" t="s">
        <v>1636</v>
      </c>
      <c r="AA773" t="s">
        <v>1639</v>
      </c>
      <c r="AC773" t="s">
        <v>1640</v>
      </c>
      <c r="AE773" t="s">
        <v>32</v>
      </c>
      <c r="AG773" t="s">
        <v>33</v>
      </c>
    </row>
    <row r="774" spans="1:33" x14ac:dyDescent="0.3">
      <c r="A774">
        <v>2002</v>
      </c>
      <c r="C774">
        <v>453</v>
      </c>
      <c r="E774" t="s">
        <v>1633</v>
      </c>
      <c r="G774" t="s">
        <v>18</v>
      </c>
      <c r="I774" t="s">
        <v>2359</v>
      </c>
      <c r="K774" t="s">
        <v>2363</v>
      </c>
      <c r="M774" t="s">
        <v>28</v>
      </c>
      <c r="O774" t="s">
        <v>1641</v>
      </c>
      <c r="Q774">
        <v>769</v>
      </c>
      <c r="S774">
        <v>654900</v>
      </c>
      <c r="U774" t="s">
        <v>2359</v>
      </c>
      <c r="W774" t="s">
        <v>2932</v>
      </c>
      <c r="Y774" t="s">
        <v>1641</v>
      </c>
      <c r="AA774" t="s">
        <v>1642</v>
      </c>
      <c r="AC774" t="s">
        <v>1643</v>
      </c>
      <c r="AE774" t="s">
        <v>32</v>
      </c>
      <c r="AG774" t="s">
        <v>33</v>
      </c>
    </row>
    <row r="775" spans="1:33" x14ac:dyDescent="0.3">
      <c r="A775">
        <v>2003</v>
      </c>
      <c r="C775">
        <v>453</v>
      </c>
      <c r="E775" t="s">
        <v>1634</v>
      </c>
      <c r="G775" t="s">
        <v>18</v>
      </c>
      <c r="I775" t="s">
        <v>2359</v>
      </c>
      <c r="K775" t="s">
        <v>2363</v>
      </c>
      <c r="M775" t="s">
        <v>28</v>
      </c>
      <c r="O775" t="s">
        <v>1636</v>
      </c>
      <c r="Q775">
        <v>770</v>
      </c>
      <c r="S775">
        <v>654900</v>
      </c>
      <c r="U775" t="s">
        <v>2359</v>
      </c>
      <c r="W775" t="s">
        <v>2911</v>
      </c>
      <c r="Y775" t="s">
        <v>1636</v>
      </c>
      <c r="AA775" t="s">
        <v>1644</v>
      </c>
      <c r="AC775" t="s">
        <v>1645</v>
      </c>
      <c r="AE775" t="s">
        <v>32</v>
      </c>
      <c r="AG775" t="s">
        <v>33</v>
      </c>
    </row>
    <row r="776" spans="1:33" x14ac:dyDescent="0.3">
      <c r="A776">
        <v>2004</v>
      </c>
      <c r="C776">
        <v>453</v>
      </c>
      <c r="E776" t="s">
        <v>1595</v>
      </c>
      <c r="G776" t="s">
        <v>18</v>
      </c>
      <c r="I776" t="s">
        <v>2359</v>
      </c>
      <c r="K776" t="s">
        <v>2363</v>
      </c>
      <c r="M776" t="s">
        <v>28</v>
      </c>
      <c r="O776" t="s">
        <v>1589</v>
      </c>
      <c r="Q776">
        <v>771</v>
      </c>
      <c r="S776">
        <v>654900</v>
      </c>
      <c r="U776" t="s">
        <v>2359</v>
      </c>
      <c r="W776" t="s">
        <v>2933</v>
      </c>
      <c r="Y776" t="s">
        <v>1628</v>
      </c>
      <c r="AA776" t="s">
        <v>1646</v>
      </c>
      <c r="AC776" t="s">
        <v>1647</v>
      </c>
      <c r="AE776" t="s">
        <v>32</v>
      </c>
      <c r="AG776" t="s">
        <v>33</v>
      </c>
    </row>
    <row r="777" spans="1:33" x14ac:dyDescent="0.3">
      <c r="A777">
        <v>2005</v>
      </c>
      <c r="C777">
        <v>453</v>
      </c>
      <c r="E777" t="s">
        <v>1648</v>
      </c>
      <c r="G777" t="s">
        <v>18</v>
      </c>
      <c r="I777" t="s">
        <v>2359</v>
      </c>
      <c r="K777" t="s">
        <v>2363</v>
      </c>
      <c r="M777" t="s">
        <v>28</v>
      </c>
      <c r="O777" t="s">
        <v>1649</v>
      </c>
      <c r="Q777">
        <v>772</v>
      </c>
      <c r="S777">
        <v>654900</v>
      </c>
      <c r="U777" t="s">
        <v>2359</v>
      </c>
      <c r="W777" t="s">
        <v>2934</v>
      </c>
      <c r="Y777" t="s">
        <v>1649</v>
      </c>
      <c r="AA777" t="s">
        <v>1108</v>
      </c>
      <c r="AC777" t="s">
        <v>1109</v>
      </c>
      <c r="AE777" t="s">
        <v>32</v>
      </c>
      <c r="AG777" t="s">
        <v>33</v>
      </c>
    </row>
    <row r="778" spans="1:33" x14ac:dyDescent="0.3">
      <c r="A778">
        <v>2006</v>
      </c>
      <c r="C778">
        <v>453</v>
      </c>
      <c r="E778" t="s">
        <v>1650</v>
      </c>
      <c r="G778" t="s">
        <v>18</v>
      </c>
      <c r="I778" t="s">
        <v>2359</v>
      </c>
      <c r="K778" t="s">
        <v>2363</v>
      </c>
      <c r="M778" t="s">
        <v>28</v>
      </c>
      <c r="O778" t="s">
        <v>1651</v>
      </c>
      <c r="Q778">
        <v>773</v>
      </c>
      <c r="S778">
        <v>654900</v>
      </c>
      <c r="U778" t="s">
        <v>2359</v>
      </c>
      <c r="W778" t="s">
        <v>2935</v>
      </c>
      <c r="Y778" t="s">
        <v>1651</v>
      </c>
      <c r="AA778" t="s">
        <v>1652</v>
      </c>
      <c r="AC778" t="s">
        <v>1653</v>
      </c>
      <c r="AE778" t="s">
        <v>32</v>
      </c>
      <c r="AG778" t="s">
        <v>33</v>
      </c>
    </row>
    <row r="779" spans="1:33" x14ac:dyDescent="0.3">
      <c r="A779">
        <v>2007</v>
      </c>
      <c r="C779">
        <v>453</v>
      </c>
      <c r="E779" t="s">
        <v>1654</v>
      </c>
      <c r="G779" t="s">
        <v>18</v>
      </c>
      <c r="I779" t="s">
        <v>2359</v>
      </c>
      <c r="K779" t="s">
        <v>2363</v>
      </c>
      <c r="M779" t="s">
        <v>28</v>
      </c>
      <c r="O779" t="s">
        <v>1655</v>
      </c>
      <c r="Q779">
        <v>774</v>
      </c>
      <c r="S779">
        <v>654900</v>
      </c>
      <c r="U779" t="s">
        <v>2359</v>
      </c>
      <c r="W779" t="s">
        <v>2936</v>
      </c>
      <c r="Y779" t="s">
        <v>1655</v>
      </c>
      <c r="AA779" t="s">
        <v>1656</v>
      </c>
      <c r="AC779" t="s">
        <v>1657</v>
      </c>
      <c r="AE779" t="s">
        <v>32</v>
      </c>
      <c r="AG779" t="s">
        <v>33</v>
      </c>
    </row>
    <row r="780" spans="1:33" x14ac:dyDescent="0.3">
      <c r="A780">
        <v>2008</v>
      </c>
      <c r="C780">
        <v>453</v>
      </c>
      <c r="E780" t="s">
        <v>1595</v>
      </c>
      <c r="G780" t="s">
        <v>18</v>
      </c>
      <c r="I780" t="s">
        <v>2359</v>
      </c>
      <c r="K780" t="s">
        <v>2363</v>
      </c>
      <c r="M780" t="s">
        <v>28</v>
      </c>
      <c r="O780" t="s">
        <v>1658</v>
      </c>
      <c r="Q780">
        <v>775</v>
      </c>
      <c r="S780">
        <v>654900</v>
      </c>
      <c r="U780" t="s">
        <v>2359</v>
      </c>
      <c r="W780" t="s">
        <v>2937</v>
      </c>
      <c r="Y780" t="s">
        <v>1658</v>
      </c>
      <c r="AA780" t="s">
        <v>1659</v>
      </c>
      <c r="AC780" t="s">
        <v>1660</v>
      </c>
      <c r="AE780" t="s">
        <v>32</v>
      </c>
      <c r="AG780" t="s">
        <v>33</v>
      </c>
    </row>
    <row r="781" spans="1:33" x14ac:dyDescent="0.3">
      <c r="A781">
        <v>2009</v>
      </c>
      <c r="C781">
        <v>453</v>
      </c>
      <c r="E781" t="s">
        <v>1661</v>
      </c>
      <c r="G781" t="s">
        <v>18</v>
      </c>
      <c r="I781" t="s">
        <v>2359</v>
      </c>
      <c r="K781" t="s">
        <v>2363</v>
      </c>
      <c r="M781" t="s">
        <v>28</v>
      </c>
      <c r="O781" t="s">
        <v>1662</v>
      </c>
      <c r="Q781">
        <v>776</v>
      </c>
      <c r="S781">
        <v>654900</v>
      </c>
      <c r="U781" t="s">
        <v>2359</v>
      </c>
      <c r="W781" t="s">
        <v>2915</v>
      </c>
      <c r="Y781" t="s">
        <v>1662</v>
      </c>
      <c r="AA781" t="s">
        <v>1663</v>
      </c>
      <c r="AC781" t="s">
        <v>1664</v>
      </c>
      <c r="AE781" t="s">
        <v>32</v>
      </c>
      <c r="AG781" t="s">
        <v>33</v>
      </c>
    </row>
    <row r="782" spans="1:33" x14ac:dyDescent="0.3">
      <c r="A782">
        <v>2010</v>
      </c>
      <c r="C782">
        <v>453</v>
      </c>
      <c r="E782" t="s">
        <v>1661</v>
      </c>
      <c r="G782" t="s">
        <v>18</v>
      </c>
      <c r="I782" t="s">
        <v>2359</v>
      </c>
      <c r="K782" t="s">
        <v>2363</v>
      </c>
      <c r="M782" t="s">
        <v>28</v>
      </c>
      <c r="O782" t="s">
        <v>1662</v>
      </c>
      <c r="Q782">
        <v>777</v>
      </c>
      <c r="S782">
        <v>654900</v>
      </c>
      <c r="U782" t="s">
        <v>2359</v>
      </c>
      <c r="W782" t="s">
        <v>2931</v>
      </c>
      <c r="Y782" t="s">
        <v>1662</v>
      </c>
      <c r="AA782" t="s">
        <v>1665</v>
      </c>
      <c r="AC782" t="s">
        <v>1666</v>
      </c>
      <c r="AE782" t="s">
        <v>32</v>
      </c>
      <c r="AG782" t="s">
        <v>33</v>
      </c>
    </row>
    <row r="783" spans="1:33" x14ac:dyDescent="0.3">
      <c r="A783">
        <v>2011</v>
      </c>
      <c r="C783">
        <v>453</v>
      </c>
      <c r="E783" t="s">
        <v>1661</v>
      </c>
      <c r="G783" t="s">
        <v>18</v>
      </c>
      <c r="I783" t="s">
        <v>2359</v>
      </c>
      <c r="K783" t="s">
        <v>2363</v>
      </c>
      <c r="M783" t="s">
        <v>28</v>
      </c>
      <c r="O783" t="s">
        <v>1662</v>
      </c>
      <c r="Q783">
        <v>778</v>
      </c>
      <c r="S783">
        <v>654900</v>
      </c>
      <c r="U783" t="s">
        <v>2359</v>
      </c>
      <c r="W783" t="s">
        <v>2909</v>
      </c>
      <c r="Y783" t="s">
        <v>1662</v>
      </c>
      <c r="AA783" t="s">
        <v>1667</v>
      </c>
      <c r="AC783" t="s">
        <v>1668</v>
      </c>
      <c r="AE783" t="s">
        <v>32</v>
      </c>
      <c r="AG783" t="s">
        <v>33</v>
      </c>
    </row>
    <row r="784" spans="1:33" x14ac:dyDescent="0.3">
      <c r="A784">
        <v>2012</v>
      </c>
      <c r="C784">
        <v>453</v>
      </c>
      <c r="E784" t="s">
        <v>1633</v>
      </c>
      <c r="G784" t="s">
        <v>18</v>
      </c>
      <c r="I784" t="s">
        <v>2359</v>
      </c>
      <c r="K784" t="s">
        <v>2363</v>
      </c>
      <c r="M784" t="s">
        <v>28</v>
      </c>
      <c r="O784" t="s">
        <v>1669</v>
      </c>
      <c r="Q784">
        <v>779</v>
      </c>
      <c r="S784">
        <v>654900</v>
      </c>
      <c r="U784" t="s">
        <v>2359</v>
      </c>
      <c r="W784" t="s">
        <v>2938</v>
      </c>
      <c r="Y784" t="s">
        <v>1669</v>
      </c>
      <c r="AA784" t="s">
        <v>1670</v>
      </c>
      <c r="AC784" t="s">
        <v>1671</v>
      </c>
      <c r="AE784" t="s">
        <v>32</v>
      </c>
      <c r="AG784" t="s">
        <v>33</v>
      </c>
    </row>
    <row r="785" spans="1:33" x14ac:dyDescent="0.3">
      <c r="A785">
        <v>2013</v>
      </c>
      <c r="C785">
        <v>453</v>
      </c>
      <c r="E785" t="s">
        <v>1661</v>
      </c>
      <c r="G785" t="s">
        <v>18</v>
      </c>
      <c r="I785" t="s">
        <v>2359</v>
      </c>
      <c r="K785" t="s">
        <v>2363</v>
      </c>
      <c r="M785" t="s">
        <v>28</v>
      </c>
      <c r="O785" t="s">
        <v>1672</v>
      </c>
      <c r="Q785">
        <v>780</v>
      </c>
      <c r="S785">
        <v>654900</v>
      </c>
      <c r="U785" t="s">
        <v>2359</v>
      </c>
      <c r="W785" t="s">
        <v>2939</v>
      </c>
      <c r="Y785" t="s">
        <v>1672</v>
      </c>
      <c r="AA785" t="s">
        <v>1673</v>
      </c>
      <c r="AC785" t="s">
        <v>1674</v>
      </c>
      <c r="AE785" t="s">
        <v>32</v>
      </c>
      <c r="AG785" t="s">
        <v>33</v>
      </c>
    </row>
    <row r="786" spans="1:33" x14ac:dyDescent="0.3">
      <c r="A786">
        <v>2014</v>
      </c>
      <c r="C786">
        <v>453</v>
      </c>
      <c r="E786" t="s">
        <v>1648</v>
      </c>
      <c r="G786" t="s">
        <v>18</v>
      </c>
      <c r="I786" t="s">
        <v>2359</v>
      </c>
      <c r="K786" t="s">
        <v>2363</v>
      </c>
      <c r="M786" t="s">
        <v>28</v>
      </c>
      <c r="O786" t="s">
        <v>1662</v>
      </c>
      <c r="Q786">
        <v>781</v>
      </c>
      <c r="S786">
        <v>654900</v>
      </c>
      <c r="U786" t="s">
        <v>2359</v>
      </c>
      <c r="W786" t="s">
        <v>2940</v>
      </c>
      <c r="Y786" t="s">
        <v>1662</v>
      </c>
      <c r="AA786" t="s">
        <v>1675</v>
      </c>
      <c r="AC786" t="s">
        <v>1676</v>
      </c>
      <c r="AE786" t="s">
        <v>32</v>
      </c>
      <c r="AG786" t="s">
        <v>33</v>
      </c>
    </row>
    <row r="787" spans="1:33" x14ac:dyDescent="0.3">
      <c r="A787">
        <v>2015</v>
      </c>
      <c r="C787">
        <v>453</v>
      </c>
      <c r="E787" t="s">
        <v>1677</v>
      </c>
      <c r="G787" t="s">
        <v>18</v>
      </c>
      <c r="I787" t="s">
        <v>2359</v>
      </c>
      <c r="K787" t="s">
        <v>2363</v>
      </c>
      <c r="M787" t="s">
        <v>28</v>
      </c>
      <c r="O787" t="s">
        <v>1678</v>
      </c>
      <c r="Q787">
        <v>782</v>
      </c>
      <c r="S787">
        <v>654900</v>
      </c>
      <c r="U787" t="s">
        <v>2359</v>
      </c>
      <c r="W787" t="s">
        <v>2941</v>
      </c>
      <c r="Y787" t="s">
        <v>1678</v>
      </c>
      <c r="AA787" t="s">
        <v>1679</v>
      </c>
      <c r="AC787" t="s">
        <v>1680</v>
      </c>
      <c r="AE787" t="s">
        <v>32</v>
      </c>
      <c r="AG787" t="s">
        <v>33</v>
      </c>
    </row>
    <row r="788" spans="1:33" x14ac:dyDescent="0.3">
      <c r="A788">
        <v>2016</v>
      </c>
      <c r="C788">
        <v>453</v>
      </c>
      <c r="E788" t="s">
        <v>1681</v>
      </c>
      <c r="G788" t="s">
        <v>18</v>
      </c>
      <c r="I788" t="s">
        <v>2359</v>
      </c>
      <c r="K788" t="s">
        <v>2363</v>
      </c>
      <c r="M788" t="s">
        <v>28</v>
      </c>
      <c r="O788" t="s">
        <v>1682</v>
      </c>
      <c r="Q788">
        <v>783</v>
      </c>
      <c r="S788">
        <v>654900</v>
      </c>
      <c r="U788" t="s">
        <v>2359</v>
      </c>
      <c r="W788" t="s">
        <v>2931</v>
      </c>
      <c r="Y788" t="s">
        <v>1682</v>
      </c>
      <c r="AA788" t="s">
        <v>1683</v>
      </c>
      <c r="AC788" t="s">
        <v>1684</v>
      </c>
      <c r="AE788" t="s">
        <v>32</v>
      </c>
      <c r="AG788" t="s">
        <v>33</v>
      </c>
    </row>
    <row r="789" spans="1:33" x14ac:dyDescent="0.3">
      <c r="A789">
        <v>2017</v>
      </c>
      <c r="C789">
        <v>453</v>
      </c>
      <c r="E789" t="s">
        <v>1681</v>
      </c>
      <c r="G789" t="s">
        <v>18</v>
      </c>
      <c r="I789" t="s">
        <v>2359</v>
      </c>
      <c r="K789" t="s">
        <v>2363</v>
      </c>
      <c r="M789" t="s">
        <v>28</v>
      </c>
      <c r="O789" t="s">
        <v>1682</v>
      </c>
      <c r="Q789">
        <v>784</v>
      </c>
      <c r="S789">
        <v>654900</v>
      </c>
      <c r="U789" t="s">
        <v>2359</v>
      </c>
      <c r="W789" t="s">
        <v>2909</v>
      </c>
      <c r="Y789" t="s">
        <v>1682</v>
      </c>
      <c r="AA789" t="s">
        <v>1536</v>
      </c>
      <c r="AC789" t="s">
        <v>1537</v>
      </c>
      <c r="AE789" t="s">
        <v>32</v>
      </c>
      <c r="AG789" t="s">
        <v>33</v>
      </c>
    </row>
    <row r="790" spans="1:33" x14ac:dyDescent="0.3">
      <c r="A790">
        <v>2018</v>
      </c>
      <c r="C790">
        <v>453</v>
      </c>
      <c r="E790" t="s">
        <v>1681</v>
      </c>
      <c r="G790" t="s">
        <v>18</v>
      </c>
      <c r="I790" t="s">
        <v>2359</v>
      </c>
      <c r="K790" t="s">
        <v>2363</v>
      </c>
      <c r="M790" t="s">
        <v>28</v>
      </c>
      <c r="O790" t="s">
        <v>1682</v>
      </c>
      <c r="Q790">
        <v>785</v>
      </c>
      <c r="S790">
        <v>654900</v>
      </c>
      <c r="U790" t="s">
        <v>2359</v>
      </c>
      <c r="W790" t="s">
        <v>2915</v>
      </c>
      <c r="Y790" t="s">
        <v>1682</v>
      </c>
      <c r="AA790" t="s">
        <v>1685</v>
      </c>
      <c r="AC790" t="s">
        <v>1686</v>
      </c>
      <c r="AE790" t="s">
        <v>32</v>
      </c>
      <c r="AG790" t="s">
        <v>33</v>
      </c>
    </row>
    <row r="791" spans="1:33" x14ac:dyDescent="0.3">
      <c r="A791">
        <v>2019</v>
      </c>
      <c r="C791">
        <v>453</v>
      </c>
      <c r="E791" t="s">
        <v>1687</v>
      </c>
      <c r="G791" t="s">
        <v>18</v>
      </c>
      <c r="I791" t="s">
        <v>2359</v>
      </c>
      <c r="K791" t="s">
        <v>2363</v>
      </c>
      <c r="M791" t="s">
        <v>28</v>
      </c>
      <c r="O791" t="s">
        <v>1688</v>
      </c>
      <c r="Q791">
        <v>786</v>
      </c>
      <c r="S791">
        <v>654900</v>
      </c>
      <c r="U791" t="s">
        <v>2359</v>
      </c>
      <c r="W791" t="s">
        <v>2942</v>
      </c>
      <c r="Y791" t="s">
        <v>1688</v>
      </c>
      <c r="AA791" t="s">
        <v>1689</v>
      </c>
      <c r="AC791" t="s">
        <v>1690</v>
      </c>
      <c r="AE791" t="s">
        <v>32</v>
      </c>
      <c r="AG791" t="s">
        <v>33</v>
      </c>
    </row>
    <row r="792" spans="1:33" x14ac:dyDescent="0.3">
      <c r="A792">
        <v>2020</v>
      </c>
      <c r="C792">
        <v>453</v>
      </c>
      <c r="E792" t="s">
        <v>1691</v>
      </c>
      <c r="G792" t="s">
        <v>18</v>
      </c>
      <c r="I792" t="s">
        <v>2359</v>
      </c>
      <c r="K792" t="s">
        <v>2363</v>
      </c>
      <c r="M792" t="s">
        <v>28</v>
      </c>
      <c r="O792" t="s">
        <v>1692</v>
      </c>
      <c r="Q792">
        <v>787</v>
      </c>
      <c r="S792">
        <v>654900</v>
      </c>
      <c r="U792" t="s">
        <v>2359</v>
      </c>
      <c r="W792" t="s">
        <v>2911</v>
      </c>
      <c r="Y792" t="s">
        <v>1692</v>
      </c>
      <c r="AA792" t="s">
        <v>1693</v>
      </c>
      <c r="AC792" t="s">
        <v>1694</v>
      </c>
      <c r="AE792" t="s">
        <v>32</v>
      </c>
      <c r="AG792" t="s">
        <v>33</v>
      </c>
    </row>
    <row r="793" spans="1:33" x14ac:dyDescent="0.3">
      <c r="A793">
        <v>2021</v>
      </c>
      <c r="C793">
        <v>453</v>
      </c>
      <c r="E793" t="s">
        <v>1695</v>
      </c>
      <c r="G793" t="s">
        <v>18</v>
      </c>
      <c r="I793" t="s">
        <v>2359</v>
      </c>
      <c r="K793" t="s">
        <v>2363</v>
      </c>
      <c r="M793" t="s">
        <v>28</v>
      </c>
      <c r="O793" t="s">
        <v>1696</v>
      </c>
      <c r="Q793">
        <v>788</v>
      </c>
      <c r="S793">
        <v>654900</v>
      </c>
      <c r="U793" t="s">
        <v>2359</v>
      </c>
      <c r="W793" t="s">
        <v>2943</v>
      </c>
      <c r="Y793" t="s">
        <v>1696</v>
      </c>
      <c r="AA793" t="s">
        <v>1697</v>
      </c>
      <c r="AC793" t="s">
        <v>1698</v>
      </c>
      <c r="AE793" t="s">
        <v>32</v>
      </c>
      <c r="AG793" t="s">
        <v>33</v>
      </c>
    </row>
    <row r="794" spans="1:33" x14ac:dyDescent="0.3">
      <c r="A794">
        <v>2022</v>
      </c>
      <c r="C794">
        <v>453</v>
      </c>
      <c r="E794" t="s">
        <v>1699</v>
      </c>
      <c r="G794" t="s">
        <v>18</v>
      </c>
      <c r="I794" t="s">
        <v>2359</v>
      </c>
      <c r="K794" t="s">
        <v>2363</v>
      </c>
      <c r="M794" t="s">
        <v>28</v>
      </c>
      <c r="O794" t="s">
        <v>1700</v>
      </c>
      <c r="Q794">
        <v>789</v>
      </c>
      <c r="S794">
        <v>654900</v>
      </c>
      <c r="U794" t="s">
        <v>2359</v>
      </c>
      <c r="W794" t="s">
        <v>2944</v>
      </c>
      <c r="Y794" t="s">
        <v>1700</v>
      </c>
      <c r="AA794" t="s">
        <v>1701</v>
      </c>
      <c r="AC794" t="s">
        <v>1702</v>
      </c>
      <c r="AE794" t="s">
        <v>32</v>
      </c>
      <c r="AG794" t="s">
        <v>33</v>
      </c>
    </row>
    <row r="795" spans="1:33" x14ac:dyDescent="0.3">
      <c r="A795">
        <v>2023</v>
      </c>
      <c r="C795">
        <v>453</v>
      </c>
      <c r="E795" t="s">
        <v>1703</v>
      </c>
      <c r="G795" t="s">
        <v>18</v>
      </c>
      <c r="I795" t="s">
        <v>2359</v>
      </c>
      <c r="K795" t="s">
        <v>2363</v>
      </c>
      <c r="M795" t="s">
        <v>28</v>
      </c>
      <c r="O795" t="s">
        <v>1704</v>
      </c>
      <c r="Q795">
        <v>790</v>
      </c>
      <c r="S795">
        <v>654900</v>
      </c>
      <c r="U795" t="s">
        <v>2359</v>
      </c>
      <c r="W795" t="s">
        <v>2945</v>
      </c>
      <c r="Y795" t="s">
        <v>1704</v>
      </c>
      <c r="AA795" t="s">
        <v>1705</v>
      </c>
      <c r="AC795" t="s">
        <v>1706</v>
      </c>
      <c r="AE795" t="s">
        <v>32</v>
      </c>
      <c r="AG795" t="s">
        <v>33</v>
      </c>
    </row>
    <row r="796" spans="1:33" x14ac:dyDescent="0.3">
      <c r="A796">
        <v>2024</v>
      </c>
      <c r="C796">
        <v>453</v>
      </c>
      <c r="E796" t="s">
        <v>1691</v>
      </c>
      <c r="G796" t="s">
        <v>18</v>
      </c>
      <c r="I796" t="s">
        <v>2359</v>
      </c>
      <c r="K796" t="s">
        <v>2363</v>
      </c>
      <c r="M796" t="s">
        <v>28</v>
      </c>
      <c r="O796" t="s">
        <v>1707</v>
      </c>
      <c r="Q796">
        <v>791</v>
      </c>
      <c r="S796">
        <v>654900</v>
      </c>
      <c r="U796" t="s">
        <v>2359</v>
      </c>
      <c r="W796" t="s">
        <v>2946</v>
      </c>
      <c r="Y796" t="s">
        <v>1707</v>
      </c>
      <c r="AA796" t="s">
        <v>1708</v>
      </c>
      <c r="AC796" t="s">
        <v>1709</v>
      </c>
      <c r="AE796" t="s">
        <v>32</v>
      </c>
      <c r="AG796" t="s">
        <v>33</v>
      </c>
    </row>
    <row r="797" spans="1:33" x14ac:dyDescent="0.3">
      <c r="A797">
        <v>2025</v>
      </c>
      <c r="C797">
        <v>453</v>
      </c>
      <c r="E797" t="s">
        <v>1710</v>
      </c>
      <c r="G797" t="s">
        <v>18</v>
      </c>
      <c r="I797" t="s">
        <v>2359</v>
      </c>
      <c r="K797" t="s">
        <v>2363</v>
      </c>
      <c r="M797" t="s">
        <v>28</v>
      </c>
      <c r="O797" t="s">
        <v>1711</v>
      </c>
      <c r="Q797">
        <v>792</v>
      </c>
      <c r="S797">
        <v>654900</v>
      </c>
      <c r="U797" t="s">
        <v>2359</v>
      </c>
      <c r="W797" t="s">
        <v>2911</v>
      </c>
      <c r="Y797" t="s">
        <v>1711</v>
      </c>
      <c r="AA797" t="s">
        <v>1712</v>
      </c>
      <c r="AC797" t="s">
        <v>1713</v>
      </c>
      <c r="AE797" t="s">
        <v>32</v>
      </c>
      <c r="AG797" t="s">
        <v>33</v>
      </c>
    </row>
    <row r="798" spans="1:33" x14ac:dyDescent="0.3">
      <c r="A798">
        <v>2026</v>
      </c>
      <c r="C798">
        <v>453</v>
      </c>
      <c r="E798" t="s">
        <v>1714</v>
      </c>
      <c r="G798" t="s">
        <v>18</v>
      </c>
      <c r="I798" t="s">
        <v>2359</v>
      </c>
      <c r="K798" t="s">
        <v>2363</v>
      </c>
      <c r="M798" t="s">
        <v>28</v>
      </c>
      <c r="O798" t="s">
        <v>1715</v>
      </c>
      <c r="Q798">
        <v>793</v>
      </c>
      <c r="S798">
        <v>654900</v>
      </c>
      <c r="U798" t="s">
        <v>2359</v>
      </c>
      <c r="W798" t="s">
        <v>2911</v>
      </c>
      <c r="Y798" t="s">
        <v>1715</v>
      </c>
      <c r="AA798" t="s">
        <v>1716</v>
      </c>
      <c r="AC798" t="s">
        <v>1717</v>
      </c>
      <c r="AE798" t="s">
        <v>32</v>
      </c>
      <c r="AG798" t="s">
        <v>33</v>
      </c>
    </row>
    <row r="799" spans="1:33" x14ac:dyDescent="0.3">
      <c r="A799">
        <v>2027</v>
      </c>
      <c r="C799">
        <v>453</v>
      </c>
      <c r="E799" t="s">
        <v>1710</v>
      </c>
      <c r="G799" t="s">
        <v>18</v>
      </c>
      <c r="I799" t="s">
        <v>2359</v>
      </c>
      <c r="K799" t="s">
        <v>2363</v>
      </c>
      <c r="M799" t="s">
        <v>28</v>
      </c>
      <c r="O799" t="s">
        <v>1718</v>
      </c>
      <c r="Q799">
        <v>794</v>
      </c>
      <c r="S799">
        <v>654900</v>
      </c>
      <c r="U799" t="s">
        <v>2359</v>
      </c>
      <c r="W799" t="s">
        <v>2947</v>
      </c>
      <c r="Y799" t="s">
        <v>1718</v>
      </c>
      <c r="AA799" t="s">
        <v>1719</v>
      </c>
      <c r="AC799" t="s">
        <v>1720</v>
      </c>
      <c r="AE799" t="s">
        <v>32</v>
      </c>
      <c r="AG799" t="s">
        <v>33</v>
      </c>
    </row>
    <row r="800" spans="1:33" x14ac:dyDescent="0.3">
      <c r="A800">
        <v>2028</v>
      </c>
      <c r="C800">
        <v>453</v>
      </c>
      <c r="E800" t="s">
        <v>1721</v>
      </c>
      <c r="G800" t="s">
        <v>18</v>
      </c>
      <c r="I800" t="s">
        <v>2359</v>
      </c>
      <c r="K800" t="s">
        <v>2363</v>
      </c>
      <c r="M800" t="s">
        <v>28</v>
      </c>
      <c r="O800" t="s">
        <v>1722</v>
      </c>
      <c r="Q800">
        <v>795</v>
      </c>
      <c r="S800">
        <v>654900</v>
      </c>
      <c r="U800" t="s">
        <v>2359</v>
      </c>
      <c r="W800" t="s">
        <v>2906</v>
      </c>
      <c r="Y800" t="s">
        <v>1722</v>
      </c>
      <c r="AA800" t="s">
        <v>1723</v>
      </c>
      <c r="AC800" t="s">
        <v>1724</v>
      </c>
      <c r="AE800" t="s">
        <v>32</v>
      </c>
      <c r="AG800" t="s">
        <v>33</v>
      </c>
    </row>
    <row r="801" spans="1:33" x14ac:dyDescent="0.3">
      <c r="A801">
        <v>2029</v>
      </c>
      <c r="C801">
        <v>453</v>
      </c>
      <c r="E801" t="s">
        <v>1725</v>
      </c>
      <c r="G801" t="s">
        <v>18</v>
      </c>
      <c r="I801" t="s">
        <v>2359</v>
      </c>
      <c r="K801" t="s">
        <v>2363</v>
      </c>
      <c r="M801" t="s">
        <v>28</v>
      </c>
      <c r="O801" t="s">
        <v>1722</v>
      </c>
      <c r="Q801">
        <v>796</v>
      </c>
      <c r="S801">
        <v>654900</v>
      </c>
      <c r="U801" t="s">
        <v>2359</v>
      </c>
      <c r="W801" t="s">
        <v>2911</v>
      </c>
      <c r="Y801" t="s">
        <v>1722</v>
      </c>
      <c r="AA801" t="s">
        <v>1726</v>
      </c>
      <c r="AC801" t="s">
        <v>1727</v>
      </c>
      <c r="AE801" t="s">
        <v>32</v>
      </c>
      <c r="AG801" t="s">
        <v>33</v>
      </c>
    </row>
    <row r="802" spans="1:33" x14ac:dyDescent="0.3">
      <c r="A802">
        <v>2030</v>
      </c>
      <c r="C802">
        <v>453</v>
      </c>
      <c r="E802" t="s">
        <v>1721</v>
      </c>
      <c r="G802" t="s">
        <v>18</v>
      </c>
      <c r="I802" t="s">
        <v>2359</v>
      </c>
      <c r="K802" t="s">
        <v>2363</v>
      </c>
      <c r="M802" t="s">
        <v>28</v>
      </c>
      <c r="O802" t="s">
        <v>1728</v>
      </c>
      <c r="Q802">
        <v>797</v>
      </c>
      <c r="S802">
        <v>654900</v>
      </c>
      <c r="U802" t="s">
        <v>2359</v>
      </c>
      <c r="W802" t="s">
        <v>2948</v>
      </c>
      <c r="Y802" t="s">
        <v>1728</v>
      </c>
      <c r="AA802" t="s">
        <v>1729</v>
      </c>
      <c r="AC802" t="s">
        <v>1730</v>
      </c>
      <c r="AE802" t="s">
        <v>32</v>
      </c>
      <c r="AG802" t="s">
        <v>33</v>
      </c>
    </row>
    <row r="803" spans="1:33" x14ac:dyDescent="0.3">
      <c r="A803">
        <v>2031</v>
      </c>
      <c r="C803">
        <v>453</v>
      </c>
      <c r="E803" t="s">
        <v>1731</v>
      </c>
      <c r="G803" t="s">
        <v>18</v>
      </c>
      <c r="I803" t="s">
        <v>2359</v>
      </c>
      <c r="K803" t="s">
        <v>2363</v>
      </c>
      <c r="M803" t="s">
        <v>28</v>
      </c>
      <c r="O803" t="s">
        <v>1732</v>
      </c>
      <c r="Q803">
        <v>798</v>
      </c>
      <c r="S803">
        <v>654900</v>
      </c>
      <c r="U803" t="s">
        <v>2359</v>
      </c>
      <c r="W803" t="s">
        <v>2949</v>
      </c>
      <c r="Y803" t="s">
        <v>1732</v>
      </c>
      <c r="AA803" t="s">
        <v>1733</v>
      </c>
      <c r="AC803" t="s">
        <v>1734</v>
      </c>
      <c r="AE803" t="s">
        <v>32</v>
      </c>
      <c r="AG803" t="s">
        <v>33</v>
      </c>
    </row>
    <row r="804" spans="1:33" x14ac:dyDescent="0.3">
      <c r="A804">
        <v>2032</v>
      </c>
      <c r="C804">
        <v>453</v>
      </c>
      <c r="E804" t="s">
        <v>1731</v>
      </c>
      <c r="G804" t="s">
        <v>18</v>
      </c>
      <c r="I804" t="s">
        <v>2359</v>
      </c>
      <c r="K804" t="s">
        <v>2363</v>
      </c>
      <c r="M804" t="s">
        <v>28</v>
      </c>
      <c r="O804" t="s">
        <v>1732</v>
      </c>
      <c r="Q804">
        <v>799</v>
      </c>
      <c r="S804">
        <v>654900</v>
      </c>
      <c r="U804" t="s">
        <v>2359</v>
      </c>
      <c r="W804" t="s">
        <v>2950</v>
      </c>
      <c r="Y804" t="s">
        <v>1732</v>
      </c>
      <c r="AA804" t="s">
        <v>1735</v>
      </c>
      <c r="AC804" t="s">
        <v>1736</v>
      </c>
      <c r="AE804" t="s">
        <v>32</v>
      </c>
      <c r="AG804" t="s">
        <v>33</v>
      </c>
    </row>
    <row r="805" spans="1:33" x14ac:dyDescent="0.3">
      <c r="A805">
        <v>2033</v>
      </c>
      <c r="C805">
        <v>453</v>
      </c>
      <c r="E805" t="s">
        <v>1731</v>
      </c>
      <c r="G805" t="s">
        <v>18</v>
      </c>
      <c r="I805" t="s">
        <v>2359</v>
      </c>
      <c r="K805" t="s">
        <v>2363</v>
      </c>
      <c r="M805" t="s">
        <v>28</v>
      </c>
      <c r="O805" t="s">
        <v>1737</v>
      </c>
      <c r="Q805">
        <v>800</v>
      </c>
      <c r="S805">
        <v>654900</v>
      </c>
      <c r="U805" t="s">
        <v>2359</v>
      </c>
      <c r="W805" t="s">
        <v>2951</v>
      </c>
      <c r="Y805" t="s">
        <v>1737</v>
      </c>
      <c r="AA805" t="s">
        <v>1738</v>
      </c>
      <c r="AC805" t="s">
        <v>1739</v>
      </c>
      <c r="AE805" t="s">
        <v>32</v>
      </c>
      <c r="AG805" t="s">
        <v>33</v>
      </c>
    </row>
    <row r="806" spans="1:33" x14ac:dyDescent="0.3">
      <c r="A806">
        <v>2034</v>
      </c>
      <c r="C806">
        <v>453</v>
      </c>
      <c r="E806" t="s">
        <v>1740</v>
      </c>
      <c r="G806" t="s">
        <v>18</v>
      </c>
      <c r="I806" t="s">
        <v>2359</v>
      </c>
      <c r="K806" t="s">
        <v>2363</v>
      </c>
      <c r="M806" t="s">
        <v>28</v>
      </c>
      <c r="O806" t="s">
        <v>1741</v>
      </c>
      <c r="Q806">
        <v>801</v>
      </c>
      <c r="S806">
        <v>654900</v>
      </c>
      <c r="U806" t="s">
        <v>2359</v>
      </c>
      <c r="W806" t="s">
        <v>2952</v>
      </c>
      <c r="Y806" t="s">
        <v>1741</v>
      </c>
      <c r="AA806" t="s">
        <v>1742</v>
      </c>
      <c r="AC806" t="s">
        <v>1743</v>
      </c>
      <c r="AE806" t="s">
        <v>32</v>
      </c>
      <c r="AG806" t="s">
        <v>33</v>
      </c>
    </row>
    <row r="807" spans="1:33" x14ac:dyDescent="0.3">
      <c r="A807">
        <v>2035</v>
      </c>
      <c r="C807">
        <v>453</v>
      </c>
      <c r="E807" t="s">
        <v>1744</v>
      </c>
      <c r="G807" t="s">
        <v>18</v>
      </c>
      <c r="I807" t="s">
        <v>2359</v>
      </c>
      <c r="K807" t="s">
        <v>2363</v>
      </c>
      <c r="M807" t="s">
        <v>28</v>
      </c>
      <c r="O807" t="s">
        <v>1745</v>
      </c>
      <c r="Q807">
        <v>802</v>
      </c>
      <c r="S807">
        <v>654900</v>
      </c>
      <c r="U807" t="s">
        <v>2359</v>
      </c>
      <c r="W807" t="s">
        <v>2953</v>
      </c>
      <c r="Y807" t="s">
        <v>1745</v>
      </c>
      <c r="AA807" t="s">
        <v>1746</v>
      </c>
      <c r="AC807" t="s">
        <v>1747</v>
      </c>
      <c r="AE807" t="s">
        <v>32</v>
      </c>
      <c r="AG807" t="s">
        <v>33</v>
      </c>
    </row>
    <row r="808" spans="1:33" x14ac:dyDescent="0.3">
      <c r="A808">
        <v>2036</v>
      </c>
      <c r="C808">
        <v>453</v>
      </c>
      <c r="E808" t="s">
        <v>1744</v>
      </c>
      <c r="G808" t="s">
        <v>18</v>
      </c>
      <c r="I808" t="s">
        <v>2359</v>
      </c>
      <c r="K808" t="s">
        <v>2363</v>
      </c>
      <c r="M808" t="s">
        <v>28</v>
      </c>
      <c r="O808" t="s">
        <v>1748</v>
      </c>
      <c r="Q808">
        <v>803</v>
      </c>
      <c r="S808">
        <v>654900</v>
      </c>
      <c r="U808" t="s">
        <v>2359</v>
      </c>
      <c r="W808" t="s">
        <v>2953</v>
      </c>
      <c r="Y808" t="s">
        <v>1748</v>
      </c>
      <c r="AA808" t="s">
        <v>1746</v>
      </c>
      <c r="AC808" t="s">
        <v>1747</v>
      </c>
      <c r="AE808" t="s">
        <v>32</v>
      </c>
      <c r="AG808" t="s">
        <v>33</v>
      </c>
    </row>
    <row r="809" spans="1:33" x14ac:dyDescent="0.3">
      <c r="A809">
        <v>2037</v>
      </c>
      <c r="C809">
        <v>453</v>
      </c>
      <c r="E809" t="s">
        <v>17</v>
      </c>
      <c r="G809" t="s">
        <v>59</v>
      </c>
      <c r="I809" t="s">
        <v>2359</v>
      </c>
      <c r="K809" t="s">
        <v>2363</v>
      </c>
      <c r="M809" t="s">
        <v>19</v>
      </c>
      <c r="O809" t="s">
        <v>1749</v>
      </c>
      <c r="Q809">
        <v>804</v>
      </c>
      <c r="S809">
        <v>654900</v>
      </c>
      <c r="U809" t="s">
        <v>2359</v>
      </c>
      <c r="W809" t="s">
        <v>17</v>
      </c>
      <c r="Y809" t="s">
        <v>1749</v>
      </c>
      <c r="AA809" t="s">
        <v>1750</v>
      </c>
      <c r="AC809" t="s">
        <v>1751</v>
      </c>
      <c r="AE809" t="s">
        <v>32</v>
      </c>
      <c r="AG809" t="s">
        <v>33</v>
      </c>
    </row>
    <row r="810" spans="1:33" x14ac:dyDescent="0.3">
      <c r="A810">
        <v>2038</v>
      </c>
      <c r="C810">
        <v>453</v>
      </c>
      <c r="E810" t="s">
        <v>1744</v>
      </c>
      <c r="G810" t="s">
        <v>18</v>
      </c>
      <c r="I810" t="s">
        <v>2359</v>
      </c>
      <c r="K810" t="s">
        <v>2363</v>
      </c>
      <c r="M810" t="s">
        <v>28</v>
      </c>
      <c r="O810" t="s">
        <v>1752</v>
      </c>
      <c r="Q810">
        <v>805</v>
      </c>
      <c r="S810">
        <v>654900</v>
      </c>
      <c r="U810" t="s">
        <v>2359</v>
      </c>
      <c r="W810" t="s">
        <v>2954</v>
      </c>
      <c r="Y810" t="s">
        <v>1752</v>
      </c>
      <c r="AA810" t="s">
        <v>1753</v>
      </c>
      <c r="AC810" t="s">
        <v>1754</v>
      </c>
      <c r="AE810" t="s">
        <v>32</v>
      </c>
      <c r="AG810" t="s">
        <v>33</v>
      </c>
    </row>
    <row r="811" spans="1:33" x14ac:dyDescent="0.3">
      <c r="A811">
        <v>2039</v>
      </c>
      <c r="C811">
        <v>453</v>
      </c>
      <c r="E811" t="s">
        <v>1745</v>
      </c>
      <c r="G811" t="s">
        <v>18</v>
      </c>
      <c r="I811" t="s">
        <v>2359</v>
      </c>
      <c r="K811" t="s">
        <v>2363</v>
      </c>
      <c r="M811" t="s">
        <v>28</v>
      </c>
      <c r="O811" t="s">
        <v>1755</v>
      </c>
      <c r="Q811">
        <v>806</v>
      </c>
      <c r="S811">
        <v>654900</v>
      </c>
      <c r="U811" t="s">
        <v>2359</v>
      </c>
      <c r="W811" t="s">
        <v>2955</v>
      </c>
      <c r="Y811" t="s">
        <v>1755</v>
      </c>
      <c r="AA811" t="s">
        <v>1756</v>
      </c>
      <c r="AC811" t="s">
        <v>1757</v>
      </c>
      <c r="AE811" t="s">
        <v>32</v>
      </c>
      <c r="AG811" t="s">
        <v>33</v>
      </c>
    </row>
    <row r="812" spans="1:33" x14ac:dyDescent="0.3">
      <c r="A812">
        <v>2040</v>
      </c>
      <c r="C812">
        <v>453</v>
      </c>
      <c r="E812" t="s">
        <v>1745</v>
      </c>
      <c r="G812" t="s">
        <v>18</v>
      </c>
      <c r="I812" t="s">
        <v>2359</v>
      </c>
      <c r="K812" t="s">
        <v>2363</v>
      </c>
      <c r="M812" t="s">
        <v>28</v>
      </c>
      <c r="O812" t="s">
        <v>1758</v>
      </c>
      <c r="Q812">
        <v>807</v>
      </c>
      <c r="S812">
        <v>654900</v>
      </c>
      <c r="U812" t="s">
        <v>2359</v>
      </c>
      <c r="W812" t="s">
        <v>2956</v>
      </c>
      <c r="Y812" t="s">
        <v>1758</v>
      </c>
      <c r="AA812" t="s">
        <v>1759</v>
      </c>
      <c r="AC812" t="s">
        <v>1760</v>
      </c>
      <c r="AE812" t="s">
        <v>32</v>
      </c>
      <c r="AG812" t="s">
        <v>33</v>
      </c>
    </row>
    <row r="813" spans="1:33" x14ac:dyDescent="0.3">
      <c r="A813">
        <v>2041</v>
      </c>
      <c r="C813">
        <v>453</v>
      </c>
      <c r="E813" t="s">
        <v>1761</v>
      </c>
      <c r="G813" t="s">
        <v>18</v>
      </c>
      <c r="I813" t="s">
        <v>2359</v>
      </c>
      <c r="K813" t="s">
        <v>2363</v>
      </c>
      <c r="M813" t="s">
        <v>28</v>
      </c>
      <c r="O813" t="s">
        <v>1762</v>
      </c>
      <c r="Q813">
        <v>808</v>
      </c>
      <c r="S813">
        <v>654900</v>
      </c>
      <c r="U813" t="s">
        <v>2359</v>
      </c>
      <c r="W813" t="s">
        <v>2957</v>
      </c>
      <c r="Y813" t="s">
        <v>1762</v>
      </c>
      <c r="AA813" t="s">
        <v>1763</v>
      </c>
      <c r="AC813" t="s">
        <v>1764</v>
      </c>
      <c r="AE813" t="s">
        <v>32</v>
      </c>
      <c r="AG813" t="s">
        <v>33</v>
      </c>
    </row>
    <row r="814" spans="1:33" x14ac:dyDescent="0.3">
      <c r="A814">
        <v>2042</v>
      </c>
      <c r="C814">
        <v>453</v>
      </c>
      <c r="E814" t="s">
        <v>1765</v>
      </c>
      <c r="G814" t="s">
        <v>18</v>
      </c>
      <c r="I814" t="s">
        <v>2359</v>
      </c>
      <c r="K814" t="s">
        <v>2363</v>
      </c>
      <c r="M814" t="s">
        <v>28</v>
      </c>
      <c r="O814" t="s">
        <v>1758</v>
      </c>
      <c r="Q814">
        <v>809</v>
      </c>
      <c r="S814">
        <v>654900</v>
      </c>
      <c r="U814" t="s">
        <v>2359</v>
      </c>
      <c r="W814" t="s">
        <v>2958</v>
      </c>
      <c r="Y814" t="s">
        <v>1758</v>
      </c>
      <c r="AA814" t="s">
        <v>1766</v>
      </c>
      <c r="AC814" t="s">
        <v>1767</v>
      </c>
      <c r="AE814" t="s">
        <v>32</v>
      </c>
      <c r="AG814" t="s">
        <v>33</v>
      </c>
    </row>
    <row r="815" spans="1:33" x14ac:dyDescent="0.3">
      <c r="A815">
        <v>2043</v>
      </c>
      <c r="C815">
        <v>453</v>
      </c>
      <c r="E815" t="s">
        <v>1765</v>
      </c>
      <c r="G815" t="s">
        <v>18</v>
      </c>
      <c r="I815" t="s">
        <v>2359</v>
      </c>
      <c r="K815" t="s">
        <v>2363</v>
      </c>
      <c r="M815" t="s">
        <v>28</v>
      </c>
      <c r="O815" t="s">
        <v>1728</v>
      </c>
      <c r="Q815">
        <v>810</v>
      </c>
      <c r="S815">
        <v>654900</v>
      </c>
      <c r="U815" t="s">
        <v>2359</v>
      </c>
      <c r="W815" t="s">
        <v>2959</v>
      </c>
      <c r="Y815" t="s">
        <v>1728</v>
      </c>
      <c r="AA815" t="s">
        <v>1768</v>
      </c>
      <c r="AC815" t="s">
        <v>1769</v>
      </c>
      <c r="AE815" t="s">
        <v>32</v>
      </c>
      <c r="AG815" t="s">
        <v>33</v>
      </c>
    </row>
    <row r="816" spans="1:33" x14ac:dyDescent="0.3">
      <c r="A816">
        <v>2044</v>
      </c>
      <c r="C816">
        <v>453</v>
      </c>
      <c r="E816" t="s">
        <v>1770</v>
      </c>
      <c r="G816" t="s">
        <v>18</v>
      </c>
      <c r="I816" t="s">
        <v>2359</v>
      </c>
      <c r="K816" t="s">
        <v>2363</v>
      </c>
      <c r="M816" t="s">
        <v>28</v>
      </c>
      <c r="O816" t="s">
        <v>1771</v>
      </c>
      <c r="Q816">
        <v>811</v>
      </c>
      <c r="S816">
        <v>654900</v>
      </c>
      <c r="U816" t="s">
        <v>2359</v>
      </c>
      <c r="W816" t="s">
        <v>2960</v>
      </c>
      <c r="Y816" t="s">
        <v>1771</v>
      </c>
      <c r="AA816" t="s">
        <v>1772</v>
      </c>
      <c r="AC816" t="s">
        <v>1773</v>
      </c>
      <c r="AE816" t="s">
        <v>32</v>
      </c>
      <c r="AG816" t="s">
        <v>33</v>
      </c>
    </row>
    <row r="817" spans="1:33" x14ac:dyDescent="0.3">
      <c r="A817">
        <v>2045</v>
      </c>
      <c r="C817">
        <v>453</v>
      </c>
      <c r="E817" t="s">
        <v>1748</v>
      </c>
      <c r="G817" t="s">
        <v>18</v>
      </c>
      <c r="I817" t="s">
        <v>2359</v>
      </c>
      <c r="K817" t="s">
        <v>2363</v>
      </c>
      <c r="M817" t="s">
        <v>28</v>
      </c>
      <c r="O817" t="s">
        <v>1771</v>
      </c>
      <c r="Q817">
        <v>812</v>
      </c>
      <c r="S817">
        <v>654900</v>
      </c>
      <c r="U817" t="s">
        <v>2359</v>
      </c>
      <c r="W817" t="s">
        <v>2926</v>
      </c>
      <c r="Y817" t="s">
        <v>1771</v>
      </c>
      <c r="AA817" t="s">
        <v>1774</v>
      </c>
      <c r="AC817" t="s">
        <v>1775</v>
      </c>
      <c r="AE817" t="s">
        <v>32</v>
      </c>
      <c r="AG817" t="s">
        <v>33</v>
      </c>
    </row>
    <row r="818" spans="1:33" x14ac:dyDescent="0.3">
      <c r="A818">
        <v>2046</v>
      </c>
      <c r="C818">
        <v>453</v>
      </c>
      <c r="E818" t="s">
        <v>1770</v>
      </c>
      <c r="G818" t="s">
        <v>18</v>
      </c>
      <c r="I818" t="s">
        <v>2359</v>
      </c>
      <c r="K818" t="s">
        <v>2363</v>
      </c>
      <c r="M818" t="s">
        <v>28</v>
      </c>
      <c r="O818" t="s">
        <v>1776</v>
      </c>
      <c r="Q818">
        <v>813</v>
      </c>
      <c r="S818">
        <v>654900</v>
      </c>
      <c r="U818" t="s">
        <v>2359</v>
      </c>
      <c r="W818" t="s">
        <v>2961</v>
      </c>
      <c r="Y818" t="s">
        <v>1776</v>
      </c>
      <c r="AA818" t="s">
        <v>1777</v>
      </c>
      <c r="AC818" t="s">
        <v>1778</v>
      </c>
      <c r="AE818" t="s">
        <v>32</v>
      </c>
      <c r="AG818" t="s">
        <v>33</v>
      </c>
    </row>
    <row r="819" spans="1:33" x14ac:dyDescent="0.3">
      <c r="A819">
        <v>2047</v>
      </c>
      <c r="C819">
        <v>453</v>
      </c>
      <c r="E819" t="s">
        <v>1779</v>
      </c>
      <c r="G819" t="s">
        <v>18</v>
      </c>
      <c r="I819" t="s">
        <v>2359</v>
      </c>
      <c r="K819" t="s">
        <v>2363</v>
      </c>
      <c r="M819" t="s">
        <v>28</v>
      </c>
      <c r="O819" t="s">
        <v>1780</v>
      </c>
      <c r="Q819">
        <v>814</v>
      </c>
      <c r="S819">
        <v>654900</v>
      </c>
      <c r="U819" t="s">
        <v>2359</v>
      </c>
      <c r="W819" t="s">
        <v>2962</v>
      </c>
      <c r="Y819" t="s">
        <v>1780</v>
      </c>
      <c r="AA819" t="s">
        <v>1781</v>
      </c>
      <c r="AC819" t="s">
        <v>1782</v>
      </c>
      <c r="AE819" t="s">
        <v>32</v>
      </c>
      <c r="AG819" t="s">
        <v>33</v>
      </c>
    </row>
    <row r="820" spans="1:33" x14ac:dyDescent="0.3">
      <c r="A820">
        <v>2048</v>
      </c>
      <c r="C820">
        <v>453</v>
      </c>
      <c r="E820" t="s">
        <v>1749</v>
      </c>
      <c r="G820" t="s">
        <v>18</v>
      </c>
      <c r="I820" t="s">
        <v>2359</v>
      </c>
      <c r="K820" t="s">
        <v>2363</v>
      </c>
      <c r="M820" t="s">
        <v>28</v>
      </c>
      <c r="O820" t="s">
        <v>1783</v>
      </c>
      <c r="Q820">
        <v>815</v>
      </c>
      <c r="S820">
        <v>654900</v>
      </c>
      <c r="U820" t="s">
        <v>2359</v>
      </c>
      <c r="W820" t="s">
        <v>2963</v>
      </c>
      <c r="Y820" t="s">
        <v>1784</v>
      </c>
      <c r="AA820" t="s">
        <v>1785</v>
      </c>
      <c r="AC820" t="s">
        <v>1786</v>
      </c>
      <c r="AE820" t="s">
        <v>32</v>
      </c>
      <c r="AG820" t="s">
        <v>33</v>
      </c>
    </row>
    <row r="821" spans="1:33" x14ac:dyDescent="0.3">
      <c r="A821">
        <v>2049</v>
      </c>
      <c r="C821">
        <v>453</v>
      </c>
      <c r="E821" t="s">
        <v>1749</v>
      </c>
      <c r="G821" t="s">
        <v>18</v>
      </c>
      <c r="I821" t="s">
        <v>2359</v>
      </c>
      <c r="K821" t="s">
        <v>2363</v>
      </c>
      <c r="M821" t="s">
        <v>28</v>
      </c>
      <c r="O821" t="s">
        <v>1780</v>
      </c>
      <c r="Q821">
        <v>816</v>
      </c>
      <c r="S821">
        <v>654900</v>
      </c>
      <c r="U821" t="s">
        <v>2359</v>
      </c>
      <c r="W821" t="s">
        <v>2964</v>
      </c>
      <c r="Y821" t="s">
        <v>1784</v>
      </c>
      <c r="AA821" t="s">
        <v>1606</v>
      </c>
      <c r="AC821" t="s">
        <v>1607</v>
      </c>
      <c r="AE821" t="s">
        <v>32</v>
      </c>
      <c r="AG821" t="s">
        <v>33</v>
      </c>
    </row>
    <row r="822" spans="1:33" x14ac:dyDescent="0.3">
      <c r="A822">
        <v>2050</v>
      </c>
      <c r="C822">
        <v>453</v>
      </c>
      <c r="E822" t="s">
        <v>1770</v>
      </c>
      <c r="G822" t="s">
        <v>18</v>
      </c>
      <c r="I822" t="s">
        <v>2359</v>
      </c>
      <c r="K822" t="s">
        <v>2363</v>
      </c>
      <c r="M822" t="s">
        <v>28</v>
      </c>
      <c r="O822" t="s">
        <v>1787</v>
      </c>
      <c r="Q822">
        <v>817</v>
      </c>
      <c r="S822">
        <v>654900</v>
      </c>
      <c r="U822" t="s">
        <v>2359</v>
      </c>
      <c r="W822" t="s">
        <v>2965</v>
      </c>
      <c r="Y822" t="s">
        <v>1784</v>
      </c>
      <c r="AA822" t="s">
        <v>1788</v>
      </c>
      <c r="AC822" t="s">
        <v>1789</v>
      </c>
      <c r="AE822" t="s">
        <v>32</v>
      </c>
      <c r="AG822" t="s">
        <v>33</v>
      </c>
    </row>
    <row r="823" spans="1:33" x14ac:dyDescent="0.3">
      <c r="A823">
        <v>2051</v>
      </c>
      <c r="C823">
        <v>453</v>
      </c>
      <c r="E823" t="s">
        <v>1790</v>
      </c>
      <c r="G823" t="s">
        <v>18</v>
      </c>
      <c r="I823" t="s">
        <v>2359</v>
      </c>
      <c r="K823" t="s">
        <v>2363</v>
      </c>
      <c r="M823" t="s">
        <v>28</v>
      </c>
      <c r="O823" t="s">
        <v>1791</v>
      </c>
      <c r="Q823">
        <v>818</v>
      </c>
      <c r="S823">
        <v>654900</v>
      </c>
      <c r="U823" t="s">
        <v>2359</v>
      </c>
      <c r="W823" t="s">
        <v>2966</v>
      </c>
      <c r="Y823" t="s">
        <v>1791</v>
      </c>
      <c r="AA823" t="s">
        <v>1792</v>
      </c>
      <c r="AC823" t="s">
        <v>1590</v>
      </c>
      <c r="AE823" t="s">
        <v>32</v>
      </c>
      <c r="AG823" t="s">
        <v>33</v>
      </c>
    </row>
    <row r="824" spans="1:33" x14ac:dyDescent="0.3">
      <c r="A824">
        <v>2052</v>
      </c>
      <c r="C824">
        <v>453</v>
      </c>
      <c r="E824" t="s">
        <v>1749</v>
      </c>
      <c r="G824" t="s">
        <v>18</v>
      </c>
      <c r="I824" t="s">
        <v>2359</v>
      </c>
      <c r="K824" t="s">
        <v>2363</v>
      </c>
      <c r="M824" t="s">
        <v>28</v>
      </c>
      <c r="O824" t="s">
        <v>1793</v>
      </c>
      <c r="Q824">
        <v>819</v>
      </c>
      <c r="S824">
        <v>654900</v>
      </c>
      <c r="U824" t="s">
        <v>2359</v>
      </c>
      <c r="W824" t="s">
        <v>2967</v>
      </c>
      <c r="Y824" t="s">
        <v>1784</v>
      </c>
      <c r="AA824" t="s">
        <v>1794</v>
      </c>
      <c r="AC824" t="s">
        <v>1795</v>
      </c>
      <c r="AE824" t="s">
        <v>32</v>
      </c>
      <c r="AG824" t="s">
        <v>33</v>
      </c>
    </row>
    <row r="825" spans="1:33" x14ac:dyDescent="0.3">
      <c r="A825">
        <v>2053</v>
      </c>
      <c r="C825">
        <v>453</v>
      </c>
      <c r="E825" t="s">
        <v>1749</v>
      </c>
      <c r="G825" t="s">
        <v>18</v>
      </c>
      <c r="I825" t="s">
        <v>2359</v>
      </c>
      <c r="K825" t="s">
        <v>2363</v>
      </c>
      <c r="M825" t="s">
        <v>28</v>
      </c>
      <c r="O825" t="s">
        <v>1796</v>
      </c>
      <c r="Q825">
        <v>820</v>
      </c>
      <c r="S825">
        <v>654900</v>
      </c>
      <c r="U825" t="s">
        <v>2359</v>
      </c>
      <c r="W825" t="s">
        <v>2960</v>
      </c>
      <c r="Y825" t="s">
        <v>1796</v>
      </c>
      <c r="AA825" t="s">
        <v>568</v>
      </c>
      <c r="AC825" t="s">
        <v>1797</v>
      </c>
      <c r="AE825" t="s">
        <v>32</v>
      </c>
      <c r="AG825" t="s">
        <v>33</v>
      </c>
    </row>
    <row r="826" spans="1:33" x14ac:dyDescent="0.3">
      <c r="A826">
        <v>2054</v>
      </c>
      <c r="C826">
        <v>453</v>
      </c>
      <c r="E826" t="s">
        <v>1787</v>
      </c>
      <c r="G826" t="s">
        <v>18</v>
      </c>
      <c r="I826" t="s">
        <v>2359</v>
      </c>
      <c r="K826" t="s">
        <v>2363</v>
      </c>
      <c r="M826" t="s">
        <v>28</v>
      </c>
      <c r="O826" t="s">
        <v>1755</v>
      </c>
      <c r="Q826">
        <v>821</v>
      </c>
      <c r="S826">
        <v>654900</v>
      </c>
      <c r="U826" t="s">
        <v>2359</v>
      </c>
      <c r="W826" t="s">
        <v>2968</v>
      </c>
      <c r="Y826" t="s">
        <v>1755</v>
      </c>
      <c r="AA826" t="s">
        <v>1777</v>
      </c>
      <c r="AC826" t="s">
        <v>1778</v>
      </c>
      <c r="AE826" t="s">
        <v>32</v>
      </c>
      <c r="AG826" t="s">
        <v>33</v>
      </c>
    </row>
    <row r="827" spans="1:33" x14ac:dyDescent="0.3">
      <c r="A827">
        <v>2055</v>
      </c>
      <c r="C827">
        <v>453</v>
      </c>
      <c r="E827" t="s">
        <v>1798</v>
      </c>
      <c r="G827" t="s">
        <v>18</v>
      </c>
      <c r="I827" t="s">
        <v>2359</v>
      </c>
      <c r="K827" t="s">
        <v>2363</v>
      </c>
      <c r="M827" t="s">
        <v>19</v>
      </c>
      <c r="O827" t="s">
        <v>1799</v>
      </c>
      <c r="Q827">
        <v>822</v>
      </c>
      <c r="S827">
        <v>654900</v>
      </c>
      <c r="U827" t="s">
        <v>2359</v>
      </c>
      <c r="W827" t="s">
        <v>17</v>
      </c>
      <c r="Y827" t="s">
        <v>1799</v>
      </c>
      <c r="AA827" t="s">
        <v>1800</v>
      </c>
      <c r="AC827" t="s">
        <v>1800</v>
      </c>
      <c r="AE827" t="s">
        <v>32</v>
      </c>
      <c r="AG827" t="s">
        <v>33</v>
      </c>
    </row>
    <row r="828" spans="1:33" x14ac:dyDescent="0.3">
      <c r="A828">
        <v>2056</v>
      </c>
      <c r="C828">
        <v>453</v>
      </c>
      <c r="E828" t="s">
        <v>1749</v>
      </c>
      <c r="G828" t="s">
        <v>18</v>
      </c>
      <c r="I828" t="s">
        <v>2359</v>
      </c>
      <c r="K828" t="s">
        <v>2363</v>
      </c>
      <c r="M828" t="s">
        <v>28</v>
      </c>
      <c r="O828" t="s">
        <v>1801</v>
      </c>
      <c r="Q828">
        <v>823</v>
      </c>
      <c r="S828">
        <v>654900</v>
      </c>
      <c r="U828" t="s">
        <v>2359</v>
      </c>
      <c r="W828" t="s">
        <v>2926</v>
      </c>
      <c r="Y828" t="s">
        <v>1801</v>
      </c>
      <c r="AA828" t="s">
        <v>1802</v>
      </c>
      <c r="AC828" t="s">
        <v>1803</v>
      </c>
      <c r="AE828" t="s">
        <v>32</v>
      </c>
      <c r="AG828" t="s">
        <v>33</v>
      </c>
    </row>
    <row r="829" spans="1:33" x14ac:dyDescent="0.3">
      <c r="A829">
        <v>2057</v>
      </c>
      <c r="C829">
        <v>453</v>
      </c>
      <c r="E829" t="s">
        <v>1787</v>
      </c>
      <c r="G829" t="s">
        <v>18</v>
      </c>
      <c r="I829" t="s">
        <v>2359</v>
      </c>
      <c r="K829" t="s">
        <v>2363</v>
      </c>
      <c r="M829" t="s">
        <v>28</v>
      </c>
      <c r="O829" t="s">
        <v>1801</v>
      </c>
      <c r="Q829">
        <v>824</v>
      </c>
      <c r="S829">
        <v>654900</v>
      </c>
      <c r="U829" t="s">
        <v>2359</v>
      </c>
      <c r="W829" t="s">
        <v>2969</v>
      </c>
      <c r="Y829" t="s">
        <v>1801</v>
      </c>
      <c r="AA829" t="s">
        <v>1804</v>
      </c>
      <c r="AC829" t="s">
        <v>1805</v>
      </c>
      <c r="AE829" t="s">
        <v>32</v>
      </c>
      <c r="AG829" t="s">
        <v>33</v>
      </c>
    </row>
    <row r="830" spans="1:33" x14ac:dyDescent="0.3">
      <c r="A830">
        <v>2058</v>
      </c>
      <c r="C830">
        <v>453</v>
      </c>
      <c r="E830" t="s">
        <v>1787</v>
      </c>
      <c r="G830" t="s">
        <v>18</v>
      </c>
      <c r="I830" t="s">
        <v>2359</v>
      </c>
      <c r="K830" t="s">
        <v>2363</v>
      </c>
      <c r="M830" t="s">
        <v>28</v>
      </c>
      <c r="O830" t="s">
        <v>1806</v>
      </c>
      <c r="Q830">
        <v>825</v>
      </c>
      <c r="S830">
        <v>654900</v>
      </c>
      <c r="U830" t="s">
        <v>2359</v>
      </c>
      <c r="W830" t="s">
        <v>2970</v>
      </c>
      <c r="Y830" t="s">
        <v>1806</v>
      </c>
      <c r="AA830" t="s">
        <v>1807</v>
      </c>
      <c r="AC830" t="s">
        <v>1808</v>
      </c>
      <c r="AE830" t="s">
        <v>32</v>
      </c>
      <c r="AG830" t="s">
        <v>33</v>
      </c>
    </row>
    <row r="831" spans="1:33" x14ac:dyDescent="0.3">
      <c r="A831">
        <v>2059</v>
      </c>
      <c r="C831">
        <v>453</v>
      </c>
      <c r="E831" t="s">
        <v>1809</v>
      </c>
      <c r="G831" t="s">
        <v>18</v>
      </c>
      <c r="I831" t="s">
        <v>2359</v>
      </c>
      <c r="K831" t="s">
        <v>2363</v>
      </c>
      <c r="M831" t="s">
        <v>28</v>
      </c>
      <c r="O831" t="s">
        <v>1810</v>
      </c>
      <c r="Q831">
        <v>826</v>
      </c>
      <c r="S831">
        <v>654900</v>
      </c>
      <c r="U831" t="s">
        <v>2359</v>
      </c>
      <c r="W831" t="s">
        <v>2971</v>
      </c>
      <c r="Y831" t="s">
        <v>1811</v>
      </c>
      <c r="AA831" t="s">
        <v>1812</v>
      </c>
      <c r="AC831" t="s">
        <v>1813</v>
      </c>
      <c r="AE831" t="s">
        <v>32</v>
      </c>
      <c r="AG831" t="s">
        <v>33</v>
      </c>
    </row>
    <row r="832" spans="1:33" x14ac:dyDescent="0.3">
      <c r="A832">
        <v>2060</v>
      </c>
      <c r="C832">
        <v>453</v>
      </c>
      <c r="E832" t="s">
        <v>1809</v>
      </c>
      <c r="G832" t="s">
        <v>18</v>
      </c>
      <c r="I832" t="s">
        <v>2359</v>
      </c>
      <c r="K832" t="s">
        <v>2363</v>
      </c>
      <c r="M832" t="s">
        <v>28</v>
      </c>
      <c r="O832" t="s">
        <v>1796</v>
      </c>
      <c r="Q832">
        <v>827</v>
      </c>
      <c r="S832">
        <v>654900</v>
      </c>
      <c r="U832" t="s">
        <v>2359</v>
      </c>
      <c r="W832" t="s">
        <v>2926</v>
      </c>
      <c r="Y832" t="s">
        <v>1796</v>
      </c>
      <c r="AA832" t="s">
        <v>1814</v>
      </c>
      <c r="AC832" t="s">
        <v>1815</v>
      </c>
      <c r="AE832" t="s">
        <v>32</v>
      </c>
      <c r="AG832" t="s">
        <v>33</v>
      </c>
    </row>
    <row r="833" spans="1:33" x14ac:dyDescent="0.3">
      <c r="A833">
        <v>2061</v>
      </c>
      <c r="C833">
        <v>453</v>
      </c>
      <c r="E833" t="s">
        <v>1784</v>
      </c>
      <c r="G833" t="s">
        <v>18</v>
      </c>
      <c r="I833" t="s">
        <v>2359</v>
      </c>
      <c r="K833" t="s">
        <v>2363</v>
      </c>
      <c r="M833" t="s">
        <v>28</v>
      </c>
      <c r="O833" t="s">
        <v>1816</v>
      </c>
      <c r="Q833">
        <v>828</v>
      </c>
      <c r="S833">
        <v>654900</v>
      </c>
      <c r="U833" t="s">
        <v>2359</v>
      </c>
      <c r="W833" t="s">
        <v>2972</v>
      </c>
      <c r="Y833" t="s">
        <v>1811</v>
      </c>
      <c r="AA833" t="s">
        <v>1817</v>
      </c>
      <c r="AC833" t="s">
        <v>1818</v>
      </c>
      <c r="AE833" t="s">
        <v>32</v>
      </c>
      <c r="AG833" t="s">
        <v>33</v>
      </c>
    </row>
    <row r="834" spans="1:33" x14ac:dyDescent="0.3">
      <c r="A834">
        <v>2062</v>
      </c>
      <c r="C834">
        <v>453</v>
      </c>
      <c r="E834" t="s">
        <v>1784</v>
      </c>
      <c r="G834" t="s">
        <v>18</v>
      </c>
      <c r="I834" t="s">
        <v>2359</v>
      </c>
      <c r="K834" t="s">
        <v>2363</v>
      </c>
      <c r="M834" t="s">
        <v>28</v>
      </c>
      <c r="O834" t="s">
        <v>1819</v>
      </c>
      <c r="Q834">
        <v>829</v>
      </c>
      <c r="S834">
        <v>654900</v>
      </c>
      <c r="U834" t="s">
        <v>2359</v>
      </c>
      <c r="W834" t="s">
        <v>2973</v>
      </c>
      <c r="Y834" t="s">
        <v>1811</v>
      </c>
      <c r="AA834" t="s">
        <v>1820</v>
      </c>
      <c r="AC834" t="s">
        <v>1821</v>
      </c>
      <c r="AE834" t="s">
        <v>32</v>
      </c>
      <c r="AG834" t="s">
        <v>33</v>
      </c>
    </row>
    <row r="835" spans="1:33" x14ac:dyDescent="0.3">
      <c r="A835">
        <v>2063</v>
      </c>
      <c r="C835">
        <v>453</v>
      </c>
      <c r="E835" t="s">
        <v>1749</v>
      </c>
      <c r="G835" t="s">
        <v>18</v>
      </c>
      <c r="I835" t="s">
        <v>2359</v>
      </c>
      <c r="K835" t="s">
        <v>2363</v>
      </c>
      <c r="M835" t="s">
        <v>28</v>
      </c>
      <c r="O835" t="s">
        <v>1822</v>
      </c>
      <c r="Q835">
        <v>830</v>
      </c>
      <c r="S835">
        <v>654900</v>
      </c>
      <c r="U835" t="s">
        <v>2359</v>
      </c>
      <c r="W835" t="s">
        <v>2974</v>
      </c>
      <c r="Y835" t="s">
        <v>1811</v>
      </c>
      <c r="AA835" t="s">
        <v>1823</v>
      </c>
      <c r="AC835" t="s">
        <v>1824</v>
      </c>
      <c r="AE835" t="s">
        <v>32</v>
      </c>
      <c r="AG835" t="s">
        <v>33</v>
      </c>
    </row>
    <row r="836" spans="1:33" x14ac:dyDescent="0.3">
      <c r="A836">
        <v>2064</v>
      </c>
      <c r="C836">
        <v>453</v>
      </c>
      <c r="E836" t="s">
        <v>1787</v>
      </c>
      <c r="G836" t="s">
        <v>18</v>
      </c>
      <c r="I836" t="s">
        <v>2359</v>
      </c>
      <c r="K836" t="s">
        <v>2363</v>
      </c>
      <c r="M836" t="s">
        <v>28</v>
      </c>
      <c r="O836" t="s">
        <v>1822</v>
      </c>
      <c r="Q836">
        <v>831</v>
      </c>
      <c r="S836">
        <v>654900</v>
      </c>
      <c r="U836" t="s">
        <v>2359</v>
      </c>
      <c r="W836" t="s">
        <v>2957</v>
      </c>
      <c r="Y836" t="s">
        <v>1822</v>
      </c>
      <c r="AA836" t="s">
        <v>1764</v>
      </c>
      <c r="AC836" t="s">
        <v>1764</v>
      </c>
      <c r="AE836" t="s">
        <v>32</v>
      </c>
      <c r="AG836" t="s">
        <v>33</v>
      </c>
    </row>
    <row r="837" spans="1:33" x14ac:dyDescent="0.3">
      <c r="A837">
        <v>2065</v>
      </c>
      <c r="C837">
        <v>453</v>
      </c>
      <c r="E837" t="s">
        <v>1749</v>
      </c>
      <c r="G837" t="s">
        <v>18</v>
      </c>
      <c r="I837" t="s">
        <v>2359</v>
      </c>
      <c r="K837" t="s">
        <v>2363</v>
      </c>
      <c r="M837" t="s">
        <v>28</v>
      </c>
      <c r="O837" t="s">
        <v>1825</v>
      </c>
      <c r="Q837">
        <v>832</v>
      </c>
      <c r="S837">
        <v>654900</v>
      </c>
      <c r="U837" t="s">
        <v>2359</v>
      </c>
      <c r="W837" t="s">
        <v>2975</v>
      </c>
      <c r="Y837" t="s">
        <v>1825</v>
      </c>
      <c r="AA837" t="s">
        <v>1826</v>
      </c>
      <c r="AC837" t="s">
        <v>1827</v>
      </c>
      <c r="AE837" t="s">
        <v>32</v>
      </c>
      <c r="AG837" t="s">
        <v>33</v>
      </c>
    </row>
    <row r="838" spans="1:33" x14ac:dyDescent="0.3">
      <c r="A838">
        <v>2066</v>
      </c>
      <c r="C838">
        <v>453</v>
      </c>
      <c r="E838" t="s">
        <v>1784</v>
      </c>
      <c r="G838" t="s">
        <v>18</v>
      </c>
      <c r="I838" t="s">
        <v>2359</v>
      </c>
      <c r="K838" t="s">
        <v>2363</v>
      </c>
      <c r="M838" t="s">
        <v>28</v>
      </c>
      <c r="O838" t="s">
        <v>1796</v>
      </c>
      <c r="Q838">
        <v>833</v>
      </c>
      <c r="S838">
        <v>654900</v>
      </c>
      <c r="U838" t="s">
        <v>2359</v>
      </c>
      <c r="W838" t="s">
        <v>2976</v>
      </c>
      <c r="Y838" t="s">
        <v>1796</v>
      </c>
      <c r="AA838" t="s">
        <v>1600</v>
      </c>
      <c r="AC838" t="s">
        <v>1601</v>
      </c>
      <c r="AE838" t="s">
        <v>32</v>
      </c>
      <c r="AG838" t="s">
        <v>33</v>
      </c>
    </row>
    <row r="839" spans="1:33" x14ac:dyDescent="0.3">
      <c r="A839">
        <v>2067</v>
      </c>
      <c r="C839">
        <v>453</v>
      </c>
      <c r="E839" t="s">
        <v>1828</v>
      </c>
      <c r="G839" t="s">
        <v>18</v>
      </c>
      <c r="I839" t="s">
        <v>2359</v>
      </c>
      <c r="K839" t="s">
        <v>2363</v>
      </c>
      <c r="M839" t="s">
        <v>28</v>
      </c>
      <c r="O839" t="s">
        <v>1829</v>
      </c>
      <c r="Q839">
        <v>834</v>
      </c>
      <c r="S839">
        <v>654900</v>
      </c>
      <c r="U839" t="s">
        <v>2359</v>
      </c>
      <c r="W839" t="s">
        <v>2977</v>
      </c>
      <c r="Y839" t="s">
        <v>1829</v>
      </c>
      <c r="AA839" t="s">
        <v>1830</v>
      </c>
      <c r="AC839" t="s">
        <v>1831</v>
      </c>
      <c r="AE839" t="s">
        <v>32</v>
      </c>
      <c r="AG839" t="s">
        <v>33</v>
      </c>
    </row>
    <row r="840" spans="1:33" x14ac:dyDescent="0.3">
      <c r="A840">
        <v>2068</v>
      </c>
      <c r="C840">
        <v>453</v>
      </c>
      <c r="E840" t="s">
        <v>1816</v>
      </c>
      <c r="G840" t="s">
        <v>18</v>
      </c>
      <c r="I840" t="s">
        <v>2359</v>
      </c>
      <c r="K840" t="s">
        <v>2363</v>
      </c>
      <c r="M840" t="s">
        <v>28</v>
      </c>
      <c r="O840" t="s">
        <v>1832</v>
      </c>
      <c r="Q840">
        <v>835</v>
      </c>
      <c r="S840">
        <v>654900</v>
      </c>
      <c r="U840" t="s">
        <v>2359</v>
      </c>
      <c r="W840" t="s">
        <v>2978</v>
      </c>
      <c r="Y840" t="s">
        <v>1833</v>
      </c>
      <c r="AA840" t="s">
        <v>1834</v>
      </c>
      <c r="AC840" t="s">
        <v>1835</v>
      </c>
      <c r="AE840" t="s">
        <v>32</v>
      </c>
      <c r="AG840" t="s">
        <v>33</v>
      </c>
    </row>
    <row r="841" spans="1:33" x14ac:dyDescent="0.3">
      <c r="A841">
        <v>2069</v>
      </c>
      <c r="C841">
        <v>453</v>
      </c>
      <c r="E841" t="s">
        <v>17</v>
      </c>
      <c r="G841" t="s">
        <v>18</v>
      </c>
      <c r="I841" t="s">
        <v>2359</v>
      </c>
      <c r="K841" t="s">
        <v>2363</v>
      </c>
      <c r="M841" t="s">
        <v>28</v>
      </c>
      <c r="O841" t="s">
        <v>1836</v>
      </c>
      <c r="Q841">
        <v>836</v>
      </c>
      <c r="S841">
        <v>654900</v>
      </c>
      <c r="U841" t="s">
        <v>2359</v>
      </c>
      <c r="W841" t="s">
        <v>2979</v>
      </c>
      <c r="Y841" t="s">
        <v>1836</v>
      </c>
      <c r="AA841" t="s">
        <v>461</v>
      </c>
      <c r="AC841" t="s">
        <v>281</v>
      </c>
      <c r="AE841" t="s">
        <v>32</v>
      </c>
      <c r="AG841" t="s">
        <v>33</v>
      </c>
    </row>
    <row r="842" spans="1:33" x14ac:dyDescent="0.3">
      <c r="A842">
        <v>2070</v>
      </c>
      <c r="C842">
        <v>453</v>
      </c>
      <c r="E842" t="s">
        <v>1837</v>
      </c>
      <c r="G842" t="s">
        <v>18</v>
      </c>
      <c r="I842" t="s">
        <v>2359</v>
      </c>
      <c r="K842" t="s">
        <v>2363</v>
      </c>
      <c r="M842" t="s">
        <v>28</v>
      </c>
      <c r="O842" t="s">
        <v>1838</v>
      </c>
      <c r="Q842">
        <v>837</v>
      </c>
      <c r="S842">
        <v>654900</v>
      </c>
      <c r="U842" t="s">
        <v>2359</v>
      </c>
      <c r="W842" t="s">
        <v>2980</v>
      </c>
      <c r="Y842" t="s">
        <v>1838</v>
      </c>
      <c r="AA842" t="s">
        <v>1839</v>
      </c>
      <c r="AC842" t="s">
        <v>1840</v>
      </c>
      <c r="AE842" t="s">
        <v>32</v>
      </c>
      <c r="AG842" t="s">
        <v>33</v>
      </c>
    </row>
    <row r="843" spans="1:33" x14ac:dyDescent="0.3">
      <c r="A843">
        <v>2071</v>
      </c>
      <c r="C843">
        <v>453</v>
      </c>
      <c r="E843" t="s">
        <v>1784</v>
      </c>
      <c r="G843" t="s">
        <v>18</v>
      </c>
      <c r="I843" t="s">
        <v>2359</v>
      </c>
      <c r="K843" t="s">
        <v>2363</v>
      </c>
      <c r="M843" t="s">
        <v>28</v>
      </c>
      <c r="O843" t="s">
        <v>1841</v>
      </c>
      <c r="Q843">
        <v>838</v>
      </c>
      <c r="S843">
        <v>654900</v>
      </c>
      <c r="U843" t="s">
        <v>2359</v>
      </c>
      <c r="W843" t="s">
        <v>2981</v>
      </c>
      <c r="Y843" t="s">
        <v>1841</v>
      </c>
      <c r="AA843" t="s">
        <v>1842</v>
      </c>
      <c r="AC843" t="s">
        <v>1843</v>
      </c>
      <c r="AE843" t="s">
        <v>32</v>
      </c>
      <c r="AG843" t="s">
        <v>33</v>
      </c>
    </row>
    <row r="844" spans="1:33" x14ac:dyDescent="0.3">
      <c r="A844">
        <v>2072</v>
      </c>
      <c r="C844">
        <v>453</v>
      </c>
      <c r="E844" t="s">
        <v>1816</v>
      </c>
      <c r="G844" t="s">
        <v>18</v>
      </c>
      <c r="I844" t="s">
        <v>2359</v>
      </c>
      <c r="K844" t="s">
        <v>2363</v>
      </c>
      <c r="M844" t="s">
        <v>28</v>
      </c>
      <c r="O844" t="s">
        <v>1841</v>
      </c>
      <c r="Q844">
        <v>839</v>
      </c>
      <c r="S844">
        <v>654900</v>
      </c>
      <c r="U844" t="s">
        <v>2359</v>
      </c>
      <c r="W844" t="s">
        <v>2982</v>
      </c>
      <c r="Y844" t="s">
        <v>1841</v>
      </c>
      <c r="AA844" t="s">
        <v>1844</v>
      </c>
      <c r="AC844" t="s">
        <v>1845</v>
      </c>
      <c r="AE844" t="s">
        <v>32</v>
      </c>
      <c r="AG844" t="s">
        <v>33</v>
      </c>
    </row>
    <row r="845" spans="1:33" x14ac:dyDescent="0.3">
      <c r="A845">
        <v>2073</v>
      </c>
      <c r="C845">
        <v>453</v>
      </c>
      <c r="E845" t="s">
        <v>1819</v>
      </c>
      <c r="G845" t="s">
        <v>18</v>
      </c>
      <c r="I845" t="s">
        <v>2359</v>
      </c>
      <c r="K845" t="s">
        <v>2363</v>
      </c>
      <c r="M845" t="s">
        <v>28</v>
      </c>
      <c r="O845" t="s">
        <v>1846</v>
      </c>
      <c r="Q845">
        <v>840</v>
      </c>
      <c r="S845">
        <v>654900</v>
      </c>
      <c r="U845" t="s">
        <v>2359</v>
      </c>
      <c r="W845" t="s">
        <v>2983</v>
      </c>
      <c r="Y845" t="s">
        <v>1846</v>
      </c>
      <c r="AA845" t="s">
        <v>1847</v>
      </c>
      <c r="AC845" t="s">
        <v>1848</v>
      </c>
      <c r="AE845" t="s">
        <v>32</v>
      </c>
      <c r="AG845" t="s">
        <v>33</v>
      </c>
    </row>
    <row r="846" spans="1:33" x14ac:dyDescent="0.3">
      <c r="A846">
        <v>2074</v>
      </c>
      <c r="C846">
        <v>453</v>
      </c>
      <c r="E846" t="s">
        <v>1849</v>
      </c>
      <c r="G846" t="s">
        <v>18</v>
      </c>
      <c r="I846" t="s">
        <v>2359</v>
      </c>
      <c r="K846" t="s">
        <v>2363</v>
      </c>
      <c r="M846" t="s">
        <v>28</v>
      </c>
      <c r="O846" t="s">
        <v>1850</v>
      </c>
      <c r="Q846">
        <v>841</v>
      </c>
      <c r="S846">
        <v>654900</v>
      </c>
      <c r="U846" t="s">
        <v>2359</v>
      </c>
      <c r="W846" t="s">
        <v>2984</v>
      </c>
      <c r="Y846" t="s">
        <v>1850</v>
      </c>
      <c r="AA846" t="s">
        <v>1788</v>
      </c>
      <c r="AC846" t="s">
        <v>1789</v>
      </c>
      <c r="AE846" t="s">
        <v>32</v>
      </c>
      <c r="AG846" t="s">
        <v>33</v>
      </c>
    </row>
    <row r="847" spans="1:33" x14ac:dyDescent="0.3">
      <c r="A847">
        <v>2075</v>
      </c>
      <c r="C847">
        <v>453</v>
      </c>
      <c r="E847" t="s">
        <v>17</v>
      </c>
      <c r="G847" t="s">
        <v>18</v>
      </c>
      <c r="I847" t="s">
        <v>2359</v>
      </c>
      <c r="K847" t="s">
        <v>2363</v>
      </c>
      <c r="M847" t="s">
        <v>28</v>
      </c>
      <c r="O847" t="s">
        <v>1851</v>
      </c>
      <c r="Q847">
        <v>842</v>
      </c>
      <c r="S847">
        <v>654900</v>
      </c>
      <c r="U847" t="s">
        <v>2359</v>
      </c>
      <c r="W847" t="s">
        <v>2985</v>
      </c>
      <c r="Y847" t="s">
        <v>1851</v>
      </c>
      <c r="AA847" t="s">
        <v>1852</v>
      </c>
      <c r="AC847" t="s">
        <v>1853</v>
      </c>
      <c r="AE847" t="s">
        <v>32</v>
      </c>
      <c r="AG847" t="s">
        <v>33</v>
      </c>
    </row>
    <row r="848" spans="1:33" x14ac:dyDescent="0.3">
      <c r="A848">
        <v>2076</v>
      </c>
      <c r="C848">
        <v>453</v>
      </c>
      <c r="E848" t="s">
        <v>1841</v>
      </c>
      <c r="G848" t="s">
        <v>18</v>
      </c>
      <c r="I848" t="s">
        <v>2359</v>
      </c>
      <c r="K848" t="s">
        <v>2363</v>
      </c>
      <c r="M848" t="s">
        <v>28</v>
      </c>
      <c r="O848" t="s">
        <v>1850</v>
      </c>
      <c r="Q848">
        <v>843</v>
      </c>
      <c r="S848">
        <v>654900</v>
      </c>
      <c r="U848" t="s">
        <v>2359</v>
      </c>
      <c r="W848" t="s">
        <v>2986</v>
      </c>
      <c r="Y848" t="s">
        <v>1850</v>
      </c>
      <c r="AA848" t="s">
        <v>1854</v>
      </c>
      <c r="AC848" t="s">
        <v>1855</v>
      </c>
      <c r="AE848" t="s">
        <v>32</v>
      </c>
      <c r="AG848" t="s">
        <v>33</v>
      </c>
    </row>
    <row r="849" spans="1:33" x14ac:dyDescent="0.3">
      <c r="A849">
        <v>2077</v>
      </c>
      <c r="C849">
        <v>453</v>
      </c>
      <c r="E849" t="s">
        <v>1819</v>
      </c>
      <c r="G849" t="s">
        <v>18</v>
      </c>
      <c r="I849" t="s">
        <v>2359</v>
      </c>
      <c r="K849" t="s">
        <v>2363</v>
      </c>
      <c r="M849" t="s">
        <v>28</v>
      </c>
      <c r="O849" t="s">
        <v>1856</v>
      </c>
      <c r="Q849">
        <v>844</v>
      </c>
      <c r="S849">
        <v>654900</v>
      </c>
      <c r="U849" t="s">
        <v>2359</v>
      </c>
      <c r="W849" t="s">
        <v>2987</v>
      </c>
      <c r="Y849" t="s">
        <v>1856</v>
      </c>
      <c r="AA849" t="s">
        <v>1857</v>
      </c>
      <c r="AC849" t="s">
        <v>1858</v>
      </c>
      <c r="AE849" t="s">
        <v>32</v>
      </c>
      <c r="AG849" t="s">
        <v>33</v>
      </c>
    </row>
    <row r="850" spans="1:33" x14ac:dyDescent="0.3">
      <c r="A850">
        <v>2078</v>
      </c>
      <c r="C850">
        <v>453</v>
      </c>
      <c r="E850" t="s">
        <v>17</v>
      </c>
      <c r="G850" t="s">
        <v>18</v>
      </c>
      <c r="I850" t="s">
        <v>2359</v>
      </c>
      <c r="K850" t="s">
        <v>2363</v>
      </c>
      <c r="M850" t="s">
        <v>28</v>
      </c>
      <c r="O850" t="s">
        <v>1856</v>
      </c>
      <c r="Q850">
        <v>845</v>
      </c>
      <c r="S850">
        <v>654900</v>
      </c>
      <c r="U850" t="s">
        <v>2359</v>
      </c>
      <c r="W850" t="s">
        <v>2988</v>
      </c>
      <c r="Y850" t="s">
        <v>1856</v>
      </c>
      <c r="AA850" t="s">
        <v>1859</v>
      </c>
      <c r="AC850" t="s">
        <v>1860</v>
      </c>
      <c r="AE850" t="s">
        <v>32</v>
      </c>
      <c r="AG850" t="s">
        <v>33</v>
      </c>
    </row>
    <row r="851" spans="1:33" x14ac:dyDescent="0.3">
      <c r="A851">
        <v>2079</v>
      </c>
      <c r="C851">
        <v>453</v>
      </c>
      <c r="E851" t="s">
        <v>17</v>
      </c>
      <c r="G851" t="s">
        <v>18</v>
      </c>
      <c r="I851" t="s">
        <v>2359</v>
      </c>
      <c r="K851" t="s">
        <v>2363</v>
      </c>
      <c r="M851" t="s">
        <v>28</v>
      </c>
      <c r="O851" t="s">
        <v>1861</v>
      </c>
      <c r="Q851">
        <v>846</v>
      </c>
      <c r="S851">
        <v>654900</v>
      </c>
      <c r="U851" t="s">
        <v>2359</v>
      </c>
      <c r="W851" t="s">
        <v>2989</v>
      </c>
      <c r="Y851" t="s">
        <v>1861</v>
      </c>
      <c r="AA851" t="s">
        <v>1862</v>
      </c>
      <c r="AC851" t="s">
        <v>1863</v>
      </c>
      <c r="AE851" t="s">
        <v>32</v>
      </c>
      <c r="AG851" t="s">
        <v>33</v>
      </c>
    </row>
    <row r="852" spans="1:33" x14ac:dyDescent="0.3">
      <c r="A852">
        <v>2080</v>
      </c>
      <c r="C852">
        <v>453</v>
      </c>
      <c r="E852" t="s">
        <v>17</v>
      </c>
      <c r="G852" t="s">
        <v>59</v>
      </c>
      <c r="I852" t="s">
        <v>2359</v>
      </c>
      <c r="K852" t="s">
        <v>2363</v>
      </c>
      <c r="M852" t="s">
        <v>19</v>
      </c>
      <c r="O852" t="s">
        <v>1864</v>
      </c>
      <c r="Q852">
        <v>847</v>
      </c>
      <c r="S852">
        <v>654900</v>
      </c>
      <c r="U852" t="s">
        <v>2359</v>
      </c>
      <c r="W852" t="s">
        <v>17</v>
      </c>
      <c r="Y852" t="s">
        <v>1864</v>
      </c>
      <c r="AA852" t="s">
        <v>1865</v>
      </c>
      <c r="AC852" t="s">
        <v>1866</v>
      </c>
      <c r="AE852" t="s">
        <v>32</v>
      </c>
      <c r="AG852" t="s">
        <v>33</v>
      </c>
    </row>
    <row r="853" spans="1:33" x14ac:dyDescent="0.3">
      <c r="A853">
        <v>2081</v>
      </c>
      <c r="C853">
        <v>453</v>
      </c>
      <c r="E853" t="s">
        <v>1819</v>
      </c>
      <c r="G853" t="s">
        <v>18</v>
      </c>
      <c r="I853" t="s">
        <v>2359</v>
      </c>
      <c r="K853" t="s">
        <v>2363</v>
      </c>
      <c r="M853" t="s">
        <v>28</v>
      </c>
      <c r="O853" t="s">
        <v>1867</v>
      </c>
      <c r="Q853">
        <v>848</v>
      </c>
      <c r="S853">
        <v>654900</v>
      </c>
      <c r="U853" t="s">
        <v>2359</v>
      </c>
      <c r="W853" t="s">
        <v>2990</v>
      </c>
      <c r="Y853" t="s">
        <v>1867</v>
      </c>
      <c r="AA853" t="s">
        <v>1868</v>
      </c>
      <c r="AC853" t="s">
        <v>1869</v>
      </c>
      <c r="AE853" t="s">
        <v>32</v>
      </c>
      <c r="AG853" t="s">
        <v>33</v>
      </c>
    </row>
    <row r="854" spans="1:33" x14ac:dyDescent="0.3">
      <c r="A854">
        <v>2082</v>
      </c>
      <c r="C854">
        <v>453</v>
      </c>
      <c r="E854" t="s">
        <v>1870</v>
      </c>
      <c r="G854" t="s">
        <v>18</v>
      </c>
      <c r="I854" t="s">
        <v>2359</v>
      </c>
      <c r="K854" t="s">
        <v>2363</v>
      </c>
      <c r="M854" t="s">
        <v>28</v>
      </c>
      <c r="O854" t="s">
        <v>1871</v>
      </c>
      <c r="Q854">
        <v>849</v>
      </c>
      <c r="S854">
        <v>654900</v>
      </c>
      <c r="U854" t="s">
        <v>2359</v>
      </c>
      <c r="W854" t="s">
        <v>2991</v>
      </c>
      <c r="Y854" t="s">
        <v>1871</v>
      </c>
      <c r="AA854" t="s">
        <v>1872</v>
      </c>
      <c r="AC854" t="s">
        <v>1873</v>
      </c>
      <c r="AE854" t="s">
        <v>32</v>
      </c>
      <c r="AG854" t="s">
        <v>33</v>
      </c>
    </row>
    <row r="855" spans="1:33" x14ac:dyDescent="0.3">
      <c r="A855">
        <v>2083</v>
      </c>
      <c r="C855">
        <v>453</v>
      </c>
      <c r="E855" t="s">
        <v>1870</v>
      </c>
      <c r="G855" t="s">
        <v>18</v>
      </c>
      <c r="I855" t="s">
        <v>2359</v>
      </c>
      <c r="K855" t="s">
        <v>2363</v>
      </c>
      <c r="M855" t="s">
        <v>28</v>
      </c>
      <c r="O855" t="s">
        <v>1874</v>
      </c>
      <c r="Q855">
        <v>850</v>
      </c>
      <c r="S855">
        <v>654900</v>
      </c>
      <c r="U855" t="s">
        <v>2359</v>
      </c>
      <c r="W855" t="s">
        <v>2992</v>
      </c>
      <c r="Y855" t="s">
        <v>1874</v>
      </c>
      <c r="AA855" t="s">
        <v>1875</v>
      </c>
      <c r="AC855" t="s">
        <v>1876</v>
      </c>
      <c r="AE855" t="s">
        <v>32</v>
      </c>
      <c r="AG855" t="s">
        <v>33</v>
      </c>
    </row>
    <row r="856" spans="1:33" x14ac:dyDescent="0.3">
      <c r="A856">
        <v>2084</v>
      </c>
      <c r="C856">
        <v>453</v>
      </c>
      <c r="E856" t="s">
        <v>1877</v>
      </c>
      <c r="G856" t="s">
        <v>18</v>
      </c>
      <c r="I856" t="s">
        <v>2359</v>
      </c>
      <c r="K856" t="s">
        <v>2363</v>
      </c>
      <c r="M856" t="s">
        <v>28</v>
      </c>
      <c r="O856" t="s">
        <v>1878</v>
      </c>
      <c r="Q856">
        <v>851</v>
      </c>
      <c r="S856">
        <v>654900</v>
      </c>
      <c r="U856" t="s">
        <v>2359</v>
      </c>
      <c r="W856" t="s">
        <v>2993</v>
      </c>
      <c r="Y856" t="s">
        <v>1878</v>
      </c>
      <c r="AA856" t="s">
        <v>1879</v>
      </c>
      <c r="AC856" t="s">
        <v>1880</v>
      </c>
      <c r="AE856" t="s">
        <v>32</v>
      </c>
      <c r="AG856" t="s">
        <v>33</v>
      </c>
    </row>
    <row r="857" spans="1:33" x14ac:dyDescent="0.3">
      <c r="A857">
        <v>2085</v>
      </c>
      <c r="C857">
        <v>453</v>
      </c>
      <c r="E857" t="s">
        <v>1881</v>
      </c>
      <c r="G857" t="s">
        <v>18</v>
      </c>
      <c r="I857" t="s">
        <v>2359</v>
      </c>
      <c r="K857" t="s">
        <v>2363</v>
      </c>
      <c r="M857" t="s">
        <v>28</v>
      </c>
      <c r="O857" t="s">
        <v>1882</v>
      </c>
      <c r="Q857">
        <v>852</v>
      </c>
      <c r="S857">
        <v>654900</v>
      </c>
      <c r="U857" t="s">
        <v>2359</v>
      </c>
      <c r="W857" t="s">
        <v>2994</v>
      </c>
      <c r="Y857" t="s">
        <v>1882</v>
      </c>
      <c r="AA857" t="s">
        <v>1883</v>
      </c>
      <c r="AC857" t="s">
        <v>1884</v>
      </c>
      <c r="AE857" t="s">
        <v>32</v>
      </c>
      <c r="AG857" t="s">
        <v>33</v>
      </c>
    </row>
    <row r="858" spans="1:33" x14ac:dyDescent="0.3">
      <c r="A858">
        <v>2086</v>
      </c>
      <c r="C858">
        <v>453</v>
      </c>
      <c r="E858" t="s">
        <v>1885</v>
      </c>
      <c r="G858" t="s">
        <v>18</v>
      </c>
      <c r="I858" t="s">
        <v>2359</v>
      </c>
      <c r="K858" t="s">
        <v>2363</v>
      </c>
      <c r="M858" t="s">
        <v>28</v>
      </c>
      <c r="O858" t="s">
        <v>1566</v>
      </c>
      <c r="Q858">
        <v>853</v>
      </c>
      <c r="S858">
        <v>654900</v>
      </c>
      <c r="U858" t="s">
        <v>2359</v>
      </c>
      <c r="W858" t="s">
        <v>2995</v>
      </c>
      <c r="Y858" t="s">
        <v>1566</v>
      </c>
      <c r="AA858" t="s">
        <v>1886</v>
      </c>
      <c r="AC858" t="s">
        <v>1887</v>
      </c>
      <c r="AE858" t="s">
        <v>32</v>
      </c>
      <c r="AG858" t="s">
        <v>33</v>
      </c>
    </row>
    <row r="859" spans="1:33" x14ac:dyDescent="0.3">
      <c r="A859">
        <v>2087</v>
      </c>
      <c r="C859">
        <v>453</v>
      </c>
      <c r="E859" t="s">
        <v>1874</v>
      </c>
      <c r="G859" t="s">
        <v>18</v>
      </c>
      <c r="I859" t="s">
        <v>2359</v>
      </c>
      <c r="K859" t="s">
        <v>2363</v>
      </c>
      <c r="M859" t="s">
        <v>28</v>
      </c>
      <c r="O859" t="s">
        <v>1888</v>
      </c>
      <c r="Q859">
        <v>854</v>
      </c>
      <c r="S859">
        <v>654900</v>
      </c>
      <c r="U859" t="s">
        <v>2359</v>
      </c>
      <c r="W859" t="s">
        <v>2996</v>
      </c>
      <c r="Y859" t="s">
        <v>1888</v>
      </c>
      <c r="AA859" t="s">
        <v>1889</v>
      </c>
      <c r="AC859" t="s">
        <v>1890</v>
      </c>
      <c r="AE859" t="s">
        <v>32</v>
      </c>
      <c r="AG859" t="s">
        <v>33</v>
      </c>
    </row>
    <row r="860" spans="1:33" x14ac:dyDescent="0.3">
      <c r="A860">
        <v>2088</v>
      </c>
      <c r="C860">
        <v>453</v>
      </c>
      <c r="E860" t="s">
        <v>1874</v>
      </c>
      <c r="G860" t="s">
        <v>18</v>
      </c>
      <c r="I860" t="s">
        <v>2359</v>
      </c>
      <c r="K860" t="s">
        <v>2363</v>
      </c>
      <c r="M860" t="s">
        <v>28</v>
      </c>
      <c r="O860" t="s">
        <v>1888</v>
      </c>
      <c r="Q860">
        <v>855</v>
      </c>
      <c r="S860">
        <v>654900</v>
      </c>
      <c r="U860" t="s">
        <v>2359</v>
      </c>
      <c r="W860" t="s">
        <v>2960</v>
      </c>
      <c r="Y860" t="s">
        <v>1888</v>
      </c>
      <c r="AA860" t="s">
        <v>1891</v>
      </c>
      <c r="AC860" t="s">
        <v>1892</v>
      </c>
      <c r="AE860" t="s">
        <v>32</v>
      </c>
      <c r="AG860" t="s">
        <v>33</v>
      </c>
    </row>
    <row r="861" spans="1:33" x14ac:dyDescent="0.3">
      <c r="A861">
        <v>2089</v>
      </c>
      <c r="C861">
        <v>453</v>
      </c>
      <c r="E861" t="s">
        <v>1893</v>
      </c>
      <c r="G861" t="s">
        <v>18</v>
      </c>
      <c r="I861" t="s">
        <v>2359</v>
      </c>
      <c r="K861" t="s">
        <v>2363</v>
      </c>
      <c r="M861" t="s">
        <v>28</v>
      </c>
      <c r="O861" t="s">
        <v>1894</v>
      </c>
      <c r="Q861">
        <v>856</v>
      </c>
      <c r="S861">
        <v>654900</v>
      </c>
      <c r="U861" t="s">
        <v>2359</v>
      </c>
      <c r="W861" t="s">
        <v>2997</v>
      </c>
      <c r="Y861" t="s">
        <v>1894</v>
      </c>
      <c r="AA861" t="s">
        <v>1895</v>
      </c>
      <c r="AC861" t="s">
        <v>1896</v>
      </c>
      <c r="AE861" t="s">
        <v>32</v>
      </c>
      <c r="AG861" t="s">
        <v>33</v>
      </c>
    </row>
    <row r="862" spans="1:33" x14ac:dyDescent="0.3">
      <c r="A862">
        <v>2090</v>
      </c>
      <c r="C862">
        <v>453</v>
      </c>
      <c r="E862" t="s">
        <v>1882</v>
      </c>
      <c r="G862" t="s">
        <v>18</v>
      </c>
      <c r="I862" t="s">
        <v>2359</v>
      </c>
      <c r="K862" t="s">
        <v>2363</v>
      </c>
      <c r="M862" t="s">
        <v>28</v>
      </c>
      <c r="O862" t="s">
        <v>1897</v>
      </c>
      <c r="Q862">
        <v>857</v>
      </c>
      <c r="S862">
        <v>654900</v>
      </c>
      <c r="U862" t="s">
        <v>2359</v>
      </c>
      <c r="W862" t="s">
        <v>2998</v>
      </c>
      <c r="Y862" t="s">
        <v>1897</v>
      </c>
      <c r="AA862" t="s">
        <v>1898</v>
      </c>
      <c r="AC862" t="s">
        <v>1899</v>
      </c>
      <c r="AE862" t="s">
        <v>32</v>
      </c>
      <c r="AG862" t="s">
        <v>33</v>
      </c>
    </row>
    <row r="863" spans="1:33" x14ac:dyDescent="0.3">
      <c r="A863">
        <v>2091</v>
      </c>
      <c r="C863">
        <v>453</v>
      </c>
      <c r="E863" t="s">
        <v>17</v>
      </c>
      <c r="G863" t="s">
        <v>59</v>
      </c>
      <c r="I863" t="s">
        <v>2359</v>
      </c>
      <c r="K863" t="s">
        <v>2363</v>
      </c>
      <c r="M863" t="s">
        <v>19</v>
      </c>
      <c r="O863" t="s">
        <v>1900</v>
      </c>
      <c r="Q863">
        <v>858</v>
      </c>
      <c r="S863">
        <v>654900</v>
      </c>
      <c r="U863" t="s">
        <v>2359</v>
      </c>
      <c r="W863" t="s">
        <v>17</v>
      </c>
      <c r="Y863" t="s">
        <v>1900</v>
      </c>
      <c r="AA863" t="s">
        <v>1901</v>
      </c>
      <c r="AC863" t="s">
        <v>1902</v>
      </c>
      <c r="AE863" t="s">
        <v>32</v>
      </c>
      <c r="AG863" t="s">
        <v>33</v>
      </c>
    </row>
    <row r="864" spans="1:33" x14ac:dyDescent="0.3">
      <c r="A864">
        <v>2092</v>
      </c>
      <c r="C864">
        <v>453</v>
      </c>
      <c r="E864" t="s">
        <v>1903</v>
      </c>
      <c r="G864" t="s">
        <v>18</v>
      </c>
      <c r="I864" t="s">
        <v>2359</v>
      </c>
      <c r="K864" t="s">
        <v>2363</v>
      </c>
      <c r="M864" t="s">
        <v>28</v>
      </c>
      <c r="O864" t="s">
        <v>1864</v>
      </c>
      <c r="Q864">
        <v>859</v>
      </c>
      <c r="S864">
        <v>654900</v>
      </c>
      <c r="U864" t="s">
        <v>2359</v>
      </c>
      <c r="W864" t="s">
        <v>2990</v>
      </c>
      <c r="Y864" t="s">
        <v>1864</v>
      </c>
      <c r="AA864" t="s">
        <v>1904</v>
      </c>
      <c r="AC864" t="s">
        <v>1905</v>
      </c>
      <c r="AE864" t="s">
        <v>32</v>
      </c>
      <c r="AG864" t="s">
        <v>33</v>
      </c>
    </row>
    <row r="865" spans="1:33" x14ac:dyDescent="0.3">
      <c r="A865">
        <v>2093</v>
      </c>
      <c r="C865">
        <v>453</v>
      </c>
      <c r="E865" t="s">
        <v>1882</v>
      </c>
      <c r="G865" t="s">
        <v>18</v>
      </c>
      <c r="I865" t="s">
        <v>2359</v>
      </c>
      <c r="K865" t="s">
        <v>2363</v>
      </c>
      <c r="M865" t="s">
        <v>28</v>
      </c>
      <c r="O865" t="s">
        <v>1906</v>
      </c>
      <c r="Q865">
        <v>860</v>
      </c>
      <c r="S865">
        <v>654900</v>
      </c>
      <c r="U865" t="s">
        <v>2359</v>
      </c>
      <c r="W865" t="s">
        <v>2999</v>
      </c>
      <c r="Y865" t="s">
        <v>1906</v>
      </c>
      <c r="AA865" t="s">
        <v>1907</v>
      </c>
      <c r="AC865" t="s">
        <v>1908</v>
      </c>
      <c r="AE865" t="s">
        <v>32</v>
      </c>
      <c r="AG865" t="s">
        <v>33</v>
      </c>
    </row>
    <row r="866" spans="1:33" x14ac:dyDescent="0.3">
      <c r="A866">
        <v>2094</v>
      </c>
      <c r="C866">
        <v>453</v>
      </c>
      <c r="E866" t="s">
        <v>1874</v>
      </c>
      <c r="G866" t="s">
        <v>18</v>
      </c>
      <c r="I866" t="s">
        <v>2359</v>
      </c>
      <c r="K866" t="s">
        <v>2363</v>
      </c>
      <c r="M866" t="s">
        <v>28</v>
      </c>
      <c r="O866" t="s">
        <v>1838</v>
      </c>
      <c r="Q866">
        <v>861</v>
      </c>
      <c r="S866">
        <v>654900</v>
      </c>
      <c r="U866" t="s">
        <v>2359</v>
      </c>
      <c r="W866" t="s">
        <v>3000</v>
      </c>
      <c r="Y866" t="s">
        <v>1838</v>
      </c>
      <c r="AA866" t="s">
        <v>1909</v>
      </c>
      <c r="AC866" t="s">
        <v>1910</v>
      </c>
      <c r="AE866" t="s">
        <v>32</v>
      </c>
      <c r="AG866" t="s">
        <v>33</v>
      </c>
    </row>
    <row r="867" spans="1:33" x14ac:dyDescent="0.3">
      <c r="A867">
        <v>2095</v>
      </c>
      <c r="C867">
        <v>453</v>
      </c>
      <c r="E867" t="s">
        <v>1888</v>
      </c>
      <c r="G867" t="s">
        <v>18</v>
      </c>
      <c r="I867" t="s">
        <v>2359</v>
      </c>
      <c r="K867" t="s">
        <v>2363</v>
      </c>
      <c r="M867" t="s">
        <v>28</v>
      </c>
      <c r="O867" t="s">
        <v>1911</v>
      </c>
      <c r="Q867">
        <v>862</v>
      </c>
      <c r="S867">
        <v>654900</v>
      </c>
      <c r="U867" t="s">
        <v>2359</v>
      </c>
      <c r="W867" t="s">
        <v>2996</v>
      </c>
      <c r="Y867" t="s">
        <v>1911</v>
      </c>
      <c r="AA867" t="s">
        <v>1912</v>
      </c>
      <c r="AC867" t="s">
        <v>1913</v>
      </c>
      <c r="AE867" t="s">
        <v>32</v>
      </c>
      <c r="AG867" t="s">
        <v>33</v>
      </c>
    </row>
    <row r="868" spans="1:33" x14ac:dyDescent="0.3">
      <c r="A868">
        <v>2096</v>
      </c>
      <c r="C868">
        <v>453</v>
      </c>
      <c r="E868" t="s">
        <v>1888</v>
      </c>
      <c r="G868" t="s">
        <v>18</v>
      </c>
      <c r="I868" t="s">
        <v>2359</v>
      </c>
      <c r="K868" t="s">
        <v>2363</v>
      </c>
      <c r="M868" t="s">
        <v>28</v>
      </c>
      <c r="O868" t="s">
        <v>1911</v>
      </c>
      <c r="Q868">
        <v>863</v>
      </c>
      <c r="S868">
        <v>654900</v>
      </c>
      <c r="U868" t="s">
        <v>2359</v>
      </c>
      <c r="W868" t="s">
        <v>2960</v>
      </c>
      <c r="Y868" t="s">
        <v>1911</v>
      </c>
      <c r="AA868" t="s">
        <v>1914</v>
      </c>
      <c r="AC868" t="s">
        <v>1915</v>
      </c>
      <c r="AE868" t="s">
        <v>32</v>
      </c>
      <c r="AG868" t="s">
        <v>33</v>
      </c>
    </row>
    <row r="869" spans="1:33" x14ac:dyDescent="0.3">
      <c r="A869">
        <v>2097</v>
      </c>
      <c r="C869">
        <v>453</v>
      </c>
      <c r="E869" t="s">
        <v>1911</v>
      </c>
      <c r="G869" t="s">
        <v>59</v>
      </c>
      <c r="I869" t="s">
        <v>2359</v>
      </c>
      <c r="K869" t="s">
        <v>2363</v>
      </c>
      <c r="M869" t="s">
        <v>19</v>
      </c>
      <c r="O869" t="s">
        <v>1916</v>
      </c>
      <c r="Q869">
        <v>864</v>
      </c>
      <c r="S869">
        <v>654900</v>
      </c>
      <c r="U869" t="s">
        <v>2359</v>
      </c>
      <c r="W869" t="s">
        <v>17</v>
      </c>
      <c r="Y869" t="s">
        <v>1916</v>
      </c>
      <c r="AA869" t="s">
        <v>1917</v>
      </c>
      <c r="AC869" t="s">
        <v>1918</v>
      </c>
      <c r="AE869" t="s">
        <v>32</v>
      </c>
      <c r="AG869" t="s">
        <v>33</v>
      </c>
    </row>
    <row r="870" spans="1:33" x14ac:dyDescent="0.3">
      <c r="A870">
        <v>2098</v>
      </c>
      <c r="C870">
        <v>453</v>
      </c>
      <c r="E870" t="s">
        <v>1919</v>
      </c>
      <c r="G870" t="s">
        <v>18</v>
      </c>
      <c r="I870" t="s">
        <v>2359</v>
      </c>
      <c r="K870" t="s">
        <v>2363</v>
      </c>
      <c r="M870" t="s">
        <v>28</v>
      </c>
      <c r="O870" t="s">
        <v>1920</v>
      </c>
      <c r="Q870">
        <v>865</v>
      </c>
      <c r="S870">
        <v>654900</v>
      </c>
      <c r="U870" t="s">
        <v>2359</v>
      </c>
      <c r="W870" t="s">
        <v>3001</v>
      </c>
      <c r="Y870" t="s">
        <v>1920</v>
      </c>
      <c r="AA870" t="s">
        <v>1921</v>
      </c>
      <c r="AC870" t="s">
        <v>1922</v>
      </c>
      <c r="AE870" t="s">
        <v>32</v>
      </c>
      <c r="AG870" t="s">
        <v>33</v>
      </c>
    </row>
    <row r="871" spans="1:33" x14ac:dyDescent="0.3">
      <c r="A871">
        <v>2099</v>
      </c>
      <c r="C871">
        <v>453</v>
      </c>
      <c r="E871" t="s">
        <v>1888</v>
      </c>
      <c r="G871" t="s">
        <v>18</v>
      </c>
      <c r="I871" t="s">
        <v>2359</v>
      </c>
      <c r="K871" t="s">
        <v>2363</v>
      </c>
      <c r="M871" t="s">
        <v>28</v>
      </c>
      <c r="O871" t="s">
        <v>1923</v>
      </c>
      <c r="Q871">
        <v>866</v>
      </c>
      <c r="S871">
        <v>654900</v>
      </c>
      <c r="U871" t="s">
        <v>2359</v>
      </c>
      <c r="W871" t="s">
        <v>3002</v>
      </c>
      <c r="Y871" t="s">
        <v>1923</v>
      </c>
      <c r="AA871" t="s">
        <v>1924</v>
      </c>
      <c r="AC871" t="s">
        <v>1925</v>
      </c>
      <c r="AE871" t="s">
        <v>32</v>
      </c>
      <c r="AG871" t="s">
        <v>33</v>
      </c>
    </row>
    <row r="872" spans="1:33" x14ac:dyDescent="0.3">
      <c r="A872">
        <v>2100</v>
      </c>
      <c r="C872">
        <v>453</v>
      </c>
      <c r="E872" t="s">
        <v>1919</v>
      </c>
      <c r="G872" t="s">
        <v>18</v>
      </c>
      <c r="I872" t="s">
        <v>2359</v>
      </c>
      <c r="K872" t="s">
        <v>2363</v>
      </c>
      <c r="M872" t="s">
        <v>28</v>
      </c>
      <c r="O872" t="s">
        <v>1920</v>
      </c>
      <c r="Q872">
        <v>867</v>
      </c>
      <c r="S872">
        <v>654900</v>
      </c>
      <c r="U872" t="s">
        <v>2359</v>
      </c>
      <c r="W872" t="s">
        <v>2996</v>
      </c>
      <c r="Y872" t="s">
        <v>1920</v>
      </c>
      <c r="AA872" t="s">
        <v>1926</v>
      </c>
      <c r="AC872" t="s">
        <v>1889</v>
      </c>
      <c r="AE872" t="s">
        <v>32</v>
      </c>
      <c r="AG872" t="s">
        <v>33</v>
      </c>
    </row>
    <row r="873" spans="1:33" x14ac:dyDescent="0.3">
      <c r="A873">
        <v>2101</v>
      </c>
      <c r="C873">
        <v>453</v>
      </c>
      <c r="E873" t="s">
        <v>1911</v>
      </c>
      <c r="G873" t="s">
        <v>18</v>
      </c>
      <c r="I873" t="s">
        <v>2359</v>
      </c>
      <c r="K873" t="s">
        <v>2363</v>
      </c>
      <c r="M873" t="s">
        <v>28</v>
      </c>
      <c r="O873" t="s">
        <v>1920</v>
      </c>
      <c r="Q873">
        <v>868</v>
      </c>
      <c r="S873">
        <v>654900</v>
      </c>
      <c r="U873" t="s">
        <v>2359</v>
      </c>
      <c r="W873" t="s">
        <v>2960</v>
      </c>
      <c r="Y873" t="s">
        <v>1920</v>
      </c>
      <c r="AA873" t="s">
        <v>1781</v>
      </c>
      <c r="AC873" t="s">
        <v>1927</v>
      </c>
      <c r="AE873" t="s">
        <v>32</v>
      </c>
      <c r="AG873" t="s">
        <v>33</v>
      </c>
    </row>
    <row r="874" spans="1:33" x14ac:dyDescent="0.3">
      <c r="A874">
        <v>2102</v>
      </c>
      <c r="C874">
        <v>453</v>
      </c>
      <c r="E874" t="s">
        <v>1911</v>
      </c>
      <c r="G874" t="s">
        <v>18</v>
      </c>
      <c r="I874" t="s">
        <v>2359</v>
      </c>
      <c r="K874" t="s">
        <v>2363</v>
      </c>
      <c r="M874" t="s">
        <v>28</v>
      </c>
      <c r="O874" t="s">
        <v>1920</v>
      </c>
      <c r="Q874">
        <v>869</v>
      </c>
      <c r="S874">
        <v>654900</v>
      </c>
      <c r="U874" t="s">
        <v>2359</v>
      </c>
      <c r="W874" t="s">
        <v>3003</v>
      </c>
      <c r="Y874" t="s">
        <v>1920</v>
      </c>
      <c r="AA874" t="s">
        <v>1928</v>
      </c>
      <c r="AC874" t="s">
        <v>1929</v>
      </c>
      <c r="AE874" t="s">
        <v>32</v>
      </c>
      <c r="AG874" t="s">
        <v>33</v>
      </c>
    </row>
    <row r="875" spans="1:33" x14ac:dyDescent="0.3">
      <c r="A875">
        <v>2103</v>
      </c>
      <c r="C875">
        <v>453</v>
      </c>
      <c r="E875" t="s">
        <v>1930</v>
      </c>
      <c r="G875" t="s">
        <v>18</v>
      </c>
      <c r="I875" t="s">
        <v>2359</v>
      </c>
      <c r="K875" t="s">
        <v>2363</v>
      </c>
      <c r="M875" t="s">
        <v>28</v>
      </c>
      <c r="O875" t="s">
        <v>1931</v>
      </c>
      <c r="Q875">
        <v>870</v>
      </c>
      <c r="S875">
        <v>654900</v>
      </c>
      <c r="U875" t="s">
        <v>2359</v>
      </c>
      <c r="W875" t="s">
        <v>3003</v>
      </c>
      <c r="Y875" t="s">
        <v>1931</v>
      </c>
      <c r="AA875" t="s">
        <v>426</v>
      </c>
      <c r="AC875" t="s">
        <v>427</v>
      </c>
      <c r="AE875" t="s">
        <v>32</v>
      </c>
      <c r="AG875" t="s">
        <v>33</v>
      </c>
    </row>
    <row r="876" spans="1:33" x14ac:dyDescent="0.3">
      <c r="A876">
        <v>2104</v>
      </c>
      <c r="C876">
        <v>453</v>
      </c>
      <c r="E876" t="s">
        <v>1930</v>
      </c>
      <c r="G876" t="s">
        <v>18</v>
      </c>
      <c r="I876" t="s">
        <v>2359</v>
      </c>
      <c r="K876" t="s">
        <v>2363</v>
      </c>
      <c r="M876" t="s">
        <v>28</v>
      </c>
      <c r="O876" t="s">
        <v>1931</v>
      </c>
      <c r="Q876">
        <v>871</v>
      </c>
      <c r="S876">
        <v>654900</v>
      </c>
      <c r="U876" t="s">
        <v>2359</v>
      </c>
      <c r="W876" t="s">
        <v>3004</v>
      </c>
      <c r="Y876" t="s">
        <v>1931</v>
      </c>
      <c r="AA876" t="s">
        <v>808</v>
      </c>
      <c r="AC876" t="s">
        <v>809</v>
      </c>
      <c r="AE876" t="s">
        <v>32</v>
      </c>
      <c r="AG876" t="s">
        <v>33</v>
      </c>
    </row>
    <row r="877" spans="1:33" x14ac:dyDescent="0.3">
      <c r="A877">
        <v>2105</v>
      </c>
      <c r="C877">
        <v>453</v>
      </c>
      <c r="E877" t="s">
        <v>1930</v>
      </c>
      <c r="G877" t="s">
        <v>18</v>
      </c>
      <c r="I877" t="s">
        <v>2359</v>
      </c>
      <c r="K877" t="s">
        <v>2363</v>
      </c>
      <c r="M877" t="s">
        <v>28</v>
      </c>
      <c r="O877" t="s">
        <v>1931</v>
      </c>
      <c r="Q877">
        <v>872</v>
      </c>
      <c r="S877">
        <v>654900</v>
      </c>
      <c r="U877" t="s">
        <v>2359</v>
      </c>
      <c r="W877" t="s">
        <v>3005</v>
      </c>
      <c r="Y877" t="s">
        <v>1931</v>
      </c>
      <c r="AA877" t="s">
        <v>1932</v>
      </c>
      <c r="AC877" t="s">
        <v>1933</v>
      </c>
      <c r="AE877" t="s">
        <v>32</v>
      </c>
      <c r="AG877" t="s">
        <v>33</v>
      </c>
    </row>
    <row r="878" spans="1:33" x14ac:dyDescent="0.3">
      <c r="A878">
        <v>2106</v>
      </c>
      <c r="C878">
        <v>453</v>
      </c>
      <c r="E878" t="s">
        <v>1930</v>
      </c>
      <c r="G878" t="s">
        <v>18</v>
      </c>
      <c r="I878" t="s">
        <v>2359</v>
      </c>
      <c r="K878" t="s">
        <v>2363</v>
      </c>
      <c r="M878" t="s">
        <v>28</v>
      </c>
      <c r="O878" t="s">
        <v>1931</v>
      </c>
      <c r="Q878">
        <v>873</v>
      </c>
      <c r="S878">
        <v>654900</v>
      </c>
      <c r="U878" t="s">
        <v>2359</v>
      </c>
      <c r="W878" t="s">
        <v>3006</v>
      </c>
      <c r="Y878" t="s">
        <v>1931</v>
      </c>
      <c r="AA878" t="s">
        <v>141</v>
      </c>
      <c r="AC878" t="s">
        <v>1934</v>
      </c>
      <c r="AE878" t="s">
        <v>32</v>
      </c>
      <c r="AG878" t="s">
        <v>33</v>
      </c>
    </row>
    <row r="879" spans="1:33" x14ac:dyDescent="0.3">
      <c r="A879">
        <v>2107</v>
      </c>
      <c r="C879">
        <v>453</v>
      </c>
      <c r="E879" t="s">
        <v>17</v>
      </c>
      <c r="G879" t="s">
        <v>18</v>
      </c>
      <c r="I879" t="s">
        <v>2359</v>
      </c>
      <c r="K879" t="s">
        <v>2363</v>
      </c>
      <c r="M879" t="s">
        <v>19</v>
      </c>
      <c r="O879" t="s">
        <v>1935</v>
      </c>
      <c r="Q879">
        <v>874</v>
      </c>
      <c r="S879">
        <v>654900</v>
      </c>
      <c r="U879" t="s">
        <v>2359</v>
      </c>
      <c r="W879" t="s">
        <v>17</v>
      </c>
      <c r="Y879" t="s">
        <v>1935</v>
      </c>
      <c r="AA879" t="s">
        <v>1865</v>
      </c>
      <c r="AC879" t="s">
        <v>1866</v>
      </c>
      <c r="AE879" t="s">
        <v>32</v>
      </c>
      <c r="AG879" t="s">
        <v>33</v>
      </c>
    </row>
    <row r="880" spans="1:33" x14ac:dyDescent="0.3">
      <c r="A880">
        <v>2108</v>
      </c>
      <c r="C880">
        <v>453</v>
      </c>
      <c r="E880" t="s">
        <v>1936</v>
      </c>
      <c r="G880" t="s">
        <v>18</v>
      </c>
      <c r="I880" t="s">
        <v>2359</v>
      </c>
      <c r="K880" t="s">
        <v>2363</v>
      </c>
      <c r="M880" t="s">
        <v>28</v>
      </c>
      <c r="O880" t="s">
        <v>1931</v>
      </c>
      <c r="Q880">
        <v>875</v>
      </c>
      <c r="S880">
        <v>654900</v>
      </c>
      <c r="U880" t="s">
        <v>2359</v>
      </c>
      <c r="W880" t="s">
        <v>3007</v>
      </c>
      <c r="Y880" t="s">
        <v>1931</v>
      </c>
      <c r="AA880" t="s">
        <v>1937</v>
      </c>
      <c r="AC880" t="s">
        <v>1938</v>
      </c>
      <c r="AE880" t="s">
        <v>32</v>
      </c>
      <c r="AG880" t="s">
        <v>33</v>
      </c>
    </row>
    <row r="881" spans="1:33" x14ac:dyDescent="0.3">
      <c r="A881">
        <v>2109</v>
      </c>
      <c r="C881">
        <v>453</v>
      </c>
      <c r="E881" t="s">
        <v>17</v>
      </c>
      <c r="G881" t="s">
        <v>18</v>
      </c>
      <c r="I881" t="s">
        <v>2359</v>
      </c>
      <c r="K881" t="s">
        <v>2363</v>
      </c>
      <c r="M881" t="s">
        <v>19</v>
      </c>
      <c r="O881" t="s">
        <v>1939</v>
      </c>
      <c r="Q881">
        <v>876</v>
      </c>
      <c r="S881">
        <v>654900</v>
      </c>
      <c r="U881" t="s">
        <v>2359</v>
      </c>
      <c r="W881" t="s">
        <v>17</v>
      </c>
      <c r="Y881" t="s">
        <v>1939</v>
      </c>
      <c r="AA881" t="s">
        <v>1940</v>
      </c>
      <c r="AC881" t="s">
        <v>1941</v>
      </c>
      <c r="AE881" t="s">
        <v>32</v>
      </c>
      <c r="AG881" t="s">
        <v>33</v>
      </c>
    </row>
    <row r="882" spans="1:33" x14ac:dyDescent="0.3">
      <c r="A882">
        <v>2110</v>
      </c>
      <c r="C882">
        <v>453</v>
      </c>
      <c r="E882" t="s">
        <v>1942</v>
      </c>
      <c r="G882" t="s">
        <v>18</v>
      </c>
      <c r="I882" t="s">
        <v>2359</v>
      </c>
      <c r="K882" t="s">
        <v>2363</v>
      </c>
      <c r="M882" t="s">
        <v>28</v>
      </c>
      <c r="O882" t="s">
        <v>1943</v>
      </c>
      <c r="Q882">
        <v>877</v>
      </c>
      <c r="S882">
        <v>654900</v>
      </c>
      <c r="U882" t="s">
        <v>2359</v>
      </c>
      <c r="W882" t="s">
        <v>3008</v>
      </c>
      <c r="Y882" t="s">
        <v>1943</v>
      </c>
      <c r="AA882" t="s">
        <v>1928</v>
      </c>
      <c r="AC882" t="s">
        <v>1929</v>
      </c>
      <c r="AE882" t="s">
        <v>32</v>
      </c>
      <c r="AG882" t="s">
        <v>33</v>
      </c>
    </row>
    <row r="883" spans="1:33" x14ac:dyDescent="0.3">
      <c r="A883">
        <v>2111</v>
      </c>
      <c r="C883">
        <v>453</v>
      </c>
      <c r="E883" t="s">
        <v>1942</v>
      </c>
      <c r="G883" t="s">
        <v>18</v>
      </c>
      <c r="I883" t="s">
        <v>2359</v>
      </c>
      <c r="K883" t="s">
        <v>2363</v>
      </c>
      <c r="M883" t="s">
        <v>28</v>
      </c>
      <c r="O883" t="s">
        <v>1943</v>
      </c>
      <c r="Q883">
        <v>878</v>
      </c>
      <c r="S883">
        <v>654900</v>
      </c>
      <c r="U883" t="s">
        <v>2359</v>
      </c>
      <c r="W883" t="s">
        <v>3009</v>
      </c>
      <c r="Y883" t="s">
        <v>1943</v>
      </c>
      <c r="AA883" t="s">
        <v>1891</v>
      </c>
      <c r="AC883" t="s">
        <v>1892</v>
      </c>
      <c r="AE883" t="s">
        <v>32</v>
      </c>
      <c r="AG883" t="s">
        <v>33</v>
      </c>
    </row>
    <row r="884" spans="1:33" x14ac:dyDescent="0.3">
      <c r="A884">
        <v>2112</v>
      </c>
      <c r="C884">
        <v>453</v>
      </c>
      <c r="E884" t="s">
        <v>1936</v>
      </c>
      <c r="G884" t="s">
        <v>18</v>
      </c>
      <c r="I884" t="s">
        <v>2359</v>
      </c>
      <c r="K884" t="s">
        <v>2363</v>
      </c>
      <c r="M884" t="s">
        <v>28</v>
      </c>
      <c r="O884" t="s">
        <v>1943</v>
      </c>
      <c r="Q884">
        <v>879</v>
      </c>
      <c r="S884">
        <v>654900</v>
      </c>
      <c r="U884" t="s">
        <v>2359</v>
      </c>
      <c r="W884" t="s">
        <v>3010</v>
      </c>
      <c r="Y884" t="s">
        <v>1943</v>
      </c>
      <c r="AA884" t="s">
        <v>1944</v>
      </c>
      <c r="AC884" t="s">
        <v>1945</v>
      </c>
      <c r="AE884" t="s">
        <v>32</v>
      </c>
      <c r="AG884" t="s">
        <v>33</v>
      </c>
    </row>
    <row r="885" spans="1:33" x14ac:dyDescent="0.3">
      <c r="A885">
        <v>2113</v>
      </c>
      <c r="C885">
        <v>453</v>
      </c>
      <c r="E885" t="s">
        <v>1942</v>
      </c>
      <c r="G885" t="s">
        <v>18</v>
      </c>
      <c r="I885" t="s">
        <v>2359</v>
      </c>
      <c r="K885" t="s">
        <v>2363</v>
      </c>
      <c r="M885" t="s">
        <v>28</v>
      </c>
      <c r="O885" t="s">
        <v>1943</v>
      </c>
      <c r="Q885">
        <v>880</v>
      </c>
      <c r="S885">
        <v>654900</v>
      </c>
      <c r="U885" t="s">
        <v>2359</v>
      </c>
      <c r="W885" t="s">
        <v>3011</v>
      </c>
      <c r="Y885" t="s">
        <v>1943</v>
      </c>
      <c r="AA885" t="s">
        <v>1928</v>
      </c>
      <c r="AC885" t="s">
        <v>1929</v>
      </c>
      <c r="AE885" t="s">
        <v>32</v>
      </c>
      <c r="AG885" t="s">
        <v>33</v>
      </c>
    </row>
    <row r="886" spans="1:33" x14ac:dyDescent="0.3">
      <c r="A886">
        <v>2114</v>
      </c>
      <c r="C886">
        <v>453</v>
      </c>
      <c r="E886" t="s">
        <v>1942</v>
      </c>
      <c r="G886" t="s">
        <v>18</v>
      </c>
      <c r="I886" t="s">
        <v>2359</v>
      </c>
      <c r="K886" t="s">
        <v>2363</v>
      </c>
      <c r="M886" t="s">
        <v>28</v>
      </c>
      <c r="O886" t="s">
        <v>1943</v>
      </c>
      <c r="Q886">
        <v>881</v>
      </c>
      <c r="S886">
        <v>654900</v>
      </c>
      <c r="U886" t="s">
        <v>2359</v>
      </c>
      <c r="W886" t="s">
        <v>3012</v>
      </c>
      <c r="Y886" t="s">
        <v>1943</v>
      </c>
      <c r="AA886" t="s">
        <v>141</v>
      </c>
      <c r="AC886" t="s">
        <v>1934</v>
      </c>
      <c r="AE886" t="s">
        <v>32</v>
      </c>
      <c r="AG886" t="s">
        <v>33</v>
      </c>
    </row>
    <row r="887" spans="1:33" x14ac:dyDescent="0.3">
      <c r="A887">
        <v>2115</v>
      </c>
      <c r="C887">
        <v>453</v>
      </c>
      <c r="E887" t="s">
        <v>1942</v>
      </c>
      <c r="G887" t="s">
        <v>18</v>
      </c>
      <c r="I887" t="s">
        <v>2359</v>
      </c>
      <c r="K887" t="s">
        <v>2363</v>
      </c>
      <c r="M887" t="s">
        <v>28</v>
      </c>
      <c r="O887" t="s">
        <v>1943</v>
      </c>
      <c r="Q887">
        <v>882</v>
      </c>
      <c r="S887">
        <v>654900</v>
      </c>
      <c r="U887" t="s">
        <v>2359</v>
      </c>
      <c r="W887" t="s">
        <v>3013</v>
      </c>
      <c r="Y887" t="s">
        <v>1943</v>
      </c>
      <c r="AA887" t="s">
        <v>1946</v>
      </c>
      <c r="AC887" t="s">
        <v>1947</v>
      </c>
      <c r="AE887" t="s">
        <v>32</v>
      </c>
      <c r="AG887" t="s">
        <v>33</v>
      </c>
    </row>
    <row r="888" spans="1:33" x14ac:dyDescent="0.3">
      <c r="A888">
        <v>2116</v>
      </c>
      <c r="C888">
        <v>453</v>
      </c>
      <c r="E888" t="s">
        <v>1911</v>
      </c>
      <c r="G888" t="s">
        <v>18</v>
      </c>
      <c r="I888" t="s">
        <v>2359</v>
      </c>
      <c r="K888" t="s">
        <v>2363</v>
      </c>
      <c r="M888" t="s">
        <v>28</v>
      </c>
      <c r="O888" t="s">
        <v>1948</v>
      </c>
      <c r="Q888">
        <v>883</v>
      </c>
      <c r="S888">
        <v>654900</v>
      </c>
      <c r="U888" t="s">
        <v>2359</v>
      </c>
      <c r="W888" t="s">
        <v>3014</v>
      </c>
      <c r="Y888" t="s">
        <v>1948</v>
      </c>
      <c r="AA888" t="s">
        <v>1949</v>
      </c>
      <c r="AC888" t="s">
        <v>1950</v>
      </c>
      <c r="AE888" t="s">
        <v>32</v>
      </c>
      <c r="AG888" t="s">
        <v>33</v>
      </c>
    </row>
    <row r="889" spans="1:33" x14ac:dyDescent="0.3">
      <c r="A889">
        <v>2117</v>
      </c>
      <c r="C889">
        <v>453</v>
      </c>
      <c r="E889" t="s">
        <v>1911</v>
      </c>
      <c r="G889" t="s">
        <v>18</v>
      </c>
      <c r="I889" t="s">
        <v>2359</v>
      </c>
      <c r="K889" t="s">
        <v>2363</v>
      </c>
      <c r="M889" t="s">
        <v>28</v>
      </c>
      <c r="O889" t="s">
        <v>1948</v>
      </c>
      <c r="Q889">
        <v>884</v>
      </c>
      <c r="S889">
        <v>654900</v>
      </c>
      <c r="U889" t="s">
        <v>2359</v>
      </c>
      <c r="W889" t="s">
        <v>3015</v>
      </c>
      <c r="Y889" t="s">
        <v>1948</v>
      </c>
      <c r="AA889" t="s">
        <v>1949</v>
      </c>
      <c r="AC889" t="s">
        <v>1950</v>
      </c>
      <c r="AE889" t="s">
        <v>32</v>
      </c>
      <c r="AG889" t="s">
        <v>33</v>
      </c>
    </row>
    <row r="890" spans="1:33" x14ac:dyDescent="0.3">
      <c r="A890">
        <v>2118</v>
      </c>
      <c r="C890">
        <v>453</v>
      </c>
      <c r="E890" t="s">
        <v>17</v>
      </c>
      <c r="G890" t="s">
        <v>59</v>
      </c>
      <c r="I890" t="s">
        <v>2359</v>
      </c>
      <c r="K890" t="s">
        <v>2363</v>
      </c>
      <c r="M890" t="s">
        <v>19</v>
      </c>
      <c r="O890" t="s">
        <v>1948</v>
      </c>
      <c r="Q890">
        <v>885</v>
      </c>
      <c r="S890">
        <v>654900</v>
      </c>
      <c r="U890" t="s">
        <v>2359</v>
      </c>
      <c r="W890" t="s">
        <v>17</v>
      </c>
      <c r="Y890" t="s">
        <v>1948</v>
      </c>
      <c r="AA890" t="s">
        <v>1940</v>
      </c>
      <c r="AC890" t="s">
        <v>1941</v>
      </c>
      <c r="AE890" t="s">
        <v>32</v>
      </c>
      <c r="AG890" t="s">
        <v>33</v>
      </c>
    </row>
    <row r="891" spans="1:33" x14ac:dyDescent="0.3">
      <c r="A891">
        <v>2119</v>
      </c>
      <c r="C891">
        <v>453</v>
      </c>
      <c r="E891" t="s">
        <v>1951</v>
      </c>
      <c r="G891" t="s">
        <v>18</v>
      </c>
      <c r="I891" t="s">
        <v>2359</v>
      </c>
      <c r="K891" t="s">
        <v>2363</v>
      </c>
      <c r="M891" t="s">
        <v>28</v>
      </c>
      <c r="O891" t="s">
        <v>1948</v>
      </c>
      <c r="Q891">
        <v>886</v>
      </c>
      <c r="S891">
        <v>654900</v>
      </c>
      <c r="U891" t="s">
        <v>2359</v>
      </c>
      <c r="W891" t="s">
        <v>3006</v>
      </c>
      <c r="Y891" t="s">
        <v>1948</v>
      </c>
      <c r="AA891" t="s">
        <v>141</v>
      </c>
      <c r="AC891" t="s">
        <v>1934</v>
      </c>
      <c r="AE891" t="s">
        <v>32</v>
      </c>
      <c r="AG891" t="s">
        <v>33</v>
      </c>
    </row>
    <row r="892" spans="1:33" x14ac:dyDescent="0.3">
      <c r="A892">
        <v>2120</v>
      </c>
      <c r="C892">
        <v>453</v>
      </c>
      <c r="E892" t="s">
        <v>1951</v>
      </c>
      <c r="G892" t="s">
        <v>18</v>
      </c>
      <c r="I892" t="s">
        <v>2359</v>
      </c>
      <c r="K892" t="s">
        <v>2363</v>
      </c>
      <c r="M892" t="s">
        <v>28</v>
      </c>
      <c r="O892" t="s">
        <v>1948</v>
      </c>
      <c r="Q892">
        <v>887</v>
      </c>
      <c r="S892">
        <v>654900</v>
      </c>
      <c r="U892" t="s">
        <v>2359</v>
      </c>
      <c r="W892" t="s">
        <v>3003</v>
      </c>
      <c r="Y892" t="s">
        <v>1948</v>
      </c>
      <c r="AA892" t="s">
        <v>1583</v>
      </c>
      <c r="AC892" t="s">
        <v>1584</v>
      </c>
      <c r="AE892" t="s">
        <v>32</v>
      </c>
      <c r="AG892" t="s">
        <v>33</v>
      </c>
    </row>
    <row r="893" spans="1:33" x14ac:dyDescent="0.3">
      <c r="A893">
        <v>2121</v>
      </c>
      <c r="C893">
        <v>453</v>
      </c>
      <c r="E893" t="s">
        <v>1951</v>
      </c>
      <c r="G893" t="s">
        <v>18</v>
      </c>
      <c r="I893" t="s">
        <v>2359</v>
      </c>
      <c r="K893" t="s">
        <v>2363</v>
      </c>
      <c r="M893" t="s">
        <v>28</v>
      </c>
      <c r="O893" t="s">
        <v>1948</v>
      </c>
      <c r="Q893">
        <v>888</v>
      </c>
      <c r="S893">
        <v>654900</v>
      </c>
      <c r="U893" t="s">
        <v>2359</v>
      </c>
      <c r="W893" t="s">
        <v>3016</v>
      </c>
      <c r="Y893" t="s">
        <v>1948</v>
      </c>
      <c r="AA893" t="s">
        <v>1952</v>
      </c>
      <c r="AC893" t="s">
        <v>1953</v>
      </c>
      <c r="AE893" t="s">
        <v>32</v>
      </c>
      <c r="AG893" t="s">
        <v>33</v>
      </c>
    </row>
    <row r="894" spans="1:33" x14ac:dyDescent="0.3">
      <c r="A894">
        <v>2122</v>
      </c>
      <c r="C894">
        <v>453</v>
      </c>
      <c r="E894" t="s">
        <v>1951</v>
      </c>
      <c r="G894" t="s">
        <v>18</v>
      </c>
      <c r="I894" t="s">
        <v>2359</v>
      </c>
      <c r="K894" t="s">
        <v>2363</v>
      </c>
      <c r="M894" t="s">
        <v>28</v>
      </c>
      <c r="O894" t="s">
        <v>1948</v>
      </c>
      <c r="Q894">
        <v>889</v>
      </c>
      <c r="S894">
        <v>654900</v>
      </c>
      <c r="U894" t="s">
        <v>2359</v>
      </c>
      <c r="W894" t="s">
        <v>2960</v>
      </c>
      <c r="Y894" t="s">
        <v>1948</v>
      </c>
      <c r="AA894" t="s">
        <v>1954</v>
      </c>
      <c r="AC894" t="s">
        <v>1955</v>
      </c>
      <c r="AE894" t="s">
        <v>32</v>
      </c>
      <c r="AG894" t="s">
        <v>33</v>
      </c>
    </row>
    <row r="895" spans="1:33" x14ac:dyDescent="0.3">
      <c r="A895">
        <v>2123</v>
      </c>
      <c r="C895">
        <v>453</v>
      </c>
      <c r="E895" t="s">
        <v>1951</v>
      </c>
      <c r="G895" t="s">
        <v>18</v>
      </c>
      <c r="I895" t="s">
        <v>2359</v>
      </c>
      <c r="K895" t="s">
        <v>2363</v>
      </c>
      <c r="M895" t="s">
        <v>28</v>
      </c>
      <c r="O895" t="s">
        <v>1948</v>
      </c>
      <c r="Q895">
        <v>890</v>
      </c>
      <c r="S895">
        <v>654900</v>
      </c>
      <c r="U895" t="s">
        <v>2359</v>
      </c>
      <c r="W895" t="s">
        <v>3017</v>
      </c>
      <c r="Y895" t="s">
        <v>1948</v>
      </c>
      <c r="AA895" t="s">
        <v>141</v>
      </c>
      <c r="AC895" t="s">
        <v>1934</v>
      </c>
      <c r="AE895" t="s">
        <v>32</v>
      </c>
      <c r="AG895" t="s">
        <v>33</v>
      </c>
    </row>
    <row r="896" spans="1:33" x14ac:dyDescent="0.3">
      <c r="A896">
        <v>2124</v>
      </c>
      <c r="C896">
        <v>453</v>
      </c>
      <c r="E896" t="s">
        <v>1956</v>
      </c>
      <c r="G896" t="s">
        <v>18</v>
      </c>
      <c r="I896" t="s">
        <v>2359</v>
      </c>
      <c r="K896" t="s">
        <v>2363</v>
      </c>
      <c r="M896" t="s">
        <v>28</v>
      </c>
      <c r="O896" t="s">
        <v>1957</v>
      </c>
      <c r="Q896">
        <v>891</v>
      </c>
      <c r="S896">
        <v>654900</v>
      </c>
      <c r="U896" t="s">
        <v>2359</v>
      </c>
      <c r="W896" t="s">
        <v>3018</v>
      </c>
      <c r="Y896" t="s">
        <v>1957</v>
      </c>
      <c r="AA896" t="s">
        <v>1929</v>
      </c>
      <c r="AC896" t="s">
        <v>1958</v>
      </c>
      <c r="AE896" t="s">
        <v>32</v>
      </c>
      <c r="AG896" t="s">
        <v>33</v>
      </c>
    </row>
    <row r="897" spans="1:33" x14ac:dyDescent="0.3">
      <c r="A897">
        <v>2125</v>
      </c>
      <c r="C897">
        <v>453</v>
      </c>
      <c r="E897" t="s">
        <v>1959</v>
      </c>
      <c r="G897" t="s">
        <v>18</v>
      </c>
      <c r="I897" t="s">
        <v>2359</v>
      </c>
      <c r="K897" t="s">
        <v>2363</v>
      </c>
      <c r="M897" t="s">
        <v>28</v>
      </c>
      <c r="O897" t="s">
        <v>1960</v>
      </c>
      <c r="Q897">
        <v>892</v>
      </c>
      <c r="S897">
        <v>654900</v>
      </c>
      <c r="U897" t="s">
        <v>2359</v>
      </c>
      <c r="W897" t="s">
        <v>3019</v>
      </c>
      <c r="Y897" t="s">
        <v>1960</v>
      </c>
      <c r="AA897" t="s">
        <v>1961</v>
      </c>
      <c r="AC897" t="s">
        <v>1962</v>
      </c>
      <c r="AE897" t="s">
        <v>32</v>
      </c>
      <c r="AG897" t="s">
        <v>33</v>
      </c>
    </row>
    <row r="898" spans="1:33" x14ac:dyDescent="0.3">
      <c r="A898">
        <v>2126</v>
      </c>
      <c r="C898">
        <v>453</v>
      </c>
      <c r="E898" t="s">
        <v>1951</v>
      </c>
      <c r="G898" t="s">
        <v>18</v>
      </c>
      <c r="I898" t="s">
        <v>2359</v>
      </c>
      <c r="K898" t="s">
        <v>2363</v>
      </c>
      <c r="M898" t="s">
        <v>28</v>
      </c>
      <c r="O898" t="s">
        <v>1963</v>
      </c>
      <c r="Q898">
        <v>893</v>
      </c>
      <c r="S898">
        <v>654900</v>
      </c>
      <c r="U898" t="s">
        <v>2359</v>
      </c>
      <c r="W898" t="s">
        <v>3020</v>
      </c>
      <c r="Y898" t="s">
        <v>1963</v>
      </c>
      <c r="AA898" t="s">
        <v>1964</v>
      </c>
      <c r="AC898" t="s">
        <v>1965</v>
      </c>
      <c r="AE898" t="s">
        <v>32</v>
      </c>
      <c r="AG898" t="s">
        <v>33</v>
      </c>
    </row>
    <row r="899" spans="1:33" x14ac:dyDescent="0.3">
      <c r="A899">
        <v>2127</v>
      </c>
      <c r="C899">
        <v>453</v>
      </c>
      <c r="E899" t="s">
        <v>1784</v>
      </c>
      <c r="G899" t="s">
        <v>59</v>
      </c>
      <c r="I899" t="s">
        <v>2359</v>
      </c>
      <c r="K899" t="s">
        <v>2363</v>
      </c>
      <c r="M899" t="s">
        <v>19</v>
      </c>
      <c r="O899" t="s">
        <v>1943</v>
      </c>
      <c r="Q899">
        <v>894</v>
      </c>
      <c r="S899">
        <v>654900</v>
      </c>
      <c r="U899" t="s">
        <v>2359</v>
      </c>
      <c r="W899" t="s">
        <v>17</v>
      </c>
      <c r="Y899" t="s">
        <v>1943</v>
      </c>
      <c r="AA899" t="s">
        <v>1408</v>
      </c>
      <c r="AC899" t="s">
        <v>1016</v>
      </c>
      <c r="AE899" t="s">
        <v>32</v>
      </c>
      <c r="AG899" t="s">
        <v>33</v>
      </c>
    </row>
    <row r="900" spans="1:33" x14ac:dyDescent="0.3">
      <c r="A900">
        <v>2128</v>
      </c>
      <c r="C900">
        <v>453</v>
      </c>
      <c r="E900" t="s">
        <v>1936</v>
      </c>
      <c r="G900" t="s">
        <v>18</v>
      </c>
      <c r="I900" t="s">
        <v>2359</v>
      </c>
      <c r="K900" t="s">
        <v>2363</v>
      </c>
      <c r="M900" t="s">
        <v>28</v>
      </c>
      <c r="O900" t="s">
        <v>1966</v>
      </c>
      <c r="Q900">
        <v>895</v>
      </c>
      <c r="S900">
        <v>654900</v>
      </c>
      <c r="U900" t="s">
        <v>2359</v>
      </c>
      <c r="W900" t="s">
        <v>3021</v>
      </c>
      <c r="Y900" t="s">
        <v>1966</v>
      </c>
      <c r="AA900" t="s">
        <v>1967</v>
      </c>
      <c r="AC900" t="s">
        <v>1968</v>
      </c>
      <c r="AE900" t="s">
        <v>32</v>
      </c>
      <c r="AG900" t="s">
        <v>33</v>
      </c>
    </row>
    <row r="901" spans="1:33" x14ac:dyDescent="0.3">
      <c r="A901">
        <v>2129</v>
      </c>
      <c r="C901">
        <v>453</v>
      </c>
      <c r="E901" t="s">
        <v>1957</v>
      </c>
      <c r="G901" t="s">
        <v>18</v>
      </c>
      <c r="I901" t="s">
        <v>2359</v>
      </c>
      <c r="K901" t="s">
        <v>2363</v>
      </c>
      <c r="M901" t="s">
        <v>28</v>
      </c>
      <c r="O901" t="s">
        <v>1960</v>
      </c>
      <c r="Q901">
        <v>896</v>
      </c>
      <c r="S901">
        <v>654900</v>
      </c>
      <c r="U901" t="s">
        <v>2359</v>
      </c>
      <c r="W901" t="s">
        <v>3022</v>
      </c>
      <c r="Y901" t="s">
        <v>1960</v>
      </c>
      <c r="AA901" t="s">
        <v>1969</v>
      </c>
      <c r="AC901" t="s">
        <v>1970</v>
      </c>
      <c r="AE901" t="s">
        <v>32</v>
      </c>
      <c r="AG901" t="s">
        <v>33</v>
      </c>
    </row>
    <row r="902" spans="1:33" x14ac:dyDescent="0.3">
      <c r="A902">
        <v>2130</v>
      </c>
      <c r="C902">
        <v>453</v>
      </c>
      <c r="E902" t="s">
        <v>1957</v>
      </c>
      <c r="G902" t="s">
        <v>18</v>
      </c>
      <c r="I902" t="s">
        <v>2359</v>
      </c>
      <c r="K902" t="s">
        <v>2363</v>
      </c>
      <c r="M902" t="s">
        <v>28</v>
      </c>
      <c r="O902" t="s">
        <v>1939</v>
      </c>
      <c r="Q902">
        <v>897</v>
      </c>
      <c r="S902">
        <v>654900</v>
      </c>
      <c r="U902" t="s">
        <v>2359</v>
      </c>
      <c r="W902" t="s">
        <v>3016</v>
      </c>
      <c r="Y902" t="s">
        <v>1939</v>
      </c>
      <c r="AA902" t="s">
        <v>1583</v>
      </c>
      <c r="AC902" t="s">
        <v>1584</v>
      </c>
      <c r="AE902" t="s">
        <v>32</v>
      </c>
      <c r="AG902" t="s">
        <v>33</v>
      </c>
    </row>
    <row r="903" spans="1:33" x14ac:dyDescent="0.3">
      <c r="A903">
        <v>2131</v>
      </c>
      <c r="C903">
        <v>453</v>
      </c>
      <c r="E903" t="s">
        <v>1957</v>
      </c>
      <c r="G903" t="s">
        <v>18</v>
      </c>
      <c r="I903" t="s">
        <v>2359</v>
      </c>
      <c r="K903" t="s">
        <v>2363</v>
      </c>
      <c r="M903" t="s">
        <v>28</v>
      </c>
      <c r="O903" t="s">
        <v>1939</v>
      </c>
      <c r="Q903">
        <v>898</v>
      </c>
      <c r="S903">
        <v>654900</v>
      </c>
      <c r="U903" t="s">
        <v>2359</v>
      </c>
      <c r="W903" t="s">
        <v>3010</v>
      </c>
      <c r="Y903" t="s">
        <v>1939</v>
      </c>
      <c r="AA903" t="s">
        <v>1971</v>
      </c>
      <c r="AC903" t="s">
        <v>1972</v>
      </c>
      <c r="AE903" t="s">
        <v>32</v>
      </c>
      <c r="AG903" t="s">
        <v>33</v>
      </c>
    </row>
    <row r="904" spans="1:33" x14ac:dyDescent="0.3">
      <c r="A904">
        <v>2132</v>
      </c>
      <c r="C904">
        <v>453</v>
      </c>
      <c r="E904" t="s">
        <v>1973</v>
      </c>
      <c r="G904" t="s">
        <v>18</v>
      </c>
      <c r="I904" t="s">
        <v>2359</v>
      </c>
      <c r="K904" t="s">
        <v>2363</v>
      </c>
      <c r="M904" t="s">
        <v>28</v>
      </c>
      <c r="O904" t="s">
        <v>1939</v>
      </c>
      <c r="Q904">
        <v>899</v>
      </c>
      <c r="S904">
        <v>654900</v>
      </c>
      <c r="U904" t="s">
        <v>2359</v>
      </c>
      <c r="W904" t="s">
        <v>2960</v>
      </c>
      <c r="Y904" t="s">
        <v>1939</v>
      </c>
      <c r="AA904" t="s">
        <v>1974</v>
      </c>
      <c r="AC904" t="s">
        <v>1975</v>
      </c>
      <c r="AE904" t="s">
        <v>32</v>
      </c>
      <c r="AG904" t="s">
        <v>33</v>
      </c>
    </row>
    <row r="905" spans="1:33" x14ac:dyDescent="0.3">
      <c r="A905">
        <v>2133</v>
      </c>
      <c r="C905">
        <v>453</v>
      </c>
      <c r="E905" t="s">
        <v>1957</v>
      </c>
      <c r="G905" t="s">
        <v>18</v>
      </c>
      <c r="I905" t="s">
        <v>2359</v>
      </c>
      <c r="K905" t="s">
        <v>2363</v>
      </c>
      <c r="M905" t="s">
        <v>28</v>
      </c>
      <c r="O905" t="s">
        <v>1939</v>
      </c>
      <c r="Q905">
        <v>900</v>
      </c>
      <c r="S905">
        <v>654900</v>
      </c>
      <c r="U905" t="s">
        <v>2359</v>
      </c>
      <c r="W905" t="s">
        <v>3017</v>
      </c>
      <c r="Y905" t="s">
        <v>1939</v>
      </c>
      <c r="AA905" t="s">
        <v>465</v>
      </c>
      <c r="AC905" t="s">
        <v>466</v>
      </c>
      <c r="AE905" t="s">
        <v>32</v>
      </c>
      <c r="AG905" t="s">
        <v>33</v>
      </c>
    </row>
    <row r="906" spans="1:33" x14ac:dyDescent="0.3">
      <c r="A906">
        <v>2134</v>
      </c>
      <c r="C906">
        <v>453</v>
      </c>
      <c r="E906" t="s">
        <v>1973</v>
      </c>
      <c r="G906" t="s">
        <v>18</v>
      </c>
      <c r="I906" t="s">
        <v>2359</v>
      </c>
      <c r="K906" t="s">
        <v>2363</v>
      </c>
      <c r="M906" t="s">
        <v>28</v>
      </c>
      <c r="O906" t="s">
        <v>1939</v>
      </c>
      <c r="Q906">
        <v>901</v>
      </c>
      <c r="S906">
        <v>654900</v>
      </c>
      <c r="U906" t="s">
        <v>2359</v>
      </c>
      <c r="W906" t="s">
        <v>3003</v>
      </c>
      <c r="Y906" t="s">
        <v>1939</v>
      </c>
      <c r="AA906" t="s">
        <v>465</v>
      </c>
      <c r="AC906" t="s">
        <v>466</v>
      </c>
      <c r="AE906" t="s">
        <v>32</v>
      </c>
      <c r="AG906" t="s">
        <v>33</v>
      </c>
    </row>
    <row r="907" spans="1:33" x14ac:dyDescent="0.3">
      <c r="A907">
        <v>2135</v>
      </c>
      <c r="C907">
        <v>453</v>
      </c>
      <c r="E907" t="s">
        <v>1973</v>
      </c>
      <c r="G907" t="s">
        <v>18</v>
      </c>
      <c r="I907" t="s">
        <v>2359</v>
      </c>
      <c r="K907" t="s">
        <v>2363</v>
      </c>
      <c r="M907" t="s">
        <v>28</v>
      </c>
      <c r="O907" t="s">
        <v>1939</v>
      </c>
      <c r="Q907">
        <v>902</v>
      </c>
      <c r="S907">
        <v>654900</v>
      </c>
      <c r="U907" t="s">
        <v>2359</v>
      </c>
      <c r="W907" t="s">
        <v>3006</v>
      </c>
      <c r="Y907" t="s">
        <v>1939</v>
      </c>
      <c r="AA907" t="s">
        <v>465</v>
      </c>
      <c r="AC907" t="s">
        <v>466</v>
      </c>
      <c r="AE907" t="s">
        <v>32</v>
      </c>
      <c r="AG907" t="s">
        <v>33</v>
      </c>
    </row>
    <row r="908" spans="1:33" x14ac:dyDescent="0.3">
      <c r="A908">
        <v>2136</v>
      </c>
      <c r="C908">
        <v>453</v>
      </c>
      <c r="E908" t="s">
        <v>1976</v>
      </c>
      <c r="G908" t="s">
        <v>18</v>
      </c>
      <c r="I908" t="s">
        <v>2359</v>
      </c>
      <c r="K908" t="s">
        <v>2363</v>
      </c>
      <c r="M908" t="s">
        <v>28</v>
      </c>
      <c r="O908" t="s">
        <v>1977</v>
      </c>
      <c r="Q908">
        <v>903</v>
      </c>
      <c r="S908">
        <v>654900</v>
      </c>
      <c r="U908" t="s">
        <v>2359</v>
      </c>
      <c r="W908" t="s">
        <v>3023</v>
      </c>
      <c r="Y908" t="s">
        <v>1977</v>
      </c>
      <c r="AA908" t="s">
        <v>1978</v>
      </c>
      <c r="AC908" t="s">
        <v>1979</v>
      </c>
      <c r="AE908" t="s">
        <v>32</v>
      </c>
      <c r="AG908" t="s">
        <v>33</v>
      </c>
    </row>
    <row r="909" spans="1:33" x14ac:dyDescent="0.3">
      <c r="A909">
        <v>2137</v>
      </c>
      <c r="C909">
        <v>453</v>
      </c>
      <c r="E909" t="s">
        <v>1980</v>
      </c>
      <c r="G909" t="s">
        <v>18</v>
      </c>
      <c r="I909" t="s">
        <v>2359</v>
      </c>
      <c r="K909" t="s">
        <v>2363</v>
      </c>
      <c r="M909" t="s">
        <v>28</v>
      </c>
      <c r="O909" t="s">
        <v>1981</v>
      </c>
      <c r="Q909">
        <v>904</v>
      </c>
      <c r="S909">
        <v>654900</v>
      </c>
      <c r="U909" t="s">
        <v>2359</v>
      </c>
      <c r="W909" t="s">
        <v>3024</v>
      </c>
      <c r="Y909" t="s">
        <v>1981</v>
      </c>
      <c r="AA909" t="s">
        <v>1982</v>
      </c>
      <c r="AC909" t="s">
        <v>1983</v>
      </c>
      <c r="AE909" t="s">
        <v>32</v>
      </c>
      <c r="AG909" t="s">
        <v>33</v>
      </c>
    </row>
    <row r="910" spans="1:33" x14ac:dyDescent="0.3">
      <c r="A910">
        <v>2138</v>
      </c>
      <c r="C910">
        <v>453</v>
      </c>
      <c r="E910" t="s">
        <v>1976</v>
      </c>
      <c r="G910" t="s">
        <v>18</v>
      </c>
      <c r="I910" t="s">
        <v>2359</v>
      </c>
      <c r="K910" t="s">
        <v>2363</v>
      </c>
      <c r="M910" t="s">
        <v>28</v>
      </c>
      <c r="O910" t="s">
        <v>1943</v>
      </c>
      <c r="Q910">
        <v>905</v>
      </c>
      <c r="S910">
        <v>654900</v>
      </c>
      <c r="U910" t="s">
        <v>2359</v>
      </c>
      <c r="W910" t="s">
        <v>3012</v>
      </c>
      <c r="Y910" t="s">
        <v>1943</v>
      </c>
      <c r="AA910" t="s">
        <v>1984</v>
      </c>
      <c r="AC910" t="s">
        <v>1985</v>
      </c>
      <c r="AE910" t="s">
        <v>32</v>
      </c>
      <c r="AG910" t="s">
        <v>33</v>
      </c>
    </row>
    <row r="911" spans="1:33" x14ac:dyDescent="0.3">
      <c r="A911">
        <v>2139</v>
      </c>
      <c r="C911">
        <v>453</v>
      </c>
      <c r="E911" t="s">
        <v>1976</v>
      </c>
      <c r="G911" t="s">
        <v>18</v>
      </c>
      <c r="I911" t="s">
        <v>2359</v>
      </c>
      <c r="K911" t="s">
        <v>2363</v>
      </c>
      <c r="M911" t="s">
        <v>28</v>
      </c>
      <c r="O911" t="s">
        <v>1943</v>
      </c>
      <c r="Q911">
        <v>906</v>
      </c>
      <c r="S911">
        <v>654900</v>
      </c>
      <c r="U911" t="s">
        <v>2359</v>
      </c>
      <c r="W911" t="s">
        <v>3008</v>
      </c>
      <c r="Y911" t="s">
        <v>1943</v>
      </c>
      <c r="AA911" t="s">
        <v>1986</v>
      </c>
      <c r="AC911" t="s">
        <v>1987</v>
      </c>
      <c r="AE911" t="s">
        <v>32</v>
      </c>
      <c r="AG911" t="s">
        <v>33</v>
      </c>
    </row>
    <row r="912" spans="1:33" x14ac:dyDescent="0.3">
      <c r="A912">
        <v>2140</v>
      </c>
      <c r="C912">
        <v>453</v>
      </c>
      <c r="E912" t="s">
        <v>1976</v>
      </c>
      <c r="G912" t="s">
        <v>18</v>
      </c>
      <c r="I912" t="s">
        <v>2359</v>
      </c>
      <c r="K912" t="s">
        <v>2363</v>
      </c>
      <c r="M912" t="s">
        <v>28</v>
      </c>
      <c r="O912" t="s">
        <v>1943</v>
      </c>
      <c r="Q912">
        <v>907</v>
      </c>
      <c r="S912">
        <v>654900</v>
      </c>
      <c r="U912" t="s">
        <v>2359</v>
      </c>
      <c r="W912" t="s">
        <v>3004</v>
      </c>
      <c r="Y912" t="s">
        <v>1943</v>
      </c>
      <c r="AA912" t="s">
        <v>808</v>
      </c>
      <c r="AC912" t="s">
        <v>809</v>
      </c>
      <c r="AE912" t="s">
        <v>32</v>
      </c>
      <c r="AG912" t="s">
        <v>33</v>
      </c>
    </row>
    <row r="913" spans="1:33" x14ac:dyDescent="0.3">
      <c r="A913">
        <v>2141</v>
      </c>
      <c r="C913">
        <v>453</v>
      </c>
      <c r="E913" t="s">
        <v>1980</v>
      </c>
      <c r="G913" t="s">
        <v>18</v>
      </c>
      <c r="I913" t="s">
        <v>2359</v>
      </c>
      <c r="K913" t="s">
        <v>2363</v>
      </c>
      <c r="M913" t="s">
        <v>28</v>
      </c>
      <c r="O913" t="s">
        <v>1943</v>
      </c>
      <c r="Q913">
        <v>908</v>
      </c>
      <c r="S913">
        <v>654900</v>
      </c>
      <c r="U913" t="s">
        <v>2359</v>
      </c>
      <c r="W913" t="s">
        <v>3025</v>
      </c>
      <c r="Y913" t="s">
        <v>1943</v>
      </c>
      <c r="AA913" t="s">
        <v>426</v>
      </c>
      <c r="AC913" t="s">
        <v>427</v>
      </c>
      <c r="AE913" t="s">
        <v>32</v>
      </c>
      <c r="AG913" t="s">
        <v>33</v>
      </c>
    </row>
    <row r="914" spans="1:33" x14ac:dyDescent="0.3">
      <c r="A914">
        <v>2142</v>
      </c>
      <c r="C914">
        <v>453</v>
      </c>
      <c r="E914" t="s">
        <v>1976</v>
      </c>
      <c r="G914" t="s">
        <v>18</v>
      </c>
      <c r="I914" t="s">
        <v>2359</v>
      </c>
      <c r="K914" t="s">
        <v>2363</v>
      </c>
      <c r="M914" t="s">
        <v>28</v>
      </c>
      <c r="O914" t="s">
        <v>1943</v>
      </c>
      <c r="Q914">
        <v>909</v>
      </c>
      <c r="S914">
        <v>654900</v>
      </c>
      <c r="U914" t="s">
        <v>2359</v>
      </c>
      <c r="W914" t="s">
        <v>3013</v>
      </c>
      <c r="Y914" t="s">
        <v>1943</v>
      </c>
      <c r="AA914" t="s">
        <v>141</v>
      </c>
      <c r="AC914" t="s">
        <v>1934</v>
      </c>
      <c r="AE914" t="s">
        <v>32</v>
      </c>
      <c r="AG914" t="s">
        <v>33</v>
      </c>
    </row>
    <row r="915" spans="1:33" x14ac:dyDescent="0.3">
      <c r="A915">
        <v>2143</v>
      </c>
      <c r="C915">
        <v>453</v>
      </c>
      <c r="E915" t="s">
        <v>1976</v>
      </c>
      <c r="G915" t="s">
        <v>18</v>
      </c>
      <c r="I915" t="s">
        <v>2359</v>
      </c>
      <c r="K915" t="s">
        <v>2363</v>
      </c>
      <c r="M915" t="s">
        <v>28</v>
      </c>
      <c r="O915" t="s">
        <v>1943</v>
      </c>
      <c r="Q915">
        <v>910</v>
      </c>
      <c r="S915">
        <v>654900</v>
      </c>
      <c r="U915" t="s">
        <v>2359</v>
      </c>
      <c r="W915" t="s">
        <v>3011</v>
      </c>
      <c r="Y915" t="s">
        <v>1943</v>
      </c>
      <c r="AA915" t="s">
        <v>426</v>
      </c>
      <c r="AC915" t="s">
        <v>427</v>
      </c>
      <c r="AE915" t="s">
        <v>32</v>
      </c>
      <c r="AG915" t="s">
        <v>33</v>
      </c>
    </row>
    <row r="916" spans="1:33" x14ac:dyDescent="0.3">
      <c r="A916">
        <v>2144</v>
      </c>
      <c r="C916">
        <v>453</v>
      </c>
      <c r="E916" t="s">
        <v>1976</v>
      </c>
      <c r="G916" t="s">
        <v>18</v>
      </c>
      <c r="I916" t="s">
        <v>2359</v>
      </c>
      <c r="K916" t="s">
        <v>2363</v>
      </c>
      <c r="M916" t="s">
        <v>28</v>
      </c>
      <c r="O916" t="s">
        <v>1943</v>
      </c>
      <c r="Q916">
        <v>911</v>
      </c>
      <c r="S916">
        <v>654900</v>
      </c>
      <c r="U916" t="s">
        <v>2359</v>
      </c>
      <c r="W916" t="s">
        <v>3010</v>
      </c>
      <c r="Y916" t="s">
        <v>1943</v>
      </c>
      <c r="AA916" t="s">
        <v>1988</v>
      </c>
      <c r="AC916" t="s">
        <v>1989</v>
      </c>
      <c r="AE916" t="s">
        <v>32</v>
      </c>
      <c r="AG916" t="s">
        <v>33</v>
      </c>
    </row>
    <row r="917" spans="1:33" x14ac:dyDescent="0.3">
      <c r="A917">
        <v>2145</v>
      </c>
      <c r="C917">
        <v>453</v>
      </c>
      <c r="E917" t="s">
        <v>1976</v>
      </c>
      <c r="G917" t="s">
        <v>18</v>
      </c>
      <c r="I917" t="s">
        <v>2359</v>
      </c>
      <c r="K917" t="s">
        <v>2363</v>
      </c>
      <c r="M917" t="s">
        <v>28</v>
      </c>
      <c r="O917" t="s">
        <v>1943</v>
      </c>
      <c r="Q917">
        <v>912</v>
      </c>
      <c r="S917">
        <v>654900</v>
      </c>
      <c r="U917" t="s">
        <v>2359</v>
      </c>
      <c r="W917" t="s">
        <v>3009</v>
      </c>
      <c r="Y917" t="s">
        <v>1943</v>
      </c>
      <c r="AA917" t="s">
        <v>465</v>
      </c>
      <c r="AC917" t="s">
        <v>466</v>
      </c>
      <c r="AE917" t="s">
        <v>32</v>
      </c>
      <c r="AG917" t="s">
        <v>33</v>
      </c>
    </row>
    <row r="918" spans="1:33" x14ac:dyDescent="0.3">
      <c r="A918">
        <v>2146</v>
      </c>
      <c r="C918">
        <v>453</v>
      </c>
      <c r="E918" t="s">
        <v>1976</v>
      </c>
      <c r="G918" t="s">
        <v>18</v>
      </c>
      <c r="I918" t="s">
        <v>2359</v>
      </c>
      <c r="K918" t="s">
        <v>2363</v>
      </c>
      <c r="M918" t="s">
        <v>28</v>
      </c>
      <c r="O918" t="s">
        <v>1943</v>
      </c>
      <c r="Q918">
        <v>913</v>
      </c>
      <c r="S918">
        <v>654900</v>
      </c>
      <c r="U918" t="s">
        <v>2359</v>
      </c>
      <c r="W918" t="s">
        <v>3026</v>
      </c>
      <c r="Y918" t="s">
        <v>1943</v>
      </c>
      <c r="AA918" t="s">
        <v>1990</v>
      </c>
      <c r="AC918" t="s">
        <v>1991</v>
      </c>
      <c r="AE918" t="s">
        <v>32</v>
      </c>
      <c r="AG918" t="s">
        <v>33</v>
      </c>
    </row>
    <row r="919" spans="1:33" x14ac:dyDescent="0.3">
      <c r="A919">
        <v>2147</v>
      </c>
      <c r="C919">
        <v>453</v>
      </c>
      <c r="E919" t="s">
        <v>1980</v>
      </c>
      <c r="G919" t="s">
        <v>18</v>
      </c>
      <c r="I919" t="s">
        <v>2359</v>
      </c>
      <c r="K919" t="s">
        <v>2363</v>
      </c>
      <c r="M919" t="s">
        <v>28</v>
      </c>
      <c r="O919" t="s">
        <v>1943</v>
      </c>
      <c r="Q919">
        <v>914</v>
      </c>
      <c r="S919">
        <v>654900</v>
      </c>
      <c r="U919" t="s">
        <v>2359</v>
      </c>
      <c r="W919" t="s">
        <v>3027</v>
      </c>
      <c r="Y919" t="s">
        <v>1943</v>
      </c>
      <c r="AA919" t="s">
        <v>1992</v>
      </c>
      <c r="AC919" t="s">
        <v>1993</v>
      </c>
      <c r="AE919" t="s">
        <v>32</v>
      </c>
      <c r="AG919" t="s">
        <v>33</v>
      </c>
    </row>
    <row r="920" spans="1:33" x14ac:dyDescent="0.3">
      <c r="A920">
        <v>2148</v>
      </c>
      <c r="C920">
        <v>453</v>
      </c>
      <c r="E920" t="s">
        <v>1980</v>
      </c>
      <c r="G920" t="s">
        <v>18</v>
      </c>
      <c r="I920" t="s">
        <v>2359</v>
      </c>
      <c r="K920" t="s">
        <v>2363</v>
      </c>
      <c r="M920" t="s">
        <v>28</v>
      </c>
      <c r="O920" t="s">
        <v>1943</v>
      </c>
      <c r="Q920">
        <v>915</v>
      </c>
      <c r="S920">
        <v>654900</v>
      </c>
      <c r="U920" t="s">
        <v>2359</v>
      </c>
      <c r="W920" t="s">
        <v>3028</v>
      </c>
      <c r="Y920" t="s">
        <v>1994</v>
      </c>
      <c r="AA920" t="s">
        <v>1995</v>
      </c>
      <c r="AC920" t="s">
        <v>1996</v>
      </c>
      <c r="AE920" t="s">
        <v>32</v>
      </c>
      <c r="AG920" t="s">
        <v>33</v>
      </c>
    </row>
    <row r="921" spans="1:33" x14ac:dyDescent="0.3">
      <c r="A921">
        <v>2149</v>
      </c>
      <c r="C921">
        <v>453</v>
      </c>
      <c r="E921" t="s">
        <v>1997</v>
      </c>
      <c r="G921" t="s">
        <v>18</v>
      </c>
      <c r="I921" t="s">
        <v>2359</v>
      </c>
      <c r="K921" t="s">
        <v>2363</v>
      </c>
      <c r="M921" t="s">
        <v>28</v>
      </c>
      <c r="O921" t="s">
        <v>1998</v>
      </c>
      <c r="Q921">
        <v>916</v>
      </c>
      <c r="S921">
        <v>654900</v>
      </c>
      <c r="U921" t="s">
        <v>2359</v>
      </c>
      <c r="W921" t="s">
        <v>3029</v>
      </c>
      <c r="Y921" t="s">
        <v>1994</v>
      </c>
      <c r="AA921" t="s">
        <v>1999</v>
      </c>
      <c r="AC921" t="s">
        <v>2000</v>
      </c>
      <c r="AE921" t="s">
        <v>32</v>
      </c>
      <c r="AG921" t="s">
        <v>33</v>
      </c>
    </row>
    <row r="922" spans="1:33" x14ac:dyDescent="0.3">
      <c r="A922">
        <v>2150</v>
      </c>
      <c r="C922">
        <v>453</v>
      </c>
      <c r="E922" t="s">
        <v>1997</v>
      </c>
      <c r="G922" t="s">
        <v>18</v>
      </c>
      <c r="I922" t="s">
        <v>2359</v>
      </c>
      <c r="K922" t="s">
        <v>2363</v>
      </c>
      <c r="M922" t="s">
        <v>28</v>
      </c>
      <c r="O922" t="s">
        <v>2001</v>
      </c>
      <c r="Q922">
        <v>917</v>
      </c>
      <c r="S922">
        <v>654900</v>
      </c>
      <c r="U922" t="s">
        <v>2359</v>
      </c>
      <c r="W922" t="s">
        <v>3030</v>
      </c>
      <c r="Y922" t="s">
        <v>2001</v>
      </c>
      <c r="AA922" t="s">
        <v>2002</v>
      </c>
      <c r="AC922" t="s">
        <v>2003</v>
      </c>
      <c r="AE922" t="s">
        <v>32</v>
      </c>
      <c r="AG922" t="s">
        <v>33</v>
      </c>
    </row>
    <row r="923" spans="1:33" x14ac:dyDescent="0.3">
      <c r="A923">
        <v>2151</v>
      </c>
      <c r="C923">
        <v>453</v>
      </c>
      <c r="E923" t="s">
        <v>2004</v>
      </c>
      <c r="G923" t="s">
        <v>18</v>
      </c>
      <c r="I923" t="s">
        <v>2359</v>
      </c>
      <c r="K923" t="s">
        <v>2363</v>
      </c>
      <c r="M923" t="s">
        <v>28</v>
      </c>
      <c r="O923" t="s">
        <v>2005</v>
      </c>
      <c r="Q923">
        <v>918</v>
      </c>
      <c r="S923">
        <v>654900</v>
      </c>
      <c r="U923" t="s">
        <v>2359</v>
      </c>
      <c r="W923" t="s">
        <v>3031</v>
      </c>
      <c r="Y923" t="s">
        <v>2005</v>
      </c>
      <c r="AA923" t="s">
        <v>2006</v>
      </c>
      <c r="AC923" t="s">
        <v>2007</v>
      </c>
      <c r="AE923" t="s">
        <v>32</v>
      </c>
      <c r="AG923" t="s">
        <v>33</v>
      </c>
    </row>
    <row r="924" spans="1:33" x14ac:dyDescent="0.3">
      <c r="A924">
        <v>2152</v>
      </c>
      <c r="C924">
        <v>453</v>
      </c>
      <c r="E924" t="s">
        <v>17</v>
      </c>
      <c r="G924" t="s">
        <v>18</v>
      </c>
      <c r="I924" t="s">
        <v>2359</v>
      </c>
      <c r="K924" t="s">
        <v>2363</v>
      </c>
      <c r="M924" t="s">
        <v>28</v>
      </c>
      <c r="O924" t="s">
        <v>2008</v>
      </c>
      <c r="Q924">
        <v>919</v>
      </c>
      <c r="S924">
        <v>654900</v>
      </c>
      <c r="U924" t="s">
        <v>2359</v>
      </c>
      <c r="W924" t="s">
        <v>3032</v>
      </c>
      <c r="Y924" t="s">
        <v>2008</v>
      </c>
      <c r="AA924" t="s">
        <v>2009</v>
      </c>
      <c r="AC924" t="s">
        <v>2010</v>
      </c>
      <c r="AE924" t="s">
        <v>32</v>
      </c>
      <c r="AG924" t="s">
        <v>33</v>
      </c>
    </row>
    <row r="925" spans="1:33" x14ac:dyDescent="0.3">
      <c r="A925">
        <v>2153</v>
      </c>
      <c r="C925">
        <v>453</v>
      </c>
      <c r="E925" t="s">
        <v>2004</v>
      </c>
      <c r="G925" t="s">
        <v>18</v>
      </c>
      <c r="I925" t="s">
        <v>2359</v>
      </c>
      <c r="K925" t="s">
        <v>2363</v>
      </c>
      <c r="M925" t="s">
        <v>28</v>
      </c>
      <c r="O925" t="s">
        <v>2011</v>
      </c>
      <c r="Q925">
        <v>920</v>
      </c>
      <c r="S925">
        <v>654900</v>
      </c>
      <c r="U925" t="s">
        <v>2359</v>
      </c>
      <c r="W925" t="s">
        <v>3008</v>
      </c>
      <c r="Y925" t="s">
        <v>2011</v>
      </c>
      <c r="AA925" t="s">
        <v>1469</v>
      </c>
      <c r="AC925" t="s">
        <v>1470</v>
      </c>
      <c r="AE925" t="s">
        <v>32</v>
      </c>
      <c r="AG925" t="s">
        <v>33</v>
      </c>
    </row>
    <row r="926" spans="1:33" x14ac:dyDescent="0.3">
      <c r="A926">
        <v>2154</v>
      </c>
      <c r="C926">
        <v>453</v>
      </c>
      <c r="E926" t="s">
        <v>2004</v>
      </c>
      <c r="G926" t="s">
        <v>18</v>
      </c>
      <c r="I926" t="s">
        <v>2359</v>
      </c>
      <c r="K926" t="s">
        <v>2363</v>
      </c>
      <c r="M926" t="s">
        <v>28</v>
      </c>
      <c r="O926" t="s">
        <v>2011</v>
      </c>
      <c r="Q926">
        <v>921</v>
      </c>
      <c r="S926">
        <v>654900</v>
      </c>
      <c r="U926" t="s">
        <v>2359</v>
      </c>
      <c r="W926" t="s">
        <v>3025</v>
      </c>
      <c r="Y926" t="s">
        <v>2011</v>
      </c>
      <c r="AA926" t="s">
        <v>465</v>
      </c>
      <c r="AC926" t="s">
        <v>466</v>
      </c>
      <c r="AE926" t="s">
        <v>32</v>
      </c>
      <c r="AG926" t="s">
        <v>33</v>
      </c>
    </row>
    <row r="927" spans="1:33" x14ac:dyDescent="0.3">
      <c r="A927">
        <v>2155</v>
      </c>
      <c r="C927">
        <v>453</v>
      </c>
      <c r="E927" t="s">
        <v>2004</v>
      </c>
      <c r="G927" t="s">
        <v>18</v>
      </c>
      <c r="I927" t="s">
        <v>2359</v>
      </c>
      <c r="K927" t="s">
        <v>2363</v>
      </c>
      <c r="M927" t="s">
        <v>28</v>
      </c>
      <c r="O927" t="s">
        <v>2011</v>
      </c>
      <c r="Q927">
        <v>922</v>
      </c>
      <c r="S927">
        <v>654900</v>
      </c>
      <c r="U927" t="s">
        <v>2359</v>
      </c>
      <c r="W927" t="s">
        <v>3004</v>
      </c>
      <c r="Y927" t="s">
        <v>2011</v>
      </c>
      <c r="AA927" t="s">
        <v>1914</v>
      </c>
      <c r="AC927" t="s">
        <v>1915</v>
      </c>
      <c r="AE927" t="s">
        <v>32</v>
      </c>
      <c r="AG927" t="s">
        <v>33</v>
      </c>
    </row>
    <row r="928" spans="1:33" x14ac:dyDescent="0.3">
      <c r="A928">
        <v>2156</v>
      </c>
      <c r="C928">
        <v>453</v>
      </c>
      <c r="E928" t="s">
        <v>2004</v>
      </c>
      <c r="G928" t="s">
        <v>18</v>
      </c>
      <c r="I928" t="s">
        <v>2359</v>
      </c>
      <c r="K928" t="s">
        <v>2363</v>
      </c>
      <c r="M928" t="s">
        <v>28</v>
      </c>
      <c r="O928" t="s">
        <v>2011</v>
      </c>
      <c r="Q928">
        <v>923</v>
      </c>
      <c r="S928">
        <v>654900</v>
      </c>
      <c r="U928" t="s">
        <v>2359</v>
      </c>
      <c r="W928" t="s">
        <v>3012</v>
      </c>
      <c r="Y928" t="s">
        <v>2011</v>
      </c>
      <c r="AA928" t="s">
        <v>47</v>
      </c>
      <c r="AC928" t="s">
        <v>2012</v>
      </c>
      <c r="AE928" t="s">
        <v>32</v>
      </c>
      <c r="AG928" t="s">
        <v>33</v>
      </c>
    </row>
    <row r="929" spans="1:33" x14ac:dyDescent="0.3">
      <c r="A929">
        <v>2157</v>
      </c>
      <c r="C929">
        <v>453</v>
      </c>
      <c r="E929" t="s">
        <v>2004</v>
      </c>
      <c r="G929" t="s">
        <v>18</v>
      </c>
      <c r="I929" t="s">
        <v>2359</v>
      </c>
      <c r="K929" t="s">
        <v>2363</v>
      </c>
      <c r="M929" t="s">
        <v>28</v>
      </c>
      <c r="O929" t="s">
        <v>2011</v>
      </c>
      <c r="Q929">
        <v>924</v>
      </c>
      <c r="S929">
        <v>654900</v>
      </c>
      <c r="U929" t="s">
        <v>2359</v>
      </c>
      <c r="W929" t="s">
        <v>3011</v>
      </c>
      <c r="Y929" t="s">
        <v>2011</v>
      </c>
      <c r="AA929" t="s">
        <v>465</v>
      </c>
      <c r="AC929" t="s">
        <v>466</v>
      </c>
      <c r="AE929" t="s">
        <v>32</v>
      </c>
      <c r="AG929" t="s">
        <v>33</v>
      </c>
    </row>
    <row r="930" spans="1:33" x14ac:dyDescent="0.3">
      <c r="A930">
        <v>2158</v>
      </c>
      <c r="C930">
        <v>453</v>
      </c>
      <c r="E930" t="s">
        <v>2004</v>
      </c>
      <c r="G930" t="s">
        <v>18</v>
      </c>
      <c r="I930" t="s">
        <v>2359</v>
      </c>
      <c r="K930" t="s">
        <v>2363</v>
      </c>
      <c r="M930" t="s">
        <v>28</v>
      </c>
      <c r="O930" t="s">
        <v>2011</v>
      </c>
      <c r="Q930">
        <v>925</v>
      </c>
      <c r="S930">
        <v>654900</v>
      </c>
      <c r="U930" t="s">
        <v>2359</v>
      </c>
      <c r="W930" t="s">
        <v>3013</v>
      </c>
      <c r="Y930" t="s">
        <v>2011</v>
      </c>
      <c r="AA930" t="s">
        <v>1952</v>
      </c>
      <c r="AC930" t="s">
        <v>1953</v>
      </c>
      <c r="AE930" t="s">
        <v>32</v>
      </c>
      <c r="AG930" t="s">
        <v>33</v>
      </c>
    </row>
    <row r="931" spans="1:33" x14ac:dyDescent="0.3">
      <c r="A931">
        <v>2159</v>
      </c>
      <c r="C931">
        <v>453</v>
      </c>
      <c r="E931" t="s">
        <v>2004</v>
      </c>
      <c r="G931" t="s">
        <v>18</v>
      </c>
      <c r="I931" t="s">
        <v>2359</v>
      </c>
      <c r="K931" t="s">
        <v>2363</v>
      </c>
      <c r="M931" t="s">
        <v>28</v>
      </c>
      <c r="O931" t="s">
        <v>2011</v>
      </c>
      <c r="Q931">
        <v>926</v>
      </c>
      <c r="S931">
        <v>654900</v>
      </c>
      <c r="U931" t="s">
        <v>2359</v>
      </c>
      <c r="W931" t="s">
        <v>3009</v>
      </c>
      <c r="Y931" t="s">
        <v>2011</v>
      </c>
      <c r="AA931" t="s">
        <v>1926</v>
      </c>
      <c r="AC931" t="s">
        <v>1889</v>
      </c>
      <c r="AE931" t="s">
        <v>32</v>
      </c>
      <c r="AG931" t="s">
        <v>33</v>
      </c>
    </row>
    <row r="932" spans="1:33" x14ac:dyDescent="0.3">
      <c r="A932">
        <v>2160</v>
      </c>
      <c r="C932">
        <v>453</v>
      </c>
      <c r="E932" t="s">
        <v>2004</v>
      </c>
      <c r="G932" t="s">
        <v>18</v>
      </c>
      <c r="I932" t="s">
        <v>2359</v>
      </c>
      <c r="K932" t="s">
        <v>2363</v>
      </c>
      <c r="M932" t="s">
        <v>28</v>
      </c>
      <c r="O932" t="s">
        <v>2011</v>
      </c>
      <c r="Q932">
        <v>927</v>
      </c>
      <c r="S932">
        <v>654900</v>
      </c>
      <c r="U932" t="s">
        <v>2359</v>
      </c>
      <c r="W932" t="s">
        <v>3010</v>
      </c>
      <c r="Y932" t="s">
        <v>2011</v>
      </c>
      <c r="AA932" t="s">
        <v>1926</v>
      </c>
      <c r="AC932" t="s">
        <v>1889</v>
      </c>
      <c r="AE932" t="s">
        <v>32</v>
      </c>
      <c r="AG932" t="s">
        <v>33</v>
      </c>
    </row>
    <row r="933" spans="1:33" x14ac:dyDescent="0.3">
      <c r="A933">
        <v>2161</v>
      </c>
      <c r="C933">
        <v>453</v>
      </c>
      <c r="E933" t="s">
        <v>2004</v>
      </c>
      <c r="G933" t="s">
        <v>18</v>
      </c>
      <c r="I933" t="s">
        <v>2359</v>
      </c>
      <c r="K933" t="s">
        <v>2363</v>
      </c>
      <c r="M933" t="s">
        <v>28</v>
      </c>
      <c r="O933" t="s">
        <v>2011</v>
      </c>
      <c r="Q933">
        <v>928</v>
      </c>
      <c r="S933">
        <v>654900</v>
      </c>
      <c r="U933" t="s">
        <v>2359</v>
      </c>
      <c r="W933" t="s">
        <v>3026</v>
      </c>
      <c r="Y933" t="s">
        <v>2011</v>
      </c>
      <c r="AA933" t="s">
        <v>2013</v>
      </c>
      <c r="AC933" t="s">
        <v>2014</v>
      </c>
      <c r="AE933" t="s">
        <v>32</v>
      </c>
      <c r="AG933" t="s">
        <v>33</v>
      </c>
    </row>
    <row r="934" spans="1:33" x14ac:dyDescent="0.3">
      <c r="A934">
        <v>2162</v>
      </c>
      <c r="C934">
        <v>453</v>
      </c>
      <c r="E934" t="s">
        <v>2015</v>
      </c>
      <c r="G934" t="s">
        <v>18</v>
      </c>
      <c r="I934" t="s">
        <v>2359</v>
      </c>
      <c r="K934" t="s">
        <v>2363</v>
      </c>
      <c r="M934" t="s">
        <v>28</v>
      </c>
      <c r="O934" t="s">
        <v>2016</v>
      </c>
      <c r="Q934">
        <v>929</v>
      </c>
      <c r="S934">
        <v>654900</v>
      </c>
      <c r="U934" t="s">
        <v>2359</v>
      </c>
      <c r="W934" t="s">
        <v>3028</v>
      </c>
      <c r="Y934" t="s">
        <v>2016</v>
      </c>
      <c r="AA934" t="s">
        <v>2017</v>
      </c>
      <c r="AC934" t="s">
        <v>2018</v>
      </c>
      <c r="AE934" t="s">
        <v>32</v>
      </c>
      <c r="AG934" t="s">
        <v>33</v>
      </c>
    </row>
    <row r="935" spans="1:33" x14ac:dyDescent="0.3">
      <c r="A935">
        <v>2163</v>
      </c>
      <c r="C935">
        <v>453</v>
      </c>
      <c r="E935" t="s">
        <v>2019</v>
      </c>
      <c r="G935" t="s">
        <v>18</v>
      </c>
      <c r="I935" t="s">
        <v>2359</v>
      </c>
      <c r="K935" t="s">
        <v>2363</v>
      </c>
      <c r="M935" t="s">
        <v>28</v>
      </c>
      <c r="O935" t="s">
        <v>2020</v>
      </c>
      <c r="Q935">
        <v>930</v>
      </c>
      <c r="S935">
        <v>654900</v>
      </c>
      <c r="U935" t="s">
        <v>2359</v>
      </c>
      <c r="W935" t="s">
        <v>3033</v>
      </c>
      <c r="Y935" t="s">
        <v>2020</v>
      </c>
      <c r="AA935" t="s">
        <v>2021</v>
      </c>
      <c r="AC935" t="s">
        <v>2022</v>
      </c>
      <c r="AE935" t="s">
        <v>32</v>
      </c>
      <c r="AG935" t="s">
        <v>33</v>
      </c>
    </row>
    <row r="936" spans="1:33" x14ac:dyDescent="0.3">
      <c r="A936">
        <v>2164</v>
      </c>
      <c r="C936">
        <v>453</v>
      </c>
      <c r="E936" t="s">
        <v>2015</v>
      </c>
      <c r="G936" t="s">
        <v>18</v>
      </c>
      <c r="I936" t="s">
        <v>2359</v>
      </c>
      <c r="K936" t="s">
        <v>2363</v>
      </c>
      <c r="M936" t="s">
        <v>28</v>
      </c>
      <c r="O936" t="s">
        <v>2020</v>
      </c>
      <c r="Q936">
        <v>931</v>
      </c>
      <c r="S936">
        <v>654900</v>
      </c>
      <c r="U936" t="s">
        <v>2359</v>
      </c>
      <c r="W936" t="s">
        <v>3034</v>
      </c>
      <c r="Y936" t="s">
        <v>2020</v>
      </c>
      <c r="AA936" t="s">
        <v>650</v>
      </c>
      <c r="AC936" t="s">
        <v>2023</v>
      </c>
      <c r="AE936" t="s">
        <v>32</v>
      </c>
      <c r="AG936" t="s">
        <v>33</v>
      </c>
    </row>
    <row r="937" spans="1:33" x14ac:dyDescent="0.3">
      <c r="A937">
        <v>2165</v>
      </c>
      <c r="C937">
        <v>453</v>
      </c>
      <c r="E937" t="s">
        <v>2024</v>
      </c>
      <c r="G937" t="s">
        <v>18</v>
      </c>
      <c r="I937" t="s">
        <v>2359</v>
      </c>
      <c r="K937" t="s">
        <v>2363</v>
      </c>
      <c r="M937" t="s">
        <v>28</v>
      </c>
      <c r="O937" t="s">
        <v>2025</v>
      </c>
      <c r="Q937">
        <v>932</v>
      </c>
      <c r="S937">
        <v>654900</v>
      </c>
      <c r="U937" t="s">
        <v>2359</v>
      </c>
      <c r="W937" t="s">
        <v>3026</v>
      </c>
      <c r="Y937" t="s">
        <v>2025</v>
      </c>
      <c r="AA937" t="s">
        <v>2026</v>
      </c>
      <c r="AC937" t="s">
        <v>2027</v>
      </c>
      <c r="AE937" t="s">
        <v>32</v>
      </c>
      <c r="AG937" t="s">
        <v>33</v>
      </c>
    </row>
    <row r="938" spans="1:33" x14ac:dyDescent="0.3">
      <c r="A938">
        <v>2166</v>
      </c>
      <c r="C938">
        <v>453</v>
      </c>
      <c r="E938" t="s">
        <v>17</v>
      </c>
      <c r="G938" t="s">
        <v>18</v>
      </c>
      <c r="I938" t="s">
        <v>2359</v>
      </c>
      <c r="K938" t="s">
        <v>2363</v>
      </c>
      <c r="M938" t="s">
        <v>28</v>
      </c>
      <c r="O938" t="s">
        <v>2028</v>
      </c>
      <c r="Q938">
        <v>933</v>
      </c>
      <c r="S938">
        <v>654900</v>
      </c>
      <c r="U938" t="s">
        <v>2359</v>
      </c>
      <c r="W938" t="s">
        <v>3035</v>
      </c>
      <c r="Y938" t="s">
        <v>2028</v>
      </c>
      <c r="AA938" t="s">
        <v>2029</v>
      </c>
      <c r="AC938" t="s">
        <v>2030</v>
      </c>
      <c r="AE938" t="s">
        <v>32</v>
      </c>
      <c r="AG938" t="s">
        <v>33</v>
      </c>
    </row>
    <row r="939" spans="1:33" x14ac:dyDescent="0.3">
      <c r="A939">
        <v>2167</v>
      </c>
      <c r="C939">
        <v>453</v>
      </c>
      <c r="E939" t="s">
        <v>2024</v>
      </c>
      <c r="G939" t="s">
        <v>18</v>
      </c>
      <c r="I939" t="s">
        <v>2359</v>
      </c>
      <c r="K939" t="s">
        <v>2363</v>
      </c>
      <c r="M939" t="s">
        <v>28</v>
      </c>
      <c r="O939" t="s">
        <v>2025</v>
      </c>
      <c r="Q939">
        <v>934</v>
      </c>
      <c r="S939">
        <v>654900</v>
      </c>
      <c r="U939" t="s">
        <v>2359</v>
      </c>
      <c r="W939" t="s">
        <v>3011</v>
      </c>
      <c r="Y939" t="s">
        <v>2025</v>
      </c>
      <c r="AA939" t="s">
        <v>2031</v>
      </c>
      <c r="AC939" t="s">
        <v>2032</v>
      </c>
      <c r="AE939" t="s">
        <v>32</v>
      </c>
      <c r="AG939" t="s">
        <v>33</v>
      </c>
    </row>
    <row r="940" spans="1:33" x14ac:dyDescent="0.3">
      <c r="A940">
        <v>2168</v>
      </c>
      <c r="C940">
        <v>453</v>
      </c>
      <c r="E940" t="s">
        <v>2024</v>
      </c>
      <c r="G940" t="s">
        <v>18</v>
      </c>
      <c r="I940" t="s">
        <v>2359</v>
      </c>
      <c r="K940" t="s">
        <v>2363</v>
      </c>
      <c r="M940" t="s">
        <v>28</v>
      </c>
      <c r="O940" t="s">
        <v>2025</v>
      </c>
      <c r="Q940">
        <v>935</v>
      </c>
      <c r="S940">
        <v>654900</v>
      </c>
      <c r="U940" t="s">
        <v>2359</v>
      </c>
      <c r="W940" t="s">
        <v>3004</v>
      </c>
      <c r="Y940" t="s">
        <v>2025</v>
      </c>
      <c r="AA940" t="s">
        <v>2033</v>
      </c>
      <c r="AC940" t="s">
        <v>2034</v>
      </c>
      <c r="AE940" t="s">
        <v>32</v>
      </c>
      <c r="AG940" t="s">
        <v>33</v>
      </c>
    </row>
    <row r="941" spans="1:33" x14ac:dyDescent="0.3">
      <c r="A941">
        <v>2169</v>
      </c>
      <c r="C941">
        <v>453</v>
      </c>
      <c r="E941" t="s">
        <v>2024</v>
      </c>
      <c r="G941" t="s">
        <v>18</v>
      </c>
      <c r="I941" t="s">
        <v>2359</v>
      </c>
      <c r="K941" t="s">
        <v>2363</v>
      </c>
      <c r="M941" t="s">
        <v>28</v>
      </c>
      <c r="O941" t="s">
        <v>2025</v>
      </c>
      <c r="Q941">
        <v>936</v>
      </c>
      <c r="S941">
        <v>654900</v>
      </c>
      <c r="U941" t="s">
        <v>2359</v>
      </c>
      <c r="W941" t="s">
        <v>3010</v>
      </c>
      <c r="Y941" t="s">
        <v>2025</v>
      </c>
      <c r="AA941" t="s">
        <v>2033</v>
      </c>
      <c r="AC941" t="s">
        <v>2034</v>
      </c>
      <c r="AE941" t="s">
        <v>32</v>
      </c>
      <c r="AG941" t="s">
        <v>33</v>
      </c>
    </row>
    <row r="942" spans="1:33" x14ac:dyDescent="0.3">
      <c r="A942">
        <v>2170</v>
      </c>
      <c r="C942">
        <v>453</v>
      </c>
      <c r="E942" t="s">
        <v>2024</v>
      </c>
      <c r="G942" t="s">
        <v>18</v>
      </c>
      <c r="I942" t="s">
        <v>2359</v>
      </c>
      <c r="K942" t="s">
        <v>2363</v>
      </c>
      <c r="M942" t="s">
        <v>28</v>
      </c>
      <c r="O942" t="s">
        <v>2025</v>
      </c>
      <c r="Q942">
        <v>937</v>
      </c>
      <c r="S942">
        <v>654900</v>
      </c>
      <c r="U942" t="s">
        <v>2359</v>
      </c>
      <c r="W942" t="s">
        <v>3009</v>
      </c>
      <c r="Y942" t="s">
        <v>2025</v>
      </c>
      <c r="AA942" t="s">
        <v>1926</v>
      </c>
      <c r="AC942" t="s">
        <v>1889</v>
      </c>
      <c r="AE942" t="s">
        <v>32</v>
      </c>
      <c r="AG942" t="s">
        <v>33</v>
      </c>
    </row>
    <row r="943" spans="1:33" x14ac:dyDescent="0.3">
      <c r="A943">
        <v>2171</v>
      </c>
      <c r="C943">
        <v>453</v>
      </c>
      <c r="E943" t="s">
        <v>2035</v>
      </c>
      <c r="G943" t="s">
        <v>18</v>
      </c>
      <c r="I943" t="s">
        <v>2359</v>
      </c>
      <c r="K943" t="s">
        <v>2363</v>
      </c>
      <c r="M943" t="s">
        <v>28</v>
      </c>
      <c r="O943" t="s">
        <v>2036</v>
      </c>
      <c r="Q943">
        <v>938</v>
      </c>
      <c r="S943">
        <v>654900</v>
      </c>
      <c r="U943" t="s">
        <v>2359</v>
      </c>
      <c r="W943" t="s">
        <v>3036</v>
      </c>
      <c r="Y943" t="s">
        <v>2036</v>
      </c>
      <c r="AA943" t="s">
        <v>1735</v>
      </c>
      <c r="AC943" t="s">
        <v>1736</v>
      </c>
      <c r="AE943" t="s">
        <v>32</v>
      </c>
      <c r="AG943" t="s">
        <v>33</v>
      </c>
    </row>
    <row r="944" spans="1:33" x14ac:dyDescent="0.3">
      <c r="A944">
        <v>2172</v>
      </c>
      <c r="C944">
        <v>453</v>
      </c>
      <c r="E944" t="s">
        <v>2005</v>
      </c>
      <c r="G944" t="s">
        <v>18</v>
      </c>
      <c r="I944" t="s">
        <v>2359</v>
      </c>
      <c r="K944" t="s">
        <v>2363</v>
      </c>
      <c r="M944" t="s">
        <v>28</v>
      </c>
      <c r="O944" t="s">
        <v>2036</v>
      </c>
      <c r="Q944">
        <v>939</v>
      </c>
      <c r="S944">
        <v>654900</v>
      </c>
      <c r="U944" t="s">
        <v>2359</v>
      </c>
      <c r="W944" t="s">
        <v>3037</v>
      </c>
      <c r="Y944" t="s">
        <v>2037</v>
      </c>
      <c r="AA944" t="s">
        <v>2038</v>
      </c>
      <c r="AC944" t="s">
        <v>2039</v>
      </c>
      <c r="AE944" t="s">
        <v>32</v>
      </c>
      <c r="AG944" t="s">
        <v>33</v>
      </c>
    </row>
    <row r="945" spans="1:33" x14ac:dyDescent="0.3">
      <c r="A945">
        <v>2173</v>
      </c>
      <c r="C945">
        <v>453</v>
      </c>
      <c r="E945" t="s">
        <v>2024</v>
      </c>
      <c r="G945" t="s">
        <v>18</v>
      </c>
      <c r="I945" t="s">
        <v>2359</v>
      </c>
      <c r="K945" t="s">
        <v>2363</v>
      </c>
      <c r="M945" t="s">
        <v>28</v>
      </c>
      <c r="O945" t="s">
        <v>2040</v>
      </c>
      <c r="Q945">
        <v>940</v>
      </c>
      <c r="S945">
        <v>654900</v>
      </c>
      <c r="U945" t="s">
        <v>2359</v>
      </c>
      <c r="W945" t="s">
        <v>3038</v>
      </c>
      <c r="Y945" t="s">
        <v>2037</v>
      </c>
      <c r="AA945" t="s">
        <v>2041</v>
      </c>
      <c r="AC945" t="s">
        <v>2042</v>
      </c>
      <c r="AE945" t="s">
        <v>32</v>
      </c>
      <c r="AG945" t="s">
        <v>33</v>
      </c>
    </row>
    <row r="946" spans="1:33" x14ac:dyDescent="0.3">
      <c r="A946">
        <v>2174</v>
      </c>
      <c r="C946">
        <v>453</v>
      </c>
      <c r="E946" t="s">
        <v>2043</v>
      </c>
      <c r="G946" t="s">
        <v>18</v>
      </c>
      <c r="I946" t="s">
        <v>2359</v>
      </c>
      <c r="K946" t="s">
        <v>2363</v>
      </c>
      <c r="M946" t="s">
        <v>28</v>
      </c>
      <c r="O946" t="s">
        <v>2044</v>
      </c>
      <c r="Q946">
        <v>941</v>
      </c>
      <c r="S946">
        <v>654900</v>
      </c>
      <c r="U946" t="s">
        <v>2359</v>
      </c>
      <c r="W946" t="s">
        <v>3009</v>
      </c>
      <c r="Y946" t="s">
        <v>2044</v>
      </c>
      <c r="AA946" t="s">
        <v>2045</v>
      </c>
      <c r="AC946" t="s">
        <v>2046</v>
      </c>
      <c r="AE946" t="s">
        <v>32</v>
      </c>
      <c r="AG946" t="s">
        <v>33</v>
      </c>
    </row>
    <row r="947" spans="1:33" x14ac:dyDescent="0.3">
      <c r="A947">
        <v>2175</v>
      </c>
      <c r="C947">
        <v>453</v>
      </c>
      <c r="E947" t="s">
        <v>2047</v>
      </c>
      <c r="G947" t="s">
        <v>18</v>
      </c>
      <c r="I947" t="s">
        <v>2359</v>
      </c>
      <c r="K947" t="s">
        <v>2363</v>
      </c>
      <c r="M947" t="s">
        <v>28</v>
      </c>
      <c r="O947" t="s">
        <v>2044</v>
      </c>
      <c r="Q947">
        <v>942</v>
      </c>
      <c r="S947">
        <v>654900</v>
      </c>
      <c r="U947" t="s">
        <v>2359</v>
      </c>
      <c r="W947" t="s">
        <v>3026</v>
      </c>
      <c r="Y947" t="s">
        <v>2037</v>
      </c>
      <c r="AA947" t="s">
        <v>1990</v>
      </c>
      <c r="AC947" t="s">
        <v>1991</v>
      </c>
      <c r="AE947" t="s">
        <v>32</v>
      </c>
      <c r="AG947" t="s">
        <v>33</v>
      </c>
    </row>
    <row r="948" spans="1:33" x14ac:dyDescent="0.3">
      <c r="A948">
        <v>2176</v>
      </c>
      <c r="C948">
        <v>453</v>
      </c>
      <c r="E948" t="s">
        <v>2048</v>
      </c>
      <c r="G948" t="s">
        <v>18</v>
      </c>
      <c r="I948" t="s">
        <v>2359</v>
      </c>
      <c r="K948" t="s">
        <v>2363</v>
      </c>
      <c r="M948" t="s">
        <v>28</v>
      </c>
      <c r="O948" t="s">
        <v>2049</v>
      </c>
      <c r="Q948">
        <v>943</v>
      </c>
      <c r="S948">
        <v>654900</v>
      </c>
      <c r="U948" t="s">
        <v>2359</v>
      </c>
      <c r="W948" t="s">
        <v>3039</v>
      </c>
      <c r="Y948" t="s">
        <v>2049</v>
      </c>
      <c r="AA948" t="s">
        <v>2050</v>
      </c>
      <c r="AC948" t="s">
        <v>2051</v>
      </c>
      <c r="AE948" t="s">
        <v>32</v>
      </c>
      <c r="AG948" t="s">
        <v>33</v>
      </c>
    </row>
    <row r="949" spans="1:33" x14ac:dyDescent="0.3">
      <c r="A949">
        <v>2177</v>
      </c>
      <c r="C949">
        <v>453</v>
      </c>
      <c r="E949" t="s">
        <v>17</v>
      </c>
      <c r="G949" t="s">
        <v>59</v>
      </c>
      <c r="I949" t="s">
        <v>2359</v>
      </c>
      <c r="K949" t="s">
        <v>2363</v>
      </c>
      <c r="M949" t="s">
        <v>19</v>
      </c>
      <c r="O949" t="s">
        <v>2052</v>
      </c>
      <c r="Q949">
        <v>944</v>
      </c>
      <c r="S949">
        <v>654900</v>
      </c>
      <c r="U949" t="s">
        <v>2359</v>
      </c>
      <c r="W949" t="s">
        <v>17</v>
      </c>
      <c r="Y949" t="s">
        <v>2052</v>
      </c>
      <c r="AA949" t="s">
        <v>2050</v>
      </c>
      <c r="AC949" t="s">
        <v>2051</v>
      </c>
      <c r="AE949" t="s">
        <v>32</v>
      </c>
      <c r="AG949" t="s">
        <v>33</v>
      </c>
    </row>
    <row r="950" spans="1:33" x14ac:dyDescent="0.3">
      <c r="A950">
        <v>2178</v>
      </c>
      <c r="C950">
        <v>453</v>
      </c>
      <c r="E950" t="s">
        <v>17</v>
      </c>
      <c r="G950" t="s">
        <v>18</v>
      </c>
      <c r="I950" t="s">
        <v>2359</v>
      </c>
      <c r="K950" t="s">
        <v>2363</v>
      </c>
      <c r="M950" t="s">
        <v>19</v>
      </c>
      <c r="O950" t="s">
        <v>2052</v>
      </c>
      <c r="Q950">
        <v>945</v>
      </c>
      <c r="S950">
        <v>654900</v>
      </c>
      <c r="U950" t="s">
        <v>2359</v>
      </c>
      <c r="W950" t="s">
        <v>17</v>
      </c>
      <c r="Y950" t="s">
        <v>2052</v>
      </c>
      <c r="AA950" t="s">
        <v>2050</v>
      </c>
      <c r="AC950" t="s">
        <v>2051</v>
      </c>
      <c r="AE950" t="s">
        <v>32</v>
      </c>
      <c r="AG950" t="s">
        <v>33</v>
      </c>
    </row>
    <row r="951" spans="1:33" x14ac:dyDescent="0.3">
      <c r="A951">
        <v>2179</v>
      </c>
      <c r="C951">
        <v>453</v>
      </c>
      <c r="E951" t="s">
        <v>2035</v>
      </c>
      <c r="G951" t="s">
        <v>18</v>
      </c>
      <c r="I951" t="s">
        <v>2359</v>
      </c>
      <c r="K951" t="s">
        <v>2363</v>
      </c>
      <c r="M951" t="s">
        <v>28</v>
      </c>
      <c r="O951" t="s">
        <v>2053</v>
      </c>
      <c r="Q951">
        <v>946</v>
      </c>
      <c r="S951">
        <v>654900</v>
      </c>
      <c r="U951" t="s">
        <v>2359</v>
      </c>
      <c r="W951" t="s">
        <v>3040</v>
      </c>
      <c r="Y951" t="s">
        <v>2053</v>
      </c>
      <c r="AA951" t="s">
        <v>2054</v>
      </c>
      <c r="AC951" t="s">
        <v>2055</v>
      </c>
      <c r="AE951" t="s">
        <v>32</v>
      </c>
      <c r="AG951" t="s">
        <v>33</v>
      </c>
    </row>
    <row r="952" spans="1:33" x14ac:dyDescent="0.3">
      <c r="A952">
        <v>2180</v>
      </c>
      <c r="C952">
        <v>453</v>
      </c>
      <c r="E952" t="s">
        <v>2056</v>
      </c>
      <c r="G952" t="s">
        <v>18</v>
      </c>
      <c r="I952" t="s">
        <v>2359</v>
      </c>
      <c r="K952" t="s">
        <v>2363</v>
      </c>
      <c r="M952" t="s">
        <v>28</v>
      </c>
      <c r="O952" t="s">
        <v>2057</v>
      </c>
      <c r="Q952">
        <v>947</v>
      </c>
      <c r="S952">
        <v>654900</v>
      </c>
      <c r="U952" t="s">
        <v>2359</v>
      </c>
      <c r="W952" t="s">
        <v>3041</v>
      </c>
      <c r="Y952" t="s">
        <v>2057</v>
      </c>
      <c r="AA952" t="s">
        <v>2058</v>
      </c>
      <c r="AC952" t="s">
        <v>2059</v>
      </c>
      <c r="AE952" t="s">
        <v>32</v>
      </c>
      <c r="AG952" t="s">
        <v>33</v>
      </c>
    </row>
    <row r="953" spans="1:33" x14ac:dyDescent="0.3">
      <c r="A953">
        <v>2181</v>
      </c>
      <c r="C953">
        <v>453</v>
      </c>
      <c r="E953" t="s">
        <v>2043</v>
      </c>
      <c r="G953" t="s">
        <v>18</v>
      </c>
      <c r="I953" t="s">
        <v>2359</v>
      </c>
      <c r="K953" t="s">
        <v>2363</v>
      </c>
      <c r="M953" t="s">
        <v>28</v>
      </c>
      <c r="O953" t="s">
        <v>2060</v>
      </c>
      <c r="Q953">
        <v>948</v>
      </c>
      <c r="S953">
        <v>654900</v>
      </c>
      <c r="U953" t="s">
        <v>2359</v>
      </c>
      <c r="W953" t="s">
        <v>3042</v>
      </c>
      <c r="Y953" t="s">
        <v>2060</v>
      </c>
      <c r="AA953" t="s">
        <v>2061</v>
      </c>
      <c r="AC953" t="s">
        <v>2062</v>
      </c>
      <c r="AE953" t="s">
        <v>32</v>
      </c>
      <c r="AG953" t="s">
        <v>33</v>
      </c>
    </row>
    <row r="954" spans="1:33" x14ac:dyDescent="0.3">
      <c r="A954">
        <v>2182</v>
      </c>
      <c r="C954">
        <v>453</v>
      </c>
      <c r="E954" t="s">
        <v>2063</v>
      </c>
      <c r="G954" t="s">
        <v>18</v>
      </c>
      <c r="I954" t="s">
        <v>2359</v>
      </c>
      <c r="K954" t="s">
        <v>2363</v>
      </c>
      <c r="M954" t="s">
        <v>28</v>
      </c>
      <c r="O954" t="s">
        <v>2057</v>
      </c>
      <c r="Q954">
        <v>949</v>
      </c>
      <c r="S954">
        <v>654900</v>
      </c>
      <c r="U954" t="s">
        <v>2359</v>
      </c>
      <c r="W954" t="s">
        <v>3043</v>
      </c>
      <c r="Y954" t="s">
        <v>2057</v>
      </c>
      <c r="AA954" t="s">
        <v>1954</v>
      </c>
      <c r="AC954" t="s">
        <v>1955</v>
      </c>
      <c r="AE954" t="s">
        <v>32</v>
      </c>
      <c r="AG954" t="s">
        <v>33</v>
      </c>
    </row>
    <row r="955" spans="1:33" x14ac:dyDescent="0.3">
      <c r="A955">
        <v>2183</v>
      </c>
      <c r="C955">
        <v>453</v>
      </c>
      <c r="E955" t="s">
        <v>2064</v>
      </c>
      <c r="G955" t="s">
        <v>18</v>
      </c>
      <c r="I955" t="s">
        <v>2359</v>
      </c>
      <c r="K955" t="s">
        <v>2363</v>
      </c>
      <c r="M955" t="s">
        <v>28</v>
      </c>
      <c r="O955" t="s">
        <v>2065</v>
      </c>
      <c r="Q955">
        <v>950</v>
      </c>
      <c r="S955">
        <v>654900</v>
      </c>
      <c r="U955" t="s">
        <v>2359</v>
      </c>
      <c r="W955" t="s">
        <v>3043</v>
      </c>
      <c r="Y955" t="s">
        <v>2065</v>
      </c>
      <c r="AA955" t="s">
        <v>1926</v>
      </c>
      <c r="AC955" t="s">
        <v>1889</v>
      </c>
      <c r="AE955" t="s">
        <v>32</v>
      </c>
      <c r="AG955" t="s">
        <v>33</v>
      </c>
    </row>
    <row r="956" spans="1:33" x14ac:dyDescent="0.3">
      <c r="A956">
        <v>2184</v>
      </c>
      <c r="C956">
        <v>453</v>
      </c>
      <c r="E956" t="s">
        <v>2066</v>
      </c>
      <c r="G956" t="s">
        <v>18</v>
      </c>
      <c r="I956" t="s">
        <v>2359</v>
      </c>
      <c r="K956" t="s">
        <v>2363</v>
      </c>
      <c r="M956" t="s">
        <v>28</v>
      </c>
      <c r="O956" t="s">
        <v>2065</v>
      </c>
      <c r="Q956">
        <v>951</v>
      </c>
      <c r="S956">
        <v>654900</v>
      </c>
      <c r="U956" t="s">
        <v>2359</v>
      </c>
      <c r="W956" t="s">
        <v>3041</v>
      </c>
      <c r="Y956" t="s">
        <v>2065</v>
      </c>
      <c r="AA956" t="s">
        <v>2067</v>
      </c>
      <c r="AC956" t="s">
        <v>2068</v>
      </c>
      <c r="AE956" t="s">
        <v>32</v>
      </c>
      <c r="AG956" t="s">
        <v>33</v>
      </c>
    </row>
    <row r="957" spans="1:33" x14ac:dyDescent="0.3">
      <c r="A957">
        <v>2185</v>
      </c>
      <c r="C957">
        <v>453</v>
      </c>
      <c r="E957" t="s">
        <v>2069</v>
      </c>
      <c r="G957" t="s">
        <v>18</v>
      </c>
      <c r="I957" t="s">
        <v>2359</v>
      </c>
      <c r="K957" t="s">
        <v>2363</v>
      </c>
      <c r="M957" t="s">
        <v>28</v>
      </c>
      <c r="O957" t="s">
        <v>2070</v>
      </c>
      <c r="Q957">
        <v>952</v>
      </c>
      <c r="S957">
        <v>654900</v>
      </c>
      <c r="U957" t="s">
        <v>2359</v>
      </c>
      <c r="W957" t="s">
        <v>3044</v>
      </c>
      <c r="Y957" t="s">
        <v>2070</v>
      </c>
      <c r="AA957" t="s">
        <v>2071</v>
      </c>
      <c r="AC957" t="s">
        <v>2072</v>
      </c>
      <c r="AE957" t="s">
        <v>32</v>
      </c>
      <c r="AG957" t="s">
        <v>33</v>
      </c>
    </row>
    <row r="958" spans="1:33" x14ac:dyDescent="0.3">
      <c r="A958">
        <v>2186</v>
      </c>
      <c r="C958">
        <v>453</v>
      </c>
      <c r="E958" t="s">
        <v>2066</v>
      </c>
      <c r="G958" t="s">
        <v>18</v>
      </c>
      <c r="I958" t="s">
        <v>2359</v>
      </c>
      <c r="K958" t="s">
        <v>2363</v>
      </c>
      <c r="M958" t="s">
        <v>28</v>
      </c>
      <c r="O958" t="s">
        <v>2073</v>
      </c>
      <c r="Q958">
        <v>953</v>
      </c>
      <c r="S958">
        <v>654900</v>
      </c>
      <c r="U958" t="s">
        <v>2359</v>
      </c>
      <c r="W958" t="s">
        <v>3043</v>
      </c>
      <c r="Y958" t="s">
        <v>2073</v>
      </c>
      <c r="AA958" t="s">
        <v>808</v>
      </c>
      <c r="AC958" t="s">
        <v>809</v>
      </c>
      <c r="AE958" t="s">
        <v>32</v>
      </c>
      <c r="AG958" t="s">
        <v>33</v>
      </c>
    </row>
    <row r="959" spans="1:33" x14ac:dyDescent="0.3">
      <c r="A959">
        <v>2187</v>
      </c>
      <c r="C959">
        <v>453</v>
      </c>
      <c r="E959" t="s">
        <v>2069</v>
      </c>
      <c r="G959" t="s">
        <v>18</v>
      </c>
      <c r="I959" t="s">
        <v>2359</v>
      </c>
      <c r="K959" t="s">
        <v>2363</v>
      </c>
      <c r="M959" t="s">
        <v>28</v>
      </c>
      <c r="O959" t="s">
        <v>2070</v>
      </c>
      <c r="Q959">
        <v>954</v>
      </c>
      <c r="S959">
        <v>654900</v>
      </c>
      <c r="U959" t="s">
        <v>2359</v>
      </c>
      <c r="W959" t="s">
        <v>3045</v>
      </c>
      <c r="Y959" t="s">
        <v>2070</v>
      </c>
      <c r="AA959" t="s">
        <v>2074</v>
      </c>
      <c r="AC959" t="s">
        <v>2075</v>
      </c>
      <c r="AE959" t="s">
        <v>32</v>
      </c>
      <c r="AG959" t="s">
        <v>33</v>
      </c>
    </row>
    <row r="960" spans="1:33" x14ac:dyDescent="0.3">
      <c r="A960">
        <v>2188</v>
      </c>
      <c r="C960">
        <v>453</v>
      </c>
      <c r="E960" t="s">
        <v>2076</v>
      </c>
      <c r="G960" t="s">
        <v>18</v>
      </c>
      <c r="I960" t="s">
        <v>2359</v>
      </c>
      <c r="K960" t="s">
        <v>2363</v>
      </c>
      <c r="M960" t="s">
        <v>28</v>
      </c>
      <c r="O960" t="s">
        <v>2077</v>
      </c>
      <c r="Q960">
        <v>955</v>
      </c>
      <c r="S960">
        <v>654900</v>
      </c>
      <c r="U960" t="s">
        <v>2359</v>
      </c>
      <c r="W960" t="s">
        <v>3046</v>
      </c>
      <c r="Y960" t="s">
        <v>2077</v>
      </c>
      <c r="AA960" t="s">
        <v>152</v>
      </c>
      <c r="AC960" t="s">
        <v>2078</v>
      </c>
      <c r="AE960" t="s">
        <v>32</v>
      </c>
      <c r="AG960" t="s">
        <v>33</v>
      </c>
    </row>
    <row r="961" spans="1:33" x14ac:dyDescent="0.3">
      <c r="A961">
        <v>2189</v>
      </c>
      <c r="C961">
        <v>453</v>
      </c>
      <c r="E961" t="s">
        <v>2079</v>
      </c>
      <c r="G961" t="s">
        <v>18</v>
      </c>
      <c r="I961" t="s">
        <v>2359</v>
      </c>
      <c r="K961" t="s">
        <v>2363</v>
      </c>
      <c r="M961" t="s">
        <v>28</v>
      </c>
      <c r="O961" t="s">
        <v>2080</v>
      </c>
      <c r="Q961">
        <v>956</v>
      </c>
      <c r="S961">
        <v>654900</v>
      </c>
      <c r="U961" t="s">
        <v>2359</v>
      </c>
      <c r="W961" t="s">
        <v>3047</v>
      </c>
      <c r="Y961" t="s">
        <v>2080</v>
      </c>
      <c r="AA961" t="s">
        <v>2081</v>
      </c>
      <c r="AC961" t="s">
        <v>2082</v>
      </c>
      <c r="AE961" t="s">
        <v>32</v>
      </c>
      <c r="AG961" t="s">
        <v>33</v>
      </c>
    </row>
    <row r="962" spans="1:33" x14ac:dyDescent="0.3">
      <c r="A962">
        <v>2190</v>
      </c>
      <c r="C962">
        <v>453</v>
      </c>
      <c r="E962" t="s">
        <v>2073</v>
      </c>
      <c r="G962" t="s">
        <v>18</v>
      </c>
      <c r="I962" t="s">
        <v>2359</v>
      </c>
      <c r="K962" t="s">
        <v>2363</v>
      </c>
      <c r="M962" t="s">
        <v>28</v>
      </c>
      <c r="O962" t="s">
        <v>2083</v>
      </c>
      <c r="Q962">
        <v>957</v>
      </c>
      <c r="S962">
        <v>654900</v>
      </c>
      <c r="U962" t="s">
        <v>2359</v>
      </c>
      <c r="W962" t="s">
        <v>3048</v>
      </c>
      <c r="Y962" t="s">
        <v>2083</v>
      </c>
      <c r="AA962" t="s">
        <v>2084</v>
      </c>
      <c r="AC962" t="s">
        <v>2085</v>
      </c>
      <c r="AE962" t="s">
        <v>32</v>
      </c>
      <c r="AG962" t="s">
        <v>33</v>
      </c>
    </row>
    <row r="963" spans="1:33" x14ac:dyDescent="0.3">
      <c r="A963">
        <v>2191</v>
      </c>
      <c r="C963">
        <v>453</v>
      </c>
      <c r="E963" t="s">
        <v>2069</v>
      </c>
      <c r="G963" t="s">
        <v>18</v>
      </c>
      <c r="I963" t="s">
        <v>2359</v>
      </c>
      <c r="K963" t="s">
        <v>2363</v>
      </c>
      <c r="M963" t="s">
        <v>28</v>
      </c>
      <c r="O963" t="s">
        <v>2086</v>
      </c>
      <c r="Q963">
        <v>958</v>
      </c>
      <c r="S963">
        <v>654900</v>
      </c>
      <c r="U963" t="s">
        <v>2359</v>
      </c>
      <c r="W963" t="s">
        <v>3049</v>
      </c>
      <c r="Y963" t="s">
        <v>2086</v>
      </c>
      <c r="AA963" t="s">
        <v>2087</v>
      </c>
      <c r="AC963" t="s">
        <v>2088</v>
      </c>
      <c r="AE963" t="s">
        <v>32</v>
      </c>
      <c r="AG963" t="s">
        <v>33</v>
      </c>
    </row>
    <row r="964" spans="1:33" x14ac:dyDescent="0.3">
      <c r="A964">
        <v>2192</v>
      </c>
      <c r="C964">
        <v>453</v>
      </c>
      <c r="E964" t="s">
        <v>2089</v>
      </c>
      <c r="G964" t="s">
        <v>18</v>
      </c>
      <c r="I964" t="s">
        <v>2359</v>
      </c>
      <c r="K964" t="s">
        <v>2363</v>
      </c>
      <c r="M964" t="s">
        <v>28</v>
      </c>
      <c r="O964" t="s">
        <v>2090</v>
      </c>
      <c r="Q964">
        <v>959</v>
      </c>
      <c r="S964">
        <v>654900</v>
      </c>
      <c r="U964" t="s">
        <v>2359</v>
      </c>
      <c r="W964" t="s">
        <v>3043</v>
      </c>
      <c r="Y964" t="s">
        <v>2090</v>
      </c>
      <c r="AA964" t="s">
        <v>648</v>
      </c>
      <c r="AC964" t="s">
        <v>548</v>
      </c>
      <c r="AE964" t="s">
        <v>32</v>
      </c>
      <c r="AG964" t="s">
        <v>33</v>
      </c>
    </row>
    <row r="965" spans="1:33" x14ac:dyDescent="0.3">
      <c r="A965">
        <v>2193</v>
      </c>
      <c r="C965">
        <v>453</v>
      </c>
      <c r="E965" t="s">
        <v>2091</v>
      </c>
      <c r="G965" t="s">
        <v>18</v>
      </c>
      <c r="I965" t="s">
        <v>2359</v>
      </c>
      <c r="K965" t="s">
        <v>2363</v>
      </c>
      <c r="M965" t="s">
        <v>28</v>
      </c>
      <c r="O965" t="s">
        <v>2092</v>
      </c>
      <c r="Q965">
        <v>960</v>
      </c>
      <c r="S965">
        <v>654900</v>
      </c>
      <c r="U965" t="s">
        <v>2359</v>
      </c>
      <c r="W965" t="s">
        <v>3050</v>
      </c>
      <c r="Y965" t="s">
        <v>2092</v>
      </c>
      <c r="AA965" t="s">
        <v>2093</v>
      </c>
      <c r="AC965" t="s">
        <v>2094</v>
      </c>
      <c r="AE965" t="s">
        <v>32</v>
      </c>
      <c r="AG965" t="s">
        <v>33</v>
      </c>
    </row>
    <row r="966" spans="1:33" x14ac:dyDescent="0.3">
      <c r="A966">
        <v>2194</v>
      </c>
      <c r="C966">
        <v>453</v>
      </c>
      <c r="E966" t="s">
        <v>2095</v>
      </c>
      <c r="G966" t="s">
        <v>18</v>
      </c>
      <c r="I966" t="s">
        <v>2359</v>
      </c>
      <c r="K966" t="s">
        <v>2363</v>
      </c>
      <c r="M966" t="s">
        <v>28</v>
      </c>
      <c r="O966" t="s">
        <v>2096</v>
      </c>
      <c r="Q966">
        <v>961</v>
      </c>
      <c r="S966">
        <v>654900</v>
      </c>
      <c r="U966" t="s">
        <v>2359</v>
      </c>
      <c r="W966" t="s">
        <v>3051</v>
      </c>
      <c r="Y966" t="s">
        <v>2096</v>
      </c>
      <c r="AA966" t="s">
        <v>2097</v>
      </c>
      <c r="AC966" t="s">
        <v>2098</v>
      </c>
      <c r="AE966" t="s">
        <v>32</v>
      </c>
      <c r="AG966" t="s">
        <v>33</v>
      </c>
    </row>
    <row r="967" spans="1:33" x14ac:dyDescent="0.3">
      <c r="A967">
        <v>2195</v>
      </c>
      <c r="C967">
        <v>453</v>
      </c>
      <c r="E967" t="s">
        <v>2099</v>
      </c>
      <c r="G967" t="s">
        <v>18</v>
      </c>
      <c r="I967" t="s">
        <v>2359</v>
      </c>
      <c r="K967" t="s">
        <v>2363</v>
      </c>
      <c r="M967" t="s">
        <v>28</v>
      </c>
      <c r="O967" t="s">
        <v>2100</v>
      </c>
      <c r="Q967">
        <v>962</v>
      </c>
      <c r="S967">
        <v>654900</v>
      </c>
      <c r="U967" t="s">
        <v>2359</v>
      </c>
      <c r="W967" t="s">
        <v>3052</v>
      </c>
      <c r="Y967" t="s">
        <v>2100</v>
      </c>
      <c r="AA967" t="s">
        <v>2032</v>
      </c>
      <c r="AC967" t="s">
        <v>2101</v>
      </c>
      <c r="AE967" t="s">
        <v>32</v>
      </c>
      <c r="AG967" t="s">
        <v>33</v>
      </c>
    </row>
    <row r="968" spans="1:33" x14ac:dyDescent="0.3">
      <c r="A968">
        <v>2196</v>
      </c>
      <c r="C968">
        <v>453</v>
      </c>
      <c r="E968" t="s">
        <v>2102</v>
      </c>
      <c r="G968" t="s">
        <v>18</v>
      </c>
      <c r="I968" t="s">
        <v>2359</v>
      </c>
      <c r="K968" t="s">
        <v>2363</v>
      </c>
      <c r="M968" t="s">
        <v>28</v>
      </c>
      <c r="O968" t="s">
        <v>2103</v>
      </c>
      <c r="Q968">
        <v>963</v>
      </c>
      <c r="S968">
        <v>654900</v>
      </c>
      <c r="U968" t="s">
        <v>2359</v>
      </c>
      <c r="W968" t="s">
        <v>3053</v>
      </c>
      <c r="Y968" t="s">
        <v>2103</v>
      </c>
      <c r="AA968" t="s">
        <v>2104</v>
      </c>
      <c r="AC968" t="s">
        <v>2105</v>
      </c>
      <c r="AE968" t="s">
        <v>32</v>
      </c>
      <c r="AG968" t="s">
        <v>33</v>
      </c>
    </row>
    <row r="969" spans="1:33" x14ac:dyDescent="0.3">
      <c r="A969">
        <v>2197</v>
      </c>
      <c r="C969">
        <v>453</v>
      </c>
      <c r="E969" t="s">
        <v>2106</v>
      </c>
      <c r="G969" t="s">
        <v>18</v>
      </c>
      <c r="I969" t="s">
        <v>2359</v>
      </c>
      <c r="K969" t="s">
        <v>2363</v>
      </c>
      <c r="M969" t="s">
        <v>28</v>
      </c>
      <c r="O969" t="s">
        <v>2107</v>
      </c>
      <c r="Q969">
        <v>964</v>
      </c>
      <c r="S969">
        <v>654900</v>
      </c>
      <c r="U969" t="s">
        <v>2359</v>
      </c>
      <c r="W969" t="s">
        <v>3052</v>
      </c>
      <c r="Y969" t="s">
        <v>2107</v>
      </c>
      <c r="AA969" t="s">
        <v>2108</v>
      </c>
      <c r="AC969" t="s">
        <v>2109</v>
      </c>
      <c r="AE969" t="s">
        <v>32</v>
      </c>
      <c r="AG969" t="s">
        <v>33</v>
      </c>
    </row>
    <row r="970" spans="1:33" x14ac:dyDescent="0.3">
      <c r="A970">
        <v>2198</v>
      </c>
      <c r="C970">
        <v>453</v>
      </c>
      <c r="E970" t="s">
        <v>2100</v>
      </c>
      <c r="G970" t="s">
        <v>18</v>
      </c>
      <c r="I970" t="s">
        <v>2359</v>
      </c>
      <c r="K970" t="s">
        <v>2363</v>
      </c>
      <c r="M970" t="s">
        <v>28</v>
      </c>
      <c r="O970" t="s">
        <v>2110</v>
      </c>
      <c r="Q970">
        <v>965</v>
      </c>
      <c r="S970">
        <v>654900</v>
      </c>
      <c r="U970" t="s">
        <v>2359</v>
      </c>
      <c r="W970" t="s">
        <v>3054</v>
      </c>
      <c r="Y970" t="s">
        <v>2110</v>
      </c>
      <c r="AA970" t="s">
        <v>2111</v>
      </c>
      <c r="AC970" t="s">
        <v>2112</v>
      </c>
      <c r="AE970" t="s">
        <v>32</v>
      </c>
      <c r="AG970" t="s">
        <v>33</v>
      </c>
    </row>
    <row r="971" spans="1:33" x14ac:dyDescent="0.3">
      <c r="A971">
        <v>2199</v>
      </c>
      <c r="C971">
        <v>453</v>
      </c>
      <c r="E971" t="s">
        <v>2113</v>
      </c>
      <c r="G971" t="s">
        <v>18</v>
      </c>
      <c r="I971" t="s">
        <v>2359</v>
      </c>
      <c r="K971" t="s">
        <v>2363</v>
      </c>
      <c r="M971" t="s">
        <v>28</v>
      </c>
      <c r="O971" t="s">
        <v>2114</v>
      </c>
      <c r="Q971">
        <v>966</v>
      </c>
      <c r="S971">
        <v>654900</v>
      </c>
      <c r="U971" t="s">
        <v>2359</v>
      </c>
      <c r="W971" t="s">
        <v>3055</v>
      </c>
      <c r="Y971" t="s">
        <v>2114</v>
      </c>
      <c r="AA971" t="s">
        <v>853</v>
      </c>
      <c r="AC971" t="s">
        <v>2115</v>
      </c>
      <c r="AE971" t="s">
        <v>32</v>
      </c>
      <c r="AG971" t="s">
        <v>33</v>
      </c>
    </row>
    <row r="972" spans="1:33" x14ac:dyDescent="0.3">
      <c r="A972">
        <v>2200</v>
      </c>
      <c r="C972">
        <v>453</v>
      </c>
      <c r="E972" t="s">
        <v>2116</v>
      </c>
      <c r="G972" t="s">
        <v>18</v>
      </c>
      <c r="I972" t="s">
        <v>2359</v>
      </c>
      <c r="K972" t="s">
        <v>2363</v>
      </c>
      <c r="M972" t="s">
        <v>28</v>
      </c>
      <c r="O972" t="s">
        <v>2117</v>
      </c>
      <c r="Q972">
        <v>967</v>
      </c>
      <c r="S972">
        <v>654900</v>
      </c>
      <c r="U972" t="s">
        <v>2359</v>
      </c>
      <c r="W972" t="s">
        <v>3056</v>
      </c>
      <c r="Y972" t="s">
        <v>2117</v>
      </c>
      <c r="AA972" t="s">
        <v>2118</v>
      </c>
      <c r="AC972" t="s">
        <v>2119</v>
      </c>
      <c r="AE972" t="s">
        <v>32</v>
      </c>
      <c r="AG972" t="s">
        <v>33</v>
      </c>
    </row>
    <row r="973" spans="1:33" x14ac:dyDescent="0.3">
      <c r="A973">
        <v>2201</v>
      </c>
      <c r="C973">
        <v>453</v>
      </c>
      <c r="E973" t="s">
        <v>2120</v>
      </c>
      <c r="G973" t="s">
        <v>18</v>
      </c>
      <c r="I973" t="s">
        <v>2359</v>
      </c>
      <c r="K973" t="s">
        <v>2363</v>
      </c>
      <c r="M973" t="s">
        <v>19</v>
      </c>
      <c r="O973" t="s">
        <v>2121</v>
      </c>
      <c r="Q973">
        <v>968</v>
      </c>
      <c r="S973">
        <v>654900</v>
      </c>
      <c r="U973" t="s">
        <v>2359</v>
      </c>
      <c r="W973" t="s">
        <v>17</v>
      </c>
      <c r="Y973" t="s">
        <v>2121</v>
      </c>
      <c r="AA973" t="s">
        <v>2122</v>
      </c>
      <c r="AC973" t="s">
        <v>2122</v>
      </c>
      <c r="AE973" t="s">
        <v>32</v>
      </c>
      <c r="AG973" t="s">
        <v>33</v>
      </c>
    </row>
    <row r="974" spans="1:33" x14ac:dyDescent="0.3">
      <c r="A974">
        <v>2202</v>
      </c>
      <c r="C974">
        <v>453</v>
      </c>
      <c r="E974" t="s">
        <v>2123</v>
      </c>
      <c r="G974" t="s">
        <v>18</v>
      </c>
      <c r="I974" t="s">
        <v>2359</v>
      </c>
      <c r="K974" t="s">
        <v>2363</v>
      </c>
      <c r="M974" t="s">
        <v>28</v>
      </c>
      <c r="O974" t="s">
        <v>2124</v>
      </c>
      <c r="Q974">
        <v>969</v>
      </c>
      <c r="S974">
        <v>654900</v>
      </c>
      <c r="U974" t="s">
        <v>2359</v>
      </c>
      <c r="W974" t="s">
        <v>3057</v>
      </c>
      <c r="Y974" t="s">
        <v>2124</v>
      </c>
      <c r="AA974" t="s">
        <v>2125</v>
      </c>
      <c r="AC974" t="s">
        <v>2126</v>
      </c>
      <c r="AE974" t="s">
        <v>32</v>
      </c>
      <c r="AG974" t="s">
        <v>33</v>
      </c>
    </row>
    <row r="975" spans="1:33" x14ac:dyDescent="0.3">
      <c r="A975">
        <v>2203</v>
      </c>
      <c r="C975">
        <v>453</v>
      </c>
      <c r="E975" t="s">
        <v>2127</v>
      </c>
      <c r="G975" t="s">
        <v>18</v>
      </c>
      <c r="I975" t="s">
        <v>2359</v>
      </c>
      <c r="K975" t="s">
        <v>2363</v>
      </c>
      <c r="M975" t="s">
        <v>28</v>
      </c>
      <c r="O975" t="s">
        <v>2128</v>
      </c>
      <c r="Q975">
        <v>970</v>
      </c>
      <c r="S975">
        <v>654900</v>
      </c>
      <c r="U975" t="s">
        <v>2359</v>
      </c>
      <c r="W975" t="s">
        <v>3058</v>
      </c>
      <c r="Y975" t="s">
        <v>2128</v>
      </c>
      <c r="AA975" t="s">
        <v>2129</v>
      </c>
      <c r="AC975" t="s">
        <v>2130</v>
      </c>
      <c r="AE975" t="s">
        <v>32</v>
      </c>
      <c r="AG975" t="s">
        <v>33</v>
      </c>
    </row>
    <row r="976" spans="1:33" x14ac:dyDescent="0.3">
      <c r="A976">
        <v>2204</v>
      </c>
      <c r="C976">
        <v>453</v>
      </c>
      <c r="E976" t="s">
        <v>2131</v>
      </c>
      <c r="G976" t="s">
        <v>18</v>
      </c>
      <c r="I976" t="s">
        <v>2359</v>
      </c>
      <c r="K976" t="s">
        <v>2363</v>
      </c>
      <c r="M976" t="s">
        <v>28</v>
      </c>
      <c r="O976" t="s">
        <v>2132</v>
      </c>
      <c r="Q976">
        <v>971</v>
      </c>
      <c r="S976">
        <v>654900</v>
      </c>
      <c r="U976" t="s">
        <v>2359</v>
      </c>
      <c r="W976" t="s">
        <v>3059</v>
      </c>
      <c r="Y976" t="s">
        <v>2132</v>
      </c>
      <c r="AA976" t="s">
        <v>2133</v>
      </c>
      <c r="AC976" t="s">
        <v>2134</v>
      </c>
      <c r="AE976" t="s">
        <v>32</v>
      </c>
      <c r="AG976" t="s">
        <v>33</v>
      </c>
    </row>
    <row r="977" spans="1:33" x14ac:dyDescent="0.3">
      <c r="A977">
        <v>2205</v>
      </c>
      <c r="C977">
        <v>453</v>
      </c>
      <c r="E977" t="s">
        <v>2135</v>
      </c>
      <c r="G977" t="s">
        <v>18</v>
      </c>
      <c r="I977" t="s">
        <v>2359</v>
      </c>
      <c r="K977" t="s">
        <v>2363</v>
      </c>
      <c r="M977" t="s">
        <v>28</v>
      </c>
      <c r="O977" t="s">
        <v>2136</v>
      </c>
      <c r="Q977">
        <v>972</v>
      </c>
      <c r="S977">
        <v>654900</v>
      </c>
      <c r="U977" t="s">
        <v>2359</v>
      </c>
      <c r="W977" t="s">
        <v>3060</v>
      </c>
      <c r="Y977" t="s">
        <v>2137</v>
      </c>
      <c r="AA977" t="s">
        <v>2138</v>
      </c>
      <c r="AC977" t="s">
        <v>2139</v>
      </c>
      <c r="AE977" t="s">
        <v>32</v>
      </c>
      <c r="AG977" t="s">
        <v>33</v>
      </c>
    </row>
    <row r="978" spans="1:33" x14ac:dyDescent="0.3">
      <c r="A978">
        <v>2206</v>
      </c>
      <c r="C978">
        <v>453</v>
      </c>
      <c r="E978" t="s">
        <v>2140</v>
      </c>
      <c r="G978" t="s">
        <v>18</v>
      </c>
      <c r="I978" t="s">
        <v>2359</v>
      </c>
      <c r="K978" t="s">
        <v>2363</v>
      </c>
      <c r="M978" t="s">
        <v>28</v>
      </c>
      <c r="O978" t="s">
        <v>2141</v>
      </c>
      <c r="Q978">
        <v>973</v>
      </c>
      <c r="S978">
        <v>654900</v>
      </c>
      <c r="U978" t="s">
        <v>2359</v>
      </c>
      <c r="W978" t="s">
        <v>3061</v>
      </c>
      <c r="Y978" t="s">
        <v>2141</v>
      </c>
      <c r="AA978" t="s">
        <v>2142</v>
      </c>
      <c r="AC978" t="s">
        <v>2143</v>
      </c>
      <c r="AE978" t="s">
        <v>32</v>
      </c>
      <c r="AG978" t="s">
        <v>33</v>
      </c>
    </row>
    <row r="979" spans="1:33" x14ac:dyDescent="0.3">
      <c r="A979">
        <v>2207</v>
      </c>
      <c r="C979">
        <v>453</v>
      </c>
      <c r="E979" t="s">
        <v>2144</v>
      </c>
      <c r="G979" t="s">
        <v>18</v>
      </c>
      <c r="I979" t="s">
        <v>2359</v>
      </c>
      <c r="K979" t="s">
        <v>2363</v>
      </c>
      <c r="M979" t="s">
        <v>28</v>
      </c>
      <c r="O979" t="s">
        <v>2145</v>
      </c>
      <c r="Q979">
        <v>974</v>
      </c>
      <c r="S979">
        <v>654900</v>
      </c>
      <c r="U979" t="s">
        <v>2359</v>
      </c>
      <c r="W979" t="s">
        <v>3062</v>
      </c>
      <c r="Y979" t="s">
        <v>2145</v>
      </c>
      <c r="AA979" t="s">
        <v>2146</v>
      </c>
      <c r="AC979" t="s">
        <v>2147</v>
      </c>
      <c r="AE979" t="s">
        <v>32</v>
      </c>
      <c r="AG979" t="s">
        <v>33</v>
      </c>
    </row>
    <row r="980" spans="1:33" x14ac:dyDescent="0.3">
      <c r="A980">
        <v>2208</v>
      </c>
      <c r="C980">
        <v>453</v>
      </c>
      <c r="E980" t="s">
        <v>2148</v>
      </c>
      <c r="G980" t="s">
        <v>18</v>
      </c>
      <c r="I980" t="s">
        <v>2359</v>
      </c>
      <c r="K980" t="s">
        <v>2363</v>
      </c>
      <c r="M980" t="s">
        <v>28</v>
      </c>
      <c r="O980" t="s">
        <v>2110</v>
      </c>
      <c r="Q980">
        <v>975</v>
      </c>
      <c r="S980">
        <v>654900</v>
      </c>
      <c r="U980" t="s">
        <v>2359</v>
      </c>
      <c r="W980" t="s">
        <v>3063</v>
      </c>
      <c r="Y980" t="s">
        <v>2110</v>
      </c>
      <c r="AA980" t="s">
        <v>1990</v>
      </c>
      <c r="AC980" t="s">
        <v>1991</v>
      </c>
      <c r="AE980" t="s">
        <v>32</v>
      </c>
      <c r="AG980" t="s">
        <v>33</v>
      </c>
    </row>
    <row r="981" spans="1:33" x14ac:dyDescent="0.3">
      <c r="A981">
        <v>2209</v>
      </c>
      <c r="C981">
        <v>453</v>
      </c>
      <c r="E981" t="s">
        <v>2145</v>
      </c>
      <c r="G981" t="s">
        <v>18</v>
      </c>
      <c r="I981" t="s">
        <v>2359</v>
      </c>
      <c r="K981" t="s">
        <v>2363</v>
      </c>
      <c r="M981" t="s">
        <v>28</v>
      </c>
      <c r="O981" t="s">
        <v>2149</v>
      </c>
      <c r="Q981">
        <v>976</v>
      </c>
      <c r="S981">
        <v>654900</v>
      </c>
      <c r="U981" t="s">
        <v>2359</v>
      </c>
      <c r="W981" t="s">
        <v>3064</v>
      </c>
      <c r="Y981" t="s">
        <v>2149</v>
      </c>
      <c r="AA981" t="s">
        <v>2150</v>
      </c>
      <c r="AC981" t="s">
        <v>2151</v>
      </c>
      <c r="AE981" t="s">
        <v>32</v>
      </c>
      <c r="AG981" t="s">
        <v>33</v>
      </c>
    </row>
    <row r="982" spans="1:33" x14ac:dyDescent="0.3">
      <c r="A982">
        <v>2210</v>
      </c>
      <c r="C982">
        <v>453</v>
      </c>
      <c r="E982" t="s">
        <v>2152</v>
      </c>
      <c r="G982" t="s">
        <v>18</v>
      </c>
      <c r="I982" t="s">
        <v>2359</v>
      </c>
      <c r="K982" t="s">
        <v>2363</v>
      </c>
      <c r="M982" t="s">
        <v>28</v>
      </c>
      <c r="O982" t="s">
        <v>2153</v>
      </c>
      <c r="Q982">
        <v>977</v>
      </c>
      <c r="S982">
        <v>654900</v>
      </c>
      <c r="U982" t="s">
        <v>2359</v>
      </c>
      <c r="W982" t="s">
        <v>3065</v>
      </c>
      <c r="Y982" t="s">
        <v>2153</v>
      </c>
      <c r="AA982" t="s">
        <v>2154</v>
      </c>
      <c r="AC982" t="s">
        <v>2155</v>
      </c>
      <c r="AE982" t="s">
        <v>32</v>
      </c>
      <c r="AG982" t="s">
        <v>33</v>
      </c>
    </row>
    <row r="983" spans="1:33" x14ac:dyDescent="0.3">
      <c r="A983">
        <v>2211</v>
      </c>
      <c r="C983">
        <v>453</v>
      </c>
      <c r="E983" t="s">
        <v>2156</v>
      </c>
      <c r="G983" t="s">
        <v>18</v>
      </c>
      <c r="I983" t="s">
        <v>2359</v>
      </c>
      <c r="K983" t="s">
        <v>2363</v>
      </c>
      <c r="M983" t="s">
        <v>28</v>
      </c>
      <c r="O983" t="s">
        <v>2157</v>
      </c>
      <c r="Q983">
        <v>978</v>
      </c>
      <c r="S983">
        <v>654900</v>
      </c>
      <c r="U983" t="s">
        <v>2359</v>
      </c>
      <c r="W983" t="s">
        <v>3066</v>
      </c>
      <c r="Y983" t="s">
        <v>2157</v>
      </c>
      <c r="AA983" t="s">
        <v>2158</v>
      </c>
      <c r="AC983" t="s">
        <v>2159</v>
      </c>
      <c r="AE983" t="s">
        <v>32</v>
      </c>
      <c r="AG983" t="s">
        <v>33</v>
      </c>
    </row>
    <row r="984" spans="1:33" x14ac:dyDescent="0.3">
      <c r="A984">
        <v>2212</v>
      </c>
      <c r="C984">
        <v>453</v>
      </c>
      <c r="E984" t="s">
        <v>2156</v>
      </c>
      <c r="G984" t="s">
        <v>18</v>
      </c>
      <c r="I984" t="s">
        <v>2359</v>
      </c>
      <c r="K984" t="s">
        <v>2363</v>
      </c>
      <c r="M984" t="s">
        <v>28</v>
      </c>
      <c r="O984" t="s">
        <v>2160</v>
      </c>
      <c r="Q984">
        <v>979</v>
      </c>
      <c r="S984">
        <v>654900</v>
      </c>
      <c r="U984" t="s">
        <v>2359</v>
      </c>
      <c r="W984" t="s">
        <v>3054</v>
      </c>
      <c r="Y984" t="s">
        <v>2160</v>
      </c>
      <c r="AA984" t="s">
        <v>2161</v>
      </c>
      <c r="AC984" t="s">
        <v>2162</v>
      </c>
      <c r="AE984" t="s">
        <v>32</v>
      </c>
      <c r="AG984" t="s">
        <v>33</v>
      </c>
    </row>
    <row r="985" spans="1:33" x14ac:dyDescent="0.3">
      <c r="A985">
        <v>2213</v>
      </c>
      <c r="C985">
        <v>453</v>
      </c>
      <c r="E985" t="s">
        <v>2145</v>
      </c>
      <c r="G985" t="s">
        <v>18</v>
      </c>
      <c r="I985" t="s">
        <v>2359</v>
      </c>
      <c r="K985" t="s">
        <v>2363</v>
      </c>
      <c r="M985" t="s">
        <v>28</v>
      </c>
      <c r="O985" t="s">
        <v>2163</v>
      </c>
      <c r="Q985">
        <v>980</v>
      </c>
      <c r="S985">
        <v>654900</v>
      </c>
      <c r="U985" t="s">
        <v>2359</v>
      </c>
      <c r="W985" t="s">
        <v>3067</v>
      </c>
      <c r="Y985" t="s">
        <v>2163</v>
      </c>
      <c r="AA985" t="s">
        <v>2164</v>
      </c>
      <c r="AC985" t="s">
        <v>2165</v>
      </c>
      <c r="AE985" t="s">
        <v>32</v>
      </c>
      <c r="AG985" t="s">
        <v>33</v>
      </c>
    </row>
    <row r="986" spans="1:33" x14ac:dyDescent="0.3">
      <c r="A986">
        <v>2214</v>
      </c>
      <c r="C986">
        <v>453</v>
      </c>
      <c r="E986" t="s">
        <v>17</v>
      </c>
      <c r="G986" t="s">
        <v>18</v>
      </c>
      <c r="I986" t="s">
        <v>2359</v>
      </c>
      <c r="K986" t="s">
        <v>2363</v>
      </c>
      <c r="M986" t="s">
        <v>28</v>
      </c>
      <c r="O986" t="s">
        <v>2166</v>
      </c>
      <c r="Q986">
        <v>981</v>
      </c>
      <c r="S986">
        <v>654900</v>
      </c>
      <c r="U986" t="s">
        <v>2359</v>
      </c>
      <c r="W986" t="s">
        <v>3068</v>
      </c>
      <c r="Y986" t="s">
        <v>2166</v>
      </c>
      <c r="AA986" t="s">
        <v>2167</v>
      </c>
      <c r="AC986" t="s">
        <v>2168</v>
      </c>
      <c r="AE986" t="s">
        <v>32</v>
      </c>
      <c r="AG986" t="s">
        <v>33</v>
      </c>
    </row>
    <row r="987" spans="1:33" x14ac:dyDescent="0.3">
      <c r="A987">
        <v>2215</v>
      </c>
      <c r="C987">
        <v>453</v>
      </c>
      <c r="E987" t="s">
        <v>2169</v>
      </c>
      <c r="G987" t="s">
        <v>18</v>
      </c>
      <c r="I987" t="s">
        <v>2359</v>
      </c>
      <c r="K987" t="s">
        <v>2363</v>
      </c>
      <c r="M987" t="s">
        <v>28</v>
      </c>
      <c r="O987" t="s">
        <v>2170</v>
      </c>
      <c r="Q987">
        <v>982</v>
      </c>
      <c r="S987">
        <v>654900</v>
      </c>
      <c r="U987" t="s">
        <v>2359</v>
      </c>
      <c r="W987" t="s">
        <v>3054</v>
      </c>
      <c r="Y987" t="s">
        <v>2170</v>
      </c>
      <c r="AA987" t="s">
        <v>141</v>
      </c>
      <c r="AC987" t="s">
        <v>1934</v>
      </c>
      <c r="AE987" t="s">
        <v>32</v>
      </c>
      <c r="AG987" t="s">
        <v>33</v>
      </c>
    </row>
    <row r="988" spans="1:33" x14ac:dyDescent="0.3">
      <c r="A988">
        <v>2216</v>
      </c>
      <c r="C988">
        <v>453</v>
      </c>
      <c r="E988" t="s">
        <v>2156</v>
      </c>
      <c r="G988" t="s">
        <v>18</v>
      </c>
      <c r="I988" t="s">
        <v>2359</v>
      </c>
      <c r="K988" t="s">
        <v>2363</v>
      </c>
      <c r="M988" t="s">
        <v>28</v>
      </c>
      <c r="O988" t="s">
        <v>2171</v>
      </c>
      <c r="Q988">
        <v>983</v>
      </c>
      <c r="S988">
        <v>654900</v>
      </c>
      <c r="U988" t="s">
        <v>2359</v>
      </c>
      <c r="W988" t="s">
        <v>3069</v>
      </c>
      <c r="Y988" t="s">
        <v>2171</v>
      </c>
      <c r="AA988" t="s">
        <v>2172</v>
      </c>
      <c r="AC988" t="s">
        <v>2173</v>
      </c>
      <c r="AE988" t="s">
        <v>32</v>
      </c>
      <c r="AG988" t="s">
        <v>33</v>
      </c>
    </row>
    <row r="989" spans="1:33" x14ac:dyDescent="0.3">
      <c r="A989">
        <v>2217</v>
      </c>
      <c r="C989">
        <v>453</v>
      </c>
      <c r="E989" t="s">
        <v>17</v>
      </c>
      <c r="G989" t="s">
        <v>59</v>
      </c>
      <c r="I989" t="s">
        <v>2359</v>
      </c>
      <c r="K989" t="s">
        <v>2363</v>
      </c>
      <c r="M989" t="s">
        <v>19</v>
      </c>
      <c r="O989" t="s">
        <v>2174</v>
      </c>
      <c r="Q989">
        <v>984</v>
      </c>
      <c r="S989">
        <v>654900</v>
      </c>
      <c r="U989" t="s">
        <v>2359</v>
      </c>
      <c r="W989" t="s">
        <v>17</v>
      </c>
      <c r="Y989" t="s">
        <v>2174</v>
      </c>
      <c r="AA989" t="s">
        <v>2175</v>
      </c>
      <c r="AC989" t="s">
        <v>2176</v>
      </c>
      <c r="AE989" t="s">
        <v>32</v>
      </c>
      <c r="AG989" t="s">
        <v>33</v>
      </c>
    </row>
    <row r="990" spans="1:33" x14ac:dyDescent="0.3">
      <c r="A990">
        <v>2218</v>
      </c>
      <c r="C990">
        <v>453</v>
      </c>
      <c r="E990" t="s">
        <v>2177</v>
      </c>
      <c r="G990" t="s">
        <v>18</v>
      </c>
      <c r="I990" t="s">
        <v>2359</v>
      </c>
      <c r="K990" t="s">
        <v>2363</v>
      </c>
      <c r="M990" t="s">
        <v>28</v>
      </c>
      <c r="O990" t="s">
        <v>2174</v>
      </c>
      <c r="Q990">
        <v>985</v>
      </c>
      <c r="S990">
        <v>654900</v>
      </c>
      <c r="U990" t="s">
        <v>2359</v>
      </c>
      <c r="W990" t="s">
        <v>3070</v>
      </c>
      <c r="Y990" t="s">
        <v>2174</v>
      </c>
      <c r="AA990" t="s">
        <v>2175</v>
      </c>
      <c r="AC990" t="s">
        <v>2176</v>
      </c>
      <c r="AE990" t="s">
        <v>32</v>
      </c>
      <c r="AG990" t="s">
        <v>33</v>
      </c>
    </row>
    <row r="991" spans="1:33" x14ac:dyDescent="0.3">
      <c r="A991">
        <v>2219</v>
      </c>
      <c r="C991">
        <v>453</v>
      </c>
      <c r="E991" t="s">
        <v>17</v>
      </c>
      <c r="G991" t="s">
        <v>59</v>
      </c>
      <c r="I991" t="s">
        <v>2359</v>
      </c>
      <c r="K991" t="s">
        <v>2363</v>
      </c>
      <c r="M991" t="s">
        <v>19</v>
      </c>
      <c r="O991" t="s">
        <v>2174</v>
      </c>
      <c r="Q991">
        <v>986</v>
      </c>
      <c r="S991">
        <v>654900</v>
      </c>
      <c r="U991" t="s">
        <v>2359</v>
      </c>
      <c r="W991" t="s">
        <v>17</v>
      </c>
      <c r="Y991" t="s">
        <v>2174</v>
      </c>
      <c r="AA991" t="s">
        <v>2178</v>
      </c>
      <c r="AC991" t="s">
        <v>2179</v>
      </c>
      <c r="AE991" t="s">
        <v>32</v>
      </c>
      <c r="AG991" t="s">
        <v>33</v>
      </c>
    </row>
    <row r="992" spans="1:33" x14ac:dyDescent="0.3">
      <c r="A992">
        <v>2220</v>
      </c>
      <c r="C992">
        <v>453</v>
      </c>
      <c r="E992" t="s">
        <v>2177</v>
      </c>
      <c r="G992" t="s">
        <v>18</v>
      </c>
      <c r="I992" t="s">
        <v>2359</v>
      </c>
      <c r="K992" t="s">
        <v>2363</v>
      </c>
      <c r="M992" t="s">
        <v>28</v>
      </c>
      <c r="O992" t="s">
        <v>2174</v>
      </c>
      <c r="Q992">
        <v>987</v>
      </c>
      <c r="S992">
        <v>654900</v>
      </c>
      <c r="U992" t="s">
        <v>2359</v>
      </c>
      <c r="W992" t="s">
        <v>3070</v>
      </c>
      <c r="Y992" t="s">
        <v>2174</v>
      </c>
      <c r="AA992" t="s">
        <v>2178</v>
      </c>
      <c r="AC992" t="s">
        <v>2179</v>
      </c>
      <c r="AE992" t="s">
        <v>32</v>
      </c>
      <c r="AG992" t="s">
        <v>33</v>
      </c>
    </row>
    <row r="993" spans="1:33" x14ac:dyDescent="0.3">
      <c r="A993">
        <v>2221</v>
      </c>
      <c r="C993">
        <v>453</v>
      </c>
      <c r="E993" t="s">
        <v>2177</v>
      </c>
      <c r="G993" t="s">
        <v>18</v>
      </c>
      <c r="I993" t="s">
        <v>2359</v>
      </c>
      <c r="K993" t="s">
        <v>2363</v>
      </c>
      <c r="M993" t="s">
        <v>28</v>
      </c>
      <c r="O993" t="s">
        <v>2174</v>
      </c>
      <c r="Q993">
        <v>988</v>
      </c>
      <c r="S993">
        <v>654900</v>
      </c>
      <c r="U993" t="s">
        <v>2359</v>
      </c>
      <c r="W993" t="s">
        <v>3070</v>
      </c>
      <c r="Y993" t="s">
        <v>2174</v>
      </c>
      <c r="AA993" t="s">
        <v>2175</v>
      </c>
      <c r="AC993" t="s">
        <v>2176</v>
      </c>
      <c r="AE993" t="s">
        <v>32</v>
      </c>
      <c r="AG993" t="s">
        <v>33</v>
      </c>
    </row>
    <row r="994" spans="1:33" x14ac:dyDescent="0.3">
      <c r="A994">
        <v>2222</v>
      </c>
      <c r="C994">
        <v>453</v>
      </c>
      <c r="E994" t="s">
        <v>17</v>
      </c>
      <c r="G994" t="s">
        <v>59</v>
      </c>
      <c r="I994" t="s">
        <v>2359</v>
      </c>
      <c r="K994" t="s">
        <v>2363</v>
      </c>
      <c r="M994" t="s">
        <v>19</v>
      </c>
      <c r="O994" t="s">
        <v>2170</v>
      </c>
      <c r="Q994">
        <v>989</v>
      </c>
      <c r="S994">
        <v>654900</v>
      </c>
      <c r="U994" t="s">
        <v>2359</v>
      </c>
      <c r="W994" t="s">
        <v>17</v>
      </c>
      <c r="Y994" t="s">
        <v>2170</v>
      </c>
      <c r="AA994" t="s">
        <v>2180</v>
      </c>
      <c r="AC994" t="s">
        <v>2181</v>
      </c>
      <c r="AE994" t="s">
        <v>32</v>
      </c>
      <c r="AG994" t="s">
        <v>33</v>
      </c>
    </row>
    <row r="995" spans="1:33" x14ac:dyDescent="0.3">
      <c r="A995">
        <v>2223</v>
      </c>
      <c r="C995">
        <v>453</v>
      </c>
      <c r="E995" t="s">
        <v>2169</v>
      </c>
      <c r="G995" t="s">
        <v>18</v>
      </c>
      <c r="I995" t="s">
        <v>2359</v>
      </c>
      <c r="K995" t="s">
        <v>2363</v>
      </c>
      <c r="M995" t="s">
        <v>28</v>
      </c>
      <c r="O995" t="s">
        <v>2170</v>
      </c>
      <c r="Q995">
        <v>990</v>
      </c>
      <c r="S995">
        <v>654900</v>
      </c>
      <c r="U995" t="s">
        <v>2359</v>
      </c>
      <c r="W995" t="s">
        <v>3071</v>
      </c>
      <c r="Y995" t="s">
        <v>2170</v>
      </c>
      <c r="AA995" t="s">
        <v>2182</v>
      </c>
      <c r="AC995" t="s">
        <v>2183</v>
      </c>
      <c r="AE995" t="s">
        <v>32</v>
      </c>
      <c r="AG995" t="s">
        <v>33</v>
      </c>
    </row>
    <row r="996" spans="1:33" x14ac:dyDescent="0.3">
      <c r="A996">
        <v>2224</v>
      </c>
      <c r="C996">
        <v>453</v>
      </c>
      <c r="E996" t="s">
        <v>2169</v>
      </c>
      <c r="G996" t="s">
        <v>18</v>
      </c>
      <c r="I996" t="s">
        <v>2359</v>
      </c>
      <c r="K996" t="s">
        <v>2363</v>
      </c>
      <c r="M996" t="s">
        <v>28</v>
      </c>
      <c r="O996" t="s">
        <v>2170</v>
      </c>
      <c r="Q996">
        <v>991</v>
      </c>
      <c r="S996">
        <v>654900</v>
      </c>
      <c r="U996" t="s">
        <v>2359</v>
      </c>
      <c r="W996" t="s">
        <v>3071</v>
      </c>
      <c r="Y996" t="s">
        <v>2170</v>
      </c>
      <c r="AA996" t="s">
        <v>2180</v>
      </c>
      <c r="AC996" t="s">
        <v>2181</v>
      </c>
      <c r="AE996" t="s">
        <v>32</v>
      </c>
      <c r="AG996" t="s">
        <v>33</v>
      </c>
    </row>
    <row r="997" spans="1:33" x14ac:dyDescent="0.3">
      <c r="A997">
        <v>2225</v>
      </c>
      <c r="C997">
        <v>453</v>
      </c>
      <c r="E997" t="s">
        <v>2169</v>
      </c>
      <c r="G997" t="s">
        <v>18</v>
      </c>
      <c r="I997" t="s">
        <v>2359</v>
      </c>
      <c r="K997" t="s">
        <v>2363</v>
      </c>
      <c r="M997" t="s">
        <v>28</v>
      </c>
      <c r="O997" t="s">
        <v>2170</v>
      </c>
      <c r="Q997">
        <v>992</v>
      </c>
      <c r="S997">
        <v>654900</v>
      </c>
      <c r="U997" t="s">
        <v>2359</v>
      </c>
      <c r="W997" t="s">
        <v>3071</v>
      </c>
      <c r="Y997" t="s">
        <v>2170</v>
      </c>
      <c r="AA997" t="s">
        <v>89</v>
      </c>
      <c r="AC997" t="s">
        <v>2184</v>
      </c>
      <c r="AE997" t="s">
        <v>32</v>
      </c>
      <c r="AG997" t="s">
        <v>33</v>
      </c>
    </row>
    <row r="998" spans="1:33" x14ac:dyDescent="0.3">
      <c r="A998">
        <v>2226</v>
      </c>
      <c r="C998">
        <v>453</v>
      </c>
      <c r="E998" t="s">
        <v>17</v>
      </c>
      <c r="G998" t="s">
        <v>59</v>
      </c>
      <c r="I998" t="s">
        <v>2359</v>
      </c>
      <c r="K998" t="s">
        <v>2363</v>
      </c>
      <c r="M998" t="s">
        <v>19</v>
      </c>
      <c r="O998" t="s">
        <v>2170</v>
      </c>
      <c r="Q998">
        <v>993</v>
      </c>
      <c r="S998">
        <v>654900</v>
      </c>
      <c r="U998" t="s">
        <v>2359</v>
      </c>
      <c r="W998" t="s">
        <v>17</v>
      </c>
      <c r="Y998" t="s">
        <v>2170</v>
      </c>
      <c r="AA998" t="s">
        <v>2182</v>
      </c>
      <c r="AC998" t="s">
        <v>2183</v>
      </c>
      <c r="AE998" t="s">
        <v>32</v>
      </c>
      <c r="AG998" t="s">
        <v>33</v>
      </c>
    </row>
    <row r="999" spans="1:33" x14ac:dyDescent="0.3">
      <c r="A999">
        <v>2227</v>
      </c>
      <c r="C999">
        <v>453</v>
      </c>
      <c r="E999" t="s">
        <v>17</v>
      </c>
      <c r="G999" t="s">
        <v>59</v>
      </c>
      <c r="I999" t="s">
        <v>2359</v>
      </c>
      <c r="K999" t="s">
        <v>2363</v>
      </c>
      <c r="M999" t="s">
        <v>19</v>
      </c>
      <c r="O999" t="s">
        <v>2170</v>
      </c>
      <c r="Q999">
        <v>994</v>
      </c>
      <c r="S999">
        <v>654900</v>
      </c>
      <c r="U999" t="s">
        <v>2359</v>
      </c>
      <c r="W999" t="s">
        <v>17</v>
      </c>
      <c r="Y999" t="s">
        <v>2170</v>
      </c>
      <c r="AA999" t="s">
        <v>89</v>
      </c>
      <c r="AC999" t="s">
        <v>2184</v>
      </c>
      <c r="AE999" t="s">
        <v>32</v>
      </c>
      <c r="AG999" t="s">
        <v>33</v>
      </c>
    </row>
    <row r="1000" spans="1:33" x14ac:dyDescent="0.3">
      <c r="A1000">
        <v>2228</v>
      </c>
      <c r="C1000">
        <v>453</v>
      </c>
      <c r="E1000" t="s">
        <v>2185</v>
      </c>
      <c r="G1000" t="s">
        <v>18</v>
      </c>
      <c r="I1000" t="s">
        <v>2359</v>
      </c>
      <c r="K1000" t="s">
        <v>2363</v>
      </c>
      <c r="M1000" t="s">
        <v>28</v>
      </c>
      <c r="O1000" t="s">
        <v>2186</v>
      </c>
      <c r="Q1000">
        <v>995</v>
      </c>
      <c r="S1000">
        <v>654900</v>
      </c>
      <c r="U1000" t="s">
        <v>2359</v>
      </c>
      <c r="W1000" t="s">
        <v>3072</v>
      </c>
      <c r="Y1000" t="s">
        <v>2186</v>
      </c>
      <c r="AA1000" t="s">
        <v>2021</v>
      </c>
      <c r="AC1000" t="s">
        <v>2022</v>
      </c>
      <c r="AE1000" t="s">
        <v>32</v>
      </c>
      <c r="AG1000" t="s">
        <v>33</v>
      </c>
    </row>
    <row r="1001" spans="1:33" x14ac:dyDescent="0.3">
      <c r="A1001">
        <v>2229</v>
      </c>
      <c r="C1001">
        <v>453</v>
      </c>
      <c r="E1001" t="s">
        <v>17</v>
      </c>
      <c r="G1001" t="s">
        <v>18</v>
      </c>
      <c r="I1001" t="s">
        <v>2359</v>
      </c>
      <c r="K1001" t="s">
        <v>2363</v>
      </c>
      <c r="M1001" t="s">
        <v>19</v>
      </c>
      <c r="O1001" t="s">
        <v>2187</v>
      </c>
      <c r="Q1001">
        <v>996</v>
      </c>
      <c r="S1001">
        <v>654900</v>
      </c>
      <c r="U1001" t="s">
        <v>2359</v>
      </c>
      <c r="W1001" t="s">
        <v>17</v>
      </c>
      <c r="Y1001" t="s">
        <v>2187</v>
      </c>
      <c r="AA1001" t="s">
        <v>2182</v>
      </c>
      <c r="AC1001" t="s">
        <v>2183</v>
      </c>
      <c r="AE1001" t="s">
        <v>32</v>
      </c>
      <c r="AG1001" t="s">
        <v>33</v>
      </c>
    </row>
    <row r="1002" spans="1:33" x14ac:dyDescent="0.3">
      <c r="A1002">
        <v>2230</v>
      </c>
      <c r="C1002">
        <v>453</v>
      </c>
      <c r="E1002" t="s">
        <v>17</v>
      </c>
      <c r="G1002" t="s">
        <v>18</v>
      </c>
      <c r="I1002" t="s">
        <v>2359</v>
      </c>
      <c r="K1002" t="s">
        <v>2363</v>
      </c>
      <c r="M1002" t="s">
        <v>19</v>
      </c>
      <c r="O1002" t="s">
        <v>2188</v>
      </c>
      <c r="Q1002">
        <v>997</v>
      </c>
      <c r="S1002">
        <v>654900</v>
      </c>
      <c r="U1002" t="s">
        <v>2359</v>
      </c>
      <c r="W1002" t="s">
        <v>17</v>
      </c>
      <c r="Y1002" t="s">
        <v>2188</v>
      </c>
      <c r="AA1002" t="s">
        <v>89</v>
      </c>
      <c r="AC1002" t="s">
        <v>2184</v>
      </c>
      <c r="AE1002" t="s">
        <v>32</v>
      </c>
      <c r="AG1002" t="s">
        <v>33</v>
      </c>
    </row>
    <row r="1003" spans="1:33" x14ac:dyDescent="0.3">
      <c r="A1003">
        <v>2231</v>
      </c>
      <c r="C1003">
        <v>453</v>
      </c>
      <c r="E1003" t="s">
        <v>17</v>
      </c>
      <c r="G1003" t="s">
        <v>18</v>
      </c>
      <c r="I1003" t="s">
        <v>2359</v>
      </c>
      <c r="K1003" t="s">
        <v>2363</v>
      </c>
      <c r="M1003" t="s">
        <v>19</v>
      </c>
      <c r="O1003" t="s">
        <v>2189</v>
      </c>
      <c r="Q1003">
        <v>998</v>
      </c>
      <c r="S1003">
        <v>654900</v>
      </c>
      <c r="U1003" t="s">
        <v>2359</v>
      </c>
      <c r="W1003" t="s">
        <v>17</v>
      </c>
      <c r="Y1003" t="s">
        <v>2189</v>
      </c>
      <c r="AA1003" t="s">
        <v>2180</v>
      </c>
      <c r="AC1003" t="s">
        <v>2181</v>
      </c>
      <c r="AE1003" t="s">
        <v>32</v>
      </c>
      <c r="AG1003" t="s">
        <v>33</v>
      </c>
    </row>
    <row r="1004" spans="1:33" x14ac:dyDescent="0.3">
      <c r="A1004">
        <v>2232</v>
      </c>
      <c r="C1004">
        <v>453</v>
      </c>
      <c r="E1004" t="s">
        <v>17</v>
      </c>
      <c r="G1004" t="s">
        <v>18</v>
      </c>
      <c r="I1004" t="s">
        <v>2359</v>
      </c>
      <c r="K1004" t="s">
        <v>2363</v>
      </c>
      <c r="M1004" t="s">
        <v>19</v>
      </c>
      <c r="O1004" t="s">
        <v>2187</v>
      </c>
      <c r="Q1004">
        <v>999</v>
      </c>
      <c r="S1004">
        <v>654900</v>
      </c>
      <c r="U1004" t="s">
        <v>2359</v>
      </c>
      <c r="W1004" t="s">
        <v>17</v>
      </c>
      <c r="Y1004" t="s">
        <v>2187</v>
      </c>
      <c r="AA1004" t="s">
        <v>2175</v>
      </c>
      <c r="AC1004" t="s">
        <v>2176</v>
      </c>
      <c r="AE1004" t="s">
        <v>32</v>
      </c>
      <c r="AG1004" t="s">
        <v>33</v>
      </c>
    </row>
    <row r="1005" spans="1:33" x14ac:dyDescent="0.3">
      <c r="A1005">
        <v>2233</v>
      </c>
      <c r="C1005">
        <v>453</v>
      </c>
      <c r="E1005" t="s">
        <v>17</v>
      </c>
      <c r="G1005" t="s">
        <v>18</v>
      </c>
      <c r="I1005" t="s">
        <v>2359</v>
      </c>
      <c r="K1005" t="s">
        <v>2363</v>
      </c>
      <c r="M1005" t="s">
        <v>19</v>
      </c>
      <c r="O1005" t="s">
        <v>2187</v>
      </c>
      <c r="Q1005">
        <v>1000</v>
      </c>
      <c r="S1005">
        <v>654900</v>
      </c>
      <c r="U1005" t="s">
        <v>2359</v>
      </c>
      <c r="W1005" t="s">
        <v>17</v>
      </c>
      <c r="Y1005" t="s">
        <v>2187</v>
      </c>
      <c r="AA1005" t="s">
        <v>2178</v>
      </c>
      <c r="AC1005" t="s">
        <v>2179</v>
      </c>
      <c r="AE1005" t="s">
        <v>32</v>
      </c>
      <c r="AG1005" t="s">
        <v>33</v>
      </c>
    </row>
    <row r="1006" spans="1:33" x14ac:dyDescent="0.3">
      <c r="A1006">
        <v>2234</v>
      </c>
      <c r="C1006">
        <v>453</v>
      </c>
      <c r="E1006" t="s">
        <v>2190</v>
      </c>
      <c r="G1006" t="s">
        <v>18</v>
      </c>
      <c r="I1006" t="s">
        <v>2359</v>
      </c>
      <c r="K1006" t="s">
        <v>2363</v>
      </c>
      <c r="M1006" t="s">
        <v>28</v>
      </c>
      <c r="O1006" t="s">
        <v>2191</v>
      </c>
      <c r="Q1006">
        <v>1001</v>
      </c>
      <c r="S1006">
        <v>654900</v>
      </c>
      <c r="U1006" t="s">
        <v>2359</v>
      </c>
      <c r="W1006" t="s">
        <v>3073</v>
      </c>
      <c r="Y1006" t="s">
        <v>2191</v>
      </c>
      <c r="AA1006" t="s">
        <v>1345</v>
      </c>
      <c r="AC1006" t="s">
        <v>2192</v>
      </c>
      <c r="AE1006" t="s">
        <v>32</v>
      </c>
      <c r="AG1006" t="s">
        <v>33</v>
      </c>
    </row>
    <row r="1007" spans="1:33" x14ac:dyDescent="0.3">
      <c r="A1007">
        <v>2235</v>
      </c>
      <c r="C1007">
        <v>453</v>
      </c>
      <c r="E1007" t="s">
        <v>2193</v>
      </c>
      <c r="G1007" t="s">
        <v>18</v>
      </c>
      <c r="I1007" t="s">
        <v>2359</v>
      </c>
      <c r="K1007" t="s">
        <v>2363</v>
      </c>
      <c r="M1007" t="s">
        <v>28</v>
      </c>
      <c r="O1007" t="s">
        <v>2194</v>
      </c>
      <c r="Q1007">
        <v>1002</v>
      </c>
      <c r="S1007">
        <v>654900</v>
      </c>
      <c r="U1007" t="s">
        <v>2359</v>
      </c>
      <c r="W1007" t="s">
        <v>3074</v>
      </c>
      <c r="Y1007" t="s">
        <v>2194</v>
      </c>
      <c r="AA1007" t="s">
        <v>2195</v>
      </c>
      <c r="AC1007" t="s">
        <v>2196</v>
      </c>
      <c r="AE1007" t="s">
        <v>32</v>
      </c>
      <c r="AG1007" t="s">
        <v>33</v>
      </c>
    </row>
    <row r="1008" spans="1:33" x14ac:dyDescent="0.3">
      <c r="A1008">
        <v>2236</v>
      </c>
      <c r="C1008">
        <v>453</v>
      </c>
      <c r="E1008" t="s">
        <v>2187</v>
      </c>
      <c r="G1008" t="s">
        <v>18</v>
      </c>
      <c r="I1008" t="s">
        <v>2359</v>
      </c>
      <c r="K1008" t="s">
        <v>2363</v>
      </c>
      <c r="M1008" t="s">
        <v>28</v>
      </c>
      <c r="O1008" t="s">
        <v>2197</v>
      </c>
      <c r="Q1008">
        <v>1003</v>
      </c>
      <c r="S1008">
        <v>654900</v>
      </c>
      <c r="U1008" t="s">
        <v>2359</v>
      </c>
      <c r="W1008" t="s">
        <v>3075</v>
      </c>
      <c r="Y1008" t="s">
        <v>2197</v>
      </c>
      <c r="AA1008" t="s">
        <v>2198</v>
      </c>
      <c r="AC1008" t="s">
        <v>2199</v>
      </c>
      <c r="AE1008" t="s">
        <v>32</v>
      </c>
      <c r="AG1008" t="s">
        <v>33</v>
      </c>
    </row>
    <row r="1009" spans="1:33" x14ac:dyDescent="0.3">
      <c r="A1009">
        <v>2237</v>
      </c>
      <c r="C1009">
        <v>453</v>
      </c>
      <c r="E1009" t="s">
        <v>2200</v>
      </c>
      <c r="G1009" t="s">
        <v>18</v>
      </c>
      <c r="I1009" t="s">
        <v>2359</v>
      </c>
      <c r="K1009" t="s">
        <v>2363</v>
      </c>
      <c r="M1009" t="s">
        <v>28</v>
      </c>
      <c r="O1009" t="s">
        <v>2201</v>
      </c>
      <c r="Q1009">
        <v>1004</v>
      </c>
      <c r="S1009">
        <v>654900</v>
      </c>
      <c r="U1009" t="s">
        <v>2359</v>
      </c>
      <c r="W1009" t="s">
        <v>3076</v>
      </c>
      <c r="Y1009" t="s">
        <v>2201</v>
      </c>
      <c r="AA1009" t="s">
        <v>2202</v>
      </c>
      <c r="AC1009" t="s">
        <v>2203</v>
      </c>
      <c r="AE1009" t="s">
        <v>32</v>
      </c>
      <c r="AG1009" t="s">
        <v>33</v>
      </c>
    </row>
    <row r="1010" spans="1:33" x14ac:dyDescent="0.3">
      <c r="A1010">
        <v>2238</v>
      </c>
      <c r="C1010">
        <v>453</v>
      </c>
      <c r="E1010" t="s">
        <v>2193</v>
      </c>
      <c r="G1010" t="s">
        <v>18</v>
      </c>
      <c r="I1010" t="s">
        <v>2359</v>
      </c>
      <c r="K1010" t="s">
        <v>2363</v>
      </c>
      <c r="M1010" t="s">
        <v>28</v>
      </c>
      <c r="O1010" t="s">
        <v>2204</v>
      </c>
      <c r="Q1010">
        <v>1005</v>
      </c>
      <c r="S1010">
        <v>654900</v>
      </c>
      <c r="U1010" t="s">
        <v>2359</v>
      </c>
      <c r="W1010" t="s">
        <v>3077</v>
      </c>
      <c r="Y1010" t="s">
        <v>2204</v>
      </c>
      <c r="AA1010" t="s">
        <v>2205</v>
      </c>
      <c r="AC1010" t="s">
        <v>2206</v>
      </c>
      <c r="AE1010" t="s">
        <v>32</v>
      </c>
      <c r="AG1010" t="s">
        <v>33</v>
      </c>
    </row>
    <row r="1011" spans="1:33" x14ac:dyDescent="0.3">
      <c r="A1011">
        <v>2239</v>
      </c>
      <c r="C1011">
        <v>453</v>
      </c>
      <c r="E1011" t="s">
        <v>2190</v>
      </c>
      <c r="G1011" t="s">
        <v>18</v>
      </c>
      <c r="I1011" t="s">
        <v>2359</v>
      </c>
      <c r="K1011" t="s">
        <v>2363</v>
      </c>
      <c r="M1011" t="s">
        <v>28</v>
      </c>
      <c r="O1011" t="s">
        <v>2207</v>
      </c>
      <c r="Q1011">
        <v>1006</v>
      </c>
      <c r="S1011">
        <v>654900</v>
      </c>
      <c r="U1011" t="s">
        <v>2359</v>
      </c>
      <c r="W1011" t="s">
        <v>3078</v>
      </c>
      <c r="Y1011" t="s">
        <v>2207</v>
      </c>
      <c r="AA1011" t="s">
        <v>2208</v>
      </c>
      <c r="AC1011" t="s">
        <v>2209</v>
      </c>
      <c r="AE1011" t="s">
        <v>32</v>
      </c>
      <c r="AG1011" t="s">
        <v>33</v>
      </c>
    </row>
    <row r="1012" spans="1:33" x14ac:dyDescent="0.3">
      <c r="A1012">
        <v>2240</v>
      </c>
      <c r="C1012">
        <v>453</v>
      </c>
      <c r="E1012" t="s">
        <v>2210</v>
      </c>
      <c r="G1012" t="s">
        <v>18</v>
      </c>
      <c r="I1012" t="s">
        <v>2359</v>
      </c>
      <c r="K1012" t="s">
        <v>2363</v>
      </c>
      <c r="M1012" t="s">
        <v>28</v>
      </c>
      <c r="O1012" t="s">
        <v>2211</v>
      </c>
      <c r="Q1012">
        <v>1007</v>
      </c>
      <c r="S1012">
        <v>654900</v>
      </c>
      <c r="U1012" t="s">
        <v>2359</v>
      </c>
      <c r="W1012" t="s">
        <v>3079</v>
      </c>
      <c r="Y1012" t="s">
        <v>2211</v>
      </c>
      <c r="AA1012" t="s">
        <v>2212</v>
      </c>
      <c r="AC1012" t="s">
        <v>2213</v>
      </c>
      <c r="AE1012" t="s">
        <v>32</v>
      </c>
      <c r="AG1012" t="s">
        <v>33</v>
      </c>
    </row>
    <row r="1013" spans="1:33" x14ac:dyDescent="0.3">
      <c r="A1013">
        <v>2241</v>
      </c>
      <c r="C1013">
        <v>453</v>
      </c>
      <c r="E1013" t="s">
        <v>2200</v>
      </c>
      <c r="G1013" t="s">
        <v>18</v>
      </c>
      <c r="I1013" t="s">
        <v>2359</v>
      </c>
      <c r="K1013" t="s">
        <v>2363</v>
      </c>
      <c r="M1013" t="s">
        <v>28</v>
      </c>
      <c r="O1013" t="s">
        <v>2214</v>
      </c>
      <c r="Q1013">
        <v>1008</v>
      </c>
      <c r="S1013">
        <v>654900</v>
      </c>
      <c r="U1013" t="s">
        <v>2359</v>
      </c>
      <c r="W1013" t="s">
        <v>3080</v>
      </c>
      <c r="Y1013" t="s">
        <v>2214</v>
      </c>
      <c r="AA1013" t="s">
        <v>2215</v>
      </c>
      <c r="AC1013" t="s">
        <v>2216</v>
      </c>
      <c r="AE1013" t="s">
        <v>32</v>
      </c>
      <c r="AG1013" t="s">
        <v>33</v>
      </c>
    </row>
    <row r="1014" spans="1:33" x14ac:dyDescent="0.3">
      <c r="A1014">
        <v>2242</v>
      </c>
      <c r="C1014">
        <v>453</v>
      </c>
      <c r="E1014" t="s">
        <v>2214</v>
      </c>
      <c r="G1014" t="s">
        <v>18</v>
      </c>
      <c r="I1014" t="s">
        <v>2359</v>
      </c>
      <c r="K1014" t="s">
        <v>2363</v>
      </c>
      <c r="M1014" t="s">
        <v>28</v>
      </c>
      <c r="O1014" t="s">
        <v>2217</v>
      </c>
      <c r="Q1014">
        <v>1009</v>
      </c>
      <c r="S1014">
        <v>654900</v>
      </c>
      <c r="U1014" t="s">
        <v>2359</v>
      </c>
      <c r="W1014" t="s">
        <v>3081</v>
      </c>
      <c r="Y1014" t="s">
        <v>2217</v>
      </c>
      <c r="AA1014" t="s">
        <v>2218</v>
      </c>
      <c r="AC1014" t="s">
        <v>2219</v>
      </c>
      <c r="AE1014" t="s">
        <v>32</v>
      </c>
      <c r="AG1014" t="s">
        <v>33</v>
      </c>
    </row>
    <row r="1015" spans="1:33" x14ac:dyDescent="0.3">
      <c r="A1015">
        <v>2243</v>
      </c>
      <c r="C1015">
        <v>453</v>
      </c>
      <c r="E1015" t="s">
        <v>2220</v>
      </c>
      <c r="G1015" t="s">
        <v>18</v>
      </c>
      <c r="I1015" t="s">
        <v>2359</v>
      </c>
      <c r="K1015" t="s">
        <v>2363</v>
      </c>
      <c r="M1015" t="s">
        <v>28</v>
      </c>
      <c r="O1015" t="s">
        <v>2221</v>
      </c>
      <c r="Q1015">
        <v>1010</v>
      </c>
      <c r="S1015">
        <v>654900</v>
      </c>
      <c r="U1015" t="s">
        <v>2359</v>
      </c>
      <c r="W1015" t="s">
        <v>3082</v>
      </c>
      <c r="Y1015" t="s">
        <v>2221</v>
      </c>
      <c r="AA1015" t="s">
        <v>2222</v>
      </c>
      <c r="AC1015" t="s">
        <v>2223</v>
      </c>
      <c r="AE1015" t="s">
        <v>32</v>
      </c>
      <c r="AG1015" t="s">
        <v>33</v>
      </c>
    </row>
    <row r="1016" spans="1:33" x14ac:dyDescent="0.3">
      <c r="A1016">
        <v>2244</v>
      </c>
      <c r="C1016">
        <v>453</v>
      </c>
      <c r="E1016" t="s">
        <v>2220</v>
      </c>
      <c r="G1016" t="s">
        <v>18</v>
      </c>
      <c r="I1016" t="s">
        <v>2359</v>
      </c>
      <c r="K1016" t="s">
        <v>2363</v>
      </c>
      <c r="M1016" t="s">
        <v>28</v>
      </c>
      <c r="O1016" t="s">
        <v>2224</v>
      </c>
      <c r="Q1016">
        <v>1011</v>
      </c>
      <c r="S1016">
        <v>654900</v>
      </c>
      <c r="U1016" t="s">
        <v>2359</v>
      </c>
      <c r="W1016" t="s">
        <v>3083</v>
      </c>
      <c r="Y1016" t="s">
        <v>2224</v>
      </c>
      <c r="AA1016" t="s">
        <v>2225</v>
      </c>
      <c r="AC1016" t="s">
        <v>2226</v>
      </c>
      <c r="AE1016" t="s">
        <v>32</v>
      </c>
      <c r="AG1016" t="s">
        <v>33</v>
      </c>
    </row>
    <row r="1017" spans="1:33" x14ac:dyDescent="0.3">
      <c r="A1017">
        <v>2245</v>
      </c>
      <c r="C1017">
        <v>453</v>
      </c>
      <c r="E1017" t="s">
        <v>2227</v>
      </c>
      <c r="G1017" t="s">
        <v>18</v>
      </c>
      <c r="I1017" t="s">
        <v>2359</v>
      </c>
      <c r="K1017" t="s">
        <v>2363</v>
      </c>
      <c r="M1017" t="s">
        <v>28</v>
      </c>
      <c r="O1017" t="s">
        <v>2228</v>
      </c>
      <c r="Q1017">
        <v>1012</v>
      </c>
      <c r="S1017">
        <v>654900</v>
      </c>
      <c r="U1017" t="s">
        <v>2359</v>
      </c>
      <c r="W1017" t="s">
        <v>3084</v>
      </c>
      <c r="Y1017" t="s">
        <v>2228</v>
      </c>
      <c r="AA1017" t="s">
        <v>2229</v>
      </c>
      <c r="AC1017" t="s">
        <v>2230</v>
      </c>
      <c r="AE1017" t="s">
        <v>32</v>
      </c>
      <c r="AG1017" t="s">
        <v>33</v>
      </c>
    </row>
    <row r="1018" spans="1:33" x14ac:dyDescent="0.3">
      <c r="A1018">
        <v>2246</v>
      </c>
      <c r="C1018">
        <v>453</v>
      </c>
      <c r="E1018" t="s">
        <v>2227</v>
      </c>
      <c r="G1018" t="s">
        <v>18</v>
      </c>
      <c r="I1018" t="s">
        <v>2359</v>
      </c>
      <c r="K1018" t="s">
        <v>2363</v>
      </c>
      <c r="M1018" t="s">
        <v>28</v>
      </c>
      <c r="O1018" t="s">
        <v>2231</v>
      </c>
      <c r="Q1018">
        <v>1013</v>
      </c>
      <c r="S1018">
        <v>654900</v>
      </c>
      <c r="U1018" t="s">
        <v>2359</v>
      </c>
      <c r="W1018" t="s">
        <v>3085</v>
      </c>
      <c r="Y1018" t="s">
        <v>2231</v>
      </c>
      <c r="AA1018" t="s">
        <v>1593</v>
      </c>
      <c r="AC1018" t="s">
        <v>2232</v>
      </c>
      <c r="AE1018" t="s">
        <v>32</v>
      </c>
      <c r="AG1018" t="s">
        <v>33</v>
      </c>
    </row>
    <row r="1019" spans="1:33" x14ac:dyDescent="0.3">
      <c r="A1019">
        <v>2247</v>
      </c>
      <c r="C1019">
        <v>453</v>
      </c>
      <c r="E1019" t="s">
        <v>2227</v>
      </c>
      <c r="G1019" t="s">
        <v>18</v>
      </c>
      <c r="I1019" t="s">
        <v>2359</v>
      </c>
      <c r="K1019" t="s">
        <v>2363</v>
      </c>
      <c r="M1019" t="s">
        <v>28</v>
      </c>
      <c r="O1019" t="s">
        <v>2233</v>
      </c>
      <c r="Q1019">
        <v>1014</v>
      </c>
      <c r="S1019">
        <v>654900</v>
      </c>
      <c r="U1019" t="s">
        <v>2359</v>
      </c>
      <c r="W1019" t="s">
        <v>3086</v>
      </c>
      <c r="Y1019" t="s">
        <v>2233</v>
      </c>
      <c r="AA1019" t="s">
        <v>2234</v>
      </c>
      <c r="AC1019" t="s">
        <v>2235</v>
      </c>
      <c r="AE1019" t="s">
        <v>32</v>
      </c>
      <c r="AG1019" t="s">
        <v>33</v>
      </c>
    </row>
    <row r="1020" spans="1:33" x14ac:dyDescent="0.3">
      <c r="A1020">
        <v>2248</v>
      </c>
      <c r="C1020">
        <v>453</v>
      </c>
      <c r="E1020" t="s">
        <v>2227</v>
      </c>
      <c r="G1020" t="s">
        <v>18</v>
      </c>
      <c r="I1020" t="s">
        <v>2359</v>
      </c>
      <c r="K1020" t="s">
        <v>2363</v>
      </c>
      <c r="M1020" t="s">
        <v>28</v>
      </c>
      <c r="O1020" t="s">
        <v>2233</v>
      </c>
      <c r="Q1020">
        <v>1015</v>
      </c>
      <c r="S1020">
        <v>654900</v>
      </c>
      <c r="U1020" t="s">
        <v>2359</v>
      </c>
      <c r="W1020" t="s">
        <v>3087</v>
      </c>
      <c r="Y1020" t="s">
        <v>2233</v>
      </c>
      <c r="AA1020" t="s">
        <v>2236</v>
      </c>
      <c r="AC1020" t="s">
        <v>2237</v>
      </c>
      <c r="AE1020" t="s">
        <v>32</v>
      </c>
      <c r="AG1020" t="s">
        <v>33</v>
      </c>
    </row>
    <row r="1021" spans="1:33" x14ac:dyDescent="0.3">
      <c r="A1021">
        <v>2249</v>
      </c>
      <c r="C1021">
        <v>453</v>
      </c>
      <c r="E1021" t="s">
        <v>2228</v>
      </c>
      <c r="G1021" t="s">
        <v>18</v>
      </c>
      <c r="I1021" t="s">
        <v>2359</v>
      </c>
      <c r="K1021" t="s">
        <v>2363</v>
      </c>
      <c r="M1021" t="s">
        <v>28</v>
      </c>
      <c r="O1021" t="s">
        <v>2238</v>
      </c>
      <c r="Q1021">
        <v>1016</v>
      </c>
      <c r="S1021">
        <v>654900</v>
      </c>
      <c r="U1021" t="s">
        <v>2359</v>
      </c>
      <c r="W1021" t="s">
        <v>3088</v>
      </c>
      <c r="Y1021" t="s">
        <v>2238</v>
      </c>
      <c r="AA1021" t="s">
        <v>1425</v>
      </c>
      <c r="AC1021" t="s">
        <v>1426</v>
      </c>
      <c r="AE1021" t="s">
        <v>32</v>
      </c>
      <c r="AG1021" t="s">
        <v>33</v>
      </c>
    </row>
    <row r="1022" spans="1:33" x14ac:dyDescent="0.3">
      <c r="A1022">
        <v>2250</v>
      </c>
      <c r="C1022">
        <v>453</v>
      </c>
      <c r="E1022" t="s">
        <v>2239</v>
      </c>
      <c r="G1022" t="s">
        <v>18</v>
      </c>
      <c r="I1022" t="s">
        <v>2359</v>
      </c>
      <c r="K1022" t="s">
        <v>2363</v>
      </c>
      <c r="M1022" t="s">
        <v>28</v>
      </c>
      <c r="O1022" t="s">
        <v>2240</v>
      </c>
      <c r="Q1022">
        <v>1017</v>
      </c>
      <c r="S1022">
        <v>654900</v>
      </c>
      <c r="U1022" t="s">
        <v>2359</v>
      </c>
      <c r="W1022" t="s">
        <v>3089</v>
      </c>
      <c r="Y1022" t="s">
        <v>2240</v>
      </c>
      <c r="AA1022" t="s">
        <v>2241</v>
      </c>
      <c r="AC1022" t="s">
        <v>2242</v>
      </c>
      <c r="AE1022" t="s">
        <v>32</v>
      </c>
      <c r="AG1022" t="s">
        <v>33</v>
      </c>
    </row>
    <row r="1023" spans="1:33" x14ac:dyDescent="0.3">
      <c r="A1023">
        <v>2251</v>
      </c>
      <c r="C1023">
        <v>453</v>
      </c>
      <c r="E1023" t="s">
        <v>2243</v>
      </c>
      <c r="G1023" t="s">
        <v>18</v>
      </c>
      <c r="I1023" t="s">
        <v>2359</v>
      </c>
      <c r="K1023" t="s">
        <v>2363</v>
      </c>
      <c r="M1023" t="s">
        <v>28</v>
      </c>
      <c r="O1023" t="s">
        <v>2244</v>
      </c>
      <c r="Q1023">
        <v>1018</v>
      </c>
      <c r="S1023">
        <v>654900</v>
      </c>
      <c r="U1023" t="s">
        <v>2359</v>
      </c>
      <c r="W1023" t="s">
        <v>3090</v>
      </c>
      <c r="Y1023" t="s">
        <v>2244</v>
      </c>
      <c r="AA1023" t="s">
        <v>2245</v>
      </c>
      <c r="AC1023" t="s">
        <v>2246</v>
      </c>
      <c r="AE1023" t="s">
        <v>32</v>
      </c>
      <c r="AG1023" t="s">
        <v>33</v>
      </c>
    </row>
    <row r="1024" spans="1:33" x14ac:dyDescent="0.3">
      <c r="A1024">
        <v>2252</v>
      </c>
      <c r="C1024">
        <v>453</v>
      </c>
      <c r="E1024" t="s">
        <v>2247</v>
      </c>
      <c r="G1024" t="s">
        <v>18</v>
      </c>
      <c r="I1024" t="s">
        <v>2359</v>
      </c>
      <c r="K1024" t="s">
        <v>2363</v>
      </c>
      <c r="M1024" t="s">
        <v>19</v>
      </c>
      <c r="O1024" t="s">
        <v>2248</v>
      </c>
      <c r="Q1024">
        <v>1019</v>
      </c>
      <c r="S1024">
        <v>654900</v>
      </c>
      <c r="U1024" t="s">
        <v>2359</v>
      </c>
      <c r="W1024" t="s">
        <v>17</v>
      </c>
      <c r="Y1024" t="s">
        <v>2248</v>
      </c>
      <c r="AA1024" t="s">
        <v>2249</v>
      </c>
      <c r="AC1024" t="s">
        <v>2250</v>
      </c>
      <c r="AE1024" t="s">
        <v>32</v>
      </c>
      <c r="AG1024" t="s">
        <v>33</v>
      </c>
    </row>
    <row r="1025" spans="1:33" x14ac:dyDescent="0.3">
      <c r="A1025">
        <v>2253</v>
      </c>
      <c r="C1025">
        <v>453</v>
      </c>
      <c r="E1025" t="s">
        <v>2251</v>
      </c>
      <c r="G1025" t="s">
        <v>18</v>
      </c>
      <c r="I1025" t="s">
        <v>2359</v>
      </c>
      <c r="K1025" t="s">
        <v>2363</v>
      </c>
      <c r="M1025" t="s">
        <v>28</v>
      </c>
      <c r="O1025" t="s">
        <v>2252</v>
      </c>
      <c r="Q1025">
        <v>1020</v>
      </c>
      <c r="S1025">
        <v>654900</v>
      </c>
      <c r="U1025" t="s">
        <v>2359</v>
      </c>
      <c r="W1025" t="s">
        <v>3091</v>
      </c>
      <c r="Y1025" t="s">
        <v>2252</v>
      </c>
      <c r="AA1025" t="s">
        <v>2253</v>
      </c>
      <c r="AC1025" t="s">
        <v>2254</v>
      </c>
      <c r="AE1025" t="s">
        <v>32</v>
      </c>
      <c r="AG1025" t="s">
        <v>33</v>
      </c>
    </row>
    <row r="1026" spans="1:33" x14ac:dyDescent="0.3">
      <c r="A1026">
        <v>2254</v>
      </c>
      <c r="C1026">
        <v>453</v>
      </c>
      <c r="E1026" t="s">
        <v>17</v>
      </c>
      <c r="G1026" t="s">
        <v>59</v>
      </c>
      <c r="I1026" t="s">
        <v>2359</v>
      </c>
      <c r="K1026" t="s">
        <v>2363</v>
      </c>
      <c r="M1026" t="s">
        <v>19</v>
      </c>
      <c r="O1026" t="s">
        <v>2248</v>
      </c>
      <c r="Q1026">
        <v>1021</v>
      </c>
      <c r="S1026">
        <v>654900</v>
      </c>
      <c r="U1026" t="s">
        <v>2359</v>
      </c>
      <c r="W1026" t="s">
        <v>17</v>
      </c>
      <c r="Y1026" t="s">
        <v>2248</v>
      </c>
      <c r="AA1026" t="s">
        <v>2255</v>
      </c>
      <c r="AC1026" t="s">
        <v>2256</v>
      </c>
      <c r="AE1026" t="s">
        <v>32</v>
      </c>
      <c r="AG1026" t="s">
        <v>33</v>
      </c>
    </row>
    <row r="1027" spans="1:33" x14ac:dyDescent="0.3">
      <c r="A1027">
        <v>2255</v>
      </c>
      <c r="C1027">
        <v>453</v>
      </c>
      <c r="E1027" t="s">
        <v>2257</v>
      </c>
      <c r="G1027" t="s">
        <v>18</v>
      </c>
      <c r="I1027" t="s">
        <v>2359</v>
      </c>
      <c r="K1027" t="s">
        <v>2363</v>
      </c>
      <c r="M1027" t="s">
        <v>28</v>
      </c>
      <c r="O1027" t="s">
        <v>2258</v>
      </c>
      <c r="Q1027">
        <v>1022</v>
      </c>
      <c r="S1027">
        <v>654900</v>
      </c>
      <c r="U1027" t="s">
        <v>2359</v>
      </c>
      <c r="W1027" t="s">
        <v>3092</v>
      </c>
      <c r="Y1027" t="s">
        <v>2258</v>
      </c>
      <c r="AA1027" t="s">
        <v>2259</v>
      </c>
      <c r="AC1027" t="s">
        <v>2260</v>
      </c>
      <c r="AE1027" t="s">
        <v>32</v>
      </c>
      <c r="AG1027" t="s">
        <v>33</v>
      </c>
    </row>
    <row r="1028" spans="1:33" x14ac:dyDescent="0.3">
      <c r="A1028">
        <v>2256</v>
      </c>
      <c r="C1028">
        <v>453</v>
      </c>
      <c r="E1028" t="s">
        <v>17</v>
      </c>
      <c r="G1028" t="s">
        <v>18</v>
      </c>
      <c r="I1028" t="s">
        <v>2359</v>
      </c>
      <c r="K1028" t="s">
        <v>2363</v>
      </c>
      <c r="M1028" t="s">
        <v>28</v>
      </c>
      <c r="O1028" t="s">
        <v>2261</v>
      </c>
      <c r="Q1028">
        <v>1023</v>
      </c>
      <c r="S1028">
        <v>654900</v>
      </c>
      <c r="U1028" t="s">
        <v>2359</v>
      </c>
      <c r="W1028" t="s">
        <v>3093</v>
      </c>
      <c r="Y1028" t="s">
        <v>2261</v>
      </c>
      <c r="AA1028" t="s">
        <v>1926</v>
      </c>
      <c r="AC1028" t="s">
        <v>2262</v>
      </c>
      <c r="AE1028" t="s">
        <v>32</v>
      </c>
      <c r="AG1028" t="s">
        <v>33</v>
      </c>
    </row>
    <row r="1029" spans="1:33" x14ac:dyDescent="0.3">
      <c r="A1029">
        <v>2257</v>
      </c>
      <c r="C1029">
        <v>453</v>
      </c>
      <c r="E1029" t="s">
        <v>2257</v>
      </c>
      <c r="G1029" t="s">
        <v>18</v>
      </c>
      <c r="I1029" t="s">
        <v>2359</v>
      </c>
      <c r="K1029" t="s">
        <v>2363</v>
      </c>
      <c r="M1029" t="s">
        <v>28</v>
      </c>
      <c r="O1029" t="s">
        <v>2263</v>
      </c>
      <c r="Q1029">
        <v>1024</v>
      </c>
      <c r="S1029">
        <v>654900</v>
      </c>
      <c r="U1029" t="s">
        <v>2359</v>
      </c>
      <c r="W1029" t="s">
        <v>3094</v>
      </c>
      <c r="Y1029" t="s">
        <v>2264</v>
      </c>
      <c r="AA1029" t="s">
        <v>2265</v>
      </c>
      <c r="AC1029" t="s">
        <v>2266</v>
      </c>
      <c r="AE1029" t="s">
        <v>32</v>
      </c>
      <c r="AG1029" t="s">
        <v>33</v>
      </c>
    </row>
    <row r="1030" spans="1:33" x14ac:dyDescent="0.3">
      <c r="A1030">
        <v>2258</v>
      </c>
      <c r="C1030">
        <v>453</v>
      </c>
      <c r="E1030" t="s">
        <v>2267</v>
      </c>
      <c r="G1030" t="s">
        <v>18</v>
      </c>
      <c r="I1030" t="s">
        <v>2359</v>
      </c>
      <c r="K1030" t="s">
        <v>2363</v>
      </c>
      <c r="M1030" t="s">
        <v>28</v>
      </c>
      <c r="O1030" t="s">
        <v>2268</v>
      </c>
      <c r="Q1030">
        <v>1025</v>
      </c>
      <c r="S1030">
        <v>654900</v>
      </c>
      <c r="U1030" t="s">
        <v>2359</v>
      </c>
      <c r="W1030" t="s">
        <v>3095</v>
      </c>
      <c r="Y1030" t="s">
        <v>2268</v>
      </c>
      <c r="AA1030" t="s">
        <v>2269</v>
      </c>
      <c r="AC1030" t="s">
        <v>2270</v>
      </c>
      <c r="AE1030" t="s">
        <v>32</v>
      </c>
      <c r="AG1030" t="s">
        <v>33</v>
      </c>
    </row>
    <row r="1031" spans="1:33" x14ac:dyDescent="0.3">
      <c r="A1031">
        <v>2259</v>
      </c>
      <c r="C1031">
        <v>453</v>
      </c>
      <c r="E1031" t="s">
        <v>2271</v>
      </c>
      <c r="G1031" t="s">
        <v>18</v>
      </c>
      <c r="I1031" t="s">
        <v>2359</v>
      </c>
      <c r="K1031" t="s">
        <v>2363</v>
      </c>
      <c r="M1031" t="s">
        <v>28</v>
      </c>
      <c r="O1031" t="s">
        <v>2272</v>
      </c>
      <c r="Q1031">
        <v>1026</v>
      </c>
      <c r="S1031">
        <v>654900</v>
      </c>
      <c r="U1031" t="s">
        <v>2359</v>
      </c>
      <c r="W1031" t="s">
        <v>3096</v>
      </c>
      <c r="Y1031" t="s">
        <v>2272</v>
      </c>
      <c r="AA1031" t="s">
        <v>2273</v>
      </c>
      <c r="AC1031" t="s">
        <v>2274</v>
      </c>
      <c r="AE1031" t="s">
        <v>32</v>
      </c>
      <c r="AG1031" t="s">
        <v>33</v>
      </c>
    </row>
    <row r="1032" spans="1:33" x14ac:dyDescent="0.3">
      <c r="A1032">
        <v>2260</v>
      </c>
      <c r="C1032">
        <v>453</v>
      </c>
      <c r="E1032" t="s">
        <v>17</v>
      </c>
      <c r="G1032" t="s">
        <v>18</v>
      </c>
      <c r="I1032" t="s">
        <v>2359</v>
      </c>
      <c r="K1032" t="s">
        <v>2363</v>
      </c>
      <c r="M1032" t="s">
        <v>19</v>
      </c>
      <c r="O1032" t="s">
        <v>2275</v>
      </c>
      <c r="Q1032">
        <v>1027</v>
      </c>
      <c r="S1032">
        <v>654900</v>
      </c>
      <c r="U1032" t="s">
        <v>2359</v>
      </c>
      <c r="W1032" t="s">
        <v>17</v>
      </c>
      <c r="Y1032" t="s">
        <v>2275</v>
      </c>
      <c r="AA1032" t="s">
        <v>2255</v>
      </c>
      <c r="AC1032" t="s">
        <v>2256</v>
      </c>
      <c r="AE1032" t="s">
        <v>32</v>
      </c>
      <c r="AG1032" t="s">
        <v>33</v>
      </c>
    </row>
    <row r="1033" spans="1:33" x14ac:dyDescent="0.3">
      <c r="A1033">
        <v>2261</v>
      </c>
      <c r="C1033">
        <v>453</v>
      </c>
      <c r="E1033" t="s">
        <v>17</v>
      </c>
      <c r="G1033" t="s">
        <v>59</v>
      </c>
      <c r="I1033" t="s">
        <v>2359</v>
      </c>
      <c r="K1033" t="s">
        <v>2363</v>
      </c>
      <c r="M1033" t="s">
        <v>19</v>
      </c>
      <c r="O1033" t="s">
        <v>2276</v>
      </c>
      <c r="Q1033">
        <v>1028</v>
      </c>
      <c r="S1033">
        <v>654900</v>
      </c>
      <c r="U1033" t="s">
        <v>2359</v>
      </c>
      <c r="W1033" t="s">
        <v>17</v>
      </c>
      <c r="Y1033" t="s">
        <v>2276</v>
      </c>
      <c r="AA1033" t="s">
        <v>2277</v>
      </c>
      <c r="AC1033" t="s">
        <v>2278</v>
      </c>
      <c r="AE1033" t="s">
        <v>32</v>
      </c>
      <c r="AG1033" t="s">
        <v>33</v>
      </c>
    </row>
    <row r="1034" spans="1:33" x14ac:dyDescent="0.3">
      <c r="A1034">
        <v>2262</v>
      </c>
      <c r="C1034">
        <v>453</v>
      </c>
      <c r="E1034" t="s">
        <v>17</v>
      </c>
      <c r="G1034" t="s">
        <v>59</v>
      </c>
      <c r="I1034" t="s">
        <v>2359</v>
      </c>
      <c r="K1034" t="s">
        <v>2363</v>
      </c>
      <c r="M1034" t="s">
        <v>19</v>
      </c>
      <c r="O1034" t="s">
        <v>2279</v>
      </c>
      <c r="Q1034">
        <v>1029</v>
      </c>
      <c r="S1034">
        <v>654900</v>
      </c>
      <c r="U1034" t="s">
        <v>2359</v>
      </c>
      <c r="W1034" t="s">
        <v>17</v>
      </c>
      <c r="Y1034" t="s">
        <v>2279</v>
      </c>
      <c r="AA1034" t="s">
        <v>146</v>
      </c>
      <c r="AC1034" t="s">
        <v>2280</v>
      </c>
      <c r="AE1034" t="s">
        <v>32</v>
      </c>
      <c r="AG1034" t="s">
        <v>33</v>
      </c>
    </row>
    <row r="1035" spans="1:33" x14ac:dyDescent="0.3">
      <c r="A1035">
        <v>2263</v>
      </c>
      <c r="C1035">
        <v>453</v>
      </c>
      <c r="E1035" t="s">
        <v>2281</v>
      </c>
      <c r="G1035" t="s">
        <v>18</v>
      </c>
      <c r="I1035" t="s">
        <v>2359</v>
      </c>
      <c r="K1035" t="s">
        <v>2363</v>
      </c>
      <c r="M1035" t="s">
        <v>28</v>
      </c>
      <c r="O1035" t="s">
        <v>2282</v>
      </c>
      <c r="Q1035">
        <v>1030</v>
      </c>
      <c r="S1035">
        <v>654900</v>
      </c>
      <c r="U1035" t="s">
        <v>2359</v>
      </c>
      <c r="W1035" t="s">
        <v>3093</v>
      </c>
      <c r="Y1035" t="s">
        <v>2282</v>
      </c>
      <c r="AA1035" t="s">
        <v>1569</v>
      </c>
      <c r="AC1035" t="s">
        <v>2283</v>
      </c>
      <c r="AE1035" t="s">
        <v>32</v>
      </c>
      <c r="AG1035" t="s">
        <v>33</v>
      </c>
    </row>
    <row r="1036" spans="1:33" x14ac:dyDescent="0.3">
      <c r="A1036">
        <v>2264</v>
      </c>
      <c r="C1036">
        <v>453</v>
      </c>
      <c r="E1036" t="s">
        <v>17</v>
      </c>
      <c r="G1036" t="s">
        <v>18</v>
      </c>
      <c r="I1036" t="s">
        <v>2359</v>
      </c>
      <c r="K1036" t="s">
        <v>2363</v>
      </c>
      <c r="M1036" t="s">
        <v>28</v>
      </c>
      <c r="O1036" t="s">
        <v>2276</v>
      </c>
      <c r="Q1036">
        <v>1031</v>
      </c>
      <c r="S1036">
        <v>654900</v>
      </c>
      <c r="U1036" t="s">
        <v>2359</v>
      </c>
      <c r="W1036" t="s">
        <v>3097</v>
      </c>
      <c r="Y1036" t="s">
        <v>2276</v>
      </c>
      <c r="AA1036" t="s">
        <v>2277</v>
      </c>
      <c r="AC1036" t="s">
        <v>2278</v>
      </c>
      <c r="AE1036" t="s">
        <v>32</v>
      </c>
      <c r="AG1036" t="s">
        <v>33</v>
      </c>
    </row>
    <row r="1037" spans="1:33" x14ac:dyDescent="0.3">
      <c r="A1037">
        <v>2265</v>
      </c>
      <c r="C1037">
        <v>453</v>
      </c>
      <c r="E1037" t="s">
        <v>2210</v>
      </c>
      <c r="G1037" t="s">
        <v>18</v>
      </c>
      <c r="I1037" t="s">
        <v>2359</v>
      </c>
      <c r="K1037" t="s">
        <v>2363</v>
      </c>
      <c r="M1037" t="s">
        <v>19</v>
      </c>
      <c r="O1037" t="s">
        <v>2284</v>
      </c>
      <c r="Q1037">
        <v>1032</v>
      </c>
      <c r="S1037">
        <v>654900</v>
      </c>
      <c r="U1037" t="s">
        <v>2359</v>
      </c>
      <c r="W1037" t="s">
        <v>17</v>
      </c>
      <c r="Y1037" t="s">
        <v>2284</v>
      </c>
      <c r="AA1037" t="s">
        <v>2285</v>
      </c>
      <c r="AC1037" t="s">
        <v>2286</v>
      </c>
      <c r="AE1037" t="s">
        <v>32</v>
      </c>
      <c r="AG1037" t="s">
        <v>33</v>
      </c>
    </row>
    <row r="1038" spans="1:33" x14ac:dyDescent="0.3">
      <c r="A1038">
        <v>2266</v>
      </c>
      <c r="C1038">
        <v>453</v>
      </c>
      <c r="E1038" t="s">
        <v>17</v>
      </c>
      <c r="G1038" t="s">
        <v>59</v>
      </c>
      <c r="I1038" t="s">
        <v>2359</v>
      </c>
      <c r="K1038" t="s">
        <v>2363</v>
      </c>
      <c r="M1038" t="s">
        <v>19</v>
      </c>
      <c r="O1038" t="s">
        <v>2287</v>
      </c>
      <c r="Q1038">
        <v>1033</v>
      </c>
      <c r="S1038">
        <v>654900</v>
      </c>
      <c r="U1038" t="s">
        <v>2359</v>
      </c>
      <c r="W1038" t="s">
        <v>17</v>
      </c>
      <c r="Y1038" t="s">
        <v>2288</v>
      </c>
      <c r="AA1038" t="s">
        <v>2289</v>
      </c>
      <c r="AC1038" t="s">
        <v>2290</v>
      </c>
      <c r="AE1038" t="s">
        <v>32</v>
      </c>
      <c r="AG1038" t="s">
        <v>33</v>
      </c>
    </row>
    <row r="1039" spans="1:33" x14ac:dyDescent="0.3">
      <c r="A1039">
        <v>2267</v>
      </c>
      <c r="C1039">
        <v>453</v>
      </c>
      <c r="E1039" t="s">
        <v>2251</v>
      </c>
      <c r="G1039" t="s">
        <v>18</v>
      </c>
      <c r="I1039" t="s">
        <v>2359</v>
      </c>
      <c r="K1039" t="s">
        <v>2363</v>
      </c>
      <c r="M1039" t="s">
        <v>28</v>
      </c>
      <c r="O1039" t="s">
        <v>2291</v>
      </c>
      <c r="Q1039">
        <v>1034</v>
      </c>
      <c r="S1039">
        <v>654900</v>
      </c>
      <c r="U1039" t="s">
        <v>2359</v>
      </c>
      <c r="W1039" t="s">
        <v>3098</v>
      </c>
      <c r="Y1039" t="s">
        <v>2288</v>
      </c>
      <c r="AA1039" t="s">
        <v>2292</v>
      </c>
      <c r="AC1039" t="s">
        <v>2293</v>
      </c>
      <c r="AE1039" t="s">
        <v>32</v>
      </c>
      <c r="AG1039" t="s">
        <v>33</v>
      </c>
    </row>
    <row r="1040" spans="1:33" x14ac:dyDescent="0.3">
      <c r="A1040">
        <v>2268</v>
      </c>
      <c r="C1040">
        <v>453</v>
      </c>
      <c r="E1040" t="s">
        <v>2294</v>
      </c>
      <c r="G1040" t="s">
        <v>18</v>
      </c>
      <c r="I1040" t="s">
        <v>2359</v>
      </c>
      <c r="K1040" t="s">
        <v>2363</v>
      </c>
      <c r="M1040" t="s">
        <v>28</v>
      </c>
      <c r="O1040" t="s">
        <v>2295</v>
      </c>
      <c r="Q1040">
        <v>1035</v>
      </c>
      <c r="S1040">
        <v>654900</v>
      </c>
      <c r="U1040" t="s">
        <v>2359</v>
      </c>
      <c r="W1040" t="s">
        <v>3099</v>
      </c>
      <c r="Y1040" t="s">
        <v>2295</v>
      </c>
      <c r="AA1040" t="s">
        <v>2296</v>
      </c>
      <c r="AC1040" t="s">
        <v>1426</v>
      </c>
      <c r="AE1040" t="s">
        <v>32</v>
      </c>
      <c r="AG1040" t="s">
        <v>33</v>
      </c>
    </row>
    <row r="1041" spans="1:33" x14ac:dyDescent="0.3">
      <c r="A1041">
        <v>2269</v>
      </c>
      <c r="C1041">
        <v>453</v>
      </c>
      <c r="E1041" t="s">
        <v>2297</v>
      </c>
      <c r="G1041" t="s">
        <v>18</v>
      </c>
      <c r="I1041" t="s">
        <v>2359</v>
      </c>
      <c r="K1041" t="s">
        <v>2363</v>
      </c>
      <c r="M1041" t="s">
        <v>28</v>
      </c>
      <c r="O1041" t="s">
        <v>2261</v>
      </c>
      <c r="Q1041">
        <v>1036</v>
      </c>
      <c r="S1041">
        <v>654900</v>
      </c>
      <c r="U1041" t="s">
        <v>2359</v>
      </c>
      <c r="W1041" t="s">
        <v>3093</v>
      </c>
      <c r="Y1041" t="s">
        <v>2261</v>
      </c>
      <c r="AA1041" t="s">
        <v>465</v>
      </c>
      <c r="AC1041" t="s">
        <v>2298</v>
      </c>
      <c r="AE1041" t="s">
        <v>32</v>
      </c>
      <c r="AG1041" t="s">
        <v>33</v>
      </c>
    </row>
    <row r="1042" spans="1:33" x14ac:dyDescent="0.3">
      <c r="A1042">
        <v>2270</v>
      </c>
      <c r="C1042">
        <v>453</v>
      </c>
      <c r="E1042" t="s">
        <v>2299</v>
      </c>
      <c r="G1042" t="s">
        <v>18</v>
      </c>
      <c r="I1042" t="s">
        <v>2359</v>
      </c>
      <c r="K1042" t="s">
        <v>2363</v>
      </c>
      <c r="M1042" t="s">
        <v>28</v>
      </c>
      <c r="O1042" t="s">
        <v>2300</v>
      </c>
      <c r="Q1042">
        <v>1037</v>
      </c>
      <c r="S1042">
        <v>654900</v>
      </c>
      <c r="U1042" t="s">
        <v>2359</v>
      </c>
      <c r="W1042" t="s">
        <v>3093</v>
      </c>
      <c r="Y1042" t="s">
        <v>2300</v>
      </c>
      <c r="AA1042" t="s">
        <v>2301</v>
      </c>
      <c r="AC1042" t="s">
        <v>2302</v>
      </c>
      <c r="AE1042" t="s">
        <v>32</v>
      </c>
      <c r="AG1042" t="s">
        <v>33</v>
      </c>
    </row>
    <row r="1043" spans="1:33" x14ac:dyDescent="0.3">
      <c r="A1043">
        <v>2271</v>
      </c>
      <c r="C1043">
        <v>453</v>
      </c>
      <c r="E1043" t="s">
        <v>2299</v>
      </c>
      <c r="G1043" t="s">
        <v>18</v>
      </c>
      <c r="I1043" t="s">
        <v>2359</v>
      </c>
      <c r="K1043" t="s">
        <v>2363</v>
      </c>
      <c r="M1043" t="s">
        <v>28</v>
      </c>
      <c r="O1043" t="s">
        <v>2303</v>
      </c>
      <c r="Q1043">
        <v>1038</v>
      </c>
      <c r="S1043">
        <v>654900</v>
      </c>
      <c r="U1043" t="s">
        <v>2359</v>
      </c>
      <c r="W1043" t="s">
        <v>3093</v>
      </c>
      <c r="Y1043" t="s">
        <v>2303</v>
      </c>
      <c r="AA1043" t="s">
        <v>2304</v>
      </c>
      <c r="AC1043" t="s">
        <v>2305</v>
      </c>
      <c r="AE1043" t="s">
        <v>32</v>
      </c>
      <c r="AG1043" t="s">
        <v>33</v>
      </c>
    </row>
    <row r="1044" spans="1:33" x14ac:dyDescent="0.3">
      <c r="A1044">
        <v>2272</v>
      </c>
      <c r="C1044">
        <v>453</v>
      </c>
      <c r="E1044" t="s">
        <v>2306</v>
      </c>
      <c r="G1044" t="s">
        <v>18</v>
      </c>
      <c r="I1044" t="s">
        <v>2359</v>
      </c>
      <c r="K1044" t="s">
        <v>2363</v>
      </c>
      <c r="M1044" t="s">
        <v>28</v>
      </c>
      <c r="O1044" t="s">
        <v>2307</v>
      </c>
      <c r="Q1044">
        <v>1039</v>
      </c>
      <c r="S1044">
        <v>654900</v>
      </c>
      <c r="U1044" t="s">
        <v>2359</v>
      </c>
      <c r="W1044" t="s">
        <v>3100</v>
      </c>
      <c r="Y1044" t="s">
        <v>2307</v>
      </c>
      <c r="AA1044" t="s">
        <v>2308</v>
      </c>
      <c r="AC1044" t="s">
        <v>2309</v>
      </c>
      <c r="AE1044" t="s">
        <v>32</v>
      </c>
      <c r="AG1044" t="s">
        <v>33</v>
      </c>
    </row>
    <row r="1045" spans="1:33" x14ac:dyDescent="0.3">
      <c r="A1045">
        <v>2273</v>
      </c>
      <c r="C1045">
        <v>453</v>
      </c>
      <c r="E1045" t="s">
        <v>2310</v>
      </c>
      <c r="G1045" t="s">
        <v>18</v>
      </c>
      <c r="I1045" t="s">
        <v>2359</v>
      </c>
      <c r="K1045" t="s">
        <v>2363</v>
      </c>
      <c r="M1045" t="s">
        <v>28</v>
      </c>
      <c r="O1045" t="s">
        <v>2311</v>
      </c>
      <c r="Q1045">
        <v>1040</v>
      </c>
      <c r="S1045">
        <v>654900</v>
      </c>
      <c r="U1045" t="s">
        <v>2359</v>
      </c>
      <c r="W1045" t="s">
        <v>3101</v>
      </c>
      <c r="Y1045" t="s">
        <v>2311</v>
      </c>
      <c r="AA1045" t="s">
        <v>140</v>
      </c>
      <c r="AC1045" t="s">
        <v>2312</v>
      </c>
      <c r="AE1045" t="s">
        <v>32</v>
      </c>
      <c r="AG1045" t="s">
        <v>33</v>
      </c>
    </row>
    <row r="1046" spans="1:33" x14ac:dyDescent="0.3">
      <c r="A1046">
        <v>2274</v>
      </c>
      <c r="C1046">
        <v>453</v>
      </c>
      <c r="E1046" t="s">
        <v>2313</v>
      </c>
      <c r="G1046" t="s">
        <v>18</v>
      </c>
      <c r="I1046" t="s">
        <v>2359</v>
      </c>
      <c r="K1046" t="s">
        <v>2363</v>
      </c>
      <c r="M1046" t="s">
        <v>28</v>
      </c>
      <c r="O1046" t="s">
        <v>2287</v>
      </c>
      <c r="Q1046">
        <v>1041</v>
      </c>
      <c r="S1046">
        <v>654900</v>
      </c>
      <c r="U1046" t="s">
        <v>2359</v>
      </c>
      <c r="W1046" t="s">
        <v>3102</v>
      </c>
      <c r="Y1046" t="s">
        <v>2287</v>
      </c>
      <c r="AA1046" t="s">
        <v>2314</v>
      </c>
      <c r="AC1046" t="s">
        <v>2315</v>
      </c>
      <c r="AE1046" t="s">
        <v>32</v>
      </c>
      <c r="AG1046" t="s">
        <v>33</v>
      </c>
    </row>
    <row r="1047" spans="1:33" x14ac:dyDescent="0.3">
      <c r="A1047">
        <v>2275</v>
      </c>
      <c r="C1047">
        <v>453</v>
      </c>
      <c r="E1047" t="s">
        <v>17</v>
      </c>
      <c r="G1047" t="s">
        <v>59</v>
      </c>
      <c r="I1047" t="s">
        <v>2359</v>
      </c>
      <c r="K1047" t="s">
        <v>2363</v>
      </c>
      <c r="M1047" t="s">
        <v>19</v>
      </c>
      <c r="O1047" t="s">
        <v>2316</v>
      </c>
      <c r="Q1047">
        <v>1042</v>
      </c>
      <c r="S1047">
        <v>654900</v>
      </c>
      <c r="U1047" t="s">
        <v>2359</v>
      </c>
      <c r="W1047" t="s">
        <v>17</v>
      </c>
      <c r="Y1047" t="s">
        <v>2316</v>
      </c>
      <c r="AA1047" t="s">
        <v>886</v>
      </c>
      <c r="AC1047" t="s">
        <v>2317</v>
      </c>
      <c r="AE1047" t="s">
        <v>32</v>
      </c>
      <c r="AG1047" t="s">
        <v>33</v>
      </c>
    </row>
    <row r="1048" spans="1:33" x14ac:dyDescent="0.3">
      <c r="A1048">
        <v>2276</v>
      </c>
      <c r="C1048">
        <v>453</v>
      </c>
      <c r="E1048" t="s">
        <v>2318</v>
      </c>
      <c r="G1048" t="s">
        <v>18</v>
      </c>
      <c r="I1048" t="s">
        <v>2359</v>
      </c>
      <c r="K1048" t="s">
        <v>2363</v>
      </c>
      <c r="M1048" t="s">
        <v>28</v>
      </c>
      <c r="O1048" t="s">
        <v>2319</v>
      </c>
      <c r="Q1048">
        <v>1043</v>
      </c>
      <c r="S1048">
        <v>654900</v>
      </c>
      <c r="U1048" t="s">
        <v>2359</v>
      </c>
      <c r="W1048" t="s">
        <v>3103</v>
      </c>
      <c r="Y1048" t="s">
        <v>2319</v>
      </c>
      <c r="AA1048" t="s">
        <v>2277</v>
      </c>
      <c r="AC1048" t="s">
        <v>2278</v>
      </c>
      <c r="AE1048" t="s">
        <v>32</v>
      </c>
      <c r="AG1048" t="s">
        <v>33</v>
      </c>
    </row>
    <row r="1049" spans="1:33" x14ac:dyDescent="0.3">
      <c r="A1049">
        <v>2277</v>
      </c>
      <c r="C1049">
        <v>453</v>
      </c>
      <c r="E1049" t="s">
        <v>2320</v>
      </c>
      <c r="G1049" t="s">
        <v>18</v>
      </c>
      <c r="I1049" t="s">
        <v>2359</v>
      </c>
      <c r="K1049" t="s">
        <v>2363</v>
      </c>
      <c r="M1049" t="s">
        <v>28</v>
      </c>
      <c r="O1049" t="s">
        <v>2321</v>
      </c>
      <c r="Q1049">
        <v>1044</v>
      </c>
      <c r="S1049">
        <v>654900</v>
      </c>
      <c r="U1049" t="s">
        <v>2359</v>
      </c>
      <c r="W1049" t="s">
        <v>3104</v>
      </c>
      <c r="Y1049" t="s">
        <v>2322</v>
      </c>
      <c r="AA1049" t="s">
        <v>2323</v>
      </c>
      <c r="AC1049" t="s">
        <v>2324</v>
      </c>
      <c r="AE1049" t="s">
        <v>32</v>
      </c>
      <c r="AG1049" t="s">
        <v>33</v>
      </c>
    </row>
    <row r="1050" spans="1:33" x14ac:dyDescent="0.3">
      <c r="A1050">
        <v>2278</v>
      </c>
      <c r="C1050">
        <v>453</v>
      </c>
      <c r="E1050" t="s">
        <v>2303</v>
      </c>
      <c r="G1050" t="s">
        <v>18</v>
      </c>
      <c r="I1050" t="s">
        <v>2359</v>
      </c>
      <c r="K1050" t="s">
        <v>2363</v>
      </c>
      <c r="M1050" t="s">
        <v>28</v>
      </c>
      <c r="O1050" t="s">
        <v>2307</v>
      </c>
      <c r="Q1050">
        <v>1045</v>
      </c>
      <c r="S1050">
        <v>654900</v>
      </c>
      <c r="U1050" t="s">
        <v>2359</v>
      </c>
      <c r="W1050" t="s">
        <v>3105</v>
      </c>
      <c r="Y1050" t="s">
        <v>2307</v>
      </c>
      <c r="AA1050" t="s">
        <v>2325</v>
      </c>
      <c r="AC1050" t="s">
        <v>1491</v>
      </c>
      <c r="AE1050" t="s">
        <v>32</v>
      </c>
      <c r="AG1050" t="s">
        <v>33</v>
      </c>
    </row>
    <row r="1051" spans="1:33" x14ac:dyDescent="0.3">
      <c r="A1051">
        <v>2279</v>
      </c>
      <c r="C1051">
        <v>453</v>
      </c>
      <c r="E1051" t="s">
        <v>2287</v>
      </c>
      <c r="G1051" t="s">
        <v>18</v>
      </c>
      <c r="I1051" t="s">
        <v>2359</v>
      </c>
      <c r="K1051" t="s">
        <v>2363</v>
      </c>
      <c r="M1051" t="s">
        <v>28</v>
      </c>
      <c r="O1051" t="s">
        <v>2326</v>
      </c>
      <c r="Q1051">
        <v>1046</v>
      </c>
      <c r="S1051">
        <v>654900</v>
      </c>
      <c r="U1051" t="s">
        <v>2359</v>
      </c>
      <c r="W1051" t="s">
        <v>3106</v>
      </c>
      <c r="Y1051" t="s">
        <v>2326</v>
      </c>
      <c r="AA1051" t="s">
        <v>2327</v>
      </c>
      <c r="AC1051" t="s">
        <v>2328</v>
      </c>
      <c r="AE1051" t="s">
        <v>32</v>
      </c>
      <c r="AG1051" t="s">
        <v>33</v>
      </c>
    </row>
    <row r="1052" spans="1:33" x14ac:dyDescent="0.3">
      <c r="A1052">
        <v>2280</v>
      </c>
      <c r="C1052">
        <v>453</v>
      </c>
      <c r="E1052" t="s">
        <v>2329</v>
      </c>
      <c r="G1052" t="s">
        <v>18</v>
      </c>
      <c r="I1052" t="s">
        <v>2359</v>
      </c>
      <c r="K1052" t="s">
        <v>2363</v>
      </c>
      <c r="M1052" t="s">
        <v>28</v>
      </c>
      <c r="O1052" t="s">
        <v>2330</v>
      </c>
      <c r="Q1052">
        <v>1047</v>
      </c>
      <c r="S1052">
        <v>654900</v>
      </c>
      <c r="U1052" t="s">
        <v>2359</v>
      </c>
      <c r="W1052" t="s">
        <v>3107</v>
      </c>
      <c r="Y1052" t="s">
        <v>2330</v>
      </c>
      <c r="AA1052" t="s">
        <v>2331</v>
      </c>
      <c r="AC1052" t="s">
        <v>2332</v>
      </c>
      <c r="AE1052" t="s">
        <v>32</v>
      </c>
      <c r="AG1052" t="s">
        <v>33</v>
      </c>
    </row>
    <row r="1053" spans="1:33" x14ac:dyDescent="0.3">
      <c r="A1053">
        <v>2281</v>
      </c>
      <c r="C1053">
        <v>453</v>
      </c>
      <c r="E1053" t="s">
        <v>2333</v>
      </c>
      <c r="G1053" t="s">
        <v>18</v>
      </c>
      <c r="I1053" t="s">
        <v>2359</v>
      </c>
      <c r="K1053" t="s">
        <v>2363</v>
      </c>
      <c r="M1053" t="s">
        <v>19</v>
      </c>
      <c r="O1053" t="s">
        <v>2334</v>
      </c>
      <c r="Q1053">
        <v>1048</v>
      </c>
      <c r="S1053">
        <v>654900</v>
      </c>
      <c r="U1053" t="s">
        <v>2359</v>
      </c>
      <c r="W1053" t="s">
        <v>17</v>
      </c>
      <c r="Y1053" t="s">
        <v>2334</v>
      </c>
      <c r="AA1053" t="s">
        <v>2335</v>
      </c>
      <c r="AC1053" t="s">
        <v>2336</v>
      </c>
      <c r="AE1053" t="s">
        <v>32</v>
      </c>
      <c r="AG1053" t="s">
        <v>33</v>
      </c>
    </row>
    <row r="1054" spans="1:33" x14ac:dyDescent="0.3">
      <c r="A1054">
        <v>2282</v>
      </c>
      <c r="C1054">
        <v>453</v>
      </c>
      <c r="E1054" t="s">
        <v>2337</v>
      </c>
      <c r="G1054" t="s">
        <v>18</v>
      </c>
      <c r="I1054" t="s">
        <v>2359</v>
      </c>
      <c r="K1054" t="s">
        <v>2363</v>
      </c>
      <c r="M1054" t="s">
        <v>28</v>
      </c>
      <c r="O1054" t="s">
        <v>2338</v>
      </c>
      <c r="Q1054">
        <v>1049</v>
      </c>
      <c r="S1054">
        <v>654900</v>
      </c>
      <c r="U1054" t="s">
        <v>2359</v>
      </c>
      <c r="W1054" t="s">
        <v>3108</v>
      </c>
      <c r="Y1054" t="s">
        <v>2338</v>
      </c>
      <c r="AA1054" t="s">
        <v>2339</v>
      </c>
      <c r="AC1054" t="s">
        <v>2340</v>
      </c>
      <c r="AE1054" t="s">
        <v>32</v>
      </c>
      <c r="AG1054" t="s">
        <v>33</v>
      </c>
    </row>
    <row r="1055" spans="1:33" x14ac:dyDescent="0.3">
      <c r="A1055">
        <v>2283</v>
      </c>
      <c r="C1055">
        <v>453</v>
      </c>
      <c r="E1055" t="s">
        <v>2341</v>
      </c>
      <c r="G1055" t="s">
        <v>18</v>
      </c>
      <c r="I1055" t="s">
        <v>2359</v>
      </c>
      <c r="K1055" t="s">
        <v>2363</v>
      </c>
      <c r="M1055" t="s">
        <v>19</v>
      </c>
      <c r="O1055" t="s">
        <v>2342</v>
      </c>
      <c r="Q1055">
        <v>1050</v>
      </c>
      <c r="S1055">
        <v>654900</v>
      </c>
      <c r="U1055" t="s">
        <v>2359</v>
      </c>
      <c r="W1055" t="s">
        <v>17</v>
      </c>
      <c r="Y1055" t="s">
        <v>2342</v>
      </c>
      <c r="AA1055" t="s">
        <v>2343</v>
      </c>
      <c r="AC1055" t="s">
        <v>2344</v>
      </c>
      <c r="AE1055" t="s">
        <v>32</v>
      </c>
      <c r="AG1055" t="s">
        <v>33</v>
      </c>
    </row>
    <row r="1056" spans="1:33" x14ac:dyDescent="0.3">
      <c r="A1056">
        <v>2284</v>
      </c>
      <c r="C1056">
        <v>453</v>
      </c>
      <c r="E1056" t="s">
        <v>2345</v>
      </c>
      <c r="G1056" t="s">
        <v>18</v>
      </c>
      <c r="I1056" t="s">
        <v>2359</v>
      </c>
      <c r="K1056" t="s">
        <v>2363</v>
      </c>
      <c r="M1056" t="s">
        <v>19</v>
      </c>
      <c r="O1056" t="s">
        <v>2342</v>
      </c>
      <c r="Q1056">
        <v>1051</v>
      </c>
      <c r="S1056">
        <v>654900</v>
      </c>
      <c r="U1056" t="s">
        <v>2359</v>
      </c>
      <c r="W1056" t="s">
        <v>17</v>
      </c>
      <c r="Y1056" t="s">
        <v>2342</v>
      </c>
      <c r="AA1056" t="s">
        <v>2346</v>
      </c>
      <c r="AC1056" t="s">
        <v>2347</v>
      </c>
      <c r="AE1056" t="s">
        <v>32</v>
      </c>
      <c r="AG1056" t="s">
        <v>33</v>
      </c>
    </row>
    <row r="1057" spans="1:33" x14ac:dyDescent="0.3">
      <c r="A1057">
        <v>2285</v>
      </c>
      <c r="C1057">
        <v>453</v>
      </c>
      <c r="E1057" t="s">
        <v>2329</v>
      </c>
      <c r="G1057" t="s">
        <v>59</v>
      </c>
      <c r="I1057" t="s">
        <v>2359</v>
      </c>
      <c r="K1057" t="s">
        <v>2363</v>
      </c>
      <c r="M1057" t="s">
        <v>19</v>
      </c>
      <c r="O1057" t="s">
        <v>2348</v>
      </c>
      <c r="Q1057">
        <v>1052</v>
      </c>
      <c r="S1057">
        <v>654900</v>
      </c>
      <c r="U1057" t="s">
        <v>2359</v>
      </c>
      <c r="W1057" t="s">
        <v>17</v>
      </c>
      <c r="Y1057" t="s">
        <v>2348</v>
      </c>
      <c r="AA1057" t="s">
        <v>2349</v>
      </c>
      <c r="AC1057" t="s">
        <v>2350</v>
      </c>
      <c r="AE1057" t="s">
        <v>32</v>
      </c>
      <c r="AG1057" t="s">
        <v>33</v>
      </c>
    </row>
    <row r="1058" spans="1:33" x14ac:dyDescent="0.3">
      <c r="A1058">
        <v>2286</v>
      </c>
      <c r="C1058">
        <v>453</v>
      </c>
      <c r="E1058" t="s">
        <v>2351</v>
      </c>
      <c r="G1058" t="s">
        <v>18</v>
      </c>
      <c r="I1058" t="s">
        <v>2359</v>
      </c>
      <c r="K1058" t="s">
        <v>2363</v>
      </c>
      <c r="M1058" t="s">
        <v>19</v>
      </c>
      <c r="O1058" t="s">
        <v>2352</v>
      </c>
      <c r="Q1058">
        <v>1053</v>
      </c>
      <c r="S1058">
        <v>654900</v>
      </c>
      <c r="U1058" t="s">
        <v>2359</v>
      </c>
      <c r="W1058" t="s">
        <v>17</v>
      </c>
      <c r="Y1058" t="s">
        <v>2352</v>
      </c>
      <c r="AA1058" t="s">
        <v>2353</v>
      </c>
      <c r="AC1058" t="s">
        <v>2354</v>
      </c>
      <c r="AE1058" t="s">
        <v>32</v>
      </c>
      <c r="AG1058" t="s">
        <v>33</v>
      </c>
    </row>
    <row r="1059" spans="1:33" x14ac:dyDescent="0.3">
      <c r="A1059">
        <v>2287</v>
      </c>
      <c r="C1059">
        <v>453</v>
      </c>
      <c r="E1059" t="s">
        <v>2355</v>
      </c>
      <c r="G1059" t="s">
        <v>18</v>
      </c>
      <c r="I1059" t="s">
        <v>2359</v>
      </c>
      <c r="K1059" t="s">
        <v>2363</v>
      </c>
      <c r="M1059" t="s">
        <v>28</v>
      </c>
      <c r="O1059" t="s">
        <v>2356</v>
      </c>
      <c r="Q1059">
        <v>1054</v>
      </c>
      <c r="S1059">
        <v>654900</v>
      </c>
      <c r="U1059" t="s">
        <v>2359</v>
      </c>
      <c r="W1059" t="s">
        <v>3109</v>
      </c>
      <c r="Y1059" t="s">
        <v>2356</v>
      </c>
      <c r="AA1059" t="s">
        <v>235</v>
      </c>
      <c r="AC1059" t="s">
        <v>2357</v>
      </c>
      <c r="AE1059" t="s">
        <v>32</v>
      </c>
      <c r="AG1059" t="s">
        <v>2358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1]!MefShareVXLP">
                <anchor moveWithCells="1" sizeWithCells="1">
                  <from>
                    <xdr:col>5</xdr:col>
                    <xdr:colOff>274320</xdr:colOff>
                    <xdr:row>1</xdr:row>
                    <xdr:rowOff>7620</xdr:rowOff>
                  </from>
                  <to>
                    <xdr:col>7</xdr:col>
                    <xdr:colOff>685800</xdr:colOff>
                    <xdr:row>2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François ROUZE</cp:lastModifiedBy>
  <dcterms:created xsi:type="dcterms:W3CDTF">2023-03-07T11:03:27Z</dcterms:created>
  <dcterms:modified xsi:type="dcterms:W3CDTF">2023-03-08T15:04:52Z</dcterms:modified>
</cp:coreProperties>
</file>