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0DE95E0A-2070-49C9-BBC4-FE8332823B65}" xr6:coauthVersionLast="36" xr6:coauthVersionMax="36" xr10:uidLastSave="{00000000-0000-0000-0000-000000000000}"/>
  <bookViews>
    <workbookView xWindow="0" yWindow="0" windowWidth="23040" windowHeight="9192" xr2:uid="{00000000-000D-0000-FFFF-FFFF00000000}"/>
  </bookViews>
  <sheets>
    <sheet name="Modèle" sheetId="11" r:id="rId1"/>
    <sheet name="Data" sheetId="10" r:id="rId2"/>
    <sheet name="Feuil1" sheetId="12" state="hidden" r:id="rId3"/>
  </sheets>
  <definedNames>
    <definedName name="l_tache">Tableau1[tache]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1" l="1"/>
  <c r="K10" i="11" s="1"/>
  <c r="D3" i="11"/>
  <c r="K25" i="11" l="1"/>
  <c r="K22" i="11"/>
  <c r="K19" i="11"/>
  <c r="K13" i="11" l="1"/>
  <c r="K16" i="11" l="1"/>
</calcChain>
</file>

<file path=xl/sharedStrings.xml><?xml version="1.0" encoding="utf-8"?>
<sst xmlns="http://schemas.openxmlformats.org/spreadsheetml/2006/main" count="125" uniqueCount="122">
  <si>
    <t>prime</t>
  </si>
  <si>
    <t>PCA 41</t>
  </si>
  <si>
    <t>Mcal 44</t>
  </si>
  <si>
    <t>laser 44</t>
  </si>
  <si>
    <t>Mcal 41</t>
  </si>
  <si>
    <t>Mcal 42 G</t>
  </si>
  <si>
    <t>Mcal 42 D</t>
  </si>
  <si>
    <t>Mcal 43 G</t>
  </si>
  <si>
    <t>Mcal 43 D</t>
  </si>
  <si>
    <t>Mcal 46</t>
  </si>
  <si>
    <t>Mcal 47</t>
  </si>
  <si>
    <t>Multi 41</t>
  </si>
  <si>
    <t>Multi 42 G</t>
  </si>
  <si>
    <t>Multi 42 D</t>
  </si>
  <si>
    <t>Multi 43 G</t>
  </si>
  <si>
    <t>Multi 43 D</t>
  </si>
  <si>
    <t>Multi 44</t>
  </si>
  <si>
    <t>Multi 46</t>
  </si>
  <si>
    <t>Multi 47</t>
  </si>
  <si>
    <t>PCA 42 G</t>
  </si>
  <si>
    <t>PCA 42 D</t>
  </si>
  <si>
    <t>PCA 43 D</t>
  </si>
  <si>
    <t>Mx 43 G</t>
  </si>
  <si>
    <t>Mx 44</t>
  </si>
  <si>
    <t>Mx 46</t>
  </si>
  <si>
    <t>Mx 47</t>
  </si>
  <si>
    <t>Mx 43 G Cx</t>
  </si>
  <si>
    <t>Mx 43 bague</t>
  </si>
  <si>
    <t>Mx 44 Cx</t>
  </si>
  <si>
    <t>Mx 44 bague</t>
  </si>
  <si>
    <t>Mx 46 Cx</t>
  </si>
  <si>
    <t>Mx 46 bague</t>
  </si>
  <si>
    <t>Mx 47 Cx</t>
  </si>
  <si>
    <t>Mx 47 bague</t>
  </si>
  <si>
    <t>PCA 43 D Cx</t>
  </si>
  <si>
    <t>CA 41</t>
  </si>
  <si>
    <t>CA 41 Cx</t>
  </si>
  <si>
    <t xml:space="preserve">CA 42 </t>
  </si>
  <si>
    <t>CA 42 Cx</t>
  </si>
  <si>
    <t>CA 43</t>
  </si>
  <si>
    <t>CA 43 Cx</t>
  </si>
  <si>
    <t>CA 44</t>
  </si>
  <si>
    <t>CA 44 Cx</t>
  </si>
  <si>
    <t>CA 46</t>
  </si>
  <si>
    <t>CA 46 Cx</t>
  </si>
  <si>
    <t>CA 47 Cx</t>
  </si>
  <si>
    <t xml:space="preserve">CA 47 </t>
  </si>
  <si>
    <t xml:space="preserve">laser 41 </t>
  </si>
  <si>
    <t>laser 46</t>
  </si>
  <si>
    <t>laser 47</t>
  </si>
  <si>
    <t>laser 42 G</t>
  </si>
  <si>
    <t>laser 42 D</t>
  </si>
  <si>
    <t>laser 43 G</t>
  </si>
  <si>
    <t>laser 43 D</t>
  </si>
  <si>
    <t>ligne 41</t>
  </si>
  <si>
    <t>ligne 44</t>
  </si>
  <si>
    <t>ligne 46</t>
  </si>
  <si>
    <t>ligne 47</t>
  </si>
  <si>
    <t>ligne 42 G</t>
  </si>
  <si>
    <t>ligne 43 D</t>
  </si>
  <si>
    <t>ligne 42 D</t>
  </si>
  <si>
    <t>ligne 43 G</t>
  </si>
  <si>
    <t>Orienteur 44</t>
  </si>
  <si>
    <t>Orienteur 46</t>
  </si>
  <si>
    <t>Orienteur 47</t>
  </si>
  <si>
    <t>Caméra bague 43 G</t>
  </si>
  <si>
    <t>Orienteur 43 G</t>
  </si>
  <si>
    <t>Caméra bague 44</t>
  </si>
  <si>
    <t>Caméra bague 46</t>
  </si>
  <si>
    <t>Caméra bague 47</t>
  </si>
  <si>
    <t>Caméra médaillon 43 G</t>
  </si>
  <si>
    <t>Caméra médaillon 44 G</t>
  </si>
  <si>
    <t>Caméra médaillon 44 D</t>
  </si>
  <si>
    <t>Caméra médaillon 46</t>
  </si>
  <si>
    <t>Caméra médaillon 47</t>
  </si>
  <si>
    <t>Barqueteuse 41</t>
  </si>
  <si>
    <t>Barqueteuse 42</t>
  </si>
  <si>
    <t>Barqueteuse 43</t>
  </si>
  <si>
    <t>Barqueteuse 44</t>
  </si>
  <si>
    <t>Barqueteuse 46</t>
  </si>
  <si>
    <t>Barqueteuse 47</t>
  </si>
  <si>
    <t>CA 47 chgt cdt</t>
  </si>
  <si>
    <t>CA 41 chgt cdt</t>
  </si>
  <si>
    <t>CA 43 chgt cdt</t>
  </si>
  <si>
    <t>CA 44 chgt cdt</t>
  </si>
  <si>
    <t>CA 46 chgt cdt</t>
  </si>
  <si>
    <t>CA 42 chgt cdt</t>
  </si>
  <si>
    <t>Aide PCA 41</t>
  </si>
  <si>
    <t>Aide PCA 42 G</t>
  </si>
  <si>
    <t>Aide PCA 42 D</t>
  </si>
  <si>
    <t>Aide PCA 43 D</t>
  </si>
  <si>
    <t>PJ</t>
  </si>
  <si>
    <t>HS AP</t>
  </si>
  <si>
    <t>HS AR</t>
  </si>
  <si>
    <t>AJ</t>
  </si>
  <si>
    <t>HR</t>
  </si>
  <si>
    <t>tache</t>
  </si>
  <si>
    <t>PJ prime jourrnaliere</t>
  </si>
  <si>
    <t>HS AP heure SUP à payer</t>
  </si>
  <si>
    <t>AJ absence journalière</t>
  </si>
  <si>
    <t>Total PJ</t>
  </si>
  <si>
    <t>PC prime changement</t>
  </si>
  <si>
    <t>Total PC</t>
  </si>
  <si>
    <t>TOTAL PRIME MENSUEL</t>
  </si>
  <si>
    <t>Dâte</t>
  </si>
  <si>
    <t>Changement</t>
  </si>
  <si>
    <t>PC</t>
  </si>
  <si>
    <t>Total HS AP</t>
  </si>
  <si>
    <t>HS AP heure SUP à récupérer</t>
  </si>
  <si>
    <t>Total HS AR</t>
  </si>
  <si>
    <t>HR heure(s) récupérée(s)</t>
  </si>
  <si>
    <t>N°</t>
  </si>
  <si>
    <t xml:space="preserve">N° numéro de semaine </t>
  </si>
  <si>
    <t>Aide MX 43 G Cx</t>
  </si>
  <si>
    <t>Aide Mx 43 G</t>
  </si>
  <si>
    <t>Aide MX 44</t>
  </si>
  <si>
    <t>Aide MX 44 Cx</t>
  </si>
  <si>
    <t>Aide Mx 46</t>
  </si>
  <si>
    <t>Aide Mx 46 Cx</t>
  </si>
  <si>
    <t>Aide MX 47</t>
  </si>
  <si>
    <t>Aide MX 47 Cx</t>
  </si>
  <si>
    <t>Aide PCA 43 D Cx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</si>
</sst>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4" x14ac:knownFonts="1">
    <font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9" borderId="0" xfId="0" applyFont="1" applyFill="1" applyAlignment="1">
      <alignment horizontal="center"/>
    </xf>
    <xf numFmtId="0" fontId="1" fillId="6" borderId="0" xfId="0" applyFont="1" applyFill="1" applyAlignment="1">
      <alignment horizontal="center"/>
    </xf>
    <xf numFmtId="0" fontId="1" fillId="7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2" fillId="6" borderId="3" xfId="0" applyFont="1" applyFill="1" applyBorder="1"/>
    <xf numFmtId="0" fontId="2" fillId="7" borderId="2" xfId="0" applyFont="1" applyFill="1" applyBorder="1"/>
    <xf numFmtId="0" fontId="2" fillId="2" borderId="2" xfId="0" applyFont="1" applyFill="1" applyBorder="1"/>
    <xf numFmtId="0" fontId="2" fillId="3" borderId="2" xfId="0" applyFont="1" applyFill="1" applyBorder="1"/>
    <xf numFmtId="0" fontId="2" fillId="4" borderId="2" xfId="0" applyFont="1" applyFill="1" applyBorder="1"/>
    <xf numFmtId="0" fontId="2" fillId="5" borderId="2" xfId="0" applyFont="1" applyFill="1" applyBorder="1"/>
    <xf numFmtId="0" fontId="2" fillId="0" borderId="0" xfId="0" applyFont="1"/>
    <xf numFmtId="0" fontId="2" fillId="6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2" fillId="7" borderId="4" xfId="0" applyFont="1" applyFill="1" applyBorder="1" applyAlignment="1">
      <alignment horizontal="center"/>
    </xf>
    <xf numFmtId="164" fontId="0" fillId="0" borderId="0" xfId="0" applyNumberFormat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164" fontId="1" fillId="2" borderId="0" xfId="0" applyNumberFormat="1" applyFont="1" applyFill="1" applyAlignment="1">
      <alignment horizontal="center"/>
    </xf>
    <xf numFmtId="164" fontId="0" fillId="0" borderId="0" xfId="0" applyNumberFormat="1"/>
    <xf numFmtId="164" fontId="1" fillId="3" borderId="0" xfId="0" applyNumberFormat="1" applyFont="1" applyFill="1" applyAlignment="1">
      <alignment horizontal="center"/>
    </xf>
    <xf numFmtId="164" fontId="1" fillId="5" borderId="0" xfId="0" applyNumberFormat="1" applyFont="1" applyFill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10" borderId="2" xfId="0" applyFont="1" applyFill="1" applyBorder="1"/>
    <xf numFmtId="0" fontId="2" fillId="5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NumberFormat="1" applyAlignment="1">
      <alignment horizontal="center"/>
    </xf>
    <xf numFmtId="0" fontId="0" fillId="11" borderId="5" xfId="0" applyFont="1" applyFill="1" applyBorder="1" applyAlignment="1">
      <alignment horizontal="center"/>
    </xf>
    <xf numFmtId="0" fontId="0" fillId="0" borderId="0" xfId="0" quotePrefix="1" applyAlignment="1">
      <alignment horizontal="center"/>
    </xf>
    <xf numFmtId="0" fontId="3" fillId="12" borderId="6" xfId="0" applyFont="1" applyFill="1" applyBorder="1" applyAlignment="1">
      <alignment horizontal="center"/>
    </xf>
    <xf numFmtId="0" fontId="0" fillId="11" borderId="6" xfId="0" applyFont="1" applyFill="1" applyBorder="1" applyAlignment="1">
      <alignment horizontal="center"/>
    </xf>
    <xf numFmtId="0" fontId="0" fillId="0" borderId="6" xfId="0" applyFont="1" applyBorder="1" applyAlignment="1">
      <alignment horizontal="center"/>
    </xf>
  </cellXfs>
  <cellStyles count="1">
    <cellStyle name="Normal" xfId="0" builtinId="0"/>
  </cellStyles>
  <dxfs count="13">
    <dxf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/>
        <vertical/>
        <horizontal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[$-F400]h:mm:ss\ AM/PM"/>
      <alignment horizontal="center" vertical="bottom" textRotation="0" wrapText="0" indent="0" justifyLastLine="0" shrinkToFit="0" readingOrder="0"/>
    </dxf>
    <dxf>
      <numFmt numFmtId="164" formatCode="[$-F400]h:mm:ss\ AM/PM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FFFF99"/>
      <color rgb="FFFF00FF"/>
      <color rgb="FFFF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au3" displayName="Tableau3" ref="A1:I3" totalsRowShown="0" headerRowDxfId="12" dataDxfId="11">
  <autoFilter ref="A1:I3" xr:uid="{00000000-0009-0000-0100-000003000000}"/>
  <tableColumns count="9">
    <tableColumn id="1" xr3:uid="{00000000-0010-0000-0000-000001000000}" name="N°" dataDxfId="10"/>
    <tableColumn id="2" xr3:uid="{00000000-0010-0000-0000-000002000000}" name="Dâte" dataDxfId="9"/>
    <tableColumn id="3" xr3:uid="{00000000-0010-0000-0000-000003000000}" name="Changement" dataDxfId="8"/>
    <tableColumn id="4" xr3:uid="{00000000-0010-0000-0000-000004000000}" name="PC" dataDxfId="0">
      <calculatedColumnFormula>IFERROR(VLOOKUP(Tableau3[[#This Row],[Changement]],Tableau1[],2,0),"")</calculatedColumnFormula>
    </tableColumn>
    <tableColumn id="5" xr3:uid="{00000000-0010-0000-0000-000005000000}" name="PJ" dataDxfId="7"/>
    <tableColumn id="6" xr3:uid="{00000000-0010-0000-0000-000006000000}" name="HS AP" dataDxfId="6"/>
    <tableColumn id="7" xr3:uid="{00000000-0010-0000-0000-000007000000}" name="HS AR" dataDxfId="5"/>
    <tableColumn id="8" xr3:uid="{00000000-0010-0000-0000-000008000000}" name="AJ" dataDxfId="4"/>
    <tableColumn id="9" xr3:uid="{00000000-0010-0000-0000-000009000000}" name="HR" dataDxf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1" displayName="Tableau1" ref="A1:B100" totalsRowShown="0" headerRowDxfId="2">
  <autoFilter ref="A1:B100" xr:uid="{00000000-0009-0000-0100-000001000000}"/>
  <tableColumns count="2">
    <tableColumn id="1" xr3:uid="{00000000-0010-0000-0100-000001000000}" name="tache"/>
    <tableColumn id="2" xr3:uid="{8B0534F0-76C6-49E7-9AA7-90539261E76C}" name="prime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K149"/>
  <sheetViews>
    <sheetView tabSelected="1" workbookViewId="0">
      <selection activeCell="D14" sqref="D14"/>
    </sheetView>
  </sheetViews>
  <sheetFormatPr baseColWidth="10" defaultRowHeight="14.4" x14ac:dyDescent="0.3"/>
  <cols>
    <col min="1" max="1" width="9.77734375" customWidth="1"/>
    <col min="3" max="3" width="18" customWidth="1"/>
    <col min="4" max="5" width="10.6640625" customWidth="1"/>
    <col min="6" max="7" width="11.5546875" style="21"/>
    <col min="11" max="11" width="27.6640625" customWidth="1"/>
  </cols>
  <sheetData>
    <row r="1" spans="1:11" ht="18" x14ac:dyDescent="0.35">
      <c r="A1" s="3" t="s">
        <v>111</v>
      </c>
      <c r="B1" s="3" t="s">
        <v>104</v>
      </c>
      <c r="C1" s="3" t="s">
        <v>105</v>
      </c>
      <c r="D1" s="4" t="s">
        <v>106</v>
      </c>
      <c r="E1" s="5" t="s">
        <v>91</v>
      </c>
      <c r="F1" s="20" t="s">
        <v>92</v>
      </c>
      <c r="G1" s="22" t="s">
        <v>93</v>
      </c>
      <c r="H1" s="6" t="s">
        <v>94</v>
      </c>
      <c r="I1" s="23" t="s">
        <v>95</v>
      </c>
      <c r="K1" s="26" t="s">
        <v>112</v>
      </c>
    </row>
    <row r="2" spans="1:11" ht="15.6" x14ac:dyDescent="0.3">
      <c r="A2" s="1">
        <v>1</v>
      </c>
      <c r="B2" s="1"/>
      <c r="C2" s="1" t="s">
        <v>89</v>
      </c>
      <c r="D2" s="32">
        <f>IFERROR(VLOOKUP(Tableau3[[#This Row],[Changement]],Tableau1[],2,0),"")</f>
        <v>0.5</v>
      </c>
      <c r="E2" s="1"/>
      <c r="F2" s="18"/>
      <c r="G2" s="18"/>
      <c r="H2" s="1"/>
      <c r="I2" s="1"/>
      <c r="K2" s="7" t="s">
        <v>101</v>
      </c>
    </row>
    <row r="3" spans="1:11" ht="15.6" x14ac:dyDescent="0.3">
      <c r="A3" s="1">
        <v>2</v>
      </c>
      <c r="B3" s="1"/>
      <c r="C3" s="1" t="s">
        <v>114</v>
      </c>
      <c r="D3" s="30">
        <f>IFERROR(VLOOKUP(Tableau3[[#This Row],[Changement]],Tableau1[],2,0),"")</f>
        <v>0.5</v>
      </c>
      <c r="E3" s="1"/>
      <c r="F3" s="18"/>
      <c r="G3" s="18"/>
      <c r="H3" s="1"/>
      <c r="I3" s="1"/>
      <c r="K3" s="8" t="s">
        <v>97</v>
      </c>
    </row>
    <row r="4" spans="1:11" ht="15.6" x14ac:dyDescent="0.3">
      <c r="A4" s="1"/>
      <c r="B4" s="1"/>
      <c r="C4" s="1"/>
      <c r="D4" s="1"/>
      <c r="E4" s="1"/>
      <c r="F4" s="18"/>
      <c r="G4" s="18"/>
      <c r="H4" s="1"/>
      <c r="I4" s="1"/>
      <c r="K4" s="9" t="s">
        <v>98</v>
      </c>
    </row>
    <row r="5" spans="1:11" ht="15.6" x14ac:dyDescent="0.3">
      <c r="A5" s="1"/>
      <c r="B5" s="1"/>
      <c r="C5" s="1"/>
      <c r="D5" s="1"/>
      <c r="E5" s="1"/>
      <c r="F5" s="18"/>
      <c r="G5" s="18"/>
      <c r="H5" s="1"/>
      <c r="I5" s="1"/>
      <c r="K5" s="10" t="s">
        <v>108</v>
      </c>
    </row>
    <row r="6" spans="1:11" ht="15.6" x14ac:dyDescent="0.3">
      <c r="A6" s="1"/>
      <c r="B6" s="1"/>
      <c r="C6" s="1"/>
      <c r="D6" s="1"/>
      <c r="E6" s="1"/>
      <c r="F6" s="18"/>
      <c r="G6" s="18"/>
      <c r="H6" s="1"/>
      <c r="I6" s="1"/>
      <c r="K6" s="11" t="s">
        <v>99</v>
      </c>
    </row>
    <row r="7" spans="1:11" ht="15.6" x14ac:dyDescent="0.3">
      <c r="A7" s="1"/>
      <c r="B7" s="1"/>
      <c r="C7" s="1"/>
      <c r="D7" s="1"/>
      <c r="E7" s="1"/>
      <c r="F7" s="18"/>
      <c r="G7" s="18"/>
      <c r="H7" s="1"/>
      <c r="I7" s="1"/>
      <c r="K7" s="12" t="s">
        <v>110</v>
      </c>
    </row>
    <row r="8" spans="1:11" ht="16.2" thickBot="1" x14ac:dyDescent="0.35">
      <c r="A8" s="1"/>
      <c r="B8" s="1"/>
      <c r="C8" s="1"/>
      <c r="D8" s="1"/>
      <c r="E8" s="1"/>
      <c r="F8" s="18"/>
      <c r="G8" s="18"/>
      <c r="H8" s="1"/>
      <c r="I8" s="1"/>
      <c r="K8" s="13"/>
    </row>
    <row r="9" spans="1:11" ht="16.2" thickBot="1" x14ac:dyDescent="0.35">
      <c r="A9" s="1"/>
      <c r="B9" s="1"/>
      <c r="C9" s="1"/>
      <c r="D9" s="1"/>
      <c r="E9" s="1"/>
      <c r="F9" s="18"/>
      <c r="G9" s="18"/>
      <c r="H9" s="1"/>
      <c r="I9" s="1"/>
      <c r="K9" s="14" t="s">
        <v>102</v>
      </c>
    </row>
    <row r="10" spans="1:11" ht="15" thickBot="1" x14ac:dyDescent="0.35">
      <c r="A10" s="1"/>
      <c r="B10" s="1"/>
      <c r="C10" s="1"/>
      <c r="D10" s="1"/>
      <c r="E10" s="1"/>
      <c r="F10" s="18"/>
      <c r="G10" s="18"/>
      <c r="H10" s="1"/>
      <c r="I10" s="1"/>
      <c r="K10" s="28">
        <f>SUM(D2:D3)</f>
        <v>1</v>
      </c>
    </row>
    <row r="11" spans="1:11" ht="16.2" thickBot="1" x14ac:dyDescent="0.35">
      <c r="A11" s="1"/>
      <c r="B11" s="1"/>
      <c r="C11" s="1"/>
      <c r="D11" s="1"/>
      <c r="E11" s="1"/>
      <c r="F11" s="18"/>
      <c r="G11" s="18"/>
      <c r="H11" s="1"/>
      <c r="I11" s="1"/>
      <c r="K11" s="13"/>
    </row>
    <row r="12" spans="1:11" ht="16.2" thickBot="1" x14ac:dyDescent="0.35">
      <c r="A12" s="1"/>
      <c r="B12" s="1"/>
      <c r="C12" s="1"/>
      <c r="D12" s="1"/>
      <c r="E12" s="1"/>
      <c r="F12" s="18"/>
      <c r="G12" s="18"/>
      <c r="H12" s="1"/>
      <c r="I12" s="1"/>
      <c r="K12" s="17" t="s">
        <v>100</v>
      </c>
    </row>
    <row r="13" spans="1:11" ht="16.2" thickBot="1" x14ac:dyDescent="0.35">
      <c r="A13" s="1"/>
      <c r="B13" s="1"/>
      <c r="C13" s="1"/>
      <c r="D13" s="1"/>
      <c r="E13" s="1"/>
      <c r="F13" s="18"/>
      <c r="G13" s="18"/>
      <c r="H13" s="1"/>
      <c r="I13" s="1"/>
      <c r="K13" s="15">
        <f>SUM(E3:E149)</f>
        <v>0</v>
      </c>
    </row>
    <row r="14" spans="1:11" ht="16.2" thickBot="1" x14ac:dyDescent="0.35">
      <c r="A14" s="1"/>
      <c r="B14" s="1"/>
      <c r="C14" s="1"/>
      <c r="D14" s="1"/>
      <c r="E14" s="1"/>
      <c r="F14" s="18"/>
      <c r="G14" s="18"/>
      <c r="H14" s="1"/>
      <c r="I14" s="1"/>
      <c r="K14" s="13"/>
    </row>
    <row r="15" spans="1:11" ht="16.2" thickBot="1" x14ac:dyDescent="0.35">
      <c r="A15" s="1"/>
      <c r="B15" s="1"/>
      <c r="C15" s="1"/>
      <c r="D15" s="1"/>
      <c r="E15" s="1"/>
      <c r="F15" s="18"/>
      <c r="G15" s="18"/>
      <c r="H15" s="1"/>
      <c r="I15" s="1"/>
      <c r="K15" s="16" t="s">
        <v>103</v>
      </c>
    </row>
    <row r="16" spans="1:11" ht="16.2" thickBot="1" x14ac:dyDescent="0.35">
      <c r="A16" s="1"/>
      <c r="B16" s="1"/>
      <c r="C16" s="1"/>
      <c r="D16" s="1"/>
      <c r="E16" s="1"/>
      <c r="F16" s="18"/>
      <c r="G16" s="18"/>
      <c r="H16" s="1"/>
      <c r="I16" s="1"/>
      <c r="K16" s="15">
        <f>SUM(K10,K13)</f>
        <v>1</v>
      </c>
    </row>
    <row r="17" spans="1:11" ht="15" thickBot="1" x14ac:dyDescent="0.35">
      <c r="A17" s="1"/>
      <c r="B17" s="1"/>
      <c r="C17" s="1"/>
      <c r="D17" s="1"/>
      <c r="E17" s="1"/>
      <c r="F17" s="18"/>
      <c r="G17" s="18"/>
      <c r="H17" s="1"/>
      <c r="I17" s="1"/>
    </row>
    <row r="18" spans="1:11" ht="16.2" thickBot="1" x14ac:dyDescent="0.35">
      <c r="A18" s="1"/>
      <c r="B18" s="1"/>
      <c r="C18" s="1"/>
      <c r="D18" s="1"/>
      <c r="E18" s="1"/>
      <c r="F18" s="18"/>
      <c r="G18" s="18"/>
      <c r="H18" s="1"/>
      <c r="I18" s="1"/>
      <c r="K18" s="24" t="s">
        <v>107</v>
      </c>
    </row>
    <row r="19" spans="1:11" ht="16.2" thickBot="1" x14ac:dyDescent="0.35">
      <c r="A19" s="1"/>
      <c r="B19" s="1"/>
      <c r="C19" s="1"/>
      <c r="D19" s="1"/>
      <c r="E19" s="1"/>
      <c r="F19" s="18"/>
      <c r="G19" s="18"/>
      <c r="H19" s="1"/>
      <c r="I19" s="1"/>
      <c r="K19" s="19">
        <f>SUM(F2:F148)</f>
        <v>0</v>
      </c>
    </row>
    <row r="20" spans="1:11" ht="15" thickBot="1" x14ac:dyDescent="0.35">
      <c r="A20" s="1"/>
      <c r="B20" s="1"/>
      <c r="C20" s="1"/>
      <c r="D20" s="1"/>
      <c r="E20" s="1"/>
      <c r="F20" s="18"/>
      <c r="G20" s="18"/>
      <c r="H20" s="1"/>
      <c r="I20" s="1"/>
    </row>
    <row r="21" spans="1:11" ht="16.2" thickBot="1" x14ac:dyDescent="0.35">
      <c r="A21" s="1"/>
      <c r="B21" s="1"/>
      <c r="C21" s="1"/>
      <c r="D21" s="1"/>
      <c r="E21" s="1"/>
      <c r="F21" s="18"/>
      <c r="G21" s="18"/>
      <c r="H21" s="1"/>
      <c r="I21" s="1"/>
      <c r="K21" s="25" t="s">
        <v>109</v>
      </c>
    </row>
    <row r="22" spans="1:11" ht="16.2" thickBot="1" x14ac:dyDescent="0.35">
      <c r="A22" s="1"/>
      <c r="B22" s="1"/>
      <c r="C22" s="1"/>
      <c r="D22" s="1"/>
      <c r="E22" s="1"/>
      <c r="F22" s="18"/>
      <c r="G22" s="18"/>
      <c r="H22" s="1"/>
      <c r="I22" s="1"/>
      <c r="K22" s="19">
        <f>SUM(G2:G148)</f>
        <v>0</v>
      </c>
    </row>
    <row r="23" spans="1:11" ht="15" thickBot="1" x14ac:dyDescent="0.35">
      <c r="A23" s="1"/>
      <c r="B23" s="1"/>
      <c r="C23" s="1"/>
      <c r="D23" s="1"/>
      <c r="E23" s="1"/>
      <c r="F23" s="18"/>
      <c r="G23" s="18"/>
      <c r="H23" s="1"/>
      <c r="I23" s="1"/>
    </row>
    <row r="24" spans="1:11" ht="16.2" thickBot="1" x14ac:dyDescent="0.35">
      <c r="A24" s="1"/>
      <c r="B24" s="1"/>
      <c r="C24" s="1"/>
      <c r="D24" s="1"/>
      <c r="E24" s="1"/>
      <c r="F24" s="18"/>
      <c r="G24" s="18"/>
      <c r="H24" s="1"/>
      <c r="I24" s="1"/>
      <c r="K24" s="27" t="s">
        <v>95</v>
      </c>
    </row>
    <row r="25" spans="1:11" ht="15" thickBot="1" x14ac:dyDescent="0.35">
      <c r="A25" s="1"/>
      <c r="B25" s="1"/>
      <c r="C25" s="1"/>
      <c r="D25" s="1"/>
      <c r="E25" s="1"/>
      <c r="F25" s="18"/>
      <c r="G25" s="18"/>
      <c r="H25" s="1"/>
      <c r="I25" s="1"/>
      <c r="K25" s="2">
        <f>SUM(I2:I148)</f>
        <v>0</v>
      </c>
    </row>
    <row r="26" spans="1:11" x14ac:dyDescent="0.3">
      <c r="A26" s="1"/>
      <c r="B26" s="1"/>
      <c r="C26" s="1"/>
      <c r="D26" s="1"/>
      <c r="E26" s="1"/>
      <c r="F26" s="18"/>
      <c r="G26" s="18"/>
      <c r="H26" s="1"/>
      <c r="I26" s="1"/>
    </row>
    <row r="27" spans="1:11" x14ac:dyDescent="0.3">
      <c r="A27" s="1"/>
      <c r="B27" s="1"/>
      <c r="C27" s="1"/>
      <c r="D27" s="1"/>
      <c r="E27" s="1"/>
      <c r="F27" s="18"/>
      <c r="G27" s="18"/>
      <c r="H27" s="1"/>
      <c r="I27" s="1"/>
    </row>
    <row r="28" spans="1:11" x14ac:dyDescent="0.3">
      <c r="A28" s="1"/>
      <c r="B28" s="1"/>
      <c r="C28" s="1"/>
      <c r="D28" s="1"/>
      <c r="E28" s="1"/>
      <c r="F28" s="18"/>
      <c r="G28" s="18"/>
      <c r="H28" s="1"/>
      <c r="I28" s="1"/>
    </row>
    <row r="29" spans="1:11" x14ac:dyDescent="0.3">
      <c r="A29" s="1"/>
      <c r="B29" s="1"/>
      <c r="C29" s="1"/>
      <c r="D29" s="1"/>
      <c r="E29" s="1"/>
      <c r="F29" s="18"/>
      <c r="G29" s="18"/>
      <c r="H29" s="1"/>
      <c r="I29" s="1"/>
    </row>
    <row r="30" spans="1:11" x14ac:dyDescent="0.3">
      <c r="A30" s="1"/>
      <c r="B30" s="1"/>
      <c r="C30" s="1"/>
      <c r="D30" s="1"/>
      <c r="E30" s="1"/>
      <c r="F30" s="18"/>
      <c r="G30" s="18"/>
      <c r="H30" s="1"/>
      <c r="I30" s="1"/>
    </row>
    <row r="31" spans="1:11" x14ac:dyDescent="0.3">
      <c r="A31" s="1"/>
      <c r="B31" s="1"/>
      <c r="C31" s="1"/>
      <c r="D31" s="1"/>
      <c r="E31" s="1"/>
      <c r="F31" s="18"/>
      <c r="G31" s="18"/>
      <c r="H31" s="1"/>
      <c r="I31" s="1"/>
    </row>
    <row r="32" spans="1:11" x14ac:dyDescent="0.3">
      <c r="A32" s="1"/>
      <c r="B32" s="1"/>
      <c r="C32" s="1"/>
      <c r="D32" s="1"/>
      <c r="E32" s="1"/>
      <c r="F32" s="18"/>
      <c r="G32" s="18"/>
      <c r="H32" s="1"/>
      <c r="I32" s="1"/>
    </row>
    <row r="33" spans="1:9" x14ac:dyDescent="0.3">
      <c r="A33" s="1"/>
      <c r="B33" s="1"/>
      <c r="C33" s="1"/>
      <c r="D33" s="1"/>
      <c r="E33" s="1"/>
      <c r="F33" s="18"/>
      <c r="G33" s="18"/>
      <c r="H33" s="1"/>
      <c r="I33" s="1"/>
    </row>
    <row r="34" spans="1:9" x14ac:dyDescent="0.3">
      <c r="A34" s="1"/>
      <c r="B34" s="1"/>
      <c r="C34" s="1"/>
      <c r="D34" s="1"/>
      <c r="E34" s="1"/>
      <c r="F34" s="18"/>
      <c r="G34" s="18"/>
      <c r="H34" s="1"/>
      <c r="I34" s="1"/>
    </row>
    <row r="35" spans="1:9" x14ac:dyDescent="0.3">
      <c r="A35" s="1"/>
      <c r="B35" s="1"/>
      <c r="C35" s="1"/>
      <c r="D35" s="1"/>
      <c r="E35" s="1"/>
      <c r="F35" s="18"/>
      <c r="G35" s="18"/>
      <c r="H35" s="1"/>
      <c r="I35" s="1"/>
    </row>
    <row r="36" spans="1:9" x14ac:dyDescent="0.3">
      <c r="A36" s="1"/>
      <c r="B36" s="1"/>
      <c r="C36" s="1"/>
      <c r="D36" s="1"/>
      <c r="E36" s="1"/>
      <c r="F36" s="18"/>
      <c r="G36" s="18"/>
      <c r="H36" s="1"/>
      <c r="I36" s="1"/>
    </row>
    <row r="37" spans="1:9" x14ac:dyDescent="0.3">
      <c r="A37" s="1"/>
      <c r="B37" s="1"/>
      <c r="C37" s="1"/>
      <c r="D37" s="1"/>
      <c r="E37" s="1"/>
      <c r="F37" s="18"/>
      <c r="G37" s="18"/>
      <c r="H37" s="1"/>
      <c r="I37" s="1"/>
    </row>
    <row r="38" spans="1:9" x14ac:dyDescent="0.3">
      <c r="A38" s="1"/>
      <c r="B38" s="1"/>
      <c r="C38" s="1"/>
      <c r="D38" s="1"/>
      <c r="E38" s="1"/>
      <c r="F38" s="18"/>
      <c r="G38" s="18"/>
      <c r="H38" s="1"/>
      <c r="I38" s="1"/>
    </row>
    <row r="39" spans="1:9" x14ac:dyDescent="0.3">
      <c r="A39" s="1"/>
      <c r="B39" s="1"/>
      <c r="C39" s="1"/>
      <c r="D39" s="1"/>
      <c r="E39" s="1"/>
      <c r="F39" s="18"/>
      <c r="G39" s="18"/>
      <c r="H39" s="1"/>
      <c r="I39" s="1"/>
    </row>
    <row r="40" spans="1:9" x14ac:dyDescent="0.3">
      <c r="A40" s="1"/>
      <c r="B40" s="1"/>
      <c r="C40" s="1"/>
      <c r="D40" s="1"/>
      <c r="E40" s="1"/>
      <c r="F40" s="18"/>
      <c r="G40" s="18"/>
      <c r="H40" s="1"/>
      <c r="I40" s="1"/>
    </row>
    <row r="41" spans="1:9" x14ac:dyDescent="0.3">
      <c r="A41" s="1"/>
      <c r="B41" s="1"/>
      <c r="C41" s="1"/>
      <c r="D41" s="1"/>
      <c r="E41" s="1"/>
      <c r="F41" s="18"/>
      <c r="G41" s="18"/>
      <c r="H41" s="1"/>
      <c r="I41" s="1"/>
    </row>
    <row r="42" spans="1:9" x14ac:dyDescent="0.3">
      <c r="A42" s="1"/>
      <c r="B42" s="1"/>
      <c r="C42" s="1"/>
      <c r="D42" s="1"/>
      <c r="E42" s="1"/>
      <c r="F42" s="18"/>
      <c r="G42" s="18"/>
      <c r="H42" s="1"/>
      <c r="I42" s="1"/>
    </row>
    <row r="43" spans="1:9" x14ac:dyDescent="0.3">
      <c r="A43" s="1"/>
      <c r="B43" s="1"/>
      <c r="C43" s="1"/>
      <c r="D43" s="1"/>
      <c r="E43" s="1"/>
      <c r="F43" s="18"/>
      <c r="G43" s="18"/>
      <c r="H43" s="1"/>
      <c r="I43" s="1"/>
    </row>
    <row r="44" spans="1:9" x14ac:dyDescent="0.3">
      <c r="A44" s="1"/>
      <c r="B44" s="1"/>
      <c r="C44" s="1"/>
      <c r="D44" s="1"/>
      <c r="E44" s="1"/>
      <c r="F44" s="18"/>
      <c r="G44" s="18"/>
      <c r="H44" s="1"/>
      <c r="I44" s="1"/>
    </row>
    <row r="45" spans="1:9" x14ac:dyDescent="0.3">
      <c r="A45" s="1"/>
      <c r="B45" s="1"/>
      <c r="C45" s="1"/>
      <c r="D45" s="1"/>
      <c r="E45" s="1"/>
      <c r="F45" s="18"/>
      <c r="G45" s="18"/>
      <c r="H45" s="1"/>
      <c r="I45" s="1"/>
    </row>
    <row r="46" spans="1:9" x14ac:dyDescent="0.3">
      <c r="A46" s="1"/>
      <c r="B46" s="1"/>
      <c r="C46" s="1"/>
      <c r="D46" s="1"/>
      <c r="E46" s="1"/>
      <c r="F46" s="18"/>
      <c r="G46" s="18"/>
      <c r="H46" s="1"/>
      <c r="I46" s="1"/>
    </row>
    <row r="47" spans="1:9" x14ac:dyDescent="0.3">
      <c r="A47" s="1"/>
      <c r="B47" s="1"/>
      <c r="C47" s="1"/>
      <c r="D47" s="1"/>
      <c r="E47" s="1"/>
      <c r="F47" s="18"/>
      <c r="G47" s="18"/>
      <c r="H47" s="1"/>
      <c r="I47" s="1"/>
    </row>
    <row r="48" spans="1:9" x14ac:dyDescent="0.3">
      <c r="A48" s="1"/>
      <c r="B48" s="1"/>
      <c r="C48" s="1"/>
      <c r="D48" s="1"/>
      <c r="E48" s="1"/>
      <c r="F48" s="18"/>
      <c r="G48" s="18"/>
      <c r="H48" s="1"/>
      <c r="I48" s="1"/>
    </row>
    <row r="49" spans="1:9" x14ac:dyDescent="0.3">
      <c r="A49" s="1"/>
      <c r="B49" s="1"/>
      <c r="C49" s="1"/>
      <c r="D49" s="1"/>
      <c r="E49" s="1"/>
      <c r="F49" s="18"/>
      <c r="G49" s="18"/>
      <c r="H49" s="1"/>
      <c r="I49" s="1"/>
    </row>
    <row r="50" spans="1:9" x14ac:dyDescent="0.3">
      <c r="A50" s="1"/>
      <c r="B50" s="1"/>
      <c r="C50" s="1"/>
      <c r="D50" s="1"/>
      <c r="E50" s="1"/>
      <c r="F50" s="18"/>
      <c r="G50" s="18"/>
      <c r="H50" s="1"/>
      <c r="I50" s="1"/>
    </row>
    <row r="51" spans="1:9" x14ac:dyDescent="0.3">
      <c r="A51" s="1"/>
      <c r="B51" s="1"/>
      <c r="C51" s="1"/>
      <c r="D51" s="1"/>
      <c r="E51" s="1"/>
      <c r="F51" s="18"/>
      <c r="G51" s="18"/>
      <c r="H51" s="1"/>
      <c r="I51" s="1"/>
    </row>
    <row r="52" spans="1:9" x14ac:dyDescent="0.3">
      <c r="A52" s="1"/>
      <c r="B52" s="1"/>
      <c r="C52" s="1"/>
      <c r="D52" s="1"/>
      <c r="E52" s="1"/>
      <c r="F52" s="18"/>
      <c r="G52" s="18"/>
      <c r="H52" s="1"/>
      <c r="I52" s="1"/>
    </row>
    <row r="53" spans="1:9" x14ac:dyDescent="0.3">
      <c r="A53" s="1"/>
      <c r="B53" s="1"/>
      <c r="C53" s="1"/>
      <c r="D53" s="1"/>
      <c r="E53" s="1"/>
      <c r="F53" s="18"/>
      <c r="G53" s="18"/>
      <c r="H53" s="1"/>
      <c r="I53" s="1"/>
    </row>
    <row r="54" spans="1:9" x14ac:dyDescent="0.3">
      <c r="A54" s="1"/>
      <c r="B54" s="1"/>
      <c r="C54" s="1"/>
      <c r="D54" s="1"/>
      <c r="E54" s="1"/>
      <c r="F54" s="18"/>
      <c r="G54" s="18"/>
      <c r="H54" s="1"/>
      <c r="I54" s="1"/>
    </row>
    <row r="55" spans="1:9" x14ac:dyDescent="0.3">
      <c r="A55" s="1"/>
      <c r="B55" s="1"/>
      <c r="C55" s="1"/>
      <c r="D55" s="1"/>
      <c r="E55" s="1"/>
      <c r="F55" s="18"/>
      <c r="G55" s="18"/>
      <c r="H55" s="1"/>
      <c r="I55" s="1"/>
    </row>
    <row r="56" spans="1:9" x14ac:dyDescent="0.3">
      <c r="A56" s="1"/>
      <c r="B56" s="1"/>
      <c r="C56" s="1"/>
      <c r="D56" s="1"/>
      <c r="E56" s="1"/>
      <c r="F56" s="18"/>
      <c r="G56" s="18"/>
      <c r="H56" s="1"/>
      <c r="I56" s="1"/>
    </row>
    <row r="57" spans="1:9" x14ac:dyDescent="0.3">
      <c r="A57" s="1"/>
      <c r="B57" s="1"/>
      <c r="C57" s="1"/>
      <c r="D57" s="1"/>
      <c r="E57" s="1"/>
      <c r="F57" s="18"/>
      <c r="G57" s="18"/>
      <c r="H57" s="1"/>
      <c r="I57" s="1"/>
    </row>
    <row r="58" spans="1:9" x14ac:dyDescent="0.3">
      <c r="A58" s="1"/>
      <c r="B58" s="1"/>
      <c r="C58" s="1"/>
      <c r="D58" s="1"/>
      <c r="E58" s="1"/>
      <c r="F58" s="18"/>
      <c r="G58" s="18"/>
      <c r="H58" s="1"/>
      <c r="I58" s="1"/>
    </row>
    <row r="59" spans="1:9" x14ac:dyDescent="0.3">
      <c r="A59" s="1"/>
      <c r="B59" s="1"/>
      <c r="C59" s="1"/>
      <c r="D59" s="1"/>
      <c r="E59" s="1"/>
      <c r="F59" s="18"/>
      <c r="G59" s="18"/>
      <c r="H59" s="1"/>
      <c r="I59" s="1"/>
    </row>
    <row r="60" spans="1:9" x14ac:dyDescent="0.3">
      <c r="A60" s="1"/>
      <c r="B60" s="1"/>
      <c r="C60" s="1"/>
      <c r="D60" s="1"/>
      <c r="E60" s="1"/>
      <c r="F60" s="18"/>
      <c r="G60" s="18"/>
      <c r="H60" s="1"/>
      <c r="I60" s="1"/>
    </row>
    <row r="61" spans="1:9" x14ac:dyDescent="0.3">
      <c r="A61" s="1"/>
      <c r="B61" s="1"/>
      <c r="C61" s="1"/>
      <c r="D61" s="1"/>
      <c r="E61" s="1"/>
      <c r="F61" s="18"/>
      <c r="G61" s="18"/>
      <c r="H61" s="1"/>
      <c r="I61" s="1"/>
    </row>
    <row r="62" spans="1:9" x14ac:dyDescent="0.3">
      <c r="A62" s="1"/>
      <c r="B62" s="1"/>
      <c r="C62" s="1"/>
      <c r="D62" s="1"/>
      <c r="E62" s="1"/>
      <c r="F62" s="18"/>
      <c r="G62" s="18"/>
      <c r="H62" s="1"/>
      <c r="I62" s="1"/>
    </row>
    <row r="63" spans="1:9" x14ac:dyDescent="0.3">
      <c r="A63" s="1"/>
      <c r="B63" s="1"/>
      <c r="C63" s="1"/>
      <c r="D63" s="1"/>
      <c r="E63" s="1"/>
      <c r="F63" s="18"/>
      <c r="G63" s="18"/>
      <c r="H63" s="1"/>
      <c r="I63" s="1"/>
    </row>
    <row r="64" spans="1:9" x14ac:dyDescent="0.3">
      <c r="A64" s="1"/>
      <c r="B64" s="1"/>
      <c r="C64" s="1"/>
      <c r="D64" s="1"/>
      <c r="E64" s="1"/>
      <c r="F64" s="18"/>
      <c r="G64" s="18"/>
      <c r="H64" s="1"/>
      <c r="I64" s="1"/>
    </row>
    <row r="65" spans="1:9" x14ac:dyDescent="0.3">
      <c r="A65" s="1"/>
      <c r="B65" s="1"/>
      <c r="C65" s="1"/>
      <c r="D65" s="1"/>
      <c r="E65" s="1"/>
      <c r="F65" s="18"/>
      <c r="G65" s="18"/>
      <c r="H65" s="1"/>
      <c r="I65" s="1"/>
    </row>
    <row r="66" spans="1:9" x14ac:dyDescent="0.3">
      <c r="A66" s="1"/>
      <c r="B66" s="1"/>
      <c r="C66" s="1"/>
      <c r="D66" s="1"/>
      <c r="E66" s="1"/>
      <c r="F66" s="18"/>
      <c r="G66" s="18"/>
      <c r="H66" s="1"/>
      <c r="I66" s="1"/>
    </row>
    <row r="67" spans="1:9" x14ac:dyDescent="0.3">
      <c r="A67" s="1"/>
      <c r="B67" s="1"/>
      <c r="C67" s="1"/>
      <c r="D67" s="1"/>
      <c r="E67" s="1"/>
      <c r="F67" s="18"/>
      <c r="G67" s="18"/>
      <c r="H67" s="1"/>
      <c r="I67" s="1"/>
    </row>
    <row r="68" spans="1:9" x14ac:dyDescent="0.3">
      <c r="A68" s="1"/>
      <c r="B68" s="1"/>
      <c r="C68" s="1"/>
      <c r="D68" s="1"/>
      <c r="E68" s="1"/>
      <c r="F68" s="18"/>
      <c r="G68" s="18"/>
      <c r="H68" s="1"/>
      <c r="I68" s="1"/>
    </row>
    <row r="69" spans="1:9" x14ac:dyDescent="0.3">
      <c r="A69" s="1"/>
      <c r="B69" s="1"/>
      <c r="C69" s="1"/>
      <c r="D69" s="1"/>
      <c r="E69" s="1"/>
      <c r="F69" s="18"/>
      <c r="G69" s="18"/>
      <c r="H69" s="1"/>
      <c r="I69" s="1"/>
    </row>
    <row r="70" spans="1:9" x14ac:dyDescent="0.3">
      <c r="A70" s="1"/>
      <c r="B70" s="1"/>
      <c r="C70" s="1"/>
      <c r="D70" s="1"/>
      <c r="E70" s="1"/>
      <c r="F70" s="18"/>
      <c r="G70" s="18"/>
      <c r="H70" s="1"/>
      <c r="I70" s="1"/>
    </row>
    <row r="71" spans="1:9" x14ac:dyDescent="0.3">
      <c r="A71" s="1"/>
      <c r="B71" s="1"/>
      <c r="C71" s="1"/>
      <c r="D71" s="1"/>
      <c r="E71" s="1"/>
      <c r="F71" s="18"/>
      <c r="G71" s="18"/>
      <c r="H71" s="1"/>
      <c r="I71" s="1"/>
    </row>
    <row r="72" spans="1:9" x14ac:dyDescent="0.3">
      <c r="A72" s="1"/>
      <c r="B72" s="1"/>
      <c r="C72" s="1"/>
      <c r="D72" s="1"/>
      <c r="E72" s="1"/>
      <c r="F72" s="18"/>
      <c r="G72" s="18"/>
      <c r="H72" s="1"/>
      <c r="I72" s="1"/>
    </row>
    <row r="73" spans="1:9" x14ac:dyDescent="0.3">
      <c r="A73" s="1"/>
      <c r="B73" s="1"/>
      <c r="C73" s="1"/>
      <c r="D73" s="1"/>
      <c r="E73" s="1"/>
      <c r="F73" s="18"/>
      <c r="G73" s="18"/>
      <c r="H73" s="1"/>
      <c r="I73" s="1"/>
    </row>
    <row r="74" spans="1:9" x14ac:dyDescent="0.3">
      <c r="A74" s="1"/>
      <c r="B74" s="1"/>
      <c r="C74" s="1"/>
      <c r="D74" s="1"/>
      <c r="E74" s="1"/>
      <c r="F74" s="18"/>
      <c r="G74" s="18"/>
      <c r="H74" s="1"/>
      <c r="I74" s="1"/>
    </row>
    <row r="75" spans="1:9" x14ac:dyDescent="0.3">
      <c r="A75" s="1"/>
      <c r="B75" s="1"/>
      <c r="C75" s="1"/>
      <c r="D75" s="1"/>
      <c r="E75" s="1"/>
      <c r="F75" s="18"/>
      <c r="G75" s="18"/>
      <c r="H75" s="1"/>
      <c r="I75" s="1"/>
    </row>
    <row r="76" spans="1:9" x14ac:dyDescent="0.3">
      <c r="A76" s="1"/>
      <c r="B76" s="1"/>
      <c r="C76" s="1"/>
      <c r="D76" s="1"/>
      <c r="E76" s="1"/>
      <c r="F76" s="18"/>
      <c r="G76" s="18"/>
      <c r="H76" s="1"/>
      <c r="I76" s="1"/>
    </row>
    <row r="77" spans="1:9" x14ac:dyDescent="0.3">
      <c r="A77" s="1"/>
      <c r="B77" s="1"/>
      <c r="C77" s="1"/>
      <c r="D77" s="1"/>
      <c r="E77" s="1"/>
      <c r="F77" s="18"/>
      <c r="G77" s="18"/>
      <c r="H77" s="1"/>
      <c r="I77" s="1"/>
    </row>
    <row r="78" spans="1:9" x14ac:dyDescent="0.3">
      <c r="A78" s="1"/>
      <c r="B78" s="1"/>
      <c r="C78" s="1"/>
      <c r="D78" s="1"/>
      <c r="E78" s="1"/>
      <c r="F78" s="18"/>
      <c r="G78" s="18"/>
      <c r="H78" s="1"/>
      <c r="I78" s="1"/>
    </row>
    <row r="79" spans="1:9" x14ac:dyDescent="0.3">
      <c r="A79" s="1"/>
      <c r="B79" s="1"/>
      <c r="C79" s="1"/>
      <c r="D79" s="1"/>
      <c r="E79" s="1"/>
      <c r="F79" s="18"/>
      <c r="G79" s="18"/>
      <c r="H79" s="1"/>
      <c r="I79" s="1"/>
    </row>
    <row r="80" spans="1:9" x14ac:dyDescent="0.3">
      <c r="A80" s="1"/>
      <c r="B80" s="1"/>
      <c r="C80" s="1"/>
      <c r="D80" s="1"/>
      <c r="E80" s="1"/>
      <c r="F80" s="18"/>
      <c r="G80" s="18"/>
      <c r="H80" s="1"/>
      <c r="I80" s="1"/>
    </row>
    <row r="81" spans="1:9" x14ac:dyDescent="0.3">
      <c r="A81" s="1"/>
      <c r="B81" s="1"/>
      <c r="C81" s="1"/>
      <c r="D81" s="1"/>
      <c r="E81" s="1"/>
      <c r="F81" s="18"/>
      <c r="G81" s="18"/>
      <c r="H81" s="1"/>
      <c r="I81" s="1"/>
    </row>
    <row r="82" spans="1:9" x14ac:dyDescent="0.3">
      <c r="A82" s="1"/>
      <c r="B82" s="1"/>
      <c r="C82" s="1"/>
      <c r="D82" s="1"/>
      <c r="E82" s="1"/>
      <c r="F82" s="18"/>
      <c r="G82" s="18"/>
      <c r="H82" s="1"/>
      <c r="I82" s="1"/>
    </row>
    <row r="83" spans="1:9" x14ac:dyDescent="0.3">
      <c r="A83" s="1"/>
      <c r="B83" s="1"/>
      <c r="C83" s="1"/>
      <c r="D83" s="1"/>
      <c r="E83" s="1"/>
      <c r="F83" s="18"/>
      <c r="G83" s="18"/>
      <c r="H83" s="1"/>
      <c r="I83" s="1"/>
    </row>
    <row r="84" spans="1:9" x14ac:dyDescent="0.3">
      <c r="A84" s="1"/>
      <c r="B84" s="1"/>
      <c r="C84" s="1"/>
      <c r="D84" s="1"/>
      <c r="E84" s="1"/>
      <c r="F84" s="18"/>
      <c r="G84" s="18"/>
      <c r="H84" s="1"/>
      <c r="I84" s="1"/>
    </row>
    <row r="85" spans="1:9" x14ac:dyDescent="0.3">
      <c r="A85" s="1"/>
      <c r="B85" s="1"/>
      <c r="C85" s="1"/>
      <c r="D85" s="1"/>
      <c r="E85" s="1"/>
      <c r="F85" s="18"/>
      <c r="G85" s="18"/>
      <c r="H85" s="1"/>
      <c r="I85" s="1"/>
    </row>
    <row r="86" spans="1:9" x14ac:dyDescent="0.3">
      <c r="A86" s="1"/>
      <c r="B86" s="1"/>
      <c r="C86" s="1"/>
      <c r="D86" s="1"/>
      <c r="E86" s="1"/>
      <c r="F86" s="18"/>
      <c r="G86" s="18"/>
      <c r="H86" s="1"/>
      <c r="I86" s="1"/>
    </row>
    <row r="87" spans="1:9" x14ac:dyDescent="0.3">
      <c r="A87" s="1"/>
      <c r="B87" s="1"/>
      <c r="C87" s="1"/>
      <c r="D87" s="1"/>
      <c r="E87" s="1"/>
      <c r="F87" s="18"/>
      <c r="G87" s="18"/>
      <c r="H87" s="1"/>
      <c r="I87" s="1"/>
    </row>
    <row r="88" spans="1:9" x14ac:dyDescent="0.3">
      <c r="A88" s="1"/>
      <c r="B88" s="1"/>
      <c r="C88" s="1"/>
      <c r="D88" s="1"/>
      <c r="E88" s="1"/>
      <c r="F88" s="18"/>
      <c r="G88" s="18"/>
      <c r="H88" s="1"/>
      <c r="I88" s="1"/>
    </row>
    <row r="89" spans="1:9" x14ac:dyDescent="0.3">
      <c r="A89" s="1"/>
      <c r="B89" s="1"/>
      <c r="C89" s="1"/>
      <c r="D89" s="1"/>
      <c r="E89" s="1"/>
      <c r="F89" s="18"/>
      <c r="G89" s="18"/>
      <c r="H89" s="1"/>
      <c r="I89" s="1"/>
    </row>
    <row r="90" spans="1:9" x14ac:dyDescent="0.3">
      <c r="A90" s="1"/>
      <c r="B90" s="1"/>
      <c r="C90" s="1"/>
      <c r="D90" s="1"/>
      <c r="E90" s="1"/>
      <c r="F90" s="18"/>
      <c r="G90" s="18"/>
      <c r="H90" s="1"/>
      <c r="I90" s="1"/>
    </row>
    <row r="91" spans="1:9" x14ac:dyDescent="0.3">
      <c r="A91" s="1"/>
      <c r="B91" s="1"/>
      <c r="C91" s="1"/>
      <c r="D91" s="1"/>
      <c r="E91" s="1"/>
      <c r="F91" s="18"/>
      <c r="G91" s="18"/>
      <c r="H91" s="1"/>
      <c r="I91" s="1"/>
    </row>
    <row r="92" spans="1:9" x14ac:dyDescent="0.3">
      <c r="A92" s="1"/>
      <c r="B92" s="1"/>
      <c r="C92" s="1"/>
      <c r="D92" s="1"/>
      <c r="E92" s="1"/>
      <c r="F92" s="18"/>
      <c r="G92" s="18"/>
      <c r="H92" s="1"/>
      <c r="I92" s="1"/>
    </row>
    <row r="93" spans="1:9" x14ac:dyDescent="0.3">
      <c r="A93" s="1"/>
      <c r="B93" s="1"/>
      <c r="C93" s="1"/>
      <c r="D93" s="1"/>
      <c r="E93" s="1"/>
      <c r="F93" s="18"/>
      <c r="G93" s="18"/>
      <c r="H93" s="1"/>
      <c r="I93" s="1"/>
    </row>
    <row r="94" spans="1:9" x14ac:dyDescent="0.3">
      <c r="A94" s="1"/>
      <c r="B94" s="1"/>
      <c r="C94" s="1"/>
      <c r="D94" s="1"/>
      <c r="E94" s="1"/>
      <c r="F94" s="18"/>
      <c r="G94" s="18"/>
      <c r="H94" s="1"/>
      <c r="I94" s="1"/>
    </row>
    <row r="95" spans="1:9" x14ac:dyDescent="0.3">
      <c r="A95" s="1"/>
      <c r="B95" s="1"/>
      <c r="C95" s="1"/>
      <c r="D95" s="1"/>
      <c r="E95" s="1"/>
      <c r="F95" s="18"/>
      <c r="G95" s="18"/>
      <c r="H95" s="1"/>
      <c r="I95" s="1"/>
    </row>
    <row r="96" spans="1:9" x14ac:dyDescent="0.3">
      <c r="A96" s="1"/>
      <c r="B96" s="1"/>
      <c r="C96" s="1"/>
      <c r="D96" s="1"/>
      <c r="E96" s="1"/>
      <c r="F96" s="18"/>
      <c r="G96" s="18"/>
      <c r="H96" s="1"/>
      <c r="I96" s="1"/>
    </row>
    <row r="97" spans="1:9" x14ac:dyDescent="0.3">
      <c r="A97" s="1"/>
      <c r="B97" s="1"/>
      <c r="C97" s="1"/>
      <c r="D97" s="1"/>
      <c r="E97" s="1"/>
      <c r="F97" s="18"/>
      <c r="G97" s="18"/>
      <c r="H97" s="1"/>
      <c r="I97" s="1"/>
    </row>
    <row r="98" spans="1:9" x14ac:dyDescent="0.3">
      <c r="A98" s="1"/>
      <c r="B98" s="1"/>
      <c r="C98" s="1"/>
      <c r="D98" s="1"/>
      <c r="E98" s="1"/>
      <c r="F98" s="18"/>
      <c r="G98" s="18"/>
      <c r="H98" s="1"/>
      <c r="I98" s="1"/>
    </row>
    <row r="99" spans="1:9" x14ac:dyDescent="0.3">
      <c r="A99" s="1"/>
      <c r="B99" s="1"/>
      <c r="C99" s="1"/>
      <c r="D99" s="1"/>
      <c r="E99" s="1"/>
      <c r="F99" s="18"/>
      <c r="G99" s="18"/>
      <c r="H99" s="1"/>
      <c r="I99" s="1"/>
    </row>
    <row r="100" spans="1:9" x14ac:dyDescent="0.3">
      <c r="A100" s="1"/>
      <c r="B100" s="1"/>
      <c r="C100" s="1"/>
      <c r="D100" s="1"/>
      <c r="E100" s="1"/>
      <c r="F100" s="18"/>
      <c r="G100" s="18"/>
      <c r="H100" s="1"/>
      <c r="I100" s="1"/>
    </row>
    <row r="101" spans="1:9" x14ac:dyDescent="0.3">
      <c r="A101" s="1"/>
      <c r="B101" s="1"/>
      <c r="C101" s="1"/>
      <c r="D101" s="1"/>
      <c r="E101" s="1"/>
      <c r="F101" s="18"/>
      <c r="G101" s="18"/>
      <c r="H101" s="1"/>
      <c r="I101" s="1"/>
    </row>
    <row r="102" spans="1:9" x14ac:dyDescent="0.3">
      <c r="A102" s="1"/>
      <c r="B102" s="1"/>
      <c r="C102" s="1"/>
      <c r="D102" s="1"/>
      <c r="E102" s="1"/>
      <c r="F102" s="18"/>
      <c r="G102" s="18"/>
      <c r="H102" s="1"/>
      <c r="I102" s="1"/>
    </row>
    <row r="103" spans="1:9" x14ac:dyDescent="0.3">
      <c r="A103" s="1"/>
      <c r="B103" s="1"/>
      <c r="C103" s="1"/>
      <c r="D103" s="1"/>
      <c r="E103" s="1"/>
      <c r="F103" s="18"/>
      <c r="G103" s="18"/>
      <c r="H103" s="1"/>
      <c r="I103" s="1"/>
    </row>
    <row r="104" spans="1:9" x14ac:dyDescent="0.3">
      <c r="A104" s="1"/>
      <c r="B104" s="1"/>
      <c r="C104" s="1"/>
      <c r="D104" s="1"/>
      <c r="E104" s="1"/>
      <c r="F104" s="18"/>
      <c r="G104" s="18"/>
      <c r="H104" s="1"/>
      <c r="I104" s="1"/>
    </row>
    <row r="105" spans="1:9" x14ac:dyDescent="0.3">
      <c r="A105" s="1"/>
      <c r="B105" s="1"/>
      <c r="C105" s="1"/>
      <c r="D105" s="1"/>
      <c r="E105" s="1"/>
      <c r="F105" s="18"/>
      <c r="G105" s="18"/>
      <c r="H105" s="1"/>
      <c r="I105" s="1"/>
    </row>
    <row r="106" spans="1:9" x14ac:dyDescent="0.3">
      <c r="A106" s="1"/>
      <c r="B106" s="1"/>
      <c r="C106" s="1"/>
      <c r="D106" s="1"/>
      <c r="E106" s="1"/>
      <c r="F106" s="18"/>
      <c r="G106" s="18"/>
      <c r="H106" s="1"/>
      <c r="I106" s="1"/>
    </row>
    <row r="107" spans="1:9" x14ac:dyDescent="0.3">
      <c r="A107" s="1"/>
      <c r="B107" s="1"/>
      <c r="C107" s="1"/>
      <c r="D107" s="1"/>
      <c r="E107" s="1"/>
      <c r="F107" s="18"/>
      <c r="G107" s="18"/>
      <c r="H107" s="1"/>
      <c r="I107" s="1"/>
    </row>
    <row r="108" spans="1:9" x14ac:dyDescent="0.3">
      <c r="A108" s="1"/>
      <c r="B108" s="1"/>
      <c r="C108" s="1"/>
      <c r="D108" s="1"/>
      <c r="E108" s="1"/>
      <c r="F108" s="18"/>
      <c r="G108" s="18"/>
      <c r="H108" s="1"/>
      <c r="I108" s="1"/>
    </row>
    <row r="109" spans="1:9" x14ac:dyDescent="0.3">
      <c r="A109" s="1"/>
      <c r="B109" s="1"/>
      <c r="C109" s="1"/>
      <c r="D109" s="1"/>
      <c r="E109" s="1"/>
      <c r="F109" s="18"/>
      <c r="G109" s="18"/>
      <c r="H109" s="1"/>
      <c r="I109" s="1"/>
    </row>
    <row r="110" spans="1:9" x14ac:dyDescent="0.3">
      <c r="A110" s="1"/>
      <c r="B110" s="1"/>
      <c r="C110" s="1"/>
      <c r="D110" s="1"/>
      <c r="E110" s="1"/>
      <c r="F110" s="18"/>
      <c r="G110" s="18"/>
      <c r="H110" s="1"/>
      <c r="I110" s="1"/>
    </row>
    <row r="111" spans="1:9" x14ac:dyDescent="0.3">
      <c r="A111" s="1"/>
      <c r="B111" s="1"/>
      <c r="C111" s="1"/>
      <c r="D111" s="1"/>
      <c r="E111" s="1"/>
      <c r="F111" s="18"/>
      <c r="G111" s="18"/>
      <c r="H111" s="1"/>
      <c r="I111" s="1"/>
    </row>
    <row r="112" spans="1:9" x14ac:dyDescent="0.3">
      <c r="A112" s="1"/>
      <c r="B112" s="1"/>
      <c r="C112" s="1"/>
      <c r="D112" s="1"/>
      <c r="E112" s="1"/>
      <c r="F112" s="18"/>
      <c r="G112" s="18"/>
      <c r="H112" s="1"/>
      <c r="I112" s="1"/>
    </row>
    <row r="113" spans="1:9" x14ac:dyDescent="0.3">
      <c r="A113" s="1"/>
      <c r="B113" s="1"/>
      <c r="C113" s="1"/>
      <c r="D113" s="1"/>
      <c r="E113" s="1"/>
      <c r="F113" s="18"/>
      <c r="G113" s="18"/>
      <c r="H113" s="1"/>
      <c r="I113" s="1"/>
    </row>
    <row r="114" spans="1:9" x14ac:dyDescent="0.3">
      <c r="A114" s="1"/>
      <c r="B114" s="1"/>
      <c r="C114" s="1"/>
      <c r="D114" s="1"/>
      <c r="E114" s="1"/>
      <c r="F114" s="18"/>
      <c r="G114" s="18"/>
      <c r="H114" s="1"/>
      <c r="I114" s="1"/>
    </row>
    <row r="115" spans="1:9" x14ac:dyDescent="0.3">
      <c r="A115" s="1"/>
      <c r="B115" s="1"/>
      <c r="C115" s="1"/>
      <c r="D115" s="1"/>
      <c r="E115" s="1"/>
      <c r="F115" s="18"/>
      <c r="G115" s="18"/>
      <c r="H115" s="1"/>
      <c r="I115" s="1"/>
    </row>
    <row r="116" spans="1:9" x14ac:dyDescent="0.3">
      <c r="A116" s="1"/>
      <c r="B116" s="1"/>
      <c r="C116" s="1"/>
      <c r="D116" s="1"/>
      <c r="E116" s="1"/>
      <c r="F116" s="18"/>
      <c r="G116" s="18"/>
      <c r="H116" s="1"/>
      <c r="I116" s="1"/>
    </row>
    <row r="117" spans="1:9" x14ac:dyDescent="0.3">
      <c r="A117" s="1"/>
      <c r="B117" s="1"/>
      <c r="C117" s="1"/>
      <c r="D117" s="1"/>
      <c r="E117" s="1"/>
      <c r="F117" s="18"/>
      <c r="G117" s="18"/>
      <c r="H117" s="1"/>
      <c r="I117" s="1"/>
    </row>
    <row r="118" spans="1:9" x14ac:dyDescent="0.3">
      <c r="A118" s="1"/>
      <c r="B118" s="1"/>
      <c r="C118" s="1"/>
      <c r="D118" s="1"/>
      <c r="E118" s="1"/>
      <c r="F118" s="18"/>
      <c r="G118" s="18"/>
      <c r="H118" s="1"/>
      <c r="I118" s="1"/>
    </row>
    <row r="119" spans="1:9" x14ac:dyDescent="0.3">
      <c r="A119" s="1"/>
      <c r="B119" s="1"/>
      <c r="C119" s="1"/>
      <c r="D119" s="1"/>
      <c r="E119" s="1"/>
      <c r="F119" s="18"/>
      <c r="G119" s="18"/>
      <c r="H119" s="1"/>
      <c r="I119" s="1"/>
    </row>
    <row r="120" spans="1:9" x14ac:dyDescent="0.3">
      <c r="A120" s="1"/>
      <c r="B120" s="1"/>
      <c r="C120" s="1"/>
      <c r="D120" s="1"/>
      <c r="E120" s="1"/>
      <c r="F120" s="18"/>
      <c r="G120" s="18"/>
      <c r="H120" s="1"/>
      <c r="I120" s="1"/>
    </row>
    <row r="121" spans="1:9" x14ac:dyDescent="0.3">
      <c r="A121" s="1"/>
      <c r="B121" s="1"/>
      <c r="C121" s="1"/>
      <c r="D121" s="1"/>
      <c r="E121" s="1"/>
      <c r="F121" s="18"/>
      <c r="G121" s="18"/>
      <c r="H121" s="1"/>
      <c r="I121" s="1"/>
    </row>
    <row r="122" spans="1:9" x14ac:dyDescent="0.3">
      <c r="A122" s="1"/>
      <c r="B122" s="1"/>
      <c r="C122" s="1"/>
      <c r="D122" s="1"/>
      <c r="E122" s="1"/>
      <c r="F122" s="18"/>
      <c r="G122" s="18"/>
      <c r="H122" s="1"/>
      <c r="I122" s="1"/>
    </row>
    <row r="123" spans="1:9" x14ac:dyDescent="0.3">
      <c r="A123" s="1"/>
      <c r="B123" s="1"/>
      <c r="C123" s="1"/>
      <c r="D123" s="1"/>
      <c r="E123" s="1"/>
      <c r="F123" s="18"/>
      <c r="G123" s="18"/>
      <c r="H123" s="1"/>
      <c r="I123" s="1"/>
    </row>
    <row r="124" spans="1:9" x14ac:dyDescent="0.3">
      <c r="A124" s="1"/>
      <c r="B124" s="1"/>
      <c r="C124" s="1"/>
      <c r="D124" s="1"/>
      <c r="E124" s="1"/>
      <c r="F124" s="18"/>
      <c r="G124" s="18"/>
      <c r="H124" s="1"/>
      <c r="I124" s="1"/>
    </row>
    <row r="125" spans="1:9" x14ac:dyDescent="0.3">
      <c r="A125" s="1"/>
      <c r="B125" s="1"/>
      <c r="C125" s="1"/>
      <c r="D125" s="1"/>
      <c r="E125" s="1"/>
      <c r="F125" s="18"/>
      <c r="G125" s="18"/>
      <c r="H125" s="1"/>
      <c r="I125" s="1"/>
    </row>
    <row r="126" spans="1:9" x14ac:dyDescent="0.3">
      <c r="A126" s="1"/>
      <c r="B126" s="1"/>
      <c r="C126" s="1"/>
      <c r="D126" s="1"/>
      <c r="E126" s="1"/>
      <c r="F126" s="18"/>
      <c r="G126" s="18"/>
      <c r="H126" s="1"/>
      <c r="I126" s="1"/>
    </row>
    <row r="127" spans="1:9" x14ac:dyDescent="0.3">
      <c r="A127" s="1"/>
      <c r="B127" s="1"/>
      <c r="C127" s="1"/>
      <c r="D127" s="1"/>
      <c r="E127" s="1"/>
      <c r="F127" s="18"/>
      <c r="G127" s="18"/>
      <c r="H127" s="1"/>
      <c r="I127" s="1"/>
    </row>
    <row r="128" spans="1:9" x14ac:dyDescent="0.3">
      <c r="A128" s="1"/>
      <c r="B128" s="1"/>
      <c r="C128" s="1"/>
      <c r="D128" s="1"/>
      <c r="E128" s="1"/>
      <c r="F128" s="18"/>
      <c r="G128" s="18"/>
      <c r="H128" s="1"/>
      <c r="I128" s="1"/>
    </row>
    <row r="129" spans="1:9" x14ac:dyDescent="0.3">
      <c r="A129" s="1"/>
      <c r="B129" s="1"/>
      <c r="C129" s="1"/>
      <c r="D129" s="1"/>
      <c r="E129" s="1"/>
      <c r="F129" s="18"/>
      <c r="G129" s="18"/>
      <c r="H129" s="1"/>
      <c r="I129" s="1"/>
    </row>
    <row r="130" spans="1:9" x14ac:dyDescent="0.3">
      <c r="A130" s="1"/>
      <c r="B130" s="1"/>
      <c r="C130" s="1"/>
      <c r="D130" s="1"/>
      <c r="E130" s="1"/>
      <c r="F130" s="18"/>
      <c r="G130" s="18"/>
      <c r="H130" s="1"/>
      <c r="I130" s="1"/>
    </row>
    <row r="131" spans="1:9" x14ac:dyDescent="0.3">
      <c r="A131" s="1"/>
      <c r="B131" s="1"/>
      <c r="C131" s="1"/>
      <c r="D131" s="1"/>
      <c r="E131" s="1"/>
      <c r="F131" s="18"/>
      <c r="G131" s="18"/>
      <c r="H131" s="1"/>
      <c r="I131" s="1"/>
    </row>
    <row r="132" spans="1:9" x14ac:dyDescent="0.3">
      <c r="A132" s="1"/>
      <c r="B132" s="1"/>
      <c r="C132" s="1"/>
      <c r="D132" s="1"/>
      <c r="E132" s="1"/>
      <c r="F132" s="18"/>
      <c r="G132" s="18"/>
      <c r="H132" s="1"/>
      <c r="I132" s="1"/>
    </row>
    <row r="133" spans="1:9" x14ac:dyDescent="0.3">
      <c r="A133" s="1"/>
      <c r="B133" s="1"/>
      <c r="C133" s="1"/>
      <c r="D133" s="1"/>
      <c r="E133" s="1"/>
      <c r="F133" s="18"/>
      <c r="G133" s="18"/>
      <c r="H133" s="1"/>
      <c r="I133" s="1"/>
    </row>
    <row r="134" spans="1:9" x14ac:dyDescent="0.3">
      <c r="A134" s="1"/>
      <c r="B134" s="1"/>
      <c r="C134" s="1"/>
      <c r="D134" s="1"/>
      <c r="E134" s="1"/>
      <c r="F134" s="18"/>
      <c r="G134" s="18"/>
      <c r="H134" s="1"/>
      <c r="I134" s="1"/>
    </row>
    <row r="135" spans="1:9" x14ac:dyDescent="0.3">
      <c r="A135" s="1"/>
      <c r="B135" s="1"/>
      <c r="C135" s="1"/>
      <c r="D135" s="1"/>
      <c r="E135" s="1"/>
      <c r="F135" s="18"/>
      <c r="G135" s="18"/>
      <c r="H135" s="1"/>
      <c r="I135" s="1"/>
    </row>
    <row r="136" spans="1:9" x14ac:dyDescent="0.3">
      <c r="A136" s="1"/>
      <c r="B136" s="1"/>
      <c r="C136" s="1"/>
      <c r="D136" s="1"/>
      <c r="E136" s="1"/>
      <c r="F136" s="18"/>
      <c r="G136" s="18"/>
      <c r="H136" s="1"/>
      <c r="I136" s="1"/>
    </row>
    <row r="137" spans="1:9" x14ac:dyDescent="0.3">
      <c r="A137" s="1"/>
      <c r="B137" s="1"/>
      <c r="C137" s="1"/>
      <c r="D137" s="1"/>
      <c r="E137" s="1"/>
      <c r="F137" s="18"/>
      <c r="G137" s="18"/>
      <c r="H137" s="1"/>
      <c r="I137" s="1"/>
    </row>
    <row r="138" spans="1:9" x14ac:dyDescent="0.3">
      <c r="A138" s="1"/>
      <c r="B138" s="1"/>
      <c r="C138" s="1"/>
      <c r="D138" s="1"/>
      <c r="E138" s="1"/>
      <c r="F138" s="18"/>
      <c r="G138" s="18"/>
      <c r="H138" s="1"/>
      <c r="I138" s="1"/>
    </row>
    <row r="139" spans="1:9" x14ac:dyDescent="0.3">
      <c r="A139" s="1"/>
      <c r="B139" s="1"/>
      <c r="C139" s="1"/>
      <c r="D139" s="1"/>
      <c r="E139" s="1"/>
      <c r="F139" s="18"/>
      <c r="G139" s="18"/>
      <c r="H139" s="1"/>
      <c r="I139" s="1"/>
    </row>
    <row r="140" spans="1:9" x14ac:dyDescent="0.3">
      <c r="A140" s="1"/>
      <c r="B140" s="1"/>
      <c r="C140" s="1"/>
      <c r="D140" s="1"/>
      <c r="E140" s="1"/>
      <c r="F140" s="18"/>
      <c r="G140" s="18"/>
      <c r="H140" s="1"/>
      <c r="I140" s="1"/>
    </row>
    <row r="141" spans="1:9" x14ac:dyDescent="0.3">
      <c r="A141" s="1"/>
      <c r="B141" s="1"/>
      <c r="C141" s="1"/>
      <c r="D141" s="1"/>
      <c r="E141" s="1"/>
      <c r="F141" s="18"/>
      <c r="G141" s="18"/>
      <c r="H141" s="1"/>
      <c r="I141" s="1"/>
    </row>
    <row r="142" spans="1:9" x14ac:dyDescent="0.3">
      <c r="A142" s="1"/>
      <c r="B142" s="1"/>
      <c r="C142" s="1"/>
      <c r="D142" s="1"/>
      <c r="E142" s="1"/>
      <c r="F142" s="18"/>
      <c r="G142" s="18"/>
      <c r="H142" s="1"/>
      <c r="I142" s="1"/>
    </row>
    <row r="143" spans="1:9" x14ac:dyDescent="0.3">
      <c r="A143" s="1"/>
      <c r="B143" s="1"/>
      <c r="C143" s="1"/>
      <c r="D143" s="1"/>
      <c r="E143" s="1"/>
      <c r="F143" s="18"/>
      <c r="G143" s="18"/>
      <c r="H143" s="1"/>
      <c r="I143" s="1"/>
    </row>
    <row r="144" spans="1:9" x14ac:dyDescent="0.3">
      <c r="A144" s="1"/>
      <c r="B144" s="1"/>
      <c r="C144" s="1"/>
      <c r="D144" s="1"/>
      <c r="E144" s="1"/>
      <c r="F144" s="18"/>
      <c r="G144" s="18"/>
      <c r="H144" s="1"/>
      <c r="I144" s="1"/>
    </row>
    <row r="145" spans="1:9" x14ac:dyDescent="0.3">
      <c r="A145" s="1"/>
      <c r="B145" s="1"/>
      <c r="C145" s="1"/>
      <c r="D145" s="1"/>
      <c r="E145" s="1"/>
      <c r="F145" s="18"/>
      <c r="G145" s="18"/>
      <c r="H145" s="1"/>
      <c r="I145" s="1"/>
    </row>
    <row r="146" spans="1:9" x14ac:dyDescent="0.3">
      <c r="A146" s="1"/>
      <c r="B146" s="1"/>
      <c r="C146" s="1"/>
      <c r="D146" s="1"/>
      <c r="E146" s="1"/>
      <c r="F146" s="18"/>
      <c r="G146" s="18"/>
      <c r="H146" s="1"/>
      <c r="I146" s="1"/>
    </row>
    <row r="147" spans="1:9" x14ac:dyDescent="0.3">
      <c r="A147" s="1"/>
      <c r="B147" s="1"/>
      <c r="C147" s="1"/>
      <c r="D147" s="1"/>
      <c r="E147" s="1"/>
      <c r="F147" s="18"/>
      <c r="G147" s="18"/>
      <c r="H147" s="1"/>
      <c r="I147" s="1"/>
    </row>
    <row r="148" spans="1:9" x14ac:dyDescent="0.3">
      <c r="A148" s="1"/>
      <c r="B148" s="1"/>
      <c r="C148" s="1"/>
      <c r="D148" s="1"/>
      <c r="E148" s="1"/>
      <c r="F148" s="18"/>
      <c r="G148" s="18"/>
      <c r="H148" s="1"/>
      <c r="I148" s="1"/>
    </row>
    <row r="149" spans="1:9" x14ac:dyDescent="0.3">
      <c r="A149" s="1"/>
      <c r="B149" s="1"/>
      <c r="C149" s="1"/>
      <c r="D149" s="1"/>
      <c r="E149" s="1"/>
      <c r="F149" s="18"/>
      <c r="G149" s="18"/>
      <c r="H149" s="1"/>
      <c r="I149" s="1"/>
    </row>
  </sheetData>
  <dataValidations count="1">
    <dataValidation type="list" allowBlank="1" showInputMessage="1" showErrorMessage="1" sqref="C1:C1048576" xr:uid="{00000000-0002-0000-0000-000000000000}">
      <formula1>l_tache</formula1>
    </dataValidation>
  </dataValidations>
  <pageMargins left="0.7" right="0.7" top="0.75" bottom="0.75" header="0.3" footer="0.3"/>
  <pageSetup paperSize="9" orientation="landscape" horizontalDpi="360" verticalDpi="36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B108"/>
  <sheetViews>
    <sheetView topLeftCell="A80" zoomScaleNormal="100" workbookViewId="0">
      <selection activeCell="A107" sqref="A107"/>
    </sheetView>
  </sheetViews>
  <sheetFormatPr baseColWidth="10" defaultRowHeight="14.4" x14ac:dyDescent="0.3"/>
  <cols>
    <col min="1" max="1" width="28.88671875" customWidth="1"/>
    <col min="3" max="3" width="11.5546875" customWidth="1"/>
  </cols>
  <sheetData>
    <row r="1" spans="1:2" x14ac:dyDescent="0.3">
      <c r="A1" s="1" t="s">
        <v>96</v>
      </c>
      <c r="B1" s="33" t="s">
        <v>0</v>
      </c>
    </row>
    <row r="2" spans="1:2" x14ac:dyDescent="0.3">
      <c r="A2" s="29" t="s">
        <v>87</v>
      </c>
      <c r="B2" s="34">
        <v>0.5</v>
      </c>
    </row>
    <row r="3" spans="1:2" x14ac:dyDescent="0.3">
      <c r="A3" s="29" t="s">
        <v>88</v>
      </c>
      <c r="B3" s="35">
        <v>0.5</v>
      </c>
    </row>
    <row r="4" spans="1:2" x14ac:dyDescent="0.3">
      <c r="A4" s="29" t="s">
        <v>89</v>
      </c>
      <c r="B4" s="34">
        <v>0.5</v>
      </c>
    </row>
    <row r="5" spans="1:2" x14ac:dyDescent="0.3">
      <c r="A5" s="29" t="s">
        <v>114</v>
      </c>
      <c r="B5" s="35">
        <v>0.5</v>
      </c>
    </row>
    <row r="6" spans="1:2" x14ac:dyDescent="0.3">
      <c r="A6" s="29" t="s">
        <v>113</v>
      </c>
      <c r="B6" s="34">
        <v>3.25</v>
      </c>
    </row>
    <row r="7" spans="1:2" x14ac:dyDescent="0.3">
      <c r="A7" s="29" t="s">
        <v>90</v>
      </c>
      <c r="B7" s="35">
        <v>0.5</v>
      </c>
    </row>
    <row r="8" spans="1:2" x14ac:dyDescent="0.3">
      <c r="A8" s="29" t="s">
        <v>121</v>
      </c>
      <c r="B8" s="34">
        <v>3.25</v>
      </c>
    </row>
    <row r="9" spans="1:2" x14ac:dyDescent="0.3">
      <c r="A9" s="29" t="s">
        <v>115</v>
      </c>
      <c r="B9" s="35">
        <v>0.5</v>
      </c>
    </row>
    <row r="10" spans="1:2" x14ac:dyDescent="0.3">
      <c r="A10" s="29" t="s">
        <v>116</v>
      </c>
      <c r="B10" s="34">
        <v>3.25</v>
      </c>
    </row>
    <row r="11" spans="1:2" x14ac:dyDescent="0.3">
      <c r="A11" s="29" t="s">
        <v>117</v>
      </c>
      <c r="B11" s="35">
        <v>0.5</v>
      </c>
    </row>
    <row r="12" spans="1:2" x14ac:dyDescent="0.3">
      <c r="A12" s="29" t="s">
        <v>118</v>
      </c>
      <c r="B12" s="34">
        <v>3.25</v>
      </c>
    </row>
    <row r="13" spans="1:2" x14ac:dyDescent="0.3">
      <c r="A13" s="29" t="s">
        <v>119</v>
      </c>
      <c r="B13" s="35">
        <v>0.5</v>
      </c>
    </row>
    <row r="14" spans="1:2" x14ac:dyDescent="0.3">
      <c r="A14" s="29" t="s">
        <v>120</v>
      </c>
      <c r="B14" s="34">
        <v>3.25</v>
      </c>
    </row>
    <row r="15" spans="1:2" x14ac:dyDescent="0.3">
      <c r="A15" t="s">
        <v>75</v>
      </c>
      <c r="B15" s="35">
        <v>1.25</v>
      </c>
    </row>
    <row r="16" spans="1:2" x14ac:dyDescent="0.3">
      <c r="A16" t="s">
        <v>76</v>
      </c>
      <c r="B16" s="34">
        <v>1.25</v>
      </c>
    </row>
    <row r="17" spans="1:2" x14ac:dyDescent="0.3">
      <c r="A17" t="s">
        <v>77</v>
      </c>
      <c r="B17" s="35">
        <v>1.25</v>
      </c>
    </row>
    <row r="18" spans="1:2" x14ac:dyDescent="0.3">
      <c r="A18" t="s">
        <v>78</v>
      </c>
      <c r="B18" s="34">
        <v>1.25</v>
      </c>
    </row>
    <row r="19" spans="1:2" x14ac:dyDescent="0.3">
      <c r="A19" t="s">
        <v>79</v>
      </c>
      <c r="B19" s="35">
        <v>1.25</v>
      </c>
    </row>
    <row r="20" spans="1:2" x14ac:dyDescent="0.3">
      <c r="A20" t="s">
        <v>80</v>
      </c>
      <c r="B20" s="34">
        <v>1.25</v>
      </c>
    </row>
    <row r="21" spans="1:2" x14ac:dyDescent="0.3">
      <c r="A21" t="s">
        <v>35</v>
      </c>
      <c r="B21" s="35">
        <v>1.35</v>
      </c>
    </row>
    <row r="22" spans="1:2" x14ac:dyDescent="0.3">
      <c r="A22" t="s">
        <v>82</v>
      </c>
      <c r="B22" s="34">
        <v>1.25</v>
      </c>
    </row>
    <row r="23" spans="1:2" x14ac:dyDescent="0.3">
      <c r="A23" t="s">
        <v>36</v>
      </c>
      <c r="B23" s="35">
        <v>1.875</v>
      </c>
    </row>
    <row r="24" spans="1:2" x14ac:dyDescent="0.3">
      <c r="A24" t="s">
        <v>37</v>
      </c>
      <c r="B24" s="34">
        <v>1.35</v>
      </c>
    </row>
    <row r="25" spans="1:2" x14ac:dyDescent="0.3">
      <c r="A25" t="s">
        <v>86</v>
      </c>
      <c r="B25" s="35">
        <v>1.25</v>
      </c>
    </row>
    <row r="26" spans="1:2" x14ac:dyDescent="0.3">
      <c r="A26" t="s">
        <v>38</v>
      </c>
      <c r="B26" s="34">
        <v>1.875</v>
      </c>
    </row>
    <row r="27" spans="1:2" x14ac:dyDescent="0.3">
      <c r="A27" t="s">
        <v>39</v>
      </c>
      <c r="B27" s="35">
        <v>1.35</v>
      </c>
    </row>
    <row r="28" spans="1:2" x14ac:dyDescent="0.3">
      <c r="A28" t="s">
        <v>83</v>
      </c>
      <c r="B28" s="34">
        <v>1.25</v>
      </c>
    </row>
    <row r="29" spans="1:2" x14ac:dyDescent="0.3">
      <c r="A29" t="s">
        <v>40</v>
      </c>
      <c r="B29" s="35">
        <v>1.875</v>
      </c>
    </row>
    <row r="30" spans="1:2" x14ac:dyDescent="0.3">
      <c r="A30" t="s">
        <v>41</v>
      </c>
      <c r="B30" s="34">
        <v>1.35</v>
      </c>
    </row>
    <row r="31" spans="1:2" x14ac:dyDescent="0.3">
      <c r="A31" t="s">
        <v>84</v>
      </c>
      <c r="B31" s="35">
        <v>1.25</v>
      </c>
    </row>
    <row r="32" spans="1:2" x14ac:dyDescent="0.3">
      <c r="A32" t="s">
        <v>42</v>
      </c>
      <c r="B32" s="34">
        <v>1.875</v>
      </c>
    </row>
    <row r="33" spans="1:2" x14ac:dyDescent="0.3">
      <c r="A33" t="s">
        <v>43</v>
      </c>
      <c r="B33" s="35">
        <v>1.35</v>
      </c>
    </row>
    <row r="34" spans="1:2" x14ac:dyDescent="0.3">
      <c r="A34" t="s">
        <v>85</v>
      </c>
      <c r="B34" s="34">
        <v>1.25</v>
      </c>
    </row>
    <row r="35" spans="1:2" x14ac:dyDescent="0.3">
      <c r="A35" t="s">
        <v>44</v>
      </c>
      <c r="B35" s="35">
        <v>1.875</v>
      </c>
    </row>
    <row r="36" spans="1:2" x14ac:dyDescent="0.3">
      <c r="A36" t="s">
        <v>46</v>
      </c>
      <c r="B36" s="34">
        <v>1.35</v>
      </c>
    </row>
    <row r="37" spans="1:2" x14ac:dyDescent="0.3">
      <c r="A37" t="s">
        <v>81</v>
      </c>
      <c r="B37" s="35">
        <v>1.25</v>
      </c>
    </row>
    <row r="38" spans="1:2" x14ac:dyDescent="0.3">
      <c r="A38" t="s">
        <v>45</v>
      </c>
      <c r="B38" s="34">
        <v>1.875</v>
      </c>
    </row>
    <row r="39" spans="1:2" x14ac:dyDescent="0.3">
      <c r="A39" t="s">
        <v>65</v>
      </c>
      <c r="B39" s="35">
        <v>1</v>
      </c>
    </row>
    <row r="40" spans="1:2" x14ac:dyDescent="0.3">
      <c r="A40" t="s">
        <v>67</v>
      </c>
      <c r="B40" s="34">
        <v>1</v>
      </c>
    </row>
    <row r="41" spans="1:2" x14ac:dyDescent="0.3">
      <c r="A41" t="s">
        <v>68</v>
      </c>
      <c r="B41" s="35">
        <v>1</v>
      </c>
    </row>
    <row r="42" spans="1:2" x14ac:dyDescent="0.3">
      <c r="A42" t="s">
        <v>69</v>
      </c>
      <c r="B42" s="34">
        <v>1</v>
      </c>
    </row>
    <row r="43" spans="1:2" x14ac:dyDescent="0.3">
      <c r="A43" t="s">
        <v>70</v>
      </c>
      <c r="B43" s="35">
        <v>0.625</v>
      </c>
    </row>
    <row r="44" spans="1:2" x14ac:dyDescent="0.3">
      <c r="A44" t="s">
        <v>72</v>
      </c>
      <c r="B44" s="34">
        <v>0.625</v>
      </c>
    </row>
    <row r="45" spans="1:2" x14ac:dyDescent="0.3">
      <c r="A45" t="s">
        <v>71</v>
      </c>
      <c r="B45" s="35">
        <v>0.625</v>
      </c>
    </row>
    <row r="46" spans="1:2" x14ac:dyDescent="0.3">
      <c r="A46" t="s">
        <v>73</v>
      </c>
      <c r="B46" s="34">
        <v>0.625</v>
      </c>
    </row>
    <row r="47" spans="1:2" x14ac:dyDescent="0.3">
      <c r="A47" t="s">
        <v>74</v>
      </c>
      <c r="B47" s="35">
        <v>0.625</v>
      </c>
    </row>
    <row r="48" spans="1:2" x14ac:dyDescent="0.3">
      <c r="A48" t="s">
        <v>47</v>
      </c>
      <c r="B48" s="34">
        <v>0.625</v>
      </c>
    </row>
    <row r="49" spans="1:2" x14ac:dyDescent="0.3">
      <c r="A49" t="s">
        <v>51</v>
      </c>
      <c r="B49" s="35">
        <v>0.625</v>
      </c>
    </row>
    <row r="50" spans="1:2" x14ac:dyDescent="0.3">
      <c r="A50" t="s">
        <v>50</v>
      </c>
      <c r="B50" s="34">
        <v>0.625</v>
      </c>
    </row>
    <row r="51" spans="1:2" x14ac:dyDescent="0.3">
      <c r="A51" t="s">
        <v>53</v>
      </c>
      <c r="B51" s="35">
        <v>0.625</v>
      </c>
    </row>
    <row r="52" spans="1:2" x14ac:dyDescent="0.3">
      <c r="A52" t="s">
        <v>52</v>
      </c>
      <c r="B52" s="34">
        <v>0.625</v>
      </c>
    </row>
    <row r="53" spans="1:2" x14ac:dyDescent="0.3">
      <c r="A53" t="s">
        <v>3</v>
      </c>
      <c r="B53" s="35">
        <v>0.625</v>
      </c>
    </row>
    <row r="54" spans="1:2" x14ac:dyDescent="0.3">
      <c r="A54" t="s">
        <v>48</v>
      </c>
      <c r="B54" s="34">
        <v>0.625</v>
      </c>
    </row>
    <row r="55" spans="1:2" x14ac:dyDescent="0.3">
      <c r="A55" t="s">
        <v>49</v>
      </c>
      <c r="B55" s="35">
        <v>0.625</v>
      </c>
    </row>
    <row r="56" spans="1:2" x14ac:dyDescent="0.3">
      <c r="A56" t="s">
        <v>54</v>
      </c>
      <c r="B56" s="34">
        <v>1.25</v>
      </c>
    </row>
    <row r="57" spans="1:2" x14ac:dyDescent="0.3">
      <c r="A57" t="s">
        <v>60</v>
      </c>
      <c r="B57" s="35">
        <v>1.25</v>
      </c>
    </row>
    <row r="58" spans="1:2" x14ac:dyDescent="0.3">
      <c r="A58" t="s">
        <v>58</v>
      </c>
      <c r="B58" s="34">
        <v>1.25</v>
      </c>
    </row>
    <row r="59" spans="1:2" x14ac:dyDescent="0.3">
      <c r="A59" t="s">
        <v>59</v>
      </c>
      <c r="B59" s="35">
        <v>1.25</v>
      </c>
    </row>
    <row r="60" spans="1:2" x14ac:dyDescent="0.3">
      <c r="A60" t="s">
        <v>61</v>
      </c>
      <c r="B60" s="34">
        <v>1.25</v>
      </c>
    </row>
    <row r="61" spans="1:2" x14ac:dyDescent="0.3">
      <c r="A61" t="s">
        <v>55</v>
      </c>
      <c r="B61" s="35">
        <v>1.25</v>
      </c>
    </row>
    <row r="62" spans="1:2" x14ac:dyDescent="0.3">
      <c r="A62" t="s">
        <v>56</v>
      </c>
      <c r="B62" s="34">
        <v>1.25</v>
      </c>
    </row>
    <row r="63" spans="1:2" x14ac:dyDescent="0.3">
      <c r="A63" t="s">
        <v>57</v>
      </c>
      <c r="B63" s="35">
        <v>1.25</v>
      </c>
    </row>
    <row r="64" spans="1:2" x14ac:dyDescent="0.3">
      <c r="A64" t="s">
        <v>4</v>
      </c>
      <c r="B64" s="34">
        <v>1.35</v>
      </c>
    </row>
    <row r="65" spans="1:2" x14ac:dyDescent="0.3">
      <c r="A65" t="s">
        <v>6</v>
      </c>
      <c r="B65" s="35">
        <v>1.35</v>
      </c>
    </row>
    <row r="66" spans="1:2" x14ac:dyDescent="0.3">
      <c r="A66" t="s">
        <v>5</v>
      </c>
      <c r="B66" s="34">
        <v>1.35</v>
      </c>
    </row>
    <row r="67" spans="1:2" x14ac:dyDescent="0.3">
      <c r="A67" t="s">
        <v>8</v>
      </c>
      <c r="B67" s="35">
        <v>1.35</v>
      </c>
    </row>
    <row r="68" spans="1:2" x14ac:dyDescent="0.3">
      <c r="A68" t="s">
        <v>7</v>
      </c>
      <c r="B68" s="34">
        <v>1.35</v>
      </c>
    </row>
    <row r="69" spans="1:2" x14ac:dyDescent="0.3">
      <c r="A69" t="s">
        <v>2</v>
      </c>
      <c r="B69" s="35">
        <v>1.35</v>
      </c>
    </row>
    <row r="70" spans="1:2" x14ac:dyDescent="0.3">
      <c r="A70" t="s">
        <v>9</v>
      </c>
      <c r="B70" s="34">
        <v>1.35</v>
      </c>
    </row>
    <row r="71" spans="1:2" x14ac:dyDescent="0.3">
      <c r="A71" t="s">
        <v>10</v>
      </c>
      <c r="B71" s="35">
        <v>1.35</v>
      </c>
    </row>
    <row r="72" spans="1:2" x14ac:dyDescent="0.3">
      <c r="A72" t="s">
        <v>11</v>
      </c>
      <c r="B72" s="34">
        <v>1.35</v>
      </c>
    </row>
    <row r="73" spans="1:2" x14ac:dyDescent="0.3">
      <c r="A73" t="s">
        <v>13</v>
      </c>
      <c r="B73" s="35">
        <v>1.35</v>
      </c>
    </row>
    <row r="74" spans="1:2" x14ac:dyDescent="0.3">
      <c r="A74" t="s">
        <v>12</v>
      </c>
      <c r="B74" s="34">
        <v>1.35</v>
      </c>
    </row>
    <row r="75" spans="1:2" x14ac:dyDescent="0.3">
      <c r="A75" t="s">
        <v>15</v>
      </c>
      <c r="B75" s="35">
        <v>1.35</v>
      </c>
    </row>
    <row r="76" spans="1:2" x14ac:dyDescent="0.3">
      <c r="A76" t="s">
        <v>14</v>
      </c>
      <c r="B76" s="34">
        <v>1.35</v>
      </c>
    </row>
    <row r="77" spans="1:2" x14ac:dyDescent="0.3">
      <c r="A77" t="s">
        <v>16</v>
      </c>
      <c r="B77" s="35">
        <v>1.35</v>
      </c>
    </row>
    <row r="78" spans="1:2" x14ac:dyDescent="0.3">
      <c r="A78" t="s">
        <v>17</v>
      </c>
      <c r="B78" s="34">
        <v>1.35</v>
      </c>
    </row>
    <row r="79" spans="1:2" x14ac:dyDescent="0.3">
      <c r="A79" t="s">
        <v>18</v>
      </c>
      <c r="B79" s="35">
        <v>1.35</v>
      </c>
    </row>
    <row r="80" spans="1:2" x14ac:dyDescent="0.3">
      <c r="A80" t="s">
        <v>27</v>
      </c>
      <c r="B80" s="34">
        <v>1</v>
      </c>
    </row>
    <row r="81" spans="1:2" x14ac:dyDescent="0.3">
      <c r="A81" t="s">
        <v>22</v>
      </c>
      <c r="B81" s="35">
        <v>2.2000000000000002</v>
      </c>
    </row>
    <row r="82" spans="1:2" x14ac:dyDescent="0.3">
      <c r="A82" t="s">
        <v>26</v>
      </c>
      <c r="B82" s="34">
        <v>3.25</v>
      </c>
    </row>
    <row r="83" spans="1:2" x14ac:dyDescent="0.3">
      <c r="A83" t="s">
        <v>23</v>
      </c>
      <c r="B83" s="35">
        <v>1</v>
      </c>
    </row>
    <row r="84" spans="1:2" x14ac:dyDescent="0.3">
      <c r="A84" t="s">
        <v>29</v>
      </c>
      <c r="B84" s="34">
        <v>2.2000000000000002</v>
      </c>
    </row>
    <row r="85" spans="1:2" x14ac:dyDescent="0.3">
      <c r="A85" t="s">
        <v>28</v>
      </c>
      <c r="B85" s="35">
        <v>3.25</v>
      </c>
    </row>
    <row r="86" spans="1:2" x14ac:dyDescent="0.3">
      <c r="A86" t="s">
        <v>24</v>
      </c>
      <c r="B86" s="34">
        <v>1</v>
      </c>
    </row>
    <row r="87" spans="1:2" x14ac:dyDescent="0.3">
      <c r="A87" t="s">
        <v>31</v>
      </c>
      <c r="B87" s="35">
        <v>2.2000000000000002</v>
      </c>
    </row>
    <row r="88" spans="1:2" x14ac:dyDescent="0.3">
      <c r="A88" t="s">
        <v>30</v>
      </c>
      <c r="B88" s="34">
        <v>3.25</v>
      </c>
    </row>
    <row r="89" spans="1:2" x14ac:dyDescent="0.3">
      <c r="A89" t="s">
        <v>25</v>
      </c>
      <c r="B89" s="35">
        <v>1</v>
      </c>
    </row>
    <row r="90" spans="1:2" x14ac:dyDescent="0.3">
      <c r="A90" t="s">
        <v>33</v>
      </c>
      <c r="B90" s="34">
        <v>2.2000000000000002</v>
      </c>
    </row>
    <row r="91" spans="1:2" x14ac:dyDescent="0.3">
      <c r="A91" t="s">
        <v>32</v>
      </c>
      <c r="B91" s="35">
        <v>3.25</v>
      </c>
    </row>
    <row r="92" spans="1:2" x14ac:dyDescent="0.3">
      <c r="A92" t="s">
        <v>66</v>
      </c>
      <c r="B92" s="34">
        <v>1</v>
      </c>
    </row>
    <row r="93" spans="1:2" x14ac:dyDescent="0.3">
      <c r="A93" t="s">
        <v>62</v>
      </c>
      <c r="B93" s="35">
        <v>1</v>
      </c>
    </row>
    <row r="94" spans="1:2" x14ac:dyDescent="0.3">
      <c r="A94" t="s">
        <v>63</v>
      </c>
      <c r="B94" s="34">
        <v>1</v>
      </c>
    </row>
    <row r="95" spans="1:2" x14ac:dyDescent="0.3">
      <c r="A95" t="s">
        <v>64</v>
      </c>
      <c r="B95" s="35">
        <v>1</v>
      </c>
    </row>
    <row r="96" spans="1:2" x14ac:dyDescent="0.3">
      <c r="A96" t="s">
        <v>1</v>
      </c>
      <c r="B96" s="34">
        <v>2.2000000000000002</v>
      </c>
    </row>
    <row r="97" spans="1:2" x14ac:dyDescent="0.3">
      <c r="A97" t="s">
        <v>20</v>
      </c>
      <c r="B97" s="35">
        <v>2.2000000000000002</v>
      </c>
    </row>
    <row r="98" spans="1:2" x14ac:dyDescent="0.3">
      <c r="A98" t="s">
        <v>19</v>
      </c>
      <c r="B98" s="34">
        <v>2.2000000000000002</v>
      </c>
    </row>
    <row r="99" spans="1:2" x14ac:dyDescent="0.3">
      <c r="A99" t="s">
        <v>21</v>
      </c>
      <c r="B99" s="35">
        <v>2.2000000000000002</v>
      </c>
    </row>
    <row r="100" spans="1:2" x14ac:dyDescent="0.3">
      <c r="A100" t="s">
        <v>34</v>
      </c>
      <c r="B100" s="31">
        <v>3.25</v>
      </c>
    </row>
    <row r="101" spans="1:2" x14ac:dyDescent="0.3">
      <c r="B101" s="1"/>
    </row>
    <row r="102" spans="1:2" x14ac:dyDescent="0.3">
      <c r="B102" s="1"/>
    </row>
    <row r="103" spans="1:2" x14ac:dyDescent="0.3">
      <c r="B103" s="1"/>
    </row>
    <row r="104" spans="1:2" x14ac:dyDescent="0.3">
      <c r="B104" s="1"/>
    </row>
    <row r="105" spans="1:2" x14ac:dyDescent="0.3">
      <c r="B105" s="1"/>
    </row>
    <row r="106" spans="1:2" x14ac:dyDescent="0.3">
      <c r="B106" s="1"/>
    </row>
    <row r="107" spans="1:2" x14ac:dyDescent="0.3">
      <c r="B107" s="1"/>
    </row>
    <row r="108" spans="1:2" x14ac:dyDescent="0.3">
      <c r="B108" s="1"/>
    </row>
  </sheetData>
  <pageMargins left="0.7" right="0.7" top="0.75" bottom="0.75" header="0.3" footer="0.3"/>
  <pageSetup paperSize="9" orientation="portrait" horizontalDpi="360" verticalDpi="36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Modèle</vt:lpstr>
      <vt:lpstr>Data</vt:lpstr>
      <vt:lpstr>Feuil1</vt:lpstr>
      <vt:lpstr>l_tache</vt:lpstr>
    </vt:vector>
  </TitlesOfParts>
  <Company>Verallia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DENIS</dc:creator>
  <cp:lastModifiedBy>François ROUZE</cp:lastModifiedBy>
  <cp:lastPrinted>2023-02-25T15:58:33Z</cp:lastPrinted>
  <dcterms:created xsi:type="dcterms:W3CDTF">2023-02-20T06:10:03Z</dcterms:created>
  <dcterms:modified xsi:type="dcterms:W3CDTF">2023-02-27T05:12:52Z</dcterms:modified>
</cp:coreProperties>
</file>