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8C465595-7B3E-478A-B4D5-CE50DAD5CC59}" xr6:coauthVersionLast="36" xr6:coauthVersionMax="36" xr10:uidLastSave="{00000000-0000-0000-0000-000000000000}"/>
  <bookViews>
    <workbookView xWindow="0" yWindow="0" windowWidth="19008" windowHeight="9048" xr2:uid="{00000000-000D-0000-FFFF-FFFF00000000}"/>
  </bookViews>
  <sheets>
    <sheet name="Consolidé" sheetId="1" r:id="rId1"/>
    <sheet name="Secteur A " sheetId="2" r:id="rId2"/>
  </sheets>
  <definedNames>
    <definedName name="_xlnm._FilterDatabase" localSheetId="0" hidden="1">Consolidé!$C$12:$C$12</definedName>
  </definedNames>
  <calcPr calcId="191028"/>
</workbook>
</file>

<file path=xl/calcChain.xml><?xml version="1.0" encoding="utf-8"?>
<calcChain xmlns="http://schemas.openxmlformats.org/spreadsheetml/2006/main">
  <c r="D6" i="1" l="1"/>
  <c r="D5" i="1"/>
  <c r="C6" i="1"/>
  <c r="C5" i="1"/>
  <c r="B6" i="1"/>
  <c r="B5" i="1"/>
  <c r="C19" i="1"/>
  <c r="D19" i="1"/>
  <c r="C20" i="1"/>
  <c r="D20" i="1"/>
  <c r="B19" i="1"/>
  <c r="B20" i="1"/>
  <c r="B33" i="1" l="1"/>
  <c r="C33" i="1"/>
  <c r="D33" i="1"/>
  <c r="B34" i="1"/>
  <c r="C34" i="1"/>
  <c r="D34" i="1"/>
  <c r="B26" i="1"/>
  <c r="C26" i="1"/>
  <c r="D26" i="1"/>
  <c r="B27" i="1"/>
  <c r="C27" i="1"/>
  <c r="D27" i="1"/>
  <c r="D13" i="1"/>
  <c r="D12" i="1"/>
  <c r="C13" i="1"/>
  <c r="C12" i="1"/>
  <c r="B13" i="1"/>
  <c r="B12" i="1"/>
</calcChain>
</file>

<file path=xl/sharedStrings.xml><?xml version="1.0" encoding="utf-8"?>
<sst xmlns="http://schemas.openxmlformats.org/spreadsheetml/2006/main" count="64" uniqueCount="18">
  <si>
    <t>Suivi du 01N-2023 au 31 janvier 2023</t>
  </si>
  <si>
    <t xml:space="preserve">Catégorie </t>
  </si>
  <si>
    <t xml:space="preserve">Rémunération </t>
  </si>
  <si>
    <t xml:space="preserve">Fonctionnement </t>
  </si>
  <si>
    <t>Budget total</t>
  </si>
  <si>
    <t>Prevision</t>
  </si>
  <si>
    <t xml:space="preserve">Dépenses </t>
  </si>
  <si>
    <t>Au 31 janvier 2023</t>
  </si>
  <si>
    <t>Au 31 décembre 2022</t>
  </si>
  <si>
    <t>Suivi du 12N-2023 au 31 décembre 2022</t>
  </si>
  <si>
    <t>Suivi du 10N-2023 au 31 octobre 2022</t>
  </si>
  <si>
    <t xml:space="preserve">Suivi mensuel budgétaire 2022-2023 </t>
  </si>
  <si>
    <t>Suivi du 11N-2023 au 30 novembre 2022</t>
  </si>
  <si>
    <t>Au 30 octobre 2022</t>
  </si>
  <si>
    <t xml:space="preserve">Catégorie secteur A </t>
  </si>
  <si>
    <t xml:space="preserve">Catégorie secteur A  </t>
  </si>
  <si>
    <t>Au 28/02/2023</t>
  </si>
  <si>
    <t>Suivi du 01N-2023 au 28/02/2023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</si>
</sst>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$-C0C]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1" xfId="0" applyNumberFormat="1" applyBorder="1"/>
    <xf numFmtId="164" fontId="1" fillId="0" borderId="1" xfId="0" applyNumberFormat="1" applyFont="1" applyBorder="1"/>
    <xf numFmtId="0" fontId="1" fillId="0" borderId="0" xfId="0" applyFont="1"/>
    <xf numFmtId="164" fontId="0" fillId="0" borderId="1" xfId="0" applyNumberFormat="1" applyFont="1" applyBorder="1"/>
    <xf numFmtId="0" fontId="2" fillId="0" borderId="0" xfId="0" applyFont="1"/>
    <xf numFmtId="0" fontId="0" fillId="0" borderId="0" xfId="0" applyAlignment="1">
      <alignment horizontal="center"/>
    </xf>
    <xf numFmtId="164" fontId="1" fillId="0" borderId="0" xfId="0" applyNumberFormat="1" applyFont="1" applyBorder="1"/>
    <xf numFmtId="164" fontId="0" fillId="0" borderId="0" xfId="0" applyNumberFormat="1" applyFont="1" applyBorder="1"/>
    <xf numFmtId="0" fontId="3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563880</xdr:colOff>
      <xdr:row>0</xdr:row>
      <xdr:rowOff>7620</xdr:rowOff>
    </xdr:from>
    <xdr:to>
      <xdr:col>9</xdr:col>
      <xdr:colOff>190500</xdr:colOff>
      <xdr:row>1</xdr:row>
      <xdr:rowOff>0</xdr:rowOff>
    </xdr:to>
    <xdr:sp macro="[0]!ajo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91D08F-CE33-436D-AD0F-80507DD54A1A}"/>
            </a:ext>
          </a:extLst>
        </xdr:cNvPr>
        <xdr:cNvSpPr/>
      </xdr:nvSpPr>
      <xdr:spPr>
        <a:xfrm>
          <a:off x="6225540" y="7620"/>
          <a:ext cx="84582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5C5A6-D104-1744-B838-D2423BA26C9A}">
  <sheetPr codeName="Feuil1"/>
  <dimension ref="A1:H42"/>
  <sheetViews>
    <sheetView tabSelected="1" zoomScaleNormal="100" zoomScaleSheetLayoutView="100" workbookViewId="0">
      <selection activeCell="F12" sqref="F12"/>
    </sheetView>
  </sheetViews>
  <sheetFormatPr baseColWidth="10" defaultColWidth="8.88671875" defaultRowHeight="14.4" x14ac:dyDescent="0.3"/>
  <cols>
    <col min="1" max="1" width="17.88671875" bestFit="1" customWidth="1"/>
    <col min="2" max="2" width="14.6640625" customWidth="1"/>
    <col min="3" max="4" width="11.6640625" bestFit="1" customWidth="1"/>
  </cols>
  <sheetData>
    <row r="1" spans="1:8" ht="24.75" customHeight="1" x14ac:dyDescent="0.4">
      <c r="D1" s="9" t="s">
        <v>11</v>
      </c>
      <c r="E1" s="5"/>
      <c r="F1" s="5"/>
      <c r="G1" s="5"/>
      <c r="H1" s="5"/>
    </row>
    <row r="2" spans="1:8" ht="24.75" customHeight="1" x14ac:dyDescent="0.4">
      <c r="D2" s="9"/>
      <c r="E2" s="5"/>
      <c r="F2" s="5"/>
      <c r="G2" s="5"/>
      <c r="H2" s="5"/>
    </row>
    <row r="3" spans="1:8" x14ac:dyDescent="0.3">
      <c r="A3" s="10" t="s">
        <v>17</v>
      </c>
      <c r="B3" s="10"/>
      <c r="C3" s="10"/>
      <c r="D3" s="10"/>
    </row>
    <row r="4" spans="1:8" x14ac:dyDescent="0.3">
      <c r="A4" s="2" t="s">
        <v>14</v>
      </c>
      <c r="B4" s="2" t="s">
        <v>4</v>
      </c>
      <c r="C4" s="2" t="s">
        <v>5</v>
      </c>
      <c r="D4" s="2" t="s">
        <v>6</v>
      </c>
    </row>
    <row r="5" spans="1:8" x14ac:dyDescent="0.3">
      <c r="A5" s="2" t="s">
        <v>2</v>
      </c>
      <c r="B5" s="4">
        <f>'Secteur A '!B5</f>
        <v>0</v>
      </c>
      <c r="C5" s="4">
        <f>'Secteur A '!C5</f>
        <v>0</v>
      </c>
      <c r="D5" s="4">
        <f>'Secteur A '!D5</f>
        <v>0</v>
      </c>
    </row>
    <row r="6" spans="1:8" x14ac:dyDescent="0.3">
      <c r="A6" s="2" t="s">
        <v>3</v>
      </c>
      <c r="B6" s="4">
        <f>'Secteur A '!B6</f>
        <v>0</v>
      </c>
      <c r="C6" s="4">
        <f>'Secteur A '!C6</f>
        <v>0</v>
      </c>
      <c r="D6" s="4">
        <f>'Secteur A '!D6</f>
        <v>0</v>
      </c>
    </row>
    <row r="7" spans="1:8" x14ac:dyDescent="0.3">
      <c r="A7" s="3"/>
      <c r="B7" s="3"/>
      <c r="C7" s="3"/>
      <c r="D7" s="3"/>
    </row>
    <row r="8" spans="1:8" x14ac:dyDescent="0.3">
      <c r="A8" s="3"/>
      <c r="B8" s="3"/>
      <c r="C8" s="3"/>
      <c r="D8" s="3"/>
    </row>
    <row r="9" spans="1:8" x14ac:dyDescent="0.3">
      <c r="A9" s="3"/>
      <c r="B9" s="3"/>
      <c r="C9" s="3"/>
      <c r="D9" s="3"/>
    </row>
    <row r="10" spans="1:8" x14ac:dyDescent="0.3">
      <c r="A10" s="10" t="s">
        <v>0</v>
      </c>
      <c r="B10" s="10"/>
      <c r="C10" s="10"/>
      <c r="D10" s="10"/>
    </row>
    <row r="11" spans="1:8" x14ac:dyDescent="0.3">
      <c r="A11" s="2" t="s">
        <v>14</v>
      </c>
      <c r="B11" s="2" t="s">
        <v>4</v>
      </c>
      <c r="C11" s="2" t="s">
        <v>5</v>
      </c>
      <c r="D11" s="2" t="s">
        <v>6</v>
      </c>
    </row>
    <row r="12" spans="1:8" x14ac:dyDescent="0.3">
      <c r="A12" s="2" t="s">
        <v>2</v>
      </c>
      <c r="B12" s="4">
        <f>'Secteur A '!B11</f>
        <v>450000</v>
      </c>
      <c r="C12" s="4">
        <f>'Secteur A '!C11</f>
        <v>460000</v>
      </c>
      <c r="D12" s="4">
        <f>'Secteur A '!D11</f>
        <v>350000</v>
      </c>
    </row>
    <row r="13" spans="1:8" x14ac:dyDescent="0.3">
      <c r="A13" s="2" t="s">
        <v>3</v>
      </c>
      <c r="B13" s="4">
        <f>'Secteur A '!B12</f>
        <v>600000</v>
      </c>
      <c r="C13" s="4">
        <f>'Secteur A '!C12</f>
        <v>700000</v>
      </c>
      <c r="D13" s="4">
        <f>'Secteur A '!D12</f>
        <v>650000</v>
      </c>
    </row>
    <row r="14" spans="1:8" x14ac:dyDescent="0.3">
      <c r="A14" s="3"/>
      <c r="B14" s="3"/>
      <c r="C14" s="3"/>
      <c r="D14" s="3"/>
    </row>
    <row r="15" spans="1:8" x14ac:dyDescent="0.3">
      <c r="A15" s="3"/>
      <c r="B15" s="3"/>
      <c r="C15" s="3"/>
      <c r="D15" s="3"/>
    </row>
    <row r="16" spans="1:8" x14ac:dyDescent="0.3">
      <c r="A16" s="3"/>
      <c r="B16" s="3"/>
      <c r="C16" s="3"/>
      <c r="D16" s="3"/>
    </row>
    <row r="17" spans="1:4" x14ac:dyDescent="0.3">
      <c r="A17" s="10" t="s">
        <v>9</v>
      </c>
      <c r="B17" s="10"/>
      <c r="C17" s="10"/>
      <c r="D17" s="10"/>
    </row>
    <row r="18" spans="1:4" x14ac:dyDescent="0.3">
      <c r="A18" s="2" t="s">
        <v>14</v>
      </c>
      <c r="B18" s="2" t="s">
        <v>4</v>
      </c>
      <c r="C18" s="2" t="s">
        <v>5</v>
      </c>
      <c r="D18" s="2" t="s">
        <v>6</v>
      </c>
    </row>
    <row r="19" spans="1:4" x14ac:dyDescent="0.3">
      <c r="A19" s="2" t="s">
        <v>2</v>
      </c>
      <c r="B19" s="4">
        <f>'Secteur A '!B17</f>
        <v>350000</v>
      </c>
      <c r="C19" s="4">
        <f>'Secteur A '!C17</f>
        <v>300000</v>
      </c>
      <c r="D19" s="4">
        <f>'Secteur A '!D17</f>
        <v>350000</v>
      </c>
    </row>
    <row r="20" spans="1:4" x14ac:dyDescent="0.3">
      <c r="A20" s="2" t="s">
        <v>3</v>
      </c>
      <c r="B20" s="4">
        <f>'Secteur A '!B18</f>
        <v>560000</v>
      </c>
      <c r="C20" s="4">
        <f>'Secteur A '!C18</f>
        <v>700000</v>
      </c>
      <c r="D20" s="4">
        <f>'Secteur A '!D18</f>
        <v>523000</v>
      </c>
    </row>
    <row r="21" spans="1:4" x14ac:dyDescent="0.3">
      <c r="A21" s="3"/>
      <c r="B21" s="3"/>
      <c r="C21" s="3"/>
      <c r="D21" s="3"/>
    </row>
    <row r="22" spans="1:4" x14ac:dyDescent="0.3">
      <c r="A22" s="3"/>
      <c r="B22" s="3"/>
      <c r="C22" s="3"/>
      <c r="D22" s="3"/>
    </row>
    <row r="24" spans="1:4" x14ac:dyDescent="0.3">
      <c r="A24" s="10" t="s">
        <v>12</v>
      </c>
      <c r="B24" s="10"/>
      <c r="C24" s="10"/>
      <c r="D24" s="10"/>
    </row>
    <row r="25" spans="1:4" x14ac:dyDescent="0.3">
      <c r="A25" s="2" t="s">
        <v>15</v>
      </c>
      <c r="B25" s="2" t="s">
        <v>4</v>
      </c>
      <c r="C25" s="2" t="s">
        <v>5</v>
      </c>
      <c r="D25" s="2" t="s">
        <v>6</v>
      </c>
    </row>
    <row r="26" spans="1:4" x14ac:dyDescent="0.3">
      <c r="A26" s="2" t="s">
        <v>2</v>
      </c>
      <c r="B26" s="1">
        <f>'Secteur A '!B25</f>
        <v>0</v>
      </c>
      <c r="C26" s="1">
        <f>'Secteur A '!C25</f>
        <v>0</v>
      </c>
      <c r="D26" s="1">
        <f>'Secteur A '!D25</f>
        <v>0</v>
      </c>
    </row>
    <row r="27" spans="1:4" x14ac:dyDescent="0.3">
      <c r="A27" s="2" t="s">
        <v>3</v>
      </c>
      <c r="B27" s="1">
        <f>'Secteur A '!B26</f>
        <v>0</v>
      </c>
      <c r="C27" s="1">
        <f>'Secteur A '!C26</f>
        <v>0</v>
      </c>
      <c r="D27" s="1">
        <f>'Secteur A '!D26</f>
        <v>0</v>
      </c>
    </row>
    <row r="31" spans="1:4" x14ac:dyDescent="0.3">
      <c r="A31" s="10" t="s">
        <v>10</v>
      </c>
      <c r="B31" s="10"/>
      <c r="C31" s="10"/>
      <c r="D31" s="10"/>
    </row>
    <row r="32" spans="1:4" x14ac:dyDescent="0.3">
      <c r="A32" s="2" t="s">
        <v>1</v>
      </c>
      <c r="B32" s="2" t="s">
        <v>4</v>
      </c>
      <c r="C32" s="2" t="s">
        <v>5</v>
      </c>
      <c r="D32" s="2" t="s">
        <v>6</v>
      </c>
    </row>
    <row r="33" spans="1:4" x14ac:dyDescent="0.3">
      <c r="A33" s="2" t="s">
        <v>2</v>
      </c>
      <c r="B33" s="1">
        <f>'Secteur A '!B32</f>
        <v>0</v>
      </c>
      <c r="C33" s="1">
        <f>'Secteur A '!C32</f>
        <v>0</v>
      </c>
      <c r="D33" s="1">
        <f>'Secteur A '!D32</f>
        <v>0</v>
      </c>
    </row>
    <row r="34" spans="1:4" x14ac:dyDescent="0.3">
      <c r="A34" s="2" t="s">
        <v>3</v>
      </c>
      <c r="B34" s="1">
        <f>'Secteur A '!B33</f>
        <v>0</v>
      </c>
      <c r="C34" s="1">
        <f>'Secteur A '!C33</f>
        <v>0</v>
      </c>
      <c r="D34" s="1">
        <f>'Secteur A '!D33</f>
        <v>0</v>
      </c>
    </row>
    <row r="42" spans="1:4" x14ac:dyDescent="0.3">
      <c r="C42" s="6"/>
      <c r="D42" s="6"/>
    </row>
  </sheetData>
  <mergeCells count="5">
    <mergeCell ref="A3:D3"/>
    <mergeCell ref="A10:D10"/>
    <mergeCell ref="A17:D17"/>
    <mergeCell ref="A24:D24"/>
    <mergeCell ref="A31:D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FE1AB-5743-284B-BFB7-2E0A6E1A28B4}">
  <sheetPr codeName="Feuil2"/>
  <dimension ref="A2:E24"/>
  <sheetViews>
    <sheetView zoomScaleNormal="100" zoomScaleSheetLayoutView="100" workbookViewId="0">
      <selection activeCell="E9" sqref="E9"/>
    </sheetView>
  </sheetViews>
  <sheetFormatPr baseColWidth="10" defaultColWidth="8.88671875" defaultRowHeight="14.4" x14ac:dyDescent="0.3"/>
  <cols>
    <col min="1" max="1" width="16.33203125" customWidth="1"/>
    <col min="2" max="2" width="13.21875" bestFit="1" customWidth="1"/>
    <col min="3" max="4" width="11.6640625" bestFit="1" customWidth="1"/>
  </cols>
  <sheetData>
    <row r="2" spans="1:4" x14ac:dyDescent="0.3">
      <c r="A2" t="s">
        <v>16</v>
      </c>
    </row>
    <row r="4" spans="1:4" x14ac:dyDescent="0.3">
      <c r="A4" s="2" t="s">
        <v>1</v>
      </c>
      <c r="B4" s="2" t="s">
        <v>4</v>
      </c>
      <c r="C4" s="2" t="s">
        <v>5</v>
      </c>
      <c r="D4" s="2" t="s">
        <v>6</v>
      </c>
    </row>
    <row r="5" spans="1:4" x14ac:dyDescent="0.3">
      <c r="A5" s="2" t="s">
        <v>2</v>
      </c>
      <c r="B5" s="4"/>
      <c r="C5" s="4"/>
      <c r="D5" s="4"/>
    </row>
    <row r="6" spans="1:4" x14ac:dyDescent="0.3">
      <c r="A6" s="2" t="s">
        <v>3</v>
      </c>
      <c r="B6" s="4"/>
      <c r="C6" s="4"/>
      <c r="D6" s="4"/>
    </row>
    <row r="8" spans="1:4" x14ac:dyDescent="0.3">
      <c r="A8" t="s">
        <v>7</v>
      </c>
    </row>
    <row r="10" spans="1:4" x14ac:dyDescent="0.3">
      <c r="A10" s="2" t="s">
        <v>1</v>
      </c>
      <c r="B10" s="2" t="s">
        <v>4</v>
      </c>
      <c r="C10" s="2" t="s">
        <v>5</v>
      </c>
      <c r="D10" s="2" t="s">
        <v>6</v>
      </c>
    </row>
    <row r="11" spans="1:4" x14ac:dyDescent="0.3">
      <c r="A11" s="2" t="s">
        <v>2</v>
      </c>
      <c r="B11" s="4">
        <v>450000</v>
      </c>
      <c r="C11" s="4">
        <v>460000</v>
      </c>
      <c r="D11" s="4">
        <v>350000</v>
      </c>
    </row>
    <row r="12" spans="1:4" x14ac:dyDescent="0.3">
      <c r="A12" s="2" t="s">
        <v>3</v>
      </c>
      <c r="B12" s="4">
        <v>600000</v>
      </c>
      <c r="C12" s="4">
        <v>700000</v>
      </c>
      <c r="D12" s="4">
        <v>650000</v>
      </c>
    </row>
    <row r="14" spans="1:4" x14ac:dyDescent="0.3">
      <c r="A14" t="s">
        <v>8</v>
      </c>
    </row>
    <row r="16" spans="1:4" x14ac:dyDescent="0.3">
      <c r="A16" s="2" t="s">
        <v>1</v>
      </c>
      <c r="B16" s="2" t="s">
        <v>4</v>
      </c>
      <c r="C16" s="2" t="s">
        <v>5</v>
      </c>
      <c r="D16" s="2" t="s">
        <v>6</v>
      </c>
    </row>
    <row r="17" spans="1:5" x14ac:dyDescent="0.3">
      <c r="A17" s="2" t="s">
        <v>2</v>
      </c>
      <c r="B17" s="4">
        <v>350000</v>
      </c>
      <c r="C17" s="4">
        <v>300000</v>
      </c>
      <c r="D17" s="4">
        <v>350000</v>
      </c>
    </row>
    <row r="18" spans="1:5" x14ac:dyDescent="0.3">
      <c r="A18" s="2" t="s">
        <v>3</v>
      </c>
      <c r="B18" s="4">
        <v>560000</v>
      </c>
      <c r="C18" s="4">
        <v>700000</v>
      </c>
      <c r="D18" s="4">
        <v>523000</v>
      </c>
    </row>
    <row r="20" spans="1:5" x14ac:dyDescent="0.3">
      <c r="A20" t="s">
        <v>13</v>
      </c>
      <c r="B20" s="7"/>
      <c r="C20" s="7"/>
      <c r="D20" s="7"/>
      <c r="E20" s="7"/>
    </row>
    <row r="21" spans="1:5" x14ac:dyDescent="0.3">
      <c r="B21" s="7"/>
      <c r="C21" s="8"/>
      <c r="D21" s="8"/>
      <c r="E21" s="8"/>
    </row>
    <row r="22" spans="1:5" x14ac:dyDescent="0.3">
      <c r="A22" s="2" t="s">
        <v>1</v>
      </c>
      <c r="B22" s="2" t="s">
        <v>4</v>
      </c>
      <c r="C22" s="2" t="s">
        <v>5</v>
      </c>
      <c r="D22" s="2" t="s">
        <v>6</v>
      </c>
      <c r="E22" s="8"/>
    </row>
    <row r="23" spans="1:5" x14ac:dyDescent="0.3">
      <c r="A23" s="2" t="s">
        <v>2</v>
      </c>
      <c r="B23" s="4">
        <v>250000</v>
      </c>
      <c r="C23" s="4">
        <v>230000</v>
      </c>
      <c r="D23" s="4">
        <v>350129</v>
      </c>
    </row>
    <row r="24" spans="1:5" x14ac:dyDescent="0.3">
      <c r="A24" s="2" t="s">
        <v>3</v>
      </c>
      <c r="B24" s="4">
        <v>450000</v>
      </c>
      <c r="C24" s="4">
        <v>700000</v>
      </c>
      <c r="D24" s="4">
        <v>77000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Consolidé</vt:lpstr>
      <vt:lpstr>Secteur 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 Benz</dc:creator>
  <cp:lastModifiedBy>François ROUZE</cp:lastModifiedBy>
  <dcterms:created xsi:type="dcterms:W3CDTF">2022-12-26T14:21:55Z</dcterms:created>
  <dcterms:modified xsi:type="dcterms:W3CDTF">2023-02-12T14:28:13Z</dcterms:modified>
</cp:coreProperties>
</file>