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5519FC5-3527-4670-AD66-BAB1FAB3D2D2}" xr6:coauthVersionLast="36" xr6:coauthVersionMax="47" xr10:uidLastSave="{00000000-0000-0000-0000-000000000000}"/>
  <bookViews>
    <workbookView xWindow="-108" yWindow="-108" windowWidth="23256" windowHeight="12456" activeTab="2" xr2:uid="{9CD331E8-1B00-45C3-A195-1D9F6C1C552B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E3" i="1"/>
  <c r="B4" i="1"/>
  <c r="C4" i="1"/>
  <c r="E4" i="1"/>
  <c r="B5" i="1"/>
  <c r="C5" i="1"/>
  <c r="D5" i="1"/>
  <c r="E5" i="1"/>
  <c r="B6" i="1"/>
  <c r="C6" i="1"/>
  <c r="D6" i="1"/>
  <c r="E6" i="1"/>
  <c r="B7" i="1"/>
  <c r="C7" i="1"/>
  <c r="D7" i="1"/>
  <c r="E7" i="1"/>
  <c r="B8" i="1"/>
  <c r="C8" i="1"/>
  <c r="D8" i="1"/>
  <c r="E8" i="1"/>
  <c r="B9" i="1"/>
  <c r="C9" i="1"/>
  <c r="D9" i="1"/>
  <c r="E9" i="1"/>
  <c r="B10" i="1"/>
  <c r="C10" i="1"/>
  <c r="D10" i="1"/>
  <c r="E10" i="1"/>
  <c r="B11" i="1"/>
  <c r="C11" i="1"/>
  <c r="D11" i="1"/>
  <c r="E11" i="1"/>
  <c r="B12" i="1"/>
  <c r="C12" i="1"/>
  <c r="D12" i="1"/>
  <c r="E12" i="1"/>
  <c r="B13" i="1"/>
  <c r="C13" i="1"/>
  <c r="D13" i="1"/>
  <c r="E13" i="1"/>
  <c r="B14" i="1"/>
  <c r="C14" i="1"/>
  <c r="D14" i="1"/>
  <c r="E14" i="1"/>
  <c r="B15" i="1"/>
  <c r="C15" i="1"/>
  <c r="D15" i="1"/>
  <c r="E15" i="1"/>
  <c r="C2" i="1"/>
  <c r="E2" i="1"/>
  <c r="B2" i="1"/>
</calcChain>
</file>

<file path=xl/sharedStrings.xml><?xml version="1.0" encoding="utf-8"?>
<sst xmlns="http://schemas.openxmlformats.org/spreadsheetml/2006/main" count="46" uniqueCount="46">
  <si>
    <t>Code</t>
  </si>
  <si>
    <t>Aliment</t>
  </si>
  <si>
    <t>Etiquette</t>
  </si>
  <si>
    <t>Allergene</t>
  </si>
  <si>
    <t>tomate</t>
  </si>
  <si>
    <t>chicon</t>
  </si>
  <si>
    <t>persil</t>
  </si>
  <si>
    <t>fraise</t>
  </si>
  <si>
    <t>thym</t>
  </si>
  <si>
    <t>moule</t>
  </si>
  <si>
    <t>aubergine</t>
  </si>
  <si>
    <t>oignon</t>
  </si>
  <si>
    <t>cougette</t>
  </si>
  <si>
    <t xml:space="preserve">carotte 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</si>
  <si>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</si>
  <si>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</si>
  <si>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</si>
  <si>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</si>
  <si>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</si>
  <si>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</si>
  <si>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</si>
  <si>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</si>
  <si>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</si>
  <si>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</si>
  <si>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code</t>
  </si>
  <si>
    <t>aliment</t>
  </si>
  <si>
    <t>etiquette</t>
  </si>
  <si>
    <t>qte</t>
  </si>
  <si>
    <t>allergene</t>
  </si>
  <si>
    <t>cal</t>
  </si>
  <si>
    <t>lipide</t>
  </si>
  <si>
    <t>glucide</t>
  </si>
  <si>
    <t>proteine</t>
  </si>
  <si>
    <t>etiquette1</t>
  </si>
  <si>
    <t>etiquette2</t>
  </si>
  <si>
    <t>etiquette3</t>
  </si>
  <si>
    <t>etiquette4</t>
  </si>
  <si>
    <t>etiquette5</t>
  </si>
  <si>
    <t>etiquette6</t>
  </si>
  <si>
    <t>etiquette7</t>
  </si>
  <si>
    <t>etiquette8</t>
  </si>
  <si>
    <t>etiquette9</t>
  </si>
  <si>
    <t>etiquette10</t>
  </si>
  <si>
    <t>1001,carotte ,etiquette1,10,exemple 1,20,5,8,7</t>
  </si>
  <si>
    <t>1005,fraise,etiquette5,8,exemple 5,15,4,9,44</t>
  </si>
  <si>
    <t>1004,persil,etiquette4,5,exemple 4,13,3,4,25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</si>
</sst>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8F305-29D4-4CFF-B82D-EA5E62464C12}">
  <sheetPr codeName="Feuil1"/>
  <dimension ref="A1:I16"/>
  <sheetViews>
    <sheetView workbookViewId="0">
      <selection activeCell="C10" sqref="C10"/>
    </sheetView>
  </sheetViews>
  <sheetFormatPr baseColWidth="10" defaultRowHeight="14.4" x14ac:dyDescent="0.3"/>
  <cols>
    <col min="4" max="4" width="11.5546875" style="3"/>
    <col min="6" max="9" width="11.5546875" style="3"/>
  </cols>
  <sheetData>
    <row r="1" spans="1:9" x14ac:dyDescent="0.3">
      <c r="A1" s="4" t="s">
        <v>24</v>
      </c>
      <c r="B1" s="4" t="s">
        <v>25</v>
      </c>
      <c r="C1" s="4" t="s">
        <v>26</v>
      </c>
      <c r="D1" s="4" t="s">
        <v>27</v>
      </c>
      <c r="E1" s="4" t="s">
        <v>28</v>
      </c>
      <c r="F1" s="4" t="s">
        <v>29</v>
      </c>
      <c r="G1" s="4" t="s">
        <v>30</v>
      </c>
      <c r="H1" s="4" t="s">
        <v>31</v>
      </c>
      <c r="I1" s="4" t="s">
        <v>32</v>
      </c>
    </row>
    <row r="2" spans="1:9" x14ac:dyDescent="0.3">
      <c r="A2" s="1">
        <v>1001</v>
      </c>
      <c r="B2" t="str">
        <f>IFERROR(VLOOKUP(A2,Feuil2!$A$2:$D$11,2,TRUE),"")</f>
        <v xml:space="preserve">carotte </v>
      </c>
      <c r="C2" t="str">
        <f>IFERROR(VLOOKUP(A2,Feuil2!$A$2:$D$11,3,TRUE),"")</f>
        <v>etiquette1</v>
      </c>
      <c r="D2" s="3">
        <v>10</v>
      </c>
      <c r="E2" s="2" t="str">
        <f>IFERROR(VLOOKUP(A2,Feuil2!$A$2:$D$11,4,TRUE),"")</f>
        <v>exemple 1</v>
      </c>
      <c r="F2" s="3">
        <v>20</v>
      </c>
      <c r="G2" s="3">
        <v>5</v>
      </c>
      <c r="H2" s="3">
        <v>8</v>
      </c>
      <c r="I2" s="3">
        <v>7</v>
      </c>
    </row>
    <row r="3" spans="1:9" x14ac:dyDescent="0.3">
      <c r="A3" s="1">
        <v>1005</v>
      </c>
      <c r="B3" t="str">
        <f>IFERROR(VLOOKUP(A3,Feuil2!$A$2:$D$11,2,TRUE),"")</f>
        <v>fraise</v>
      </c>
      <c r="C3" t="str">
        <f>IFERROR(VLOOKUP(A3,Feuil2!$A$2:$D$11,3,TRUE),"")</f>
        <v>etiquette5</v>
      </c>
      <c r="D3" s="3">
        <v>8</v>
      </c>
      <c r="E3" s="2" t="str">
        <f>IFERROR(VLOOKUP(A3,Feuil2!$A$2:$D$11,4,TRUE),"")</f>
        <v>exemple 5</v>
      </c>
      <c r="F3" s="3">
        <v>15</v>
      </c>
      <c r="G3" s="3">
        <v>4</v>
      </c>
      <c r="H3" s="3">
        <v>9</v>
      </c>
      <c r="I3" s="3">
        <v>44</v>
      </c>
    </row>
    <row r="4" spans="1:9" x14ac:dyDescent="0.3">
      <c r="A4" s="1">
        <v>1004</v>
      </c>
      <c r="B4" t="str">
        <f>IFERROR(VLOOKUP(A4,Feuil2!$A$2:$D$11,2,TRUE),"")</f>
        <v>persil</v>
      </c>
      <c r="C4" t="str">
        <f>IFERROR(VLOOKUP(A4,Feuil2!$A$2:$D$11,3,TRUE),"")</f>
        <v>etiquette4</v>
      </c>
      <c r="D4" s="3">
        <v>5</v>
      </c>
      <c r="E4" s="2" t="str">
        <f>IFERROR(VLOOKUP(A4,Feuil2!$A$2:$D$11,4,TRUE),"")</f>
        <v>exemple 4</v>
      </c>
      <c r="F4" s="3">
        <v>13</v>
      </c>
      <c r="G4" s="3">
        <v>3</v>
      </c>
      <c r="H4" s="3">
        <v>4</v>
      </c>
      <c r="I4" s="3">
        <v>25</v>
      </c>
    </row>
    <row r="5" spans="1:9" x14ac:dyDescent="0.3">
      <c r="A5" s="1"/>
      <c r="B5" t="str">
        <f>IFERROR(VLOOKUP(A5,Feuil2!$A$2:$D$11,2,TRUE),"")</f>
        <v/>
      </c>
      <c r="C5" t="str">
        <f>IFERROR(VLOOKUP(A5,Feuil2!$A$2:$D$11,3,TRUE),"")</f>
        <v/>
      </c>
      <c r="D5" s="3" t="str">
        <f>IFERROR(VLOOKUP(Feuil1!A5,Feuil2!$A$2:$D$11,5,TRUE),"")</f>
        <v/>
      </c>
      <c r="E5" s="2" t="str">
        <f>IFERROR(VLOOKUP(A5,Feuil2!$A$2:$D$11,4,TRUE),"")</f>
        <v/>
      </c>
    </row>
    <row r="6" spans="1:9" x14ac:dyDescent="0.3">
      <c r="A6" s="1"/>
      <c r="B6" t="str">
        <f>IFERROR(VLOOKUP(A6,Feuil2!$A$2:$D$11,2,TRUE),"")</f>
        <v/>
      </c>
      <c r="C6" t="str">
        <f>IFERROR(VLOOKUP(A6,Feuil2!$A$2:$D$11,3,TRUE),"")</f>
        <v/>
      </c>
      <c r="D6" s="3" t="str">
        <f>IFERROR(VLOOKUP(Feuil1!A6,Feuil2!$A$2:$D$11,5,TRUE),"")</f>
        <v/>
      </c>
      <c r="E6" s="2" t="str">
        <f>IFERROR(VLOOKUP(A6,Feuil2!$A$2:$D$11,4,TRUE),"")</f>
        <v/>
      </c>
    </row>
    <row r="7" spans="1:9" x14ac:dyDescent="0.3">
      <c r="A7" s="1"/>
      <c r="B7" t="str">
        <f>IFERROR(VLOOKUP(A7,Feuil2!$A$2:$D$11,2,TRUE),"")</f>
        <v/>
      </c>
      <c r="C7" t="str">
        <f>IFERROR(VLOOKUP(A7,Feuil2!$A$2:$D$11,3,TRUE),"")</f>
        <v/>
      </c>
      <c r="D7" s="3" t="str">
        <f>IFERROR(VLOOKUP(Feuil1!A7,Feuil2!$A$2:$D$11,5,TRUE),"")</f>
        <v/>
      </c>
      <c r="E7" s="2" t="str">
        <f>IFERROR(VLOOKUP(A7,Feuil2!$A$2:$D$11,4,TRUE),"")</f>
        <v/>
      </c>
    </row>
    <row r="8" spans="1:9" x14ac:dyDescent="0.3">
      <c r="A8" s="1"/>
      <c r="B8" t="str">
        <f>IFERROR(VLOOKUP(A8,Feuil2!$A$2:$D$11,2,TRUE),"")</f>
        <v/>
      </c>
      <c r="C8" t="str">
        <f>IFERROR(VLOOKUP(A8,Feuil2!$A$2:$D$11,3,TRUE),"")</f>
        <v/>
      </c>
      <c r="D8" s="3" t="str">
        <f>IFERROR(VLOOKUP(Feuil1!A8,Feuil2!$A$2:$D$11,5,TRUE),"")</f>
        <v/>
      </c>
      <c r="E8" s="2" t="str">
        <f>IFERROR(VLOOKUP(A8,Feuil2!$A$2:$D$11,4,TRUE),"")</f>
        <v/>
      </c>
    </row>
    <row r="9" spans="1:9" x14ac:dyDescent="0.3">
      <c r="A9" s="1"/>
      <c r="B9" t="str">
        <f>IFERROR(VLOOKUP(A9,Feuil2!$A$2:$D$11,2,TRUE),"")</f>
        <v/>
      </c>
      <c r="C9" t="str">
        <f>IFERROR(VLOOKUP(A9,Feuil2!$A$2:$D$11,3,TRUE),"")</f>
        <v/>
      </c>
      <c r="D9" s="3" t="str">
        <f>IFERROR(VLOOKUP(Feuil1!A9,Feuil2!$A$2:$D$11,5,TRUE),"")</f>
        <v/>
      </c>
      <c r="E9" s="2" t="str">
        <f>IFERROR(VLOOKUP(A9,Feuil2!$A$2:$D$11,4,TRUE),"")</f>
        <v/>
      </c>
    </row>
    <row r="10" spans="1:9" x14ac:dyDescent="0.3">
      <c r="A10" s="1"/>
      <c r="B10" t="str">
        <f>IFERROR(VLOOKUP(A10,Feuil2!$A$2:$D$11,2,TRUE),"")</f>
        <v/>
      </c>
      <c r="C10" t="str">
        <f>IFERROR(VLOOKUP(A10,Feuil2!$A$2:$D$11,3,TRUE),"")</f>
        <v/>
      </c>
      <c r="D10" s="3" t="str">
        <f>IFERROR(VLOOKUP(Feuil1!A10,Feuil2!$A$2:$D$11,5,TRUE),"")</f>
        <v/>
      </c>
      <c r="E10" s="2" t="str">
        <f>IFERROR(VLOOKUP(A10,Feuil2!$A$2:$D$11,4,TRUE),"")</f>
        <v/>
      </c>
    </row>
    <row r="11" spans="1:9" x14ac:dyDescent="0.3">
      <c r="A11" s="1"/>
      <c r="B11" t="str">
        <f>IFERROR(VLOOKUP(A11,Feuil2!$A$2:$D$11,2,TRUE),"")</f>
        <v/>
      </c>
      <c r="C11" t="str">
        <f>IFERROR(VLOOKUP(A11,Feuil2!$A$2:$D$11,3,TRUE),"")</f>
        <v/>
      </c>
      <c r="D11" s="3" t="str">
        <f>IFERROR(VLOOKUP(Feuil1!A11,Feuil2!$A$2:$D$11,5,TRUE),"")</f>
        <v/>
      </c>
      <c r="E11" s="2" t="str">
        <f>IFERROR(VLOOKUP(A11,Feuil2!$A$2:$D$11,4,TRUE),"")</f>
        <v/>
      </c>
    </row>
    <row r="12" spans="1:9" x14ac:dyDescent="0.3">
      <c r="A12" s="1"/>
      <c r="B12" t="str">
        <f>IFERROR(VLOOKUP(A12,Feuil2!$A$2:$D$11,2,TRUE),"")</f>
        <v/>
      </c>
      <c r="C12" t="str">
        <f>IFERROR(VLOOKUP(A12,Feuil2!$A$2:$D$11,3,TRUE),"")</f>
        <v/>
      </c>
      <c r="D12" s="3" t="str">
        <f>IFERROR(VLOOKUP(Feuil1!A12,Feuil2!$A$2:$D$11,5,TRUE),"")</f>
        <v/>
      </c>
      <c r="E12" s="2" t="str">
        <f>IFERROR(VLOOKUP(A12,Feuil2!$A$2:$D$11,4,TRUE),"")</f>
        <v/>
      </c>
    </row>
    <row r="13" spans="1:9" x14ac:dyDescent="0.3">
      <c r="A13" s="1"/>
      <c r="B13" t="str">
        <f>IFERROR(VLOOKUP(A13,Feuil2!$A$2:$D$11,2,TRUE),"")</f>
        <v/>
      </c>
      <c r="C13" t="str">
        <f>IFERROR(VLOOKUP(A13,Feuil2!$A$2:$D$11,3,TRUE),"")</f>
        <v/>
      </c>
      <c r="D13" s="3" t="str">
        <f>IFERROR(VLOOKUP(Feuil1!A13,Feuil2!$A$2:$D$11,5,TRUE),"")</f>
        <v/>
      </c>
      <c r="E13" s="2" t="str">
        <f>IFERROR(VLOOKUP(A13,Feuil2!$A$2:$D$11,4,TRUE),"")</f>
        <v/>
      </c>
    </row>
    <row r="14" spans="1:9" x14ac:dyDescent="0.3">
      <c r="A14" s="1"/>
      <c r="B14" t="str">
        <f>IFERROR(VLOOKUP(A14,Feuil2!$A$2:$D$11,2,TRUE),"")</f>
        <v/>
      </c>
      <c r="C14" t="str">
        <f>IFERROR(VLOOKUP(A14,Feuil2!$A$2:$D$11,3,TRUE),"")</f>
        <v/>
      </c>
      <c r="D14" s="3" t="str">
        <f>IFERROR(VLOOKUP(Feuil1!A14,Feuil2!$A$2:$D$11,5,TRUE),"")</f>
        <v/>
      </c>
      <c r="E14" s="2" t="str">
        <f>IFERROR(VLOOKUP(A14,Feuil2!$A$2:$D$11,4,TRUE),"")</f>
        <v/>
      </c>
    </row>
    <row r="15" spans="1:9" x14ac:dyDescent="0.3">
      <c r="B15" t="str">
        <f>IFERROR(VLOOKUP(A15,Feuil2!$A$2:$D$11,2,TRUE),"")</f>
        <v/>
      </c>
      <c r="C15" t="str">
        <f>IFERROR(VLOOKUP(A15,Feuil2!$A$2:$D$11,3,TRUE),"")</f>
        <v/>
      </c>
      <c r="D15" s="3" t="str">
        <f>IFERROR(VLOOKUP(Feuil1!A15,Feuil2!$A$2:$D$11,5,TRUE),"")</f>
        <v/>
      </c>
      <c r="E15" s="2" t="str">
        <f>IFERROR(VLOOKUP(A15,Feuil2!$A$2:$D$11,4,TRUE),"")</f>
        <v/>
      </c>
    </row>
    <row r="16" spans="1:9" x14ac:dyDescent="0.3">
      <c r="B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084F1-D93F-4956-8A29-D6BB93A71375}">
  <sheetPr codeName="Feuil2"/>
  <dimension ref="A1:D11"/>
  <sheetViews>
    <sheetView workbookViewId="0">
      <selection sqref="A1:D1"/>
    </sheetView>
  </sheetViews>
  <sheetFormatPr baseColWidth="10" defaultColWidth="15.77734375" defaultRowHeight="19.95" customHeight="1" x14ac:dyDescent="0.3"/>
  <sheetData>
    <row r="1" spans="1:4" ht="19.95" customHeight="1" x14ac:dyDescent="0.45">
      <c r="A1" s="5" t="s">
        <v>0</v>
      </c>
      <c r="B1" s="5" t="s">
        <v>1</v>
      </c>
      <c r="C1" s="5" t="s">
        <v>2</v>
      </c>
      <c r="D1" s="5" t="s">
        <v>3</v>
      </c>
    </row>
    <row r="2" spans="1:4" ht="19.95" customHeight="1" x14ac:dyDescent="0.3">
      <c r="A2" s="1">
        <v>1001</v>
      </c>
      <c r="B2" s="1" t="s">
        <v>13</v>
      </c>
      <c r="C2" t="s">
        <v>33</v>
      </c>
      <c r="D2" s="1" t="s">
        <v>14</v>
      </c>
    </row>
    <row r="3" spans="1:4" ht="19.95" customHeight="1" x14ac:dyDescent="0.3">
      <c r="A3" s="1">
        <v>1002</v>
      </c>
      <c r="B3" s="1" t="s">
        <v>4</v>
      </c>
      <c r="C3" t="s">
        <v>34</v>
      </c>
      <c r="D3" s="1" t="s">
        <v>15</v>
      </c>
    </row>
    <row r="4" spans="1:4" ht="19.95" customHeight="1" x14ac:dyDescent="0.3">
      <c r="A4" s="1">
        <v>1003</v>
      </c>
      <c r="B4" s="1" t="s">
        <v>5</v>
      </c>
      <c r="C4" t="s">
        <v>35</v>
      </c>
      <c r="D4" s="1" t="s">
        <v>16</v>
      </c>
    </row>
    <row r="5" spans="1:4" ht="19.95" customHeight="1" x14ac:dyDescent="0.3">
      <c r="A5" s="1">
        <v>1004</v>
      </c>
      <c r="B5" s="1" t="s">
        <v>6</v>
      </c>
      <c r="C5" t="s">
        <v>36</v>
      </c>
      <c r="D5" s="1" t="s">
        <v>17</v>
      </c>
    </row>
    <row r="6" spans="1:4" ht="19.95" customHeight="1" x14ac:dyDescent="0.3">
      <c r="A6" s="1">
        <v>1005</v>
      </c>
      <c r="B6" s="1" t="s">
        <v>7</v>
      </c>
      <c r="C6" t="s">
        <v>37</v>
      </c>
      <c r="D6" s="1" t="s">
        <v>18</v>
      </c>
    </row>
    <row r="7" spans="1:4" ht="19.95" customHeight="1" x14ac:dyDescent="0.3">
      <c r="A7" s="1">
        <v>1006</v>
      </c>
      <c r="B7" s="1" t="s">
        <v>8</v>
      </c>
      <c r="C7" t="s">
        <v>38</v>
      </c>
      <c r="D7" s="1" t="s">
        <v>19</v>
      </c>
    </row>
    <row r="8" spans="1:4" ht="19.95" customHeight="1" x14ac:dyDescent="0.3">
      <c r="A8" s="1">
        <v>1007</v>
      </c>
      <c r="B8" s="1" t="s">
        <v>9</v>
      </c>
      <c r="C8" t="s">
        <v>39</v>
      </c>
      <c r="D8" s="1" t="s">
        <v>20</v>
      </c>
    </row>
    <row r="9" spans="1:4" ht="19.95" customHeight="1" x14ac:dyDescent="0.3">
      <c r="A9" s="1">
        <v>1008</v>
      </c>
      <c r="B9" s="1" t="s">
        <v>10</v>
      </c>
      <c r="C9" t="s">
        <v>40</v>
      </c>
      <c r="D9" s="1" t="s">
        <v>21</v>
      </c>
    </row>
    <row r="10" spans="1:4" ht="19.95" customHeight="1" x14ac:dyDescent="0.3">
      <c r="A10" s="1">
        <v>1009</v>
      </c>
      <c r="B10" s="1" t="s">
        <v>11</v>
      </c>
      <c r="C10" t="s">
        <v>41</v>
      </c>
      <c r="D10" s="1" t="s">
        <v>22</v>
      </c>
    </row>
    <row r="11" spans="1:4" ht="19.95" customHeight="1" x14ac:dyDescent="0.3">
      <c r="A11" s="1">
        <v>1010</v>
      </c>
      <c r="B11" s="1" t="s">
        <v>12</v>
      </c>
      <c r="C11" t="s">
        <v>42</v>
      </c>
      <c r="D11" s="1" t="s">
        <v>23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CD579-B557-4B96-86B0-141A62802AA1}">
  <sheetPr codeName="Feuil3"/>
  <dimension ref="A1:A4"/>
  <sheetViews>
    <sheetView tabSelected="1" workbookViewId="0">
      <selection activeCell="A12" sqref="A12"/>
    </sheetView>
  </sheetViews>
  <sheetFormatPr baseColWidth="10" defaultRowHeight="14.4" x14ac:dyDescent="0.3"/>
  <cols>
    <col min="1" max="1" width="72.6640625" customWidth="1"/>
  </cols>
  <sheetData>
    <row r="1" spans="1:1" ht="13.2" customHeight="1" x14ac:dyDescent="0.3"/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François ROUZE</cp:lastModifiedBy>
  <dcterms:created xsi:type="dcterms:W3CDTF">2023-02-02T17:23:08Z</dcterms:created>
  <dcterms:modified xsi:type="dcterms:W3CDTF">2023-02-03T04:07:47Z</dcterms:modified>
</cp:coreProperties>
</file>