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DE292D8-23AA-493A-AE2D-60FA754BC017}" xr6:coauthVersionLast="36" xr6:coauthVersionMax="36" xr10:uidLastSave="{00000000-0000-0000-0000-000000000000}"/>
  <bookViews>
    <workbookView xWindow="0" yWindow="0" windowWidth="23040" windowHeight="8448" xr2:uid="{1624E66E-2D8F-4A19-8800-F80FA57342DB}"/>
  </bookViews>
  <sheets>
    <sheet name="PLanning" sheetId="1" r:id="rId1"/>
    <sheet name="Données" sheetId="2" r:id="rId2"/>
  </sheets>
  <definedNames>
    <definedName name="l_duree">T_durée[Durée]</definedName>
    <definedName name="l_frequence">T_frequence[frequence]</definedName>
    <definedName name="l_Heure">Données!$W$2:$W$54</definedName>
    <definedName name="l_mois">Données!$T$2:$T$14</definedName>
    <definedName name="l_patient">T_patients[Patients]</definedName>
    <definedName name="l_soignant">T_soignants[Soignants]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2" l="1"/>
  <c r="N2" i="2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B3" i="2"/>
  <c r="B4" i="2"/>
  <c r="B5" i="2"/>
  <c r="B6" i="2"/>
  <c r="B7" i="2"/>
  <c r="B2" i="2"/>
</calcChain>
</file>

<file path=xl/sharedStrings.xml><?xml version="1.0" encoding="utf-8"?>
<sst xmlns="http://schemas.openxmlformats.org/spreadsheetml/2006/main" count="55" uniqueCount="45">
  <si>
    <t>Soignants</t>
  </si>
  <si>
    <t>Patients</t>
  </si>
  <si>
    <t>patient1</t>
  </si>
  <si>
    <t>soignant1</t>
  </si>
  <si>
    <t>soignant2</t>
  </si>
  <si>
    <t>soignant3</t>
  </si>
  <si>
    <t>soignant4</t>
  </si>
  <si>
    <t>soignant5</t>
  </si>
  <si>
    <t>soignant6</t>
  </si>
  <si>
    <t>patient2</t>
  </si>
  <si>
    <t>patient3</t>
  </si>
  <si>
    <t>patient4</t>
  </si>
  <si>
    <t>patient5</t>
  </si>
  <si>
    <t>patient6</t>
  </si>
  <si>
    <t>Qui</t>
  </si>
  <si>
    <t>Par qui</t>
  </si>
  <si>
    <t>heure début</t>
  </si>
  <si>
    <t>heure fin</t>
  </si>
  <si>
    <t>Soigné par</t>
  </si>
  <si>
    <t>heure</t>
  </si>
  <si>
    <t>durée</t>
  </si>
  <si>
    <t>nb patients</t>
  </si>
  <si>
    <t>frequence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</si>
  <si>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</si>
  <si>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</si>
  <si>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</si>
  <si>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</si>
  <si>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</si>
  <si>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</si>
  <si>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</si>
  <si>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</si>
  <si>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</si>
  <si>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</si>
  <si>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</si>
  <si>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</si>
  <si>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</si>
  <si>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</si>
  <si>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Mois:</t>
  </si>
  <si>
    <t>Date debut</t>
  </si>
  <si>
    <t>Date fin</t>
  </si>
  <si>
    <t>Tous les (en jour)</t>
  </si>
  <si>
    <t>temps trajet (A/R)</t>
  </si>
  <si>
    <t>https://forum.excel-pratique.com/excel/gestion-des-tournees-d-aides-soignants-a-domicile-180564</t>
  </si>
  <si>
    <t>Durée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</si>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</sst>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dddd\ dd\ mmm"/>
    <numFmt numFmtId="168" formatCode="h:mm;@"/>
  </numFmts>
  <fonts count="4" x14ac:knownFonts="1">
    <font>
      <sz val="12"/>
      <color theme="1"/>
      <name val="Arial"/>
      <family val="2"/>
    </font>
    <font>
      <u/>
      <sz val="12"/>
      <color theme="10"/>
      <name val="Arial"/>
      <family val="2"/>
    </font>
    <font>
      <b/>
      <sz val="12"/>
      <color rgb="FFFF000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2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/>
    <xf numFmtId="20" fontId="0" fillId="0" borderId="0" xfId="0" applyNumberFormat="1" applyAlignment="1">
      <alignment horizontal="center"/>
    </xf>
    <xf numFmtId="166" fontId="0" fillId="2" borderId="1" xfId="0" applyNumberFormat="1" applyFill="1" applyBorder="1"/>
    <xf numFmtId="168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8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68" fontId="3" fillId="0" borderId="0" xfId="0" applyNumberFormat="1" applyFont="1" applyAlignment="1">
      <alignment horizontal="center" vertical="center" wrapText="1"/>
    </xf>
    <xf numFmtId="0" fontId="0" fillId="0" borderId="0" xfId="0" applyFill="1" applyAlignment="1">
      <alignment horizontal="right"/>
    </xf>
    <xf numFmtId="0" fontId="0" fillId="0" borderId="0" xfId="0" applyFill="1"/>
    <xf numFmtId="0" fontId="2" fillId="0" borderId="0" xfId="0" applyNumberFormat="1" applyFont="1" applyFill="1" applyAlignment="1">
      <alignment horizontal="center"/>
    </xf>
    <xf numFmtId="2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6" fontId="0" fillId="0" borderId="0" xfId="0" applyNumberFormat="1" applyFill="1"/>
    <xf numFmtId="0" fontId="0" fillId="0" borderId="0" xfId="0" applyNumberFormat="1" applyFill="1"/>
    <xf numFmtId="0" fontId="3" fillId="0" borderId="2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18">
    <dxf>
      <fill>
        <patternFill>
          <bgColor theme="0" tint="-0.14996795556505021"/>
        </patternFill>
      </fill>
    </dxf>
    <dxf>
      <alignment horizontal="center" vertical="center" textRotation="0" wrapText="1" indent="0" justifyLastLine="0" shrinkToFit="0" readingOrder="0"/>
    </dxf>
    <dxf>
      <numFmt numFmtId="25" formatCode="hh:mm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8" formatCode="h:mm;@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8" formatCode="h:mm;@"/>
      <alignment horizontal="center" vertical="bottom" textRotation="0" wrapText="0" indent="0" justifyLastLine="0" shrinkToFit="0" readingOrder="0"/>
    </dxf>
    <dxf>
      <numFmt numFmtId="168" formatCode="h:mm;@"/>
      <alignment horizontal="center" textRotation="0" wrapText="0" indent="0" justifyLastLine="0" shrinkToFit="0" readingOrder="0"/>
    </dxf>
    <dxf>
      <numFmt numFmtId="168" formatCode="h:mm;@"/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243840</xdr:colOff>
      <xdr:row>0</xdr:row>
      <xdr:rowOff>7620</xdr:rowOff>
    </xdr:from>
    <xdr:to>
      <xdr:col>7</xdr:col>
      <xdr:colOff>464820</xdr:colOff>
      <xdr:row>1</xdr:row>
      <xdr:rowOff>7620</xdr:rowOff>
    </xdr:to>
    <xdr:sp macro="[0]!patient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AB43BC00-B330-4C6A-B21A-2F7127637CB9}"/>
            </a:ext>
          </a:extLst>
        </xdr:cNvPr>
        <xdr:cNvSpPr/>
      </xdr:nvSpPr>
      <xdr:spPr>
        <a:xfrm>
          <a:off x="3764280" y="7620"/>
          <a:ext cx="1333500" cy="1981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NOUVEAU PATIENT</a:t>
          </a:r>
        </a:p>
      </xdr:txBody>
    </xdr:sp>
    <xdr:clientData/>
  </xdr:twoCellAnchor>
  <xdr:twoCellAnchor>
    <xdr:from>
      <xdr:col>7</xdr:col>
      <xdr:colOff>525780</xdr:colOff>
      <xdr:row>0</xdr:row>
      <xdr:rowOff>7620</xdr:rowOff>
    </xdr:from>
    <xdr:to>
      <xdr:col>9</xdr:col>
      <xdr:colOff>495300</xdr:colOff>
      <xdr:row>0</xdr:row>
      <xdr:rowOff>190500</xdr:rowOff>
    </xdr:to>
    <xdr:sp macro="[0]!Rendezvous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4BF0E862-0420-42A3-9AA0-6C5CF8684920}"/>
            </a:ext>
          </a:extLst>
        </xdr:cNvPr>
        <xdr:cNvSpPr/>
      </xdr:nvSpPr>
      <xdr:spPr>
        <a:xfrm>
          <a:off x="5158740" y="7620"/>
          <a:ext cx="1082040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RENDEZ</a:t>
          </a:r>
          <a:r>
            <a:rPr lang="fr-FR" sz="1100" baseline="0"/>
            <a:t> VOUS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ED9D6B-B6FE-467C-8B94-90E87442DD76}" name="T_soignants" displayName="T_soignants" ref="A1:B7" totalsRowShown="0" headerRowDxfId="6">
  <tableColumns count="2">
    <tableColumn id="1" xr3:uid="{DE124A05-C02D-4B6A-A18F-D7E793F32C57}" name="Soignants"/>
    <tableColumn id="2" xr3:uid="{0CAB668D-89D2-449F-977E-B790FA44F565}" name="nb patients" dataDxfId="17">
      <calculatedColumnFormula>COUNTIF(E:E,A2)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3A81B8-966E-4844-B3A3-4657EDC4A765}" name="T_patients" displayName="T_patients" ref="D1:H7" totalsRowShown="0" headerRowDxfId="5">
  <tableColumns count="5">
    <tableColumn id="1" xr3:uid="{7D0CB9F3-17E8-4D5E-B7D4-FFEC04F51862}" name="Patients"/>
    <tableColumn id="2" xr3:uid="{EA57BE68-DD51-4A41-AC4A-1FE5CA1C012C}" name="Soigné par"/>
    <tableColumn id="4" xr3:uid="{871C58C4-FC2B-48BF-9506-540E597AD8EF}" name="heure" dataDxfId="14"/>
    <tableColumn id="3" xr3:uid="{585365A9-AA2A-498B-9141-63B47FA7116D}" name="temps trajet (A/R)" dataDxfId="16"/>
    <tableColumn id="5" xr3:uid="{8806434A-54C5-4141-AB55-0A4CD80F485B}" name="durée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21553A3-885C-4BD8-BF01-FBED64FB0328}" name="T_Data" displayName="T_Data" ref="J1:P3" totalsRowShown="0" headerRowDxfId="4">
  <tableColumns count="7">
    <tableColumn id="1" xr3:uid="{47E36E55-F43C-4EB1-B5A0-E4A6A2E12DEA}" name="Qui"/>
    <tableColumn id="2" xr3:uid="{74491F6A-EC16-4F61-8794-2217FE6249D4}" name="Par qui"/>
    <tableColumn id="8" xr3:uid="{12C0DF83-BCA7-4A9C-B31E-B609B089C4B2}" name="Date debut" dataDxfId="13"/>
    <tableColumn id="7" xr3:uid="{B1E9D1B6-BBBC-468D-AD11-7CE33DBD7C6E}" name="Date fin" dataDxfId="12"/>
    <tableColumn id="3" xr3:uid="{9CBDCC58-6AD1-4DAB-8126-50322F6C5DD6}" name="heure début" dataDxfId="11">
      <calculatedColumnFormula>INDEX(T_patients[],MATCH(T_Data[Qui],T_patients[Patients],0),3)</calculatedColumnFormula>
    </tableColumn>
    <tableColumn id="4" xr3:uid="{4D3B5B3F-E11D-4AF6-9AA6-40A1ABCB47FF}" name="heure fin" dataDxfId="10">
      <calculatedColumnFormula>INDEX(T_patients[],MATCH(T_Data[Qui],T_patients[Patients],0),3)+INDEX(T_patients[],MATCH(T_Data[Qui],T_patients[Patients],0),4)+INDEX(T_patients[],MATCH(T_Data[Qui],T_patients[Patients],0),5)</calculatedColumnFormula>
    </tableColumn>
    <tableColumn id="6" xr3:uid="{2E0B4775-36A7-48D1-8E09-81FBE6A32E8B}" name="Tous les (en jour)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F04DECB-97D0-412F-A5C7-38A361B21D5B}" name="T_frequence" displayName="T_frequence" ref="R1:R6" totalsRowShown="0" headerRowDxfId="3" dataDxfId="7">
  <tableColumns count="1">
    <tableColumn id="1" xr3:uid="{EA5E1853-CB0D-444A-955C-59CF5EB2DA73}" name="frequence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90357D0-6B1F-4495-B848-DAF8C77BC465}" name="T_durée" displayName="T_durée" ref="U1:U5" totalsRowShown="0" headerRowDxfId="1">
  <tableColumns count="1">
    <tableColumn id="1" xr3:uid="{022AFDDD-7049-4A73-AAD7-899EDA507720}" name="Duré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gestion-des-tournees-d-aides-soignants-a-domicile-180564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BF4383-3F26-4B84-BBFF-275E91AF0F3F}">
  <sheetPr codeName="Feuil1"/>
  <dimension ref="A1:BB367"/>
  <sheetViews>
    <sheetView tabSelected="1" workbookViewId="0">
      <selection activeCell="C35" sqref="C35"/>
    </sheetView>
  </sheetViews>
  <sheetFormatPr baseColWidth="10" defaultRowHeight="15" x14ac:dyDescent="0.25"/>
  <cols>
    <col min="1" max="1" width="15.453125" style="16" customWidth="1"/>
    <col min="2" max="54" width="6.6328125" style="12" customWidth="1"/>
    <col min="55" max="16384" width="10.90625" style="12"/>
  </cols>
  <sheetData>
    <row r="1" spans="1:54" ht="15.6" thickBot="1" x14ac:dyDescent="0.3">
      <c r="A1" s="4" t="s">
        <v>6</v>
      </c>
      <c r="B1" s="11" t="s">
        <v>37</v>
      </c>
      <c r="C1" s="19" t="s">
        <v>25</v>
      </c>
      <c r="D1" s="19"/>
      <c r="F1" s="17"/>
      <c r="I1" s="17"/>
    </row>
    <row r="2" spans="1:54" s="15" customFormat="1" ht="15.6" x14ac:dyDescent="0.3">
      <c r="A2" s="13">
        <v>2023</v>
      </c>
      <c r="B2" s="14">
        <v>0.29166666666666669</v>
      </c>
      <c r="C2" s="14">
        <v>0.30208333333333331</v>
      </c>
      <c r="D2" s="14">
        <v>0.3125</v>
      </c>
      <c r="E2" s="14">
        <v>0.32291666666666702</v>
      </c>
      <c r="F2" s="14">
        <v>0.33333333333333298</v>
      </c>
      <c r="G2" s="14">
        <v>0.34375</v>
      </c>
      <c r="H2" s="14">
        <v>0.35416666666666602</v>
      </c>
      <c r="I2" s="14">
        <v>0.36458333333333298</v>
      </c>
      <c r="J2" s="14">
        <v>0.375</v>
      </c>
      <c r="K2" s="14">
        <v>0.38541666666666602</v>
      </c>
      <c r="L2" s="14">
        <v>0.39583333333333298</v>
      </c>
      <c r="M2" s="14">
        <v>0.40625</v>
      </c>
      <c r="N2" s="14">
        <v>0.41666666666666702</v>
      </c>
      <c r="O2" s="14">
        <v>0.42708333333333298</v>
      </c>
      <c r="P2" s="14">
        <v>0.4375</v>
      </c>
      <c r="Q2" s="14">
        <v>0.44791666666666602</v>
      </c>
      <c r="R2" s="14">
        <v>0.45833333333333298</v>
      </c>
      <c r="S2" s="14">
        <v>0.46875</v>
      </c>
      <c r="T2" s="14">
        <v>0.47916666666666602</v>
      </c>
      <c r="U2" s="14">
        <v>0.48958333333333298</v>
      </c>
      <c r="V2" s="14">
        <v>0.5</v>
      </c>
      <c r="W2" s="14">
        <v>0.51041666666666596</v>
      </c>
      <c r="X2" s="14">
        <v>0.52083333333333304</v>
      </c>
      <c r="Y2" s="14">
        <v>0.531249999999999</v>
      </c>
      <c r="Z2" s="14">
        <v>0.54166666666666596</v>
      </c>
      <c r="AA2" s="14">
        <v>0.55208333333333304</v>
      </c>
      <c r="AB2" s="14">
        <v>0.562499999999999</v>
      </c>
      <c r="AC2" s="14">
        <v>0.57291666666666596</v>
      </c>
      <c r="AD2" s="14">
        <v>0.58333333333333304</v>
      </c>
      <c r="AE2" s="14">
        <v>0.593749999999999</v>
      </c>
      <c r="AF2" s="14">
        <v>0.60416666666666596</v>
      </c>
      <c r="AG2" s="14">
        <v>0.61458333333333304</v>
      </c>
      <c r="AH2" s="14">
        <v>0.624999999999999</v>
      </c>
      <c r="AI2" s="14">
        <v>0.63541666666666596</v>
      </c>
      <c r="AJ2" s="14">
        <v>0.64583333333333204</v>
      </c>
      <c r="AK2" s="14">
        <v>0.656249999999999</v>
      </c>
      <c r="AL2" s="14">
        <v>0.66666666666666596</v>
      </c>
      <c r="AM2" s="14">
        <v>0.67708333333333204</v>
      </c>
      <c r="AN2" s="14">
        <v>0.687499999999999</v>
      </c>
      <c r="AO2" s="14">
        <v>0.69791666666666596</v>
      </c>
      <c r="AP2" s="14">
        <v>0.70833333333333204</v>
      </c>
      <c r="AQ2" s="14">
        <v>0.718749999999999</v>
      </c>
      <c r="AR2" s="14">
        <v>0.72916666666666496</v>
      </c>
      <c r="AS2" s="14">
        <v>0.73958333333333204</v>
      </c>
      <c r="AT2" s="14">
        <v>0.749999999999999</v>
      </c>
      <c r="AU2" s="14">
        <v>0.76041666666666496</v>
      </c>
      <c r="AV2" s="14">
        <v>0.77083333333333204</v>
      </c>
      <c r="AW2" s="14">
        <v>0.781249999999999</v>
      </c>
      <c r="AX2" s="14">
        <v>0.79166666666666496</v>
      </c>
      <c r="AY2" s="14">
        <v>0.80208333333333204</v>
      </c>
      <c r="AZ2" s="14">
        <v>0.812499999999998</v>
      </c>
      <c r="BA2" s="14">
        <v>0.82291666666666496</v>
      </c>
      <c r="BB2" s="14">
        <v>0.83333333333333204</v>
      </c>
    </row>
    <row r="3" spans="1:54" hidden="1" x14ac:dyDescent="0.25">
      <c r="A3" s="16">
        <f>DATE(A2,1,1)</f>
        <v>44927</v>
      </c>
      <c r="B3" s="18"/>
      <c r="C3" s="18"/>
      <c r="D3" s="18"/>
      <c r="E3" s="18"/>
      <c r="F3" s="18"/>
      <c r="G3" s="20" t="s">
        <v>11</v>
      </c>
      <c r="H3" s="21"/>
      <c r="I3" s="21"/>
      <c r="J3" s="21"/>
      <c r="K3" s="21"/>
      <c r="L3" s="22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</row>
    <row r="4" spans="1:54" hidden="1" x14ac:dyDescent="0.25">
      <c r="A4" s="16">
        <f>A3+1</f>
        <v>44928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</row>
    <row r="5" spans="1:54" hidden="1" x14ac:dyDescent="0.25">
      <c r="A5" s="16">
        <f t="shared" ref="A5:A68" si="0">A4+1</f>
        <v>44929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</row>
    <row r="6" spans="1:54" hidden="1" x14ac:dyDescent="0.25">
      <c r="A6" s="16">
        <f t="shared" si="0"/>
        <v>44930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idden="1" x14ac:dyDescent="0.25">
      <c r="A7" s="16">
        <f t="shared" si="0"/>
        <v>44931</v>
      </c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</row>
    <row r="8" spans="1:54" hidden="1" x14ac:dyDescent="0.25">
      <c r="A8" s="16">
        <f t="shared" si="0"/>
        <v>44932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</row>
    <row r="9" spans="1:54" hidden="1" x14ac:dyDescent="0.25">
      <c r="A9" s="16">
        <f t="shared" si="0"/>
        <v>44933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</row>
    <row r="10" spans="1:54" hidden="1" x14ac:dyDescent="0.25">
      <c r="A10" s="16">
        <f t="shared" si="0"/>
        <v>44934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</row>
    <row r="11" spans="1:54" hidden="1" x14ac:dyDescent="0.25">
      <c r="A11" s="16">
        <f t="shared" si="0"/>
        <v>44935</v>
      </c>
      <c r="B11" s="18"/>
      <c r="C11" s="18"/>
      <c r="D11" s="18"/>
      <c r="E11" s="18"/>
      <c r="F11" s="18"/>
      <c r="G11" s="20" t="s">
        <v>11</v>
      </c>
      <c r="H11" s="21"/>
      <c r="I11" s="21"/>
      <c r="J11" s="21"/>
      <c r="K11" s="21"/>
      <c r="L11" s="22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</row>
    <row r="12" spans="1:54" hidden="1" x14ac:dyDescent="0.25">
      <c r="A12" s="16">
        <f t="shared" si="0"/>
        <v>44936</v>
      </c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</row>
    <row r="13" spans="1:54" hidden="1" x14ac:dyDescent="0.25">
      <c r="A13" s="16">
        <f t="shared" si="0"/>
        <v>44937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</row>
    <row r="14" spans="1:54" hidden="1" x14ac:dyDescent="0.25">
      <c r="A14" s="16">
        <f t="shared" si="0"/>
        <v>44938</v>
      </c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</row>
    <row r="15" spans="1:54" hidden="1" x14ac:dyDescent="0.25">
      <c r="A15" s="16">
        <f t="shared" si="0"/>
        <v>44939</v>
      </c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</row>
    <row r="16" spans="1:54" hidden="1" x14ac:dyDescent="0.25">
      <c r="A16" s="16">
        <f t="shared" si="0"/>
        <v>44940</v>
      </c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</row>
    <row r="17" spans="1:54" hidden="1" x14ac:dyDescent="0.25">
      <c r="A17" s="16">
        <f t="shared" si="0"/>
        <v>44941</v>
      </c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</row>
    <row r="18" spans="1:54" hidden="1" x14ac:dyDescent="0.25">
      <c r="A18" s="16">
        <f t="shared" si="0"/>
        <v>44942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</row>
    <row r="19" spans="1:54" hidden="1" x14ac:dyDescent="0.25">
      <c r="A19" s="16">
        <f t="shared" si="0"/>
        <v>44943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</row>
    <row r="20" spans="1:54" hidden="1" x14ac:dyDescent="0.25">
      <c r="A20" s="16">
        <f t="shared" si="0"/>
        <v>44944</v>
      </c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</row>
    <row r="21" spans="1:54" hidden="1" x14ac:dyDescent="0.25">
      <c r="A21" s="16">
        <f t="shared" si="0"/>
        <v>44945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</row>
    <row r="22" spans="1:54" hidden="1" x14ac:dyDescent="0.25">
      <c r="A22" s="16">
        <f t="shared" si="0"/>
        <v>44946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</row>
    <row r="23" spans="1:54" hidden="1" x14ac:dyDescent="0.25">
      <c r="A23" s="16">
        <f t="shared" si="0"/>
        <v>44947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</row>
    <row r="24" spans="1:54" hidden="1" x14ac:dyDescent="0.25">
      <c r="A24" s="16">
        <f t="shared" si="0"/>
        <v>44948</v>
      </c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</row>
    <row r="25" spans="1:54" hidden="1" x14ac:dyDescent="0.25">
      <c r="A25" s="16">
        <f t="shared" si="0"/>
        <v>44949</v>
      </c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</row>
    <row r="26" spans="1:54" hidden="1" x14ac:dyDescent="0.25">
      <c r="A26" s="16">
        <f t="shared" si="0"/>
        <v>44950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</row>
    <row r="27" spans="1:54" hidden="1" x14ac:dyDescent="0.25">
      <c r="A27" s="16">
        <f t="shared" si="0"/>
        <v>44951</v>
      </c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</row>
    <row r="28" spans="1:54" hidden="1" x14ac:dyDescent="0.25">
      <c r="A28" s="16">
        <f t="shared" si="0"/>
        <v>44952</v>
      </c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</row>
    <row r="29" spans="1:54" hidden="1" x14ac:dyDescent="0.25">
      <c r="A29" s="16">
        <f t="shared" si="0"/>
        <v>44953</v>
      </c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</row>
    <row r="30" spans="1:54" hidden="1" x14ac:dyDescent="0.25">
      <c r="A30" s="16">
        <f t="shared" si="0"/>
        <v>44954</v>
      </c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</row>
    <row r="31" spans="1:54" hidden="1" x14ac:dyDescent="0.25">
      <c r="A31" s="16">
        <f t="shared" si="0"/>
        <v>44955</v>
      </c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</row>
    <row r="32" spans="1:54" hidden="1" x14ac:dyDescent="0.25">
      <c r="A32" s="16">
        <f t="shared" si="0"/>
        <v>44956</v>
      </c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</row>
    <row r="33" spans="1:54" hidden="1" x14ac:dyDescent="0.25">
      <c r="A33" s="16">
        <f t="shared" si="0"/>
        <v>44957</v>
      </c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</row>
    <row r="34" spans="1:54" x14ac:dyDescent="0.25">
      <c r="A34" s="16">
        <f t="shared" si="0"/>
        <v>44958</v>
      </c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</row>
    <row r="35" spans="1:54" x14ac:dyDescent="0.25">
      <c r="A35" s="16">
        <f t="shared" si="0"/>
        <v>44959</v>
      </c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</row>
    <row r="36" spans="1:54" x14ac:dyDescent="0.25">
      <c r="A36" s="16">
        <f t="shared" si="0"/>
        <v>44960</v>
      </c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</row>
    <row r="37" spans="1:54" x14ac:dyDescent="0.25">
      <c r="A37" s="16">
        <f t="shared" si="0"/>
        <v>44961</v>
      </c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</row>
    <row r="38" spans="1:54" x14ac:dyDescent="0.25">
      <c r="A38" s="16">
        <f t="shared" si="0"/>
        <v>44962</v>
      </c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</row>
    <row r="39" spans="1:54" x14ac:dyDescent="0.25">
      <c r="A39" s="16">
        <f t="shared" si="0"/>
        <v>44963</v>
      </c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</row>
    <row r="40" spans="1:54" x14ac:dyDescent="0.25">
      <c r="A40" s="16">
        <f t="shared" si="0"/>
        <v>44964</v>
      </c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</row>
    <row r="41" spans="1:54" x14ac:dyDescent="0.25">
      <c r="A41" s="16">
        <f t="shared" si="0"/>
        <v>44965</v>
      </c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</row>
    <row r="42" spans="1:54" x14ac:dyDescent="0.25">
      <c r="A42" s="16">
        <f t="shared" si="0"/>
        <v>44966</v>
      </c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</row>
    <row r="43" spans="1:54" x14ac:dyDescent="0.25">
      <c r="A43" s="16">
        <f t="shared" si="0"/>
        <v>44967</v>
      </c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</row>
    <row r="44" spans="1:54" x14ac:dyDescent="0.25">
      <c r="A44" s="16">
        <f t="shared" si="0"/>
        <v>44968</v>
      </c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</row>
    <row r="45" spans="1:54" x14ac:dyDescent="0.25">
      <c r="A45" s="16">
        <f t="shared" si="0"/>
        <v>44969</v>
      </c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</row>
    <row r="46" spans="1:54" x14ac:dyDescent="0.25">
      <c r="A46" s="16">
        <f t="shared" si="0"/>
        <v>44970</v>
      </c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</row>
    <row r="47" spans="1:54" x14ac:dyDescent="0.25">
      <c r="A47" s="16">
        <f t="shared" si="0"/>
        <v>44971</v>
      </c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</row>
    <row r="48" spans="1:54" x14ac:dyDescent="0.25">
      <c r="A48" s="16">
        <f t="shared" si="0"/>
        <v>44972</v>
      </c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</row>
    <row r="49" spans="1:54" x14ac:dyDescent="0.25">
      <c r="A49" s="16">
        <f t="shared" si="0"/>
        <v>44973</v>
      </c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</row>
    <row r="50" spans="1:54" x14ac:dyDescent="0.25">
      <c r="A50" s="16">
        <f t="shared" si="0"/>
        <v>44974</v>
      </c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</row>
    <row r="51" spans="1:54" x14ac:dyDescent="0.25">
      <c r="A51" s="16">
        <f t="shared" si="0"/>
        <v>44975</v>
      </c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</row>
    <row r="52" spans="1:54" x14ac:dyDescent="0.25">
      <c r="A52" s="16">
        <f t="shared" si="0"/>
        <v>44976</v>
      </c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</row>
    <row r="53" spans="1:54" x14ac:dyDescent="0.25">
      <c r="A53" s="16">
        <f t="shared" si="0"/>
        <v>44977</v>
      </c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</row>
    <row r="54" spans="1:54" x14ac:dyDescent="0.25">
      <c r="A54" s="16">
        <f t="shared" si="0"/>
        <v>44978</v>
      </c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</row>
    <row r="55" spans="1:54" x14ac:dyDescent="0.25">
      <c r="A55" s="16">
        <f t="shared" si="0"/>
        <v>44979</v>
      </c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</row>
    <row r="56" spans="1:54" x14ac:dyDescent="0.25">
      <c r="A56" s="16">
        <f t="shared" si="0"/>
        <v>44980</v>
      </c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</row>
    <row r="57" spans="1:54" x14ac:dyDescent="0.25">
      <c r="A57" s="16">
        <f t="shared" si="0"/>
        <v>44981</v>
      </c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</row>
    <row r="58" spans="1:54" x14ac:dyDescent="0.25">
      <c r="A58" s="16">
        <f t="shared" si="0"/>
        <v>44982</v>
      </c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</row>
    <row r="59" spans="1:54" x14ac:dyDescent="0.25">
      <c r="A59" s="16">
        <f t="shared" si="0"/>
        <v>44983</v>
      </c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</row>
    <row r="60" spans="1:54" x14ac:dyDescent="0.25">
      <c r="A60" s="16">
        <f t="shared" si="0"/>
        <v>44984</v>
      </c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</row>
    <row r="61" spans="1:54" x14ac:dyDescent="0.25">
      <c r="A61" s="16">
        <f t="shared" si="0"/>
        <v>44985</v>
      </c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</row>
    <row r="62" spans="1:54" hidden="1" x14ac:dyDescent="0.25">
      <c r="A62" s="16">
        <f t="shared" si="0"/>
        <v>44986</v>
      </c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</row>
    <row r="63" spans="1:54" hidden="1" x14ac:dyDescent="0.25">
      <c r="A63" s="16">
        <f t="shared" si="0"/>
        <v>44987</v>
      </c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</row>
    <row r="64" spans="1:54" hidden="1" x14ac:dyDescent="0.25">
      <c r="A64" s="16">
        <f t="shared" si="0"/>
        <v>44988</v>
      </c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</row>
    <row r="65" spans="1:54" hidden="1" x14ac:dyDescent="0.25">
      <c r="A65" s="16">
        <f t="shared" si="0"/>
        <v>44989</v>
      </c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</row>
    <row r="66" spans="1:54" hidden="1" x14ac:dyDescent="0.25">
      <c r="A66" s="16">
        <f t="shared" si="0"/>
        <v>44990</v>
      </c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</row>
    <row r="67" spans="1:54" hidden="1" x14ac:dyDescent="0.25">
      <c r="A67" s="16">
        <f t="shared" si="0"/>
        <v>44991</v>
      </c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</row>
    <row r="68" spans="1:54" hidden="1" x14ac:dyDescent="0.25">
      <c r="A68" s="16">
        <f t="shared" si="0"/>
        <v>44992</v>
      </c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</row>
    <row r="69" spans="1:54" hidden="1" x14ac:dyDescent="0.25">
      <c r="A69" s="16">
        <f t="shared" ref="A69:A132" si="1">A68+1</f>
        <v>44993</v>
      </c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</row>
    <row r="70" spans="1:54" hidden="1" x14ac:dyDescent="0.25">
      <c r="A70" s="16">
        <f t="shared" si="1"/>
        <v>44994</v>
      </c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</row>
    <row r="71" spans="1:54" hidden="1" x14ac:dyDescent="0.25">
      <c r="A71" s="16">
        <f t="shared" si="1"/>
        <v>44995</v>
      </c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</row>
    <row r="72" spans="1:54" hidden="1" x14ac:dyDescent="0.25">
      <c r="A72" s="16">
        <f t="shared" si="1"/>
        <v>44996</v>
      </c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</row>
    <row r="73" spans="1:54" hidden="1" x14ac:dyDescent="0.25">
      <c r="A73" s="16">
        <f t="shared" si="1"/>
        <v>44997</v>
      </c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</row>
    <row r="74" spans="1:54" hidden="1" x14ac:dyDescent="0.25">
      <c r="A74" s="16">
        <f t="shared" si="1"/>
        <v>44998</v>
      </c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</row>
    <row r="75" spans="1:54" hidden="1" x14ac:dyDescent="0.25">
      <c r="A75" s="16">
        <f t="shared" si="1"/>
        <v>44999</v>
      </c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</row>
    <row r="76" spans="1:54" hidden="1" x14ac:dyDescent="0.25">
      <c r="A76" s="16">
        <f t="shared" si="1"/>
        <v>45000</v>
      </c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</row>
    <row r="77" spans="1:54" hidden="1" x14ac:dyDescent="0.25">
      <c r="A77" s="16">
        <f t="shared" si="1"/>
        <v>45001</v>
      </c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</row>
    <row r="78" spans="1:54" hidden="1" x14ac:dyDescent="0.25">
      <c r="A78" s="16">
        <f t="shared" si="1"/>
        <v>45002</v>
      </c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</row>
    <row r="79" spans="1:54" hidden="1" x14ac:dyDescent="0.25">
      <c r="A79" s="16">
        <f t="shared" si="1"/>
        <v>45003</v>
      </c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</row>
    <row r="80" spans="1:54" hidden="1" x14ac:dyDescent="0.25">
      <c r="A80" s="16">
        <f t="shared" si="1"/>
        <v>45004</v>
      </c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</row>
    <row r="81" spans="1:54" hidden="1" x14ac:dyDescent="0.25">
      <c r="A81" s="16">
        <f t="shared" si="1"/>
        <v>45005</v>
      </c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</row>
    <row r="82" spans="1:54" hidden="1" x14ac:dyDescent="0.25">
      <c r="A82" s="16">
        <f t="shared" si="1"/>
        <v>45006</v>
      </c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</row>
    <row r="83" spans="1:54" hidden="1" x14ac:dyDescent="0.25">
      <c r="A83" s="16">
        <f t="shared" si="1"/>
        <v>45007</v>
      </c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</row>
    <row r="84" spans="1:54" hidden="1" x14ac:dyDescent="0.25">
      <c r="A84" s="16">
        <f t="shared" si="1"/>
        <v>45008</v>
      </c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</row>
    <row r="85" spans="1:54" hidden="1" x14ac:dyDescent="0.25">
      <c r="A85" s="16">
        <f t="shared" si="1"/>
        <v>45009</v>
      </c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</row>
    <row r="86" spans="1:54" hidden="1" x14ac:dyDescent="0.25">
      <c r="A86" s="16">
        <f t="shared" si="1"/>
        <v>45010</v>
      </c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</row>
    <row r="87" spans="1:54" hidden="1" x14ac:dyDescent="0.25">
      <c r="A87" s="16">
        <f t="shared" si="1"/>
        <v>45011</v>
      </c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</row>
    <row r="88" spans="1:54" hidden="1" x14ac:dyDescent="0.25">
      <c r="A88" s="16">
        <f t="shared" si="1"/>
        <v>45012</v>
      </c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</row>
    <row r="89" spans="1:54" hidden="1" x14ac:dyDescent="0.25">
      <c r="A89" s="16">
        <f t="shared" si="1"/>
        <v>45013</v>
      </c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</row>
    <row r="90" spans="1:54" hidden="1" x14ac:dyDescent="0.25">
      <c r="A90" s="16">
        <f t="shared" si="1"/>
        <v>45014</v>
      </c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</row>
    <row r="91" spans="1:54" hidden="1" x14ac:dyDescent="0.25">
      <c r="A91" s="16">
        <f t="shared" si="1"/>
        <v>45015</v>
      </c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</row>
    <row r="92" spans="1:54" hidden="1" x14ac:dyDescent="0.25">
      <c r="A92" s="16">
        <f t="shared" si="1"/>
        <v>45016</v>
      </c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</row>
    <row r="93" spans="1:54" hidden="1" x14ac:dyDescent="0.25">
      <c r="A93" s="16">
        <f t="shared" si="1"/>
        <v>45017</v>
      </c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</row>
    <row r="94" spans="1:54" hidden="1" x14ac:dyDescent="0.25">
      <c r="A94" s="16">
        <f t="shared" si="1"/>
        <v>45018</v>
      </c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</row>
    <row r="95" spans="1:54" hidden="1" x14ac:dyDescent="0.25">
      <c r="A95" s="16">
        <f t="shared" si="1"/>
        <v>45019</v>
      </c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</row>
    <row r="96" spans="1:54" hidden="1" x14ac:dyDescent="0.25">
      <c r="A96" s="16">
        <f t="shared" si="1"/>
        <v>45020</v>
      </c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</row>
    <row r="97" spans="1:54" hidden="1" x14ac:dyDescent="0.25">
      <c r="A97" s="16">
        <f t="shared" si="1"/>
        <v>45021</v>
      </c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</row>
    <row r="98" spans="1:54" hidden="1" x14ac:dyDescent="0.25">
      <c r="A98" s="16">
        <f t="shared" si="1"/>
        <v>45022</v>
      </c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</row>
    <row r="99" spans="1:54" hidden="1" x14ac:dyDescent="0.25">
      <c r="A99" s="16">
        <f t="shared" si="1"/>
        <v>45023</v>
      </c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</row>
    <row r="100" spans="1:54" hidden="1" x14ac:dyDescent="0.25">
      <c r="A100" s="16">
        <f t="shared" si="1"/>
        <v>45024</v>
      </c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</row>
    <row r="101" spans="1:54" hidden="1" x14ac:dyDescent="0.25">
      <c r="A101" s="16">
        <f t="shared" si="1"/>
        <v>45025</v>
      </c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</row>
    <row r="102" spans="1:54" hidden="1" x14ac:dyDescent="0.25">
      <c r="A102" s="16">
        <f t="shared" si="1"/>
        <v>45026</v>
      </c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</row>
    <row r="103" spans="1:54" hidden="1" x14ac:dyDescent="0.25">
      <c r="A103" s="16">
        <f t="shared" si="1"/>
        <v>45027</v>
      </c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</row>
    <row r="104" spans="1:54" hidden="1" x14ac:dyDescent="0.25">
      <c r="A104" s="16">
        <f t="shared" si="1"/>
        <v>45028</v>
      </c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</row>
    <row r="105" spans="1:54" hidden="1" x14ac:dyDescent="0.25">
      <c r="A105" s="16">
        <f t="shared" si="1"/>
        <v>45029</v>
      </c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</row>
    <row r="106" spans="1:54" hidden="1" x14ac:dyDescent="0.25">
      <c r="A106" s="16">
        <f t="shared" si="1"/>
        <v>45030</v>
      </c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</row>
    <row r="107" spans="1:54" hidden="1" x14ac:dyDescent="0.25">
      <c r="A107" s="16">
        <f t="shared" si="1"/>
        <v>45031</v>
      </c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</row>
    <row r="108" spans="1:54" hidden="1" x14ac:dyDescent="0.25">
      <c r="A108" s="16">
        <f t="shared" si="1"/>
        <v>45032</v>
      </c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</row>
    <row r="109" spans="1:54" hidden="1" x14ac:dyDescent="0.25">
      <c r="A109" s="16">
        <f t="shared" si="1"/>
        <v>45033</v>
      </c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</row>
    <row r="110" spans="1:54" hidden="1" x14ac:dyDescent="0.25">
      <c r="A110" s="16">
        <f t="shared" si="1"/>
        <v>45034</v>
      </c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</row>
    <row r="111" spans="1:54" hidden="1" x14ac:dyDescent="0.25">
      <c r="A111" s="16">
        <f t="shared" si="1"/>
        <v>45035</v>
      </c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</row>
    <row r="112" spans="1:54" hidden="1" x14ac:dyDescent="0.25">
      <c r="A112" s="16">
        <f t="shared" si="1"/>
        <v>45036</v>
      </c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</row>
    <row r="113" spans="1:54" hidden="1" x14ac:dyDescent="0.25">
      <c r="A113" s="16">
        <f t="shared" si="1"/>
        <v>45037</v>
      </c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</row>
    <row r="114" spans="1:54" hidden="1" x14ac:dyDescent="0.25">
      <c r="A114" s="16">
        <f t="shared" si="1"/>
        <v>45038</v>
      </c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</row>
    <row r="115" spans="1:54" hidden="1" x14ac:dyDescent="0.25">
      <c r="A115" s="16">
        <f t="shared" si="1"/>
        <v>45039</v>
      </c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</row>
    <row r="116" spans="1:54" hidden="1" x14ac:dyDescent="0.25">
      <c r="A116" s="16">
        <f t="shared" si="1"/>
        <v>45040</v>
      </c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</row>
    <row r="117" spans="1:54" hidden="1" x14ac:dyDescent="0.25">
      <c r="A117" s="16">
        <f t="shared" si="1"/>
        <v>45041</v>
      </c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</row>
    <row r="118" spans="1:54" hidden="1" x14ac:dyDescent="0.25">
      <c r="A118" s="16">
        <f t="shared" si="1"/>
        <v>45042</v>
      </c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</row>
    <row r="119" spans="1:54" hidden="1" x14ac:dyDescent="0.25">
      <c r="A119" s="16">
        <f t="shared" si="1"/>
        <v>45043</v>
      </c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</row>
    <row r="120" spans="1:54" hidden="1" x14ac:dyDescent="0.25">
      <c r="A120" s="16">
        <f t="shared" si="1"/>
        <v>45044</v>
      </c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</row>
    <row r="121" spans="1:54" hidden="1" x14ac:dyDescent="0.25">
      <c r="A121" s="16">
        <f t="shared" si="1"/>
        <v>45045</v>
      </c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</row>
    <row r="122" spans="1:54" hidden="1" x14ac:dyDescent="0.25">
      <c r="A122" s="16">
        <f t="shared" si="1"/>
        <v>45046</v>
      </c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</row>
    <row r="123" spans="1:54" hidden="1" x14ac:dyDescent="0.25">
      <c r="A123" s="16">
        <f t="shared" si="1"/>
        <v>45047</v>
      </c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</row>
    <row r="124" spans="1:54" hidden="1" x14ac:dyDescent="0.25">
      <c r="A124" s="16">
        <f t="shared" si="1"/>
        <v>45048</v>
      </c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</row>
    <row r="125" spans="1:54" hidden="1" x14ac:dyDescent="0.25">
      <c r="A125" s="16">
        <f t="shared" si="1"/>
        <v>45049</v>
      </c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</row>
    <row r="126" spans="1:54" hidden="1" x14ac:dyDescent="0.25">
      <c r="A126" s="16">
        <f t="shared" si="1"/>
        <v>45050</v>
      </c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</row>
    <row r="127" spans="1:54" hidden="1" x14ac:dyDescent="0.25">
      <c r="A127" s="16">
        <f t="shared" si="1"/>
        <v>45051</v>
      </c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</row>
    <row r="128" spans="1:54" hidden="1" x14ac:dyDescent="0.25">
      <c r="A128" s="16">
        <f t="shared" si="1"/>
        <v>45052</v>
      </c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</row>
    <row r="129" spans="1:54" hidden="1" x14ac:dyDescent="0.25">
      <c r="A129" s="16">
        <f t="shared" si="1"/>
        <v>45053</v>
      </c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</row>
    <row r="130" spans="1:54" hidden="1" x14ac:dyDescent="0.25">
      <c r="A130" s="16">
        <f t="shared" si="1"/>
        <v>45054</v>
      </c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</row>
    <row r="131" spans="1:54" hidden="1" x14ac:dyDescent="0.25">
      <c r="A131" s="16">
        <f t="shared" si="1"/>
        <v>45055</v>
      </c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</row>
    <row r="132" spans="1:54" hidden="1" x14ac:dyDescent="0.25">
      <c r="A132" s="16">
        <f t="shared" si="1"/>
        <v>45056</v>
      </c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</row>
    <row r="133" spans="1:54" hidden="1" x14ac:dyDescent="0.25">
      <c r="A133" s="16">
        <f t="shared" ref="A133:A196" si="2">A132+1</f>
        <v>45057</v>
      </c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</row>
    <row r="134" spans="1:54" hidden="1" x14ac:dyDescent="0.25">
      <c r="A134" s="16">
        <f t="shared" si="2"/>
        <v>45058</v>
      </c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</row>
    <row r="135" spans="1:54" hidden="1" x14ac:dyDescent="0.25">
      <c r="A135" s="16">
        <f t="shared" si="2"/>
        <v>45059</v>
      </c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</row>
    <row r="136" spans="1:54" hidden="1" x14ac:dyDescent="0.25">
      <c r="A136" s="16">
        <f t="shared" si="2"/>
        <v>45060</v>
      </c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</row>
    <row r="137" spans="1:54" hidden="1" x14ac:dyDescent="0.25">
      <c r="A137" s="16">
        <f t="shared" si="2"/>
        <v>45061</v>
      </c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</row>
    <row r="138" spans="1:54" hidden="1" x14ac:dyDescent="0.25">
      <c r="A138" s="16">
        <f t="shared" si="2"/>
        <v>45062</v>
      </c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</row>
    <row r="139" spans="1:54" hidden="1" x14ac:dyDescent="0.25">
      <c r="A139" s="16">
        <f t="shared" si="2"/>
        <v>45063</v>
      </c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</row>
    <row r="140" spans="1:54" hidden="1" x14ac:dyDescent="0.25">
      <c r="A140" s="16">
        <f t="shared" si="2"/>
        <v>45064</v>
      </c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</row>
    <row r="141" spans="1:54" hidden="1" x14ac:dyDescent="0.25">
      <c r="A141" s="16">
        <f t="shared" si="2"/>
        <v>45065</v>
      </c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</row>
    <row r="142" spans="1:54" hidden="1" x14ac:dyDescent="0.25">
      <c r="A142" s="16">
        <f t="shared" si="2"/>
        <v>45066</v>
      </c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</row>
    <row r="143" spans="1:54" hidden="1" x14ac:dyDescent="0.25">
      <c r="A143" s="16">
        <f t="shared" si="2"/>
        <v>45067</v>
      </c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</row>
    <row r="144" spans="1:54" hidden="1" x14ac:dyDescent="0.25">
      <c r="A144" s="16">
        <f t="shared" si="2"/>
        <v>45068</v>
      </c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</row>
    <row r="145" spans="1:54" hidden="1" x14ac:dyDescent="0.25">
      <c r="A145" s="16">
        <f t="shared" si="2"/>
        <v>45069</v>
      </c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</row>
    <row r="146" spans="1:54" hidden="1" x14ac:dyDescent="0.25">
      <c r="A146" s="16">
        <f t="shared" si="2"/>
        <v>45070</v>
      </c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</row>
    <row r="147" spans="1:54" hidden="1" x14ac:dyDescent="0.25">
      <c r="A147" s="16">
        <f t="shared" si="2"/>
        <v>45071</v>
      </c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</row>
    <row r="148" spans="1:54" hidden="1" x14ac:dyDescent="0.25">
      <c r="A148" s="16">
        <f t="shared" si="2"/>
        <v>45072</v>
      </c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</row>
    <row r="149" spans="1:54" hidden="1" x14ac:dyDescent="0.25">
      <c r="A149" s="16">
        <f t="shared" si="2"/>
        <v>45073</v>
      </c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</row>
    <row r="150" spans="1:54" hidden="1" x14ac:dyDescent="0.25">
      <c r="A150" s="16">
        <f t="shared" si="2"/>
        <v>45074</v>
      </c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</row>
    <row r="151" spans="1:54" hidden="1" x14ac:dyDescent="0.25">
      <c r="A151" s="16">
        <f t="shared" si="2"/>
        <v>45075</v>
      </c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</row>
    <row r="152" spans="1:54" hidden="1" x14ac:dyDescent="0.25">
      <c r="A152" s="16">
        <f t="shared" si="2"/>
        <v>45076</v>
      </c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</row>
    <row r="153" spans="1:54" hidden="1" x14ac:dyDescent="0.25">
      <c r="A153" s="16">
        <f t="shared" si="2"/>
        <v>45077</v>
      </c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</row>
    <row r="154" spans="1:54" hidden="1" x14ac:dyDescent="0.25">
      <c r="A154" s="16">
        <f t="shared" si="2"/>
        <v>45078</v>
      </c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</row>
    <row r="155" spans="1:54" hidden="1" x14ac:dyDescent="0.25">
      <c r="A155" s="16">
        <f t="shared" si="2"/>
        <v>45079</v>
      </c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</row>
    <row r="156" spans="1:54" hidden="1" x14ac:dyDescent="0.25">
      <c r="A156" s="16">
        <f t="shared" si="2"/>
        <v>45080</v>
      </c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</row>
    <row r="157" spans="1:54" hidden="1" x14ac:dyDescent="0.25">
      <c r="A157" s="16">
        <f t="shared" si="2"/>
        <v>45081</v>
      </c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</row>
    <row r="158" spans="1:54" hidden="1" x14ac:dyDescent="0.25">
      <c r="A158" s="16">
        <f t="shared" si="2"/>
        <v>45082</v>
      </c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</row>
    <row r="159" spans="1:54" hidden="1" x14ac:dyDescent="0.25">
      <c r="A159" s="16">
        <f t="shared" si="2"/>
        <v>45083</v>
      </c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</row>
    <row r="160" spans="1:54" hidden="1" x14ac:dyDescent="0.25">
      <c r="A160" s="16">
        <f t="shared" si="2"/>
        <v>45084</v>
      </c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</row>
    <row r="161" spans="1:54" hidden="1" x14ac:dyDescent="0.25">
      <c r="A161" s="16">
        <f t="shared" si="2"/>
        <v>45085</v>
      </c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</row>
    <row r="162" spans="1:54" hidden="1" x14ac:dyDescent="0.25">
      <c r="A162" s="16">
        <f t="shared" si="2"/>
        <v>45086</v>
      </c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</row>
    <row r="163" spans="1:54" hidden="1" x14ac:dyDescent="0.25">
      <c r="A163" s="16">
        <f t="shared" si="2"/>
        <v>45087</v>
      </c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</row>
    <row r="164" spans="1:54" hidden="1" x14ac:dyDescent="0.25">
      <c r="A164" s="16">
        <f t="shared" si="2"/>
        <v>45088</v>
      </c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</row>
    <row r="165" spans="1:54" hidden="1" x14ac:dyDescent="0.25">
      <c r="A165" s="16">
        <f t="shared" si="2"/>
        <v>45089</v>
      </c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</row>
    <row r="166" spans="1:54" hidden="1" x14ac:dyDescent="0.25">
      <c r="A166" s="16">
        <f t="shared" si="2"/>
        <v>45090</v>
      </c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</row>
    <row r="167" spans="1:54" hidden="1" x14ac:dyDescent="0.25">
      <c r="A167" s="16">
        <f t="shared" si="2"/>
        <v>45091</v>
      </c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</row>
    <row r="168" spans="1:54" hidden="1" x14ac:dyDescent="0.25">
      <c r="A168" s="16">
        <f t="shared" si="2"/>
        <v>45092</v>
      </c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</row>
    <row r="169" spans="1:54" hidden="1" x14ac:dyDescent="0.25">
      <c r="A169" s="16">
        <f t="shared" si="2"/>
        <v>45093</v>
      </c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</row>
    <row r="170" spans="1:54" hidden="1" x14ac:dyDescent="0.25">
      <c r="A170" s="16">
        <f t="shared" si="2"/>
        <v>45094</v>
      </c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</row>
    <row r="171" spans="1:54" hidden="1" x14ac:dyDescent="0.25">
      <c r="A171" s="16">
        <f t="shared" si="2"/>
        <v>45095</v>
      </c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</row>
    <row r="172" spans="1:54" hidden="1" x14ac:dyDescent="0.25">
      <c r="A172" s="16">
        <f t="shared" si="2"/>
        <v>45096</v>
      </c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</row>
    <row r="173" spans="1:54" hidden="1" x14ac:dyDescent="0.25">
      <c r="A173" s="16">
        <f t="shared" si="2"/>
        <v>45097</v>
      </c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</row>
    <row r="174" spans="1:54" hidden="1" x14ac:dyDescent="0.25">
      <c r="A174" s="16">
        <f t="shared" si="2"/>
        <v>45098</v>
      </c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</row>
    <row r="175" spans="1:54" hidden="1" x14ac:dyDescent="0.25">
      <c r="A175" s="16">
        <f t="shared" si="2"/>
        <v>45099</v>
      </c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</row>
    <row r="176" spans="1:54" hidden="1" x14ac:dyDescent="0.25">
      <c r="A176" s="16">
        <f t="shared" si="2"/>
        <v>45100</v>
      </c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</row>
    <row r="177" spans="1:54" hidden="1" x14ac:dyDescent="0.25">
      <c r="A177" s="16">
        <f t="shared" si="2"/>
        <v>45101</v>
      </c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</row>
    <row r="178" spans="1:54" hidden="1" x14ac:dyDescent="0.25">
      <c r="A178" s="16">
        <f t="shared" si="2"/>
        <v>45102</v>
      </c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</row>
    <row r="179" spans="1:54" hidden="1" x14ac:dyDescent="0.25">
      <c r="A179" s="16">
        <f t="shared" si="2"/>
        <v>45103</v>
      </c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</row>
    <row r="180" spans="1:54" hidden="1" x14ac:dyDescent="0.25">
      <c r="A180" s="16">
        <f t="shared" si="2"/>
        <v>45104</v>
      </c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</row>
    <row r="181" spans="1:54" hidden="1" x14ac:dyDescent="0.25">
      <c r="A181" s="16">
        <f t="shared" si="2"/>
        <v>45105</v>
      </c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</row>
    <row r="182" spans="1:54" hidden="1" x14ac:dyDescent="0.25">
      <c r="A182" s="16">
        <f t="shared" si="2"/>
        <v>45106</v>
      </c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</row>
    <row r="183" spans="1:54" hidden="1" x14ac:dyDescent="0.25">
      <c r="A183" s="16">
        <f t="shared" si="2"/>
        <v>45107</v>
      </c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</row>
    <row r="184" spans="1:54" hidden="1" x14ac:dyDescent="0.25">
      <c r="A184" s="16">
        <f t="shared" si="2"/>
        <v>45108</v>
      </c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</row>
    <row r="185" spans="1:54" hidden="1" x14ac:dyDescent="0.25">
      <c r="A185" s="16">
        <f t="shared" si="2"/>
        <v>45109</v>
      </c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</row>
    <row r="186" spans="1:54" hidden="1" x14ac:dyDescent="0.25">
      <c r="A186" s="16">
        <f t="shared" si="2"/>
        <v>45110</v>
      </c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</row>
    <row r="187" spans="1:54" hidden="1" x14ac:dyDescent="0.25">
      <c r="A187" s="16">
        <f t="shared" si="2"/>
        <v>45111</v>
      </c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</row>
    <row r="188" spans="1:54" hidden="1" x14ac:dyDescent="0.25">
      <c r="A188" s="16">
        <f t="shared" si="2"/>
        <v>45112</v>
      </c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</row>
    <row r="189" spans="1:54" hidden="1" x14ac:dyDescent="0.25">
      <c r="A189" s="16">
        <f t="shared" si="2"/>
        <v>45113</v>
      </c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</row>
    <row r="190" spans="1:54" hidden="1" x14ac:dyDescent="0.25">
      <c r="A190" s="16">
        <f t="shared" si="2"/>
        <v>45114</v>
      </c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</row>
    <row r="191" spans="1:54" hidden="1" x14ac:dyDescent="0.25">
      <c r="A191" s="16">
        <f t="shared" si="2"/>
        <v>45115</v>
      </c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</row>
    <row r="192" spans="1:54" hidden="1" x14ac:dyDescent="0.25">
      <c r="A192" s="16">
        <f t="shared" si="2"/>
        <v>45116</v>
      </c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</row>
    <row r="193" spans="1:54" hidden="1" x14ac:dyDescent="0.25">
      <c r="A193" s="16">
        <f t="shared" si="2"/>
        <v>45117</v>
      </c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</row>
    <row r="194" spans="1:54" hidden="1" x14ac:dyDescent="0.25">
      <c r="A194" s="16">
        <f t="shared" si="2"/>
        <v>45118</v>
      </c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</row>
    <row r="195" spans="1:54" hidden="1" x14ac:dyDescent="0.25">
      <c r="A195" s="16">
        <f t="shared" si="2"/>
        <v>45119</v>
      </c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</row>
    <row r="196" spans="1:54" hidden="1" x14ac:dyDescent="0.25">
      <c r="A196" s="16">
        <f t="shared" si="2"/>
        <v>45120</v>
      </c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</row>
    <row r="197" spans="1:54" hidden="1" x14ac:dyDescent="0.25">
      <c r="A197" s="16">
        <f t="shared" ref="A197:A260" si="3">A196+1</f>
        <v>45121</v>
      </c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</row>
    <row r="198" spans="1:54" hidden="1" x14ac:dyDescent="0.25">
      <c r="A198" s="16">
        <f t="shared" si="3"/>
        <v>45122</v>
      </c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</row>
    <row r="199" spans="1:54" hidden="1" x14ac:dyDescent="0.25">
      <c r="A199" s="16">
        <f t="shared" si="3"/>
        <v>45123</v>
      </c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</row>
    <row r="200" spans="1:54" hidden="1" x14ac:dyDescent="0.25">
      <c r="A200" s="16">
        <f t="shared" si="3"/>
        <v>45124</v>
      </c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</row>
    <row r="201" spans="1:54" hidden="1" x14ac:dyDescent="0.25">
      <c r="A201" s="16">
        <f t="shared" si="3"/>
        <v>45125</v>
      </c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</row>
    <row r="202" spans="1:54" hidden="1" x14ac:dyDescent="0.25">
      <c r="A202" s="16">
        <f t="shared" si="3"/>
        <v>45126</v>
      </c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</row>
    <row r="203" spans="1:54" hidden="1" x14ac:dyDescent="0.25">
      <c r="A203" s="16">
        <f t="shared" si="3"/>
        <v>45127</v>
      </c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</row>
    <row r="204" spans="1:54" hidden="1" x14ac:dyDescent="0.25">
      <c r="A204" s="16">
        <f t="shared" si="3"/>
        <v>45128</v>
      </c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</row>
    <row r="205" spans="1:54" hidden="1" x14ac:dyDescent="0.25">
      <c r="A205" s="16">
        <f t="shared" si="3"/>
        <v>45129</v>
      </c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</row>
    <row r="206" spans="1:54" hidden="1" x14ac:dyDescent="0.25">
      <c r="A206" s="16">
        <f t="shared" si="3"/>
        <v>45130</v>
      </c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</row>
    <row r="207" spans="1:54" hidden="1" x14ac:dyDescent="0.25">
      <c r="A207" s="16">
        <f t="shared" si="3"/>
        <v>45131</v>
      </c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</row>
    <row r="208" spans="1:54" hidden="1" x14ac:dyDescent="0.25">
      <c r="A208" s="16">
        <f t="shared" si="3"/>
        <v>45132</v>
      </c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</row>
    <row r="209" spans="1:54" hidden="1" x14ac:dyDescent="0.25">
      <c r="A209" s="16">
        <f t="shared" si="3"/>
        <v>45133</v>
      </c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</row>
    <row r="210" spans="1:54" hidden="1" x14ac:dyDescent="0.25">
      <c r="A210" s="16">
        <f t="shared" si="3"/>
        <v>45134</v>
      </c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</row>
    <row r="211" spans="1:54" hidden="1" x14ac:dyDescent="0.25">
      <c r="A211" s="16">
        <f t="shared" si="3"/>
        <v>45135</v>
      </c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</row>
    <row r="212" spans="1:54" hidden="1" x14ac:dyDescent="0.25">
      <c r="A212" s="16">
        <f t="shared" si="3"/>
        <v>45136</v>
      </c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</row>
    <row r="213" spans="1:54" hidden="1" x14ac:dyDescent="0.25">
      <c r="A213" s="16">
        <f t="shared" si="3"/>
        <v>45137</v>
      </c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</row>
    <row r="214" spans="1:54" hidden="1" x14ac:dyDescent="0.25">
      <c r="A214" s="16">
        <f t="shared" si="3"/>
        <v>45138</v>
      </c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</row>
    <row r="215" spans="1:54" hidden="1" x14ac:dyDescent="0.25">
      <c r="A215" s="16">
        <f t="shared" si="3"/>
        <v>45139</v>
      </c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</row>
    <row r="216" spans="1:54" hidden="1" x14ac:dyDescent="0.25">
      <c r="A216" s="16">
        <f t="shared" si="3"/>
        <v>45140</v>
      </c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</row>
    <row r="217" spans="1:54" hidden="1" x14ac:dyDescent="0.25">
      <c r="A217" s="16">
        <f t="shared" si="3"/>
        <v>45141</v>
      </c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</row>
    <row r="218" spans="1:54" hidden="1" x14ac:dyDescent="0.25">
      <c r="A218" s="16">
        <f t="shared" si="3"/>
        <v>45142</v>
      </c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</row>
    <row r="219" spans="1:54" hidden="1" x14ac:dyDescent="0.25">
      <c r="A219" s="16">
        <f t="shared" si="3"/>
        <v>45143</v>
      </c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</row>
    <row r="220" spans="1:54" hidden="1" x14ac:dyDescent="0.25">
      <c r="A220" s="16">
        <f t="shared" si="3"/>
        <v>45144</v>
      </c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</row>
    <row r="221" spans="1:54" hidden="1" x14ac:dyDescent="0.25">
      <c r="A221" s="16">
        <f t="shared" si="3"/>
        <v>45145</v>
      </c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</row>
    <row r="222" spans="1:54" hidden="1" x14ac:dyDescent="0.25">
      <c r="A222" s="16">
        <f t="shared" si="3"/>
        <v>45146</v>
      </c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</row>
    <row r="223" spans="1:54" hidden="1" x14ac:dyDescent="0.25">
      <c r="A223" s="16">
        <f t="shared" si="3"/>
        <v>45147</v>
      </c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</row>
    <row r="224" spans="1:54" hidden="1" x14ac:dyDescent="0.25">
      <c r="A224" s="16">
        <f t="shared" si="3"/>
        <v>45148</v>
      </c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</row>
    <row r="225" spans="1:54" hidden="1" x14ac:dyDescent="0.25">
      <c r="A225" s="16">
        <f t="shared" si="3"/>
        <v>45149</v>
      </c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</row>
    <row r="226" spans="1:54" hidden="1" x14ac:dyDescent="0.25">
      <c r="A226" s="16">
        <f t="shared" si="3"/>
        <v>45150</v>
      </c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</row>
    <row r="227" spans="1:54" hidden="1" x14ac:dyDescent="0.25">
      <c r="A227" s="16">
        <f t="shared" si="3"/>
        <v>45151</v>
      </c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</row>
    <row r="228" spans="1:54" hidden="1" x14ac:dyDescent="0.25">
      <c r="A228" s="16">
        <f t="shared" si="3"/>
        <v>45152</v>
      </c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</row>
    <row r="229" spans="1:54" hidden="1" x14ac:dyDescent="0.25">
      <c r="A229" s="16">
        <f t="shared" si="3"/>
        <v>45153</v>
      </c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</row>
    <row r="230" spans="1:54" hidden="1" x14ac:dyDescent="0.25">
      <c r="A230" s="16">
        <f t="shared" si="3"/>
        <v>45154</v>
      </c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</row>
    <row r="231" spans="1:54" hidden="1" x14ac:dyDescent="0.25">
      <c r="A231" s="16">
        <f t="shared" si="3"/>
        <v>45155</v>
      </c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</row>
    <row r="232" spans="1:54" hidden="1" x14ac:dyDescent="0.25">
      <c r="A232" s="16">
        <f t="shared" si="3"/>
        <v>45156</v>
      </c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</row>
    <row r="233" spans="1:54" hidden="1" x14ac:dyDescent="0.25">
      <c r="A233" s="16">
        <f t="shared" si="3"/>
        <v>45157</v>
      </c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</row>
    <row r="234" spans="1:54" hidden="1" x14ac:dyDescent="0.25">
      <c r="A234" s="16">
        <f t="shared" si="3"/>
        <v>45158</v>
      </c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</row>
    <row r="235" spans="1:54" hidden="1" x14ac:dyDescent="0.25">
      <c r="A235" s="16">
        <f t="shared" si="3"/>
        <v>45159</v>
      </c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</row>
    <row r="236" spans="1:54" hidden="1" x14ac:dyDescent="0.25">
      <c r="A236" s="16">
        <f t="shared" si="3"/>
        <v>45160</v>
      </c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</row>
    <row r="237" spans="1:54" hidden="1" x14ac:dyDescent="0.25">
      <c r="A237" s="16">
        <f t="shared" si="3"/>
        <v>45161</v>
      </c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</row>
    <row r="238" spans="1:54" hidden="1" x14ac:dyDescent="0.25">
      <c r="A238" s="16">
        <f t="shared" si="3"/>
        <v>45162</v>
      </c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</row>
    <row r="239" spans="1:54" hidden="1" x14ac:dyDescent="0.25">
      <c r="A239" s="16">
        <f t="shared" si="3"/>
        <v>45163</v>
      </c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</row>
    <row r="240" spans="1:54" hidden="1" x14ac:dyDescent="0.25">
      <c r="A240" s="16">
        <f t="shared" si="3"/>
        <v>45164</v>
      </c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</row>
    <row r="241" spans="1:54" hidden="1" x14ac:dyDescent="0.25">
      <c r="A241" s="16">
        <f t="shared" si="3"/>
        <v>45165</v>
      </c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</row>
    <row r="242" spans="1:54" hidden="1" x14ac:dyDescent="0.25">
      <c r="A242" s="16">
        <f t="shared" si="3"/>
        <v>45166</v>
      </c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</row>
    <row r="243" spans="1:54" hidden="1" x14ac:dyDescent="0.25">
      <c r="A243" s="16">
        <f t="shared" si="3"/>
        <v>45167</v>
      </c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</row>
    <row r="244" spans="1:54" hidden="1" x14ac:dyDescent="0.25">
      <c r="A244" s="16">
        <f t="shared" si="3"/>
        <v>45168</v>
      </c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</row>
    <row r="245" spans="1:54" hidden="1" x14ac:dyDescent="0.25">
      <c r="A245" s="16">
        <f t="shared" si="3"/>
        <v>45169</v>
      </c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</row>
    <row r="246" spans="1:54" hidden="1" x14ac:dyDescent="0.25">
      <c r="A246" s="16">
        <f t="shared" si="3"/>
        <v>45170</v>
      </c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</row>
    <row r="247" spans="1:54" hidden="1" x14ac:dyDescent="0.25">
      <c r="A247" s="16">
        <f t="shared" si="3"/>
        <v>45171</v>
      </c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</row>
    <row r="248" spans="1:54" hidden="1" x14ac:dyDescent="0.25">
      <c r="A248" s="16">
        <f t="shared" si="3"/>
        <v>45172</v>
      </c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</row>
    <row r="249" spans="1:54" hidden="1" x14ac:dyDescent="0.25">
      <c r="A249" s="16">
        <f t="shared" si="3"/>
        <v>45173</v>
      </c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</row>
    <row r="250" spans="1:54" hidden="1" x14ac:dyDescent="0.25">
      <c r="A250" s="16">
        <f t="shared" si="3"/>
        <v>45174</v>
      </c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</row>
    <row r="251" spans="1:54" hidden="1" x14ac:dyDescent="0.25">
      <c r="A251" s="16">
        <f t="shared" si="3"/>
        <v>45175</v>
      </c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</row>
    <row r="252" spans="1:54" hidden="1" x14ac:dyDescent="0.25">
      <c r="A252" s="16">
        <f t="shared" si="3"/>
        <v>45176</v>
      </c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</row>
    <row r="253" spans="1:54" hidden="1" x14ac:dyDescent="0.25">
      <c r="A253" s="16">
        <f t="shared" si="3"/>
        <v>45177</v>
      </c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</row>
    <row r="254" spans="1:54" hidden="1" x14ac:dyDescent="0.25">
      <c r="A254" s="16">
        <f t="shared" si="3"/>
        <v>45178</v>
      </c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</row>
    <row r="255" spans="1:54" hidden="1" x14ac:dyDescent="0.25">
      <c r="A255" s="16">
        <f t="shared" si="3"/>
        <v>45179</v>
      </c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</row>
    <row r="256" spans="1:54" hidden="1" x14ac:dyDescent="0.25">
      <c r="A256" s="16">
        <f t="shared" si="3"/>
        <v>45180</v>
      </c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</row>
    <row r="257" spans="1:54" hidden="1" x14ac:dyDescent="0.25">
      <c r="A257" s="16">
        <f t="shared" si="3"/>
        <v>45181</v>
      </c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</row>
    <row r="258" spans="1:54" hidden="1" x14ac:dyDescent="0.25">
      <c r="A258" s="16">
        <f t="shared" si="3"/>
        <v>45182</v>
      </c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</row>
    <row r="259" spans="1:54" hidden="1" x14ac:dyDescent="0.25">
      <c r="A259" s="16">
        <f t="shared" si="3"/>
        <v>45183</v>
      </c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</row>
    <row r="260" spans="1:54" hidden="1" x14ac:dyDescent="0.25">
      <c r="A260" s="16">
        <f t="shared" si="3"/>
        <v>45184</v>
      </c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  <c r="AX260" s="18"/>
      <c r="AY260" s="18"/>
      <c r="AZ260" s="18"/>
      <c r="BA260" s="18"/>
      <c r="BB260" s="18"/>
    </row>
    <row r="261" spans="1:54" hidden="1" x14ac:dyDescent="0.25">
      <c r="A261" s="16">
        <f t="shared" ref="A261:A324" si="4">A260+1</f>
        <v>45185</v>
      </c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</row>
    <row r="262" spans="1:54" hidden="1" x14ac:dyDescent="0.25">
      <c r="A262" s="16">
        <f t="shared" si="4"/>
        <v>45186</v>
      </c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</row>
    <row r="263" spans="1:54" hidden="1" x14ac:dyDescent="0.25">
      <c r="A263" s="16">
        <f t="shared" si="4"/>
        <v>45187</v>
      </c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</row>
    <row r="264" spans="1:54" hidden="1" x14ac:dyDescent="0.25">
      <c r="A264" s="16">
        <f t="shared" si="4"/>
        <v>45188</v>
      </c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</row>
    <row r="265" spans="1:54" hidden="1" x14ac:dyDescent="0.25">
      <c r="A265" s="16">
        <f t="shared" si="4"/>
        <v>45189</v>
      </c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</row>
    <row r="266" spans="1:54" hidden="1" x14ac:dyDescent="0.25">
      <c r="A266" s="16">
        <f t="shared" si="4"/>
        <v>45190</v>
      </c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</row>
    <row r="267" spans="1:54" hidden="1" x14ac:dyDescent="0.25">
      <c r="A267" s="16">
        <f t="shared" si="4"/>
        <v>45191</v>
      </c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</row>
    <row r="268" spans="1:54" hidden="1" x14ac:dyDescent="0.25">
      <c r="A268" s="16">
        <f t="shared" si="4"/>
        <v>45192</v>
      </c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</row>
    <row r="269" spans="1:54" hidden="1" x14ac:dyDescent="0.25">
      <c r="A269" s="16">
        <f t="shared" si="4"/>
        <v>45193</v>
      </c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</row>
    <row r="270" spans="1:54" hidden="1" x14ac:dyDescent="0.25">
      <c r="A270" s="16">
        <f t="shared" si="4"/>
        <v>45194</v>
      </c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</row>
    <row r="271" spans="1:54" hidden="1" x14ac:dyDescent="0.25">
      <c r="A271" s="16">
        <f t="shared" si="4"/>
        <v>45195</v>
      </c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</row>
    <row r="272" spans="1:54" hidden="1" x14ac:dyDescent="0.25">
      <c r="A272" s="16">
        <f t="shared" si="4"/>
        <v>45196</v>
      </c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</row>
    <row r="273" spans="1:54" hidden="1" x14ac:dyDescent="0.25">
      <c r="A273" s="16">
        <f t="shared" si="4"/>
        <v>45197</v>
      </c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</row>
    <row r="274" spans="1:54" hidden="1" x14ac:dyDescent="0.25">
      <c r="A274" s="16">
        <f t="shared" si="4"/>
        <v>45198</v>
      </c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</row>
    <row r="275" spans="1:54" hidden="1" x14ac:dyDescent="0.25">
      <c r="A275" s="16">
        <f t="shared" si="4"/>
        <v>45199</v>
      </c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</row>
    <row r="276" spans="1:54" hidden="1" x14ac:dyDescent="0.25">
      <c r="A276" s="16">
        <f t="shared" si="4"/>
        <v>45200</v>
      </c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/>
      <c r="AY276" s="18"/>
      <c r="AZ276" s="18"/>
      <c r="BA276" s="18"/>
      <c r="BB276" s="18"/>
    </row>
    <row r="277" spans="1:54" hidden="1" x14ac:dyDescent="0.25">
      <c r="A277" s="16">
        <f t="shared" si="4"/>
        <v>45201</v>
      </c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  <c r="AX277" s="18"/>
      <c r="AY277" s="18"/>
      <c r="AZ277" s="18"/>
      <c r="BA277" s="18"/>
      <c r="BB277" s="18"/>
    </row>
    <row r="278" spans="1:54" hidden="1" x14ac:dyDescent="0.25">
      <c r="A278" s="16">
        <f t="shared" si="4"/>
        <v>45202</v>
      </c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</row>
    <row r="279" spans="1:54" hidden="1" x14ac:dyDescent="0.25">
      <c r="A279" s="16">
        <f t="shared" si="4"/>
        <v>45203</v>
      </c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</row>
    <row r="280" spans="1:54" hidden="1" x14ac:dyDescent="0.25">
      <c r="A280" s="16">
        <f t="shared" si="4"/>
        <v>45204</v>
      </c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8"/>
      <c r="AX280" s="18"/>
      <c r="AY280" s="18"/>
      <c r="AZ280" s="18"/>
      <c r="BA280" s="18"/>
      <c r="BB280" s="18"/>
    </row>
    <row r="281" spans="1:54" hidden="1" x14ac:dyDescent="0.25">
      <c r="A281" s="16">
        <f t="shared" si="4"/>
        <v>45205</v>
      </c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8"/>
      <c r="AX281" s="18"/>
      <c r="AY281" s="18"/>
      <c r="AZ281" s="18"/>
      <c r="BA281" s="18"/>
      <c r="BB281" s="18"/>
    </row>
    <row r="282" spans="1:54" hidden="1" x14ac:dyDescent="0.25">
      <c r="A282" s="16">
        <f t="shared" si="4"/>
        <v>45206</v>
      </c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8"/>
      <c r="AX282" s="18"/>
      <c r="AY282" s="18"/>
      <c r="AZ282" s="18"/>
      <c r="BA282" s="18"/>
      <c r="BB282" s="18"/>
    </row>
    <row r="283" spans="1:54" hidden="1" x14ac:dyDescent="0.25">
      <c r="A283" s="16">
        <f t="shared" si="4"/>
        <v>45207</v>
      </c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8"/>
      <c r="AX283" s="18"/>
      <c r="AY283" s="18"/>
      <c r="AZ283" s="18"/>
      <c r="BA283" s="18"/>
      <c r="BB283" s="18"/>
    </row>
    <row r="284" spans="1:54" hidden="1" x14ac:dyDescent="0.25">
      <c r="A284" s="16">
        <f t="shared" si="4"/>
        <v>45208</v>
      </c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8"/>
      <c r="AX284" s="18"/>
      <c r="AY284" s="18"/>
      <c r="AZ284" s="18"/>
      <c r="BA284" s="18"/>
      <c r="BB284" s="18"/>
    </row>
    <row r="285" spans="1:54" hidden="1" x14ac:dyDescent="0.25">
      <c r="A285" s="16">
        <f t="shared" si="4"/>
        <v>45209</v>
      </c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  <c r="AW285" s="18"/>
      <c r="AX285" s="18"/>
      <c r="AY285" s="18"/>
      <c r="AZ285" s="18"/>
      <c r="BA285" s="18"/>
      <c r="BB285" s="18"/>
    </row>
    <row r="286" spans="1:54" hidden="1" x14ac:dyDescent="0.25">
      <c r="A286" s="16">
        <f t="shared" si="4"/>
        <v>45210</v>
      </c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  <c r="AW286" s="18"/>
      <c r="AX286" s="18"/>
      <c r="AY286" s="18"/>
      <c r="AZ286" s="18"/>
      <c r="BA286" s="18"/>
      <c r="BB286" s="18"/>
    </row>
    <row r="287" spans="1:54" hidden="1" x14ac:dyDescent="0.25">
      <c r="A287" s="16">
        <f t="shared" si="4"/>
        <v>45211</v>
      </c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8"/>
      <c r="AX287" s="18"/>
      <c r="AY287" s="18"/>
      <c r="AZ287" s="18"/>
      <c r="BA287" s="18"/>
      <c r="BB287" s="18"/>
    </row>
    <row r="288" spans="1:54" hidden="1" x14ac:dyDescent="0.25">
      <c r="A288" s="16">
        <f t="shared" si="4"/>
        <v>45212</v>
      </c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8"/>
      <c r="AX288" s="18"/>
      <c r="AY288" s="18"/>
      <c r="AZ288" s="18"/>
      <c r="BA288" s="18"/>
      <c r="BB288" s="18"/>
    </row>
    <row r="289" spans="1:54" hidden="1" x14ac:dyDescent="0.25">
      <c r="A289" s="16">
        <f t="shared" si="4"/>
        <v>45213</v>
      </c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8"/>
      <c r="AX289" s="18"/>
      <c r="AY289" s="18"/>
      <c r="AZ289" s="18"/>
      <c r="BA289" s="18"/>
      <c r="BB289" s="18"/>
    </row>
    <row r="290" spans="1:54" hidden="1" x14ac:dyDescent="0.25">
      <c r="A290" s="16">
        <f t="shared" si="4"/>
        <v>45214</v>
      </c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8"/>
      <c r="AX290" s="18"/>
      <c r="AY290" s="18"/>
      <c r="AZ290" s="18"/>
      <c r="BA290" s="18"/>
      <c r="BB290" s="18"/>
    </row>
    <row r="291" spans="1:54" hidden="1" x14ac:dyDescent="0.25">
      <c r="A291" s="16">
        <f t="shared" si="4"/>
        <v>45215</v>
      </c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8"/>
      <c r="AX291" s="18"/>
      <c r="AY291" s="18"/>
      <c r="AZ291" s="18"/>
      <c r="BA291" s="18"/>
      <c r="BB291" s="18"/>
    </row>
    <row r="292" spans="1:54" hidden="1" x14ac:dyDescent="0.25">
      <c r="A292" s="16">
        <f t="shared" si="4"/>
        <v>45216</v>
      </c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8"/>
      <c r="AX292" s="18"/>
      <c r="AY292" s="18"/>
      <c r="AZ292" s="18"/>
      <c r="BA292" s="18"/>
      <c r="BB292" s="18"/>
    </row>
    <row r="293" spans="1:54" hidden="1" x14ac:dyDescent="0.25">
      <c r="A293" s="16">
        <f t="shared" si="4"/>
        <v>45217</v>
      </c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  <c r="AW293" s="18"/>
      <c r="AX293" s="18"/>
      <c r="AY293" s="18"/>
      <c r="AZ293" s="18"/>
      <c r="BA293" s="18"/>
      <c r="BB293" s="18"/>
    </row>
    <row r="294" spans="1:54" hidden="1" x14ac:dyDescent="0.25">
      <c r="A294" s="16">
        <f t="shared" si="4"/>
        <v>45218</v>
      </c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  <c r="AW294" s="18"/>
      <c r="AX294" s="18"/>
      <c r="AY294" s="18"/>
      <c r="AZ294" s="18"/>
      <c r="BA294" s="18"/>
      <c r="BB294" s="18"/>
    </row>
    <row r="295" spans="1:54" hidden="1" x14ac:dyDescent="0.25">
      <c r="A295" s="16">
        <f t="shared" si="4"/>
        <v>45219</v>
      </c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8"/>
      <c r="AX295" s="18"/>
      <c r="AY295" s="18"/>
      <c r="AZ295" s="18"/>
      <c r="BA295" s="18"/>
      <c r="BB295" s="18"/>
    </row>
    <row r="296" spans="1:54" hidden="1" x14ac:dyDescent="0.25">
      <c r="A296" s="16">
        <f t="shared" si="4"/>
        <v>45220</v>
      </c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8"/>
      <c r="AX296" s="18"/>
      <c r="AY296" s="18"/>
      <c r="AZ296" s="18"/>
      <c r="BA296" s="18"/>
      <c r="BB296" s="18"/>
    </row>
    <row r="297" spans="1:54" hidden="1" x14ac:dyDescent="0.25">
      <c r="A297" s="16">
        <f t="shared" si="4"/>
        <v>45221</v>
      </c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8"/>
      <c r="AX297" s="18"/>
      <c r="AY297" s="18"/>
      <c r="AZ297" s="18"/>
      <c r="BA297" s="18"/>
      <c r="BB297" s="18"/>
    </row>
    <row r="298" spans="1:54" hidden="1" x14ac:dyDescent="0.25">
      <c r="A298" s="16">
        <f t="shared" si="4"/>
        <v>45222</v>
      </c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8"/>
      <c r="AX298" s="18"/>
      <c r="AY298" s="18"/>
      <c r="AZ298" s="18"/>
      <c r="BA298" s="18"/>
      <c r="BB298" s="18"/>
    </row>
    <row r="299" spans="1:54" hidden="1" x14ac:dyDescent="0.25">
      <c r="A299" s="16">
        <f t="shared" si="4"/>
        <v>45223</v>
      </c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</row>
    <row r="300" spans="1:54" hidden="1" x14ac:dyDescent="0.25">
      <c r="A300" s="16">
        <f t="shared" si="4"/>
        <v>45224</v>
      </c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8"/>
      <c r="AX300" s="18"/>
      <c r="AY300" s="18"/>
      <c r="AZ300" s="18"/>
      <c r="BA300" s="18"/>
      <c r="BB300" s="18"/>
    </row>
    <row r="301" spans="1:54" hidden="1" x14ac:dyDescent="0.25">
      <c r="A301" s="16">
        <f t="shared" si="4"/>
        <v>45225</v>
      </c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  <c r="AW301" s="18"/>
      <c r="AX301" s="18"/>
      <c r="AY301" s="18"/>
      <c r="AZ301" s="18"/>
      <c r="BA301" s="18"/>
      <c r="BB301" s="18"/>
    </row>
    <row r="302" spans="1:54" hidden="1" x14ac:dyDescent="0.25">
      <c r="A302" s="16">
        <f t="shared" si="4"/>
        <v>45226</v>
      </c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  <c r="AW302" s="18"/>
      <c r="AX302" s="18"/>
      <c r="AY302" s="18"/>
      <c r="AZ302" s="18"/>
      <c r="BA302" s="18"/>
      <c r="BB302" s="18"/>
    </row>
    <row r="303" spans="1:54" hidden="1" x14ac:dyDescent="0.25">
      <c r="A303" s="16">
        <f t="shared" si="4"/>
        <v>45227</v>
      </c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  <c r="AW303" s="18"/>
      <c r="AX303" s="18"/>
      <c r="AY303" s="18"/>
      <c r="AZ303" s="18"/>
      <c r="BA303" s="18"/>
      <c r="BB303" s="18"/>
    </row>
    <row r="304" spans="1:54" hidden="1" x14ac:dyDescent="0.25">
      <c r="A304" s="16">
        <f t="shared" si="4"/>
        <v>45228</v>
      </c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  <c r="AW304" s="18"/>
      <c r="AX304" s="18"/>
      <c r="AY304" s="18"/>
      <c r="AZ304" s="18"/>
      <c r="BA304" s="18"/>
      <c r="BB304" s="18"/>
    </row>
    <row r="305" spans="1:54" hidden="1" x14ac:dyDescent="0.25">
      <c r="A305" s="16">
        <f t="shared" si="4"/>
        <v>45229</v>
      </c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  <c r="AW305" s="18"/>
      <c r="AX305" s="18"/>
      <c r="AY305" s="18"/>
      <c r="AZ305" s="18"/>
      <c r="BA305" s="18"/>
      <c r="BB305" s="18"/>
    </row>
    <row r="306" spans="1:54" hidden="1" x14ac:dyDescent="0.25">
      <c r="A306" s="16">
        <f t="shared" si="4"/>
        <v>45230</v>
      </c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  <c r="AW306" s="18"/>
      <c r="AX306" s="18"/>
      <c r="AY306" s="18"/>
      <c r="AZ306" s="18"/>
      <c r="BA306" s="18"/>
      <c r="BB306" s="18"/>
    </row>
    <row r="307" spans="1:54" hidden="1" x14ac:dyDescent="0.25">
      <c r="A307" s="16">
        <f t="shared" si="4"/>
        <v>45231</v>
      </c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  <c r="AW307" s="18"/>
      <c r="AX307" s="18"/>
      <c r="AY307" s="18"/>
      <c r="AZ307" s="18"/>
      <c r="BA307" s="18"/>
      <c r="BB307" s="18"/>
    </row>
    <row r="308" spans="1:54" hidden="1" x14ac:dyDescent="0.25">
      <c r="A308" s="16">
        <f t="shared" si="4"/>
        <v>45232</v>
      </c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  <c r="AW308" s="18"/>
      <c r="AX308" s="18"/>
      <c r="AY308" s="18"/>
      <c r="AZ308" s="18"/>
      <c r="BA308" s="18"/>
      <c r="BB308" s="18"/>
    </row>
    <row r="309" spans="1:54" hidden="1" x14ac:dyDescent="0.25">
      <c r="A309" s="16">
        <f t="shared" si="4"/>
        <v>45233</v>
      </c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  <c r="AW309" s="18"/>
      <c r="AX309" s="18"/>
      <c r="AY309" s="18"/>
      <c r="AZ309" s="18"/>
      <c r="BA309" s="18"/>
      <c r="BB309" s="18"/>
    </row>
    <row r="310" spans="1:54" hidden="1" x14ac:dyDescent="0.25">
      <c r="A310" s="16">
        <f t="shared" si="4"/>
        <v>45234</v>
      </c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  <c r="AW310" s="18"/>
      <c r="AX310" s="18"/>
      <c r="AY310" s="18"/>
      <c r="AZ310" s="18"/>
      <c r="BA310" s="18"/>
      <c r="BB310" s="18"/>
    </row>
    <row r="311" spans="1:54" hidden="1" x14ac:dyDescent="0.25">
      <c r="A311" s="16">
        <f t="shared" si="4"/>
        <v>45235</v>
      </c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  <c r="AW311" s="18"/>
      <c r="AX311" s="18"/>
      <c r="AY311" s="18"/>
      <c r="AZ311" s="18"/>
      <c r="BA311" s="18"/>
      <c r="BB311" s="18"/>
    </row>
    <row r="312" spans="1:54" hidden="1" x14ac:dyDescent="0.25">
      <c r="A312" s="16">
        <f t="shared" si="4"/>
        <v>45236</v>
      </c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  <c r="AW312" s="18"/>
      <c r="AX312" s="18"/>
      <c r="AY312" s="18"/>
      <c r="AZ312" s="18"/>
      <c r="BA312" s="18"/>
      <c r="BB312" s="18"/>
    </row>
    <row r="313" spans="1:54" hidden="1" x14ac:dyDescent="0.25">
      <c r="A313" s="16">
        <f t="shared" si="4"/>
        <v>45237</v>
      </c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  <c r="AW313" s="18"/>
      <c r="AX313" s="18"/>
      <c r="AY313" s="18"/>
      <c r="AZ313" s="18"/>
      <c r="BA313" s="18"/>
      <c r="BB313" s="18"/>
    </row>
    <row r="314" spans="1:54" hidden="1" x14ac:dyDescent="0.25">
      <c r="A314" s="16">
        <f t="shared" si="4"/>
        <v>45238</v>
      </c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  <c r="AW314" s="18"/>
      <c r="AX314" s="18"/>
      <c r="AY314" s="18"/>
      <c r="AZ314" s="18"/>
      <c r="BA314" s="18"/>
      <c r="BB314" s="18"/>
    </row>
    <row r="315" spans="1:54" hidden="1" x14ac:dyDescent="0.25">
      <c r="A315" s="16">
        <f t="shared" si="4"/>
        <v>45239</v>
      </c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  <c r="AW315" s="18"/>
      <c r="AX315" s="18"/>
      <c r="AY315" s="18"/>
      <c r="AZ315" s="18"/>
      <c r="BA315" s="18"/>
      <c r="BB315" s="18"/>
    </row>
    <row r="316" spans="1:54" hidden="1" x14ac:dyDescent="0.25">
      <c r="A316" s="16">
        <f t="shared" si="4"/>
        <v>45240</v>
      </c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  <c r="AW316" s="18"/>
      <c r="AX316" s="18"/>
      <c r="AY316" s="18"/>
      <c r="AZ316" s="18"/>
      <c r="BA316" s="18"/>
      <c r="BB316" s="18"/>
    </row>
    <row r="317" spans="1:54" hidden="1" x14ac:dyDescent="0.25">
      <c r="A317" s="16">
        <f t="shared" si="4"/>
        <v>45241</v>
      </c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8"/>
      <c r="AX317" s="18"/>
      <c r="AY317" s="18"/>
      <c r="AZ317" s="18"/>
      <c r="BA317" s="18"/>
      <c r="BB317" s="18"/>
    </row>
    <row r="318" spans="1:54" hidden="1" x14ac:dyDescent="0.25">
      <c r="A318" s="16">
        <f t="shared" si="4"/>
        <v>45242</v>
      </c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  <c r="AW318" s="18"/>
      <c r="AX318" s="18"/>
      <c r="AY318" s="18"/>
      <c r="AZ318" s="18"/>
      <c r="BA318" s="18"/>
      <c r="BB318" s="18"/>
    </row>
    <row r="319" spans="1:54" hidden="1" x14ac:dyDescent="0.25">
      <c r="A319" s="16">
        <f t="shared" si="4"/>
        <v>45243</v>
      </c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  <c r="AW319" s="18"/>
      <c r="AX319" s="18"/>
      <c r="AY319" s="18"/>
      <c r="AZ319" s="18"/>
      <c r="BA319" s="18"/>
      <c r="BB319" s="18"/>
    </row>
    <row r="320" spans="1:54" hidden="1" x14ac:dyDescent="0.25">
      <c r="A320" s="16">
        <f t="shared" si="4"/>
        <v>45244</v>
      </c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  <c r="AW320" s="18"/>
      <c r="AX320" s="18"/>
      <c r="AY320" s="18"/>
      <c r="AZ320" s="18"/>
      <c r="BA320" s="18"/>
      <c r="BB320" s="18"/>
    </row>
    <row r="321" spans="1:54" hidden="1" x14ac:dyDescent="0.25">
      <c r="A321" s="16">
        <f t="shared" si="4"/>
        <v>45245</v>
      </c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  <c r="AW321" s="18"/>
      <c r="AX321" s="18"/>
      <c r="AY321" s="18"/>
      <c r="AZ321" s="18"/>
      <c r="BA321" s="18"/>
      <c r="BB321" s="18"/>
    </row>
    <row r="322" spans="1:54" hidden="1" x14ac:dyDescent="0.25">
      <c r="A322" s="16">
        <f t="shared" si="4"/>
        <v>45246</v>
      </c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  <c r="AW322" s="18"/>
      <c r="AX322" s="18"/>
      <c r="AY322" s="18"/>
      <c r="AZ322" s="18"/>
      <c r="BA322" s="18"/>
      <c r="BB322" s="18"/>
    </row>
    <row r="323" spans="1:54" hidden="1" x14ac:dyDescent="0.25">
      <c r="A323" s="16">
        <f t="shared" si="4"/>
        <v>45247</v>
      </c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  <c r="AW323" s="18"/>
      <c r="AX323" s="18"/>
      <c r="AY323" s="18"/>
      <c r="AZ323" s="18"/>
      <c r="BA323" s="18"/>
      <c r="BB323" s="18"/>
    </row>
    <row r="324" spans="1:54" hidden="1" x14ac:dyDescent="0.25">
      <c r="A324" s="16">
        <f t="shared" si="4"/>
        <v>45248</v>
      </c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  <c r="AW324" s="18"/>
      <c r="AX324" s="18"/>
      <c r="AY324" s="18"/>
      <c r="AZ324" s="18"/>
      <c r="BA324" s="18"/>
      <c r="BB324" s="18"/>
    </row>
    <row r="325" spans="1:54" hidden="1" x14ac:dyDescent="0.25">
      <c r="A325" s="16">
        <f t="shared" ref="A325:A388" si="5">A324+1</f>
        <v>45249</v>
      </c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  <c r="AW325" s="18"/>
      <c r="AX325" s="18"/>
      <c r="AY325" s="18"/>
      <c r="AZ325" s="18"/>
      <c r="BA325" s="18"/>
      <c r="BB325" s="18"/>
    </row>
    <row r="326" spans="1:54" hidden="1" x14ac:dyDescent="0.25">
      <c r="A326" s="16">
        <f t="shared" si="5"/>
        <v>45250</v>
      </c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  <c r="AW326" s="18"/>
      <c r="AX326" s="18"/>
      <c r="AY326" s="18"/>
      <c r="AZ326" s="18"/>
      <c r="BA326" s="18"/>
      <c r="BB326" s="18"/>
    </row>
    <row r="327" spans="1:54" hidden="1" x14ac:dyDescent="0.25">
      <c r="A327" s="16">
        <f t="shared" si="5"/>
        <v>45251</v>
      </c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  <c r="AW327" s="18"/>
      <c r="AX327" s="18"/>
      <c r="AY327" s="18"/>
      <c r="AZ327" s="18"/>
      <c r="BA327" s="18"/>
      <c r="BB327" s="18"/>
    </row>
    <row r="328" spans="1:54" hidden="1" x14ac:dyDescent="0.25">
      <c r="A328" s="16">
        <f t="shared" si="5"/>
        <v>45252</v>
      </c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  <c r="AW328" s="18"/>
      <c r="AX328" s="18"/>
      <c r="AY328" s="18"/>
      <c r="AZ328" s="18"/>
      <c r="BA328" s="18"/>
      <c r="BB328" s="18"/>
    </row>
    <row r="329" spans="1:54" hidden="1" x14ac:dyDescent="0.25">
      <c r="A329" s="16">
        <f t="shared" si="5"/>
        <v>45253</v>
      </c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  <c r="AW329" s="18"/>
      <c r="AX329" s="18"/>
      <c r="AY329" s="18"/>
      <c r="AZ329" s="18"/>
      <c r="BA329" s="18"/>
      <c r="BB329" s="18"/>
    </row>
    <row r="330" spans="1:54" hidden="1" x14ac:dyDescent="0.25">
      <c r="A330" s="16">
        <f t="shared" si="5"/>
        <v>45254</v>
      </c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  <c r="AW330" s="18"/>
      <c r="AX330" s="18"/>
      <c r="AY330" s="18"/>
      <c r="AZ330" s="18"/>
      <c r="BA330" s="18"/>
      <c r="BB330" s="18"/>
    </row>
    <row r="331" spans="1:54" hidden="1" x14ac:dyDescent="0.25">
      <c r="A331" s="16">
        <f t="shared" si="5"/>
        <v>45255</v>
      </c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  <c r="AW331" s="18"/>
      <c r="AX331" s="18"/>
      <c r="AY331" s="18"/>
      <c r="AZ331" s="18"/>
      <c r="BA331" s="18"/>
      <c r="BB331" s="18"/>
    </row>
    <row r="332" spans="1:54" hidden="1" x14ac:dyDescent="0.25">
      <c r="A332" s="16">
        <f t="shared" si="5"/>
        <v>45256</v>
      </c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  <c r="AW332" s="18"/>
      <c r="AX332" s="18"/>
      <c r="AY332" s="18"/>
      <c r="AZ332" s="18"/>
      <c r="BA332" s="18"/>
      <c r="BB332" s="18"/>
    </row>
    <row r="333" spans="1:54" hidden="1" x14ac:dyDescent="0.25">
      <c r="A333" s="16">
        <f t="shared" si="5"/>
        <v>45257</v>
      </c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  <c r="AW333" s="18"/>
      <c r="AX333" s="18"/>
      <c r="AY333" s="18"/>
      <c r="AZ333" s="18"/>
      <c r="BA333" s="18"/>
      <c r="BB333" s="18"/>
    </row>
    <row r="334" spans="1:54" hidden="1" x14ac:dyDescent="0.25">
      <c r="A334" s="16">
        <f t="shared" si="5"/>
        <v>45258</v>
      </c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  <c r="AW334" s="18"/>
      <c r="AX334" s="18"/>
      <c r="AY334" s="18"/>
      <c r="AZ334" s="18"/>
      <c r="BA334" s="18"/>
      <c r="BB334" s="18"/>
    </row>
    <row r="335" spans="1:54" hidden="1" x14ac:dyDescent="0.25">
      <c r="A335" s="16">
        <f t="shared" si="5"/>
        <v>45259</v>
      </c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  <c r="AW335" s="18"/>
      <c r="AX335" s="18"/>
      <c r="AY335" s="18"/>
      <c r="AZ335" s="18"/>
      <c r="BA335" s="18"/>
      <c r="BB335" s="18"/>
    </row>
    <row r="336" spans="1:54" hidden="1" x14ac:dyDescent="0.25">
      <c r="A336" s="16">
        <f t="shared" si="5"/>
        <v>45260</v>
      </c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  <c r="AW336" s="18"/>
      <c r="AX336" s="18"/>
      <c r="AY336" s="18"/>
      <c r="AZ336" s="18"/>
      <c r="BA336" s="18"/>
      <c r="BB336" s="18"/>
    </row>
    <row r="337" spans="1:54" hidden="1" x14ac:dyDescent="0.25">
      <c r="A337" s="16">
        <f t="shared" si="5"/>
        <v>45261</v>
      </c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  <c r="AW337" s="18"/>
      <c r="AX337" s="18"/>
      <c r="AY337" s="18"/>
      <c r="AZ337" s="18"/>
      <c r="BA337" s="18"/>
      <c r="BB337" s="18"/>
    </row>
    <row r="338" spans="1:54" hidden="1" x14ac:dyDescent="0.25">
      <c r="A338" s="16">
        <f t="shared" si="5"/>
        <v>45262</v>
      </c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  <c r="AW338" s="18"/>
      <c r="AX338" s="18"/>
      <c r="AY338" s="18"/>
      <c r="AZ338" s="18"/>
      <c r="BA338" s="18"/>
      <c r="BB338" s="18"/>
    </row>
    <row r="339" spans="1:54" hidden="1" x14ac:dyDescent="0.25">
      <c r="A339" s="16">
        <f t="shared" si="5"/>
        <v>45263</v>
      </c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  <c r="AW339" s="18"/>
      <c r="AX339" s="18"/>
      <c r="AY339" s="18"/>
      <c r="AZ339" s="18"/>
      <c r="BA339" s="18"/>
      <c r="BB339" s="18"/>
    </row>
    <row r="340" spans="1:54" hidden="1" x14ac:dyDescent="0.25">
      <c r="A340" s="16">
        <f t="shared" si="5"/>
        <v>45264</v>
      </c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  <c r="AW340" s="18"/>
      <c r="AX340" s="18"/>
      <c r="AY340" s="18"/>
      <c r="AZ340" s="18"/>
      <c r="BA340" s="18"/>
      <c r="BB340" s="18"/>
    </row>
    <row r="341" spans="1:54" hidden="1" x14ac:dyDescent="0.25">
      <c r="A341" s="16">
        <f t="shared" si="5"/>
        <v>45265</v>
      </c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  <c r="AW341" s="18"/>
      <c r="AX341" s="18"/>
      <c r="AY341" s="18"/>
      <c r="AZ341" s="18"/>
      <c r="BA341" s="18"/>
      <c r="BB341" s="18"/>
    </row>
    <row r="342" spans="1:54" hidden="1" x14ac:dyDescent="0.25">
      <c r="A342" s="16">
        <f t="shared" si="5"/>
        <v>45266</v>
      </c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  <c r="AW342" s="18"/>
      <c r="AX342" s="18"/>
      <c r="AY342" s="18"/>
      <c r="AZ342" s="18"/>
      <c r="BA342" s="18"/>
      <c r="BB342" s="18"/>
    </row>
    <row r="343" spans="1:54" hidden="1" x14ac:dyDescent="0.25">
      <c r="A343" s="16">
        <f t="shared" si="5"/>
        <v>45267</v>
      </c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  <c r="AW343" s="18"/>
      <c r="AX343" s="18"/>
      <c r="AY343" s="18"/>
      <c r="AZ343" s="18"/>
      <c r="BA343" s="18"/>
      <c r="BB343" s="18"/>
    </row>
    <row r="344" spans="1:54" hidden="1" x14ac:dyDescent="0.25">
      <c r="A344" s="16">
        <f t="shared" si="5"/>
        <v>45268</v>
      </c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  <c r="AW344" s="18"/>
      <c r="AX344" s="18"/>
      <c r="AY344" s="18"/>
      <c r="AZ344" s="18"/>
      <c r="BA344" s="18"/>
      <c r="BB344" s="18"/>
    </row>
    <row r="345" spans="1:54" hidden="1" x14ac:dyDescent="0.25">
      <c r="A345" s="16">
        <f t="shared" si="5"/>
        <v>45269</v>
      </c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  <c r="AW345" s="18"/>
      <c r="AX345" s="18"/>
      <c r="AY345" s="18"/>
      <c r="AZ345" s="18"/>
      <c r="BA345" s="18"/>
      <c r="BB345" s="18"/>
    </row>
    <row r="346" spans="1:54" hidden="1" x14ac:dyDescent="0.25">
      <c r="A346" s="16">
        <f t="shared" si="5"/>
        <v>45270</v>
      </c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  <c r="AW346" s="18"/>
      <c r="AX346" s="18"/>
      <c r="AY346" s="18"/>
      <c r="AZ346" s="18"/>
      <c r="BA346" s="18"/>
      <c r="BB346" s="18"/>
    </row>
    <row r="347" spans="1:54" hidden="1" x14ac:dyDescent="0.25">
      <c r="A347" s="16">
        <f t="shared" si="5"/>
        <v>45271</v>
      </c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  <c r="AW347" s="18"/>
      <c r="AX347" s="18"/>
      <c r="AY347" s="18"/>
      <c r="AZ347" s="18"/>
      <c r="BA347" s="18"/>
      <c r="BB347" s="18"/>
    </row>
    <row r="348" spans="1:54" hidden="1" x14ac:dyDescent="0.25">
      <c r="A348" s="16">
        <f t="shared" si="5"/>
        <v>45272</v>
      </c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  <c r="AW348" s="18"/>
      <c r="AX348" s="18"/>
      <c r="AY348" s="18"/>
      <c r="AZ348" s="18"/>
      <c r="BA348" s="18"/>
      <c r="BB348" s="18"/>
    </row>
    <row r="349" spans="1:54" hidden="1" x14ac:dyDescent="0.25">
      <c r="A349" s="16">
        <f t="shared" si="5"/>
        <v>45273</v>
      </c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  <c r="AW349" s="18"/>
      <c r="AX349" s="18"/>
      <c r="AY349" s="18"/>
      <c r="AZ349" s="18"/>
      <c r="BA349" s="18"/>
      <c r="BB349" s="18"/>
    </row>
    <row r="350" spans="1:54" hidden="1" x14ac:dyDescent="0.25">
      <c r="A350" s="16">
        <f t="shared" si="5"/>
        <v>45274</v>
      </c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  <c r="AW350" s="18"/>
      <c r="AX350" s="18"/>
      <c r="AY350" s="18"/>
      <c r="AZ350" s="18"/>
      <c r="BA350" s="18"/>
      <c r="BB350" s="18"/>
    </row>
    <row r="351" spans="1:54" hidden="1" x14ac:dyDescent="0.25">
      <c r="A351" s="16">
        <f t="shared" si="5"/>
        <v>45275</v>
      </c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  <c r="AW351" s="18"/>
      <c r="AX351" s="18"/>
      <c r="AY351" s="18"/>
      <c r="AZ351" s="18"/>
      <c r="BA351" s="18"/>
      <c r="BB351" s="18"/>
    </row>
    <row r="352" spans="1:54" hidden="1" x14ac:dyDescent="0.25">
      <c r="A352" s="16">
        <f t="shared" si="5"/>
        <v>45276</v>
      </c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  <c r="AW352" s="18"/>
      <c r="AX352" s="18"/>
      <c r="AY352" s="18"/>
      <c r="AZ352" s="18"/>
      <c r="BA352" s="18"/>
      <c r="BB352" s="18"/>
    </row>
    <row r="353" spans="1:54" hidden="1" x14ac:dyDescent="0.25">
      <c r="A353" s="16">
        <f t="shared" si="5"/>
        <v>45277</v>
      </c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  <c r="AW353" s="18"/>
      <c r="AX353" s="18"/>
      <c r="AY353" s="18"/>
      <c r="AZ353" s="18"/>
      <c r="BA353" s="18"/>
      <c r="BB353" s="18"/>
    </row>
    <row r="354" spans="1:54" hidden="1" x14ac:dyDescent="0.25">
      <c r="A354" s="16">
        <f t="shared" si="5"/>
        <v>45278</v>
      </c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  <c r="AW354" s="18"/>
      <c r="AX354" s="18"/>
      <c r="AY354" s="18"/>
      <c r="AZ354" s="18"/>
      <c r="BA354" s="18"/>
      <c r="BB354" s="18"/>
    </row>
    <row r="355" spans="1:54" hidden="1" x14ac:dyDescent="0.25">
      <c r="A355" s="16">
        <f t="shared" si="5"/>
        <v>45279</v>
      </c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  <c r="AW355" s="18"/>
      <c r="AX355" s="18"/>
      <c r="AY355" s="18"/>
      <c r="AZ355" s="18"/>
      <c r="BA355" s="18"/>
      <c r="BB355" s="18"/>
    </row>
    <row r="356" spans="1:54" hidden="1" x14ac:dyDescent="0.25">
      <c r="A356" s="16">
        <f t="shared" si="5"/>
        <v>45280</v>
      </c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  <c r="AW356" s="18"/>
      <c r="AX356" s="18"/>
      <c r="AY356" s="18"/>
      <c r="AZ356" s="18"/>
      <c r="BA356" s="18"/>
      <c r="BB356" s="18"/>
    </row>
    <row r="357" spans="1:54" hidden="1" x14ac:dyDescent="0.25">
      <c r="A357" s="16">
        <f t="shared" si="5"/>
        <v>45281</v>
      </c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  <c r="AW357" s="18"/>
      <c r="AX357" s="18"/>
      <c r="AY357" s="18"/>
      <c r="AZ357" s="18"/>
      <c r="BA357" s="18"/>
      <c r="BB357" s="18"/>
    </row>
    <row r="358" spans="1:54" hidden="1" x14ac:dyDescent="0.25">
      <c r="A358" s="16">
        <f t="shared" si="5"/>
        <v>45282</v>
      </c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  <c r="AW358" s="18"/>
      <c r="AX358" s="18"/>
      <c r="AY358" s="18"/>
      <c r="AZ358" s="18"/>
      <c r="BA358" s="18"/>
      <c r="BB358" s="18"/>
    </row>
    <row r="359" spans="1:54" hidden="1" x14ac:dyDescent="0.25">
      <c r="A359" s="16">
        <f t="shared" si="5"/>
        <v>45283</v>
      </c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  <c r="AW359" s="18"/>
      <c r="AX359" s="18"/>
      <c r="AY359" s="18"/>
      <c r="AZ359" s="18"/>
      <c r="BA359" s="18"/>
      <c r="BB359" s="18"/>
    </row>
    <row r="360" spans="1:54" hidden="1" x14ac:dyDescent="0.25">
      <c r="A360" s="16">
        <f t="shared" si="5"/>
        <v>45284</v>
      </c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  <c r="AW360" s="18"/>
      <c r="AX360" s="18"/>
      <c r="AY360" s="18"/>
      <c r="AZ360" s="18"/>
      <c r="BA360" s="18"/>
      <c r="BB360" s="18"/>
    </row>
    <row r="361" spans="1:54" hidden="1" x14ac:dyDescent="0.25">
      <c r="A361" s="16">
        <f t="shared" si="5"/>
        <v>45285</v>
      </c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  <c r="AW361" s="18"/>
      <c r="AX361" s="18"/>
      <c r="AY361" s="18"/>
      <c r="AZ361" s="18"/>
      <c r="BA361" s="18"/>
      <c r="BB361" s="18"/>
    </row>
    <row r="362" spans="1:54" hidden="1" x14ac:dyDescent="0.25">
      <c r="A362" s="16">
        <f t="shared" si="5"/>
        <v>45286</v>
      </c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  <c r="AW362" s="18"/>
      <c r="AX362" s="18"/>
      <c r="AY362" s="18"/>
      <c r="AZ362" s="18"/>
      <c r="BA362" s="18"/>
      <c r="BB362" s="18"/>
    </row>
    <row r="363" spans="1:54" hidden="1" x14ac:dyDescent="0.25">
      <c r="A363" s="16">
        <f t="shared" si="5"/>
        <v>45287</v>
      </c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  <c r="AW363" s="18"/>
      <c r="AX363" s="18"/>
      <c r="AY363" s="18"/>
      <c r="AZ363" s="18"/>
      <c r="BA363" s="18"/>
      <c r="BB363" s="18"/>
    </row>
    <row r="364" spans="1:54" hidden="1" x14ac:dyDescent="0.25">
      <c r="A364" s="16">
        <f t="shared" si="5"/>
        <v>45288</v>
      </c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  <c r="AW364" s="18"/>
      <c r="AX364" s="18"/>
      <c r="AY364" s="18"/>
      <c r="AZ364" s="18"/>
      <c r="BA364" s="18"/>
      <c r="BB364" s="18"/>
    </row>
    <row r="365" spans="1:54" hidden="1" x14ac:dyDescent="0.25">
      <c r="A365" s="16">
        <f t="shared" si="5"/>
        <v>45289</v>
      </c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  <c r="AW365" s="18"/>
      <c r="AX365" s="18"/>
      <c r="AY365" s="18"/>
      <c r="AZ365" s="18"/>
      <c r="BA365" s="18"/>
      <c r="BB365" s="18"/>
    </row>
    <row r="366" spans="1:54" hidden="1" x14ac:dyDescent="0.25">
      <c r="A366" s="16">
        <f t="shared" si="5"/>
        <v>45290</v>
      </c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  <c r="AW366" s="18"/>
      <c r="AX366" s="18"/>
      <c r="AY366" s="18"/>
      <c r="AZ366" s="18"/>
      <c r="BA366" s="18"/>
      <c r="BB366" s="18"/>
    </row>
    <row r="367" spans="1:54" hidden="1" x14ac:dyDescent="0.25">
      <c r="A367" s="16">
        <f t="shared" si="5"/>
        <v>45291</v>
      </c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  <c r="AW367" s="18"/>
      <c r="AX367" s="18"/>
      <c r="AY367" s="18"/>
      <c r="AZ367" s="18"/>
      <c r="BA367" s="18"/>
      <c r="BB367" s="18"/>
    </row>
  </sheetData>
  <conditionalFormatting sqref="A4:A367">
    <cfRule type="expression" dxfId="0" priority="2">
      <formula>WEEKDAY($A4,2)&gt;5</formula>
    </cfRule>
  </conditionalFormatting>
  <dataValidations count="3">
    <dataValidation type="list" allowBlank="1" showInputMessage="1" showErrorMessage="1" sqref="A1" xr:uid="{7987C7C2-4AF4-4D44-AEBD-6AE52F0E8507}">
      <formula1>l_soignant</formula1>
    </dataValidation>
    <dataValidation type="list" allowBlank="1" showInputMessage="1" showErrorMessage="1" sqref="C1:D1" xr:uid="{C250B13C-44E5-491E-B190-2768B66CD752}">
      <formula1>l_mois</formula1>
    </dataValidation>
    <dataValidation type="list" allowBlank="1" showInputMessage="1" showErrorMessage="1" sqref="O3:Q6 R3:BB367 B3:G367 M3:N367 H4:L10 H12:L367" xr:uid="{2BC14A5B-6EEE-4630-BED8-B06221E161CB}">
      <formula1>l_patient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5253C-BEAA-4DE7-B881-05F8D916B8A6}">
  <sheetPr codeName="Feuil2"/>
  <dimension ref="A1:W54"/>
  <sheetViews>
    <sheetView workbookViewId="0">
      <selection activeCell="D9" sqref="D9"/>
    </sheetView>
  </sheetViews>
  <sheetFormatPr baseColWidth="10" defaultRowHeight="15" x14ac:dyDescent="0.25"/>
  <cols>
    <col min="1" max="1" width="11" customWidth="1"/>
    <col min="2" max="2" width="8.6328125" style="1" customWidth="1"/>
    <col min="3" max="3" width="1.90625" customWidth="1"/>
    <col min="5" max="5" width="11.6328125" customWidth="1"/>
    <col min="6" max="6" width="8" style="5" customWidth="1"/>
    <col min="7" max="7" width="8.08984375" style="5" customWidth="1"/>
    <col min="8" max="8" width="7.36328125" customWidth="1"/>
    <col min="9" max="9" width="1.81640625" style="5" customWidth="1"/>
    <col min="10" max="10" width="10.81640625" customWidth="1"/>
    <col min="12" max="14" width="10.90625" style="1"/>
    <col min="15" max="15" width="12.7265625" style="5" customWidth="1"/>
    <col min="16" max="16" width="10.7265625" style="1" customWidth="1"/>
    <col min="17" max="17" width="2.08984375" customWidth="1"/>
    <col min="18" max="18" width="11" customWidth="1"/>
    <col min="19" max="19" width="2.6328125" customWidth="1"/>
    <col min="20" max="20" width="10.90625" style="1" customWidth="1"/>
    <col min="21" max="21" width="7.6328125" customWidth="1"/>
    <col min="22" max="22" width="11.1796875" customWidth="1"/>
  </cols>
  <sheetData>
    <row r="1" spans="1:23" s="9" customFormat="1" ht="31.2" x14ac:dyDescent="0.25">
      <c r="A1" s="7" t="s">
        <v>0</v>
      </c>
      <c r="B1" s="7" t="s">
        <v>21</v>
      </c>
      <c r="C1" s="7"/>
      <c r="D1" s="7" t="s">
        <v>1</v>
      </c>
      <c r="E1" s="7" t="s">
        <v>18</v>
      </c>
      <c r="F1" s="8" t="s">
        <v>19</v>
      </c>
      <c r="G1" s="10" t="s">
        <v>41</v>
      </c>
      <c r="H1" s="8" t="s">
        <v>20</v>
      </c>
      <c r="J1" s="7" t="s">
        <v>14</v>
      </c>
      <c r="K1" s="7" t="s">
        <v>15</v>
      </c>
      <c r="L1" s="7" t="s">
        <v>38</v>
      </c>
      <c r="M1" s="7" t="s">
        <v>39</v>
      </c>
      <c r="N1" s="7" t="s">
        <v>16</v>
      </c>
      <c r="O1" s="8" t="s">
        <v>17</v>
      </c>
      <c r="P1" s="7" t="s">
        <v>40</v>
      </c>
      <c r="R1" s="7" t="s">
        <v>22</v>
      </c>
      <c r="T1" s="7" t="s">
        <v>23</v>
      </c>
      <c r="U1" s="7" t="s">
        <v>43</v>
      </c>
      <c r="W1" s="7" t="s">
        <v>44</v>
      </c>
    </row>
    <row r="2" spans="1:23" x14ac:dyDescent="0.25">
      <c r="A2" t="s">
        <v>3</v>
      </c>
      <c r="B2" s="1">
        <f>COUNTIF(E:E,A2)</f>
        <v>1</v>
      </c>
      <c r="D2" t="s">
        <v>2</v>
      </c>
      <c r="E2" t="s">
        <v>3</v>
      </c>
      <c r="F2" s="5">
        <v>0.41666666666666669</v>
      </c>
      <c r="G2" s="5">
        <v>1.0416666666666666E-2</v>
      </c>
      <c r="H2" s="5">
        <v>1.0416666666666666E-2</v>
      </c>
      <c r="I2"/>
      <c r="J2" t="s">
        <v>2</v>
      </c>
      <c r="K2" t="s">
        <v>3</v>
      </c>
      <c r="L2" s="6">
        <v>44931</v>
      </c>
      <c r="M2" s="6">
        <v>45291</v>
      </c>
      <c r="N2" s="3">
        <f>INDEX(T_patients[],MATCH(T_Data[Qui],T_patients[Patients],0),3)</f>
        <v>0.41666666666666669</v>
      </c>
      <c r="O2" s="5">
        <f>INDEX(T_patients[],MATCH(T_Data[Qui],T_patients[Patients],0),3)+INDEX(T_patients[],MATCH(T_Data[Qui],T_patients[Patients],0),4)+INDEX(T_patients[],MATCH(T_Data[Qui],T_patients[Patients],0),5)</f>
        <v>0.43750000000000006</v>
      </c>
      <c r="P2" s="1">
        <v>1</v>
      </c>
      <c r="R2" s="1">
        <v>1</v>
      </c>
      <c r="T2" t="s">
        <v>24</v>
      </c>
      <c r="U2" s="2">
        <v>1.0416666666666666E-2</v>
      </c>
      <c r="W2" s="14">
        <v>0.29166666666666669</v>
      </c>
    </row>
    <row r="3" spans="1:23" x14ac:dyDescent="0.25">
      <c r="A3" t="s">
        <v>4</v>
      </c>
      <c r="B3" s="1">
        <f>COUNTIF(E:E,A3)</f>
        <v>0</v>
      </c>
      <c r="D3" t="s">
        <v>9</v>
      </c>
      <c r="H3" s="5"/>
      <c r="I3"/>
      <c r="J3" t="s">
        <v>11</v>
      </c>
      <c r="K3" t="s">
        <v>6</v>
      </c>
      <c r="L3" s="6">
        <v>44927</v>
      </c>
      <c r="M3" s="6">
        <v>44941</v>
      </c>
      <c r="N3" s="3">
        <v>0.33333333333333331</v>
      </c>
      <c r="O3" s="5">
        <v>0.38541666666666669</v>
      </c>
      <c r="P3" s="1">
        <v>8</v>
      </c>
      <c r="R3" s="1">
        <v>2</v>
      </c>
      <c r="T3" t="s">
        <v>25</v>
      </c>
      <c r="U3" s="2">
        <v>2.0833333333333332E-2</v>
      </c>
      <c r="W3" s="14">
        <v>0.30208333333333331</v>
      </c>
    </row>
    <row r="4" spans="1:23" x14ac:dyDescent="0.25">
      <c r="A4" t="s">
        <v>5</v>
      </c>
      <c r="B4" s="1">
        <f>COUNTIF(E:E,A4)</f>
        <v>0</v>
      </c>
      <c r="D4" t="s">
        <v>10</v>
      </c>
      <c r="H4" s="5"/>
      <c r="I4"/>
      <c r="R4" s="1">
        <v>3</v>
      </c>
      <c r="T4" t="s">
        <v>26</v>
      </c>
      <c r="U4" s="2">
        <v>3.125E-2</v>
      </c>
      <c r="W4" s="14">
        <v>0.3125</v>
      </c>
    </row>
    <row r="5" spans="1:23" x14ac:dyDescent="0.25">
      <c r="A5" t="s">
        <v>6</v>
      </c>
      <c r="B5" s="1">
        <f>COUNTIF(E:E,A5)</f>
        <v>1</v>
      </c>
      <c r="D5" t="s">
        <v>11</v>
      </c>
      <c r="E5" t="s">
        <v>6</v>
      </c>
      <c r="F5" s="5">
        <v>0.33333333333333298</v>
      </c>
      <c r="G5" s="5">
        <v>3.125E-2</v>
      </c>
      <c r="H5" s="5">
        <v>2.0833333333333332E-2</v>
      </c>
      <c r="I5"/>
      <c r="R5" s="1">
        <v>8</v>
      </c>
      <c r="T5" t="s">
        <v>27</v>
      </c>
      <c r="U5" s="2">
        <v>4.1666666666666699E-2</v>
      </c>
      <c r="W5" s="14">
        <v>0.32291666666666702</v>
      </c>
    </row>
    <row r="6" spans="1:23" x14ac:dyDescent="0.25">
      <c r="A6" t="s">
        <v>7</v>
      </c>
      <c r="B6" s="1">
        <f>COUNTIF(E:E,A6)</f>
        <v>0</v>
      </c>
      <c r="D6" t="s">
        <v>12</v>
      </c>
      <c r="H6" s="5"/>
      <c r="I6"/>
      <c r="R6" s="1">
        <v>15</v>
      </c>
      <c r="T6" t="s">
        <v>28</v>
      </c>
      <c r="W6" s="14">
        <v>0.33333333333333298</v>
      </c>
    </row>
    <row r="7" spans="1:23" x14ac:dyDescent="0.25">
      <c r="A7" t="s">
        <v>8</v>
      </c>
      <c r="B7" s="1">
        <f>COUNTIF(E:E,A7)</f>
        <v>0</v>
      </c>
      <c r="D7" t="s">
        <v>13</v>
      </c>
      <c r="F7" s="5">
        <v>0.32291666666666702</v>
      </c>
      <c r="G7" s="5">
        <v>2.0833333333333332E-2</v>
      </c>
      <c r="H7" s="5">
        <v>1.0416666666666666E-2</v>
      </c>
      <c r="I7"/>
      <c r="S7" s="1"/>
      <c r="T7" t="s">
        <v>29</v>
      </c>
      <c r="W7" s="14">
        <v>0.34375</v>
      </c>
    </row>
    <row r="8" spans="1:23" x14ac:dyDescent="0.25">
      <c r="I8"/>
      <c r="S8" s="1"/>
      <c r="T8" t="s">
        <v>30</v>
      </c>
      <c r="W8" s="14">
        <v>0.35416666666666602</v>
      </c>
    </row>
    <row r="9" spans="1:23" x14ac:dyDescent="0.25">
      <c r="D9" s="23" t="s">
        <v>42</v>
      </c>
      <c r="I9"/>
      <c r="S9" s="1"/>
      <c r="T9" t="s">
        <v>31</v>
      </c>
      <c r="W9" s="14">
        <v>0.36458333333333298</v>
      </c>
    </row>
    <row r="10" spans="1:23" x14ac:dyDescent="0.25">
      <c r="I10"/>
      <c r="S10" s="1"/>
      <c r="T10" t="s">
        <v>32</v>
      </c>
      <c r="W10" s="14">
        <v>0.375</v>
      </c>
    </row>
    <row r="11" spans="1:23" x14ac:dyDescent="0.25">
      <c r="I11"/>
      <c r="S11" s="1"/>
      <c r="T11" t="s">
        <v>33</v>
      </c>
      <c r="W11" s="14">
        <v>0.38541666666666602</v>
      </c>
    </row>
    <row r="12" spans="1:23" x14ac:dyDescent="0.25">
      <c r="I12"/>
      <c r="S12" s="1"/>
      <c r="T12" t="s">
        <v>34</v>
      </c>
      <c r="W12" s="14">
        <v>0.39583333333333298</v>
      </c>
    </row>
    <row r="13" spans="1:23" x14ac:dyDescent="0.25">
      <c r="I13"/>
      <c r="S13" s="1"/>
      <c r="T13" t="s">
        <v>35</v>
      </c>
      <c r="W13" s="14">
        <v>0.40625</v>
      </c>
    </row>
    <row r="14" spans="1:23" x14ac:dyDescent="0.25">
      <c r="I14"/>
      <c r="S14" s="1"/>
      <c r="T14" t="s">
        <v>36</v>
      </c>
      <c r="W14" s="14">
        <v>0.41666666666666702</v>
      </c>
    </row>
    <row r="15" spans="1:23" x14ac:dyDescent="0.25">
      <c r="I15"/>
      <c r="S15" s="1"/>
      <c r="T15"/>
      <c r="W15" s="14">
        <v>0.42708333333333298</v>
      </c>
    </row>
    <row r="16" spans="1:23" x14ac:dyDescent="0.25">
      <c r="I16"/>
      <c r="S16" s="1"/>
      <c r="T16"/>
      <c r="W16" s="14">
        <v>0.4375</v>
      </c>
    </row>
    <row r="17" spans="9:23" x14ac:dyDescent="0.25">
      <c r="I17"/>
      <c r="S17" s="1"/>
      <c r="T17"/>
      <c r="W17" s="14">
        <v>0.44791666666666602</v>
      </c>
    </row>
    <row r="18" spans="9:23" x14ac:dyDescent="0.25">
      <c r="I18"/>
      <c r="S18" s="1"/>
      <c r="T18"/>
      <c r="W18" s="14">
        <v>0.45833333333333298</v>
      </c>
    </row>
    <row r="19" spans="9:23" x14ac:dyDescent="0.25">
      <c r="I19"/>
      <c r="S19" s="1"/>
      <c r="T19"/>
      <c r="W19" s="14">
        <v>0.46875</v>
      </c>
    </row>
    <row r="20" spans="9:23" x14ac:dyDescent="0.25">
      <c r="I20"/>
      <c r="S20" s="1"/>
      <c r="T20"/>
      <c r="W20" s="14">
        <v>0.47916666666666602</v>
      </c>
    </row>
    <row r="21" spans="9:23" x14ac:dyDescent="0.25">
      <c r="W21" s="14">
        <v>0.48958333333333298</v>
      </c>
    </row>
    <row r="22" spans="9:23" x14ac:dyDescent="0.25">
      <c r="W22" s="14">
        <v>0.5</v>
      </c>
    </row>
    <row r="23" spans="9:23" x14ac:dyDescent="0.25">
      <c r="W23" s="14">
        <v>0.51041666666666596</v>
      </c>
    </row>
    <row r="24" spans="9:23" x14ac:dyDescent="0.25">
      <c r="W24" s="14">
        <v>0.52083333333333304</v>
      </c>
    </row>
    <row r="25" spans="9:23" x14ac:dyDescent="0.25">
      <c r="W25" s="14">
        <v>0.531249999999999</v>
      </c>
    </row>
    <row r="26" spans="9:23" x14ac:dyDescent="0.25">
      <c r="W26" s="14">
        <v>0.54166666666666596</v>
      </c>
    </row>
    <row r="27" spans="9:23" x14ac:dyDescent="0.25">
      <c r="W27" s="14">
        <v>0.55208333333333304</v>
      </c>
    </row>
    <row r="28" spans="9:23" x14ac:dyDescent="0.25">
      <c r="W28" s="14">
        <v>0.562499999999999</v>
      </c>
    </row>
    <row r="29" spans="9:23" x14ac:dyDescent="0.25">
      <c r="W29" s="14">
        <v>0.57291666666666596</v>
      </c>
    </row>
    <row r="30" spans="9:23" x14ac:dyDescent="0.25">
      <c r="W30" s="14">
        <v>0.58333333333333304</v>
      </c>
    </row>
    <row r="31" spans="9:23" x14ac:dyDescent="0.25">
      <c r="W31" s="14">
        <v>0.593749999999999</v>
      </c>
    </row>
    <row r="32" spans="9:23" x14ac:dyDescent="0.25">
      <c r="W32" s="14">
        <v>0.60416666666666596</v>
      </c>
    </row>
    <row r="33" spans="23:23" x14ac:dyDescent="0.25">
      <c r="W33" s="14">
        <v>0.61458333333333304</v>
      </c>
    </row>
    <row r="34" spans="23:23" x14ac:dyDescent="0.25">
      <c r="W34" s="14">
        <v>0.624999999999999</v>
      </c>
    </row>
    <row r="35" spans="23:23" x14ac:dyDescent="0.25">
      <c r="W35" s="14">
        <v>0.63541666666666596</v>
      </c>
    </row>
    <row r="36" spans="23:23" x14ac:dyDescent="0.25">
      <c r="W36" s="14">
        <v>0.64583333333333204</v>
      </c>
    </row>
    <row r="37" spans="23:23" x14ac:dyDescent="0.25">
      <c r="W37" s="14">
        <v>0.656249999999999</v>
      </c>
    </row>
    <row r="38" spans="23:23" x14ac:dyDescent="0.25">
      <c r="W38" s="14">
        <v>0.66666666666666596</v>
      </c>
    </row>
    <row r="39" spans="23:23" x14ac:dyDescent="0.25">
      <c r="W39" s="14">
        <v>0.67708333333333204</v>
      </c>
    </row>
    <row r="40" spans="23:23" x14ac:dyDescent="0.25">
      <c r="W40" s="14">
        <v>0.687499999999999</v>
      </c>
    </row>
    <row r="41" spans="23:23" x14ac:dyDescent="0.25">
      <c r="W41" s="14">
        <v>0.69791666666666596</v>
      </c>
    </row>
    <row r="42" spans="23:23" x14ac:dyDescent="0.25">
      <c r="W42" s="14">
        <v>0.70833333333333204</v>
      </c>
    </row>
    <row r="43" spans="23:23" x14ac:dyDescent="0.25">
      <c r="W43" s="14">
        <v>0.718749999999999</v>
      </c>
    </row>
    <row r="44" spans="23:23" x14ac:dyDescent="0.25">
      <c r="W44" s="14">
        <v>0.72916666666666496</v>
      </c>
    </row>
    <row r="45" spans="23:23" x14ac:dyDescent="0.25">
      <c r="W45" s="14">
        <v>0.73958333333333204</v>
      </c>
    </row>
    <row r="46" spans="23:23" x14ac:dyDescent="0.25">
      <c r="W46" s="14">
        <v>0.749999999999999</v>
      </c>
    </row>
    <row r="47" spans="23:23" x14ac:dyDescent="0.25">
      <c r="W47" s="14">
        <v>0.76041666666666496</v>
      </c>
    </row>
    <row r="48" spans="23:23" x14ac:dyDescent="0.25">
      <c r="W48" s="14">
        <v>0.77083333333333204</v>
      </c>
    </row>
    <row r="49" spans="23:23" x14ac:dyDescent="0.25">
      <c r="W49" s="14">
        <v>0.781249999999999</v>
      </c>
    </row>
    <row r="50" spans="23:23" x14ac:dyDescent="0.25">
      <c r="W50" s="14">
        <v>0.79166666666666496</v>
      </c>
    </row>
    <row r="51" spans="23:23" x14ac:dyDescent="0.25">
      <c r="W51" s="14">
        <v>0.80208333333333204</v>
      </c>
    </row>
    <row r="52" spans="23:23" x14ac:dyDescent="0.25">
      <c r="W52" s="14">
        <v>0.812499999999998</v>
      </c>
    </row>
    <row r="53" spans="23:23" x14ac:dyDescent="0.25">
      <c r="W53" s="14">
        <v>0.82291666666666496</v>
      </c>
    </row>
    <row r="54" spans="23:23" x14ac:dyDescent="0.25">
      <c r="W54" s="14">
        <v>0.83333333333333204</v>
      </c>
    </row>
  </sheetData>
  <dataValidations count="5">
    <dataValidation type="list" allowBlank="1" showInputMessage="1" showErrorMessage="1" sqref="F2:F7" xr:uid="{CFDC21AC-FA5B-4696-B53F-AFCC2D9C650C}">
      <formula1>l_Heure</formula1>
    </dataValidation>
    <dataValidation type="list" allowBlank="1" showInputMessage="1" showErrorMessage="1" sqref="P2:P3" xr:uid="{8293728B-3CAE-4943-8FF4-9239E2C397FD}">
      <formula1>l_frequence</formula1>
    </dataValidation>
    <dataValidation type="list" allowBlank="1" showInputMessage="1" showErrorMessage="1" sqref="J2:J3" xr:uid="{B2363BCC-2EEA-4863-ADDF-54B123FF95CE}">
      <formula1>l_patient</formula1>
    </dataValidation>
    <dataValidation type="list" allowBlank="1" showInputMessage="1" showErrorMessage="1" sqref="K2:K3" xr:uid="{4B86080A-FA94-423D-BA07-F06FC36E374B}">
      <formula1>l_soignant</formula1>
    </dataValidation>
    <dataValidation type="list" allowBlank="1" showInputMessage="1" showErrorMessage="1" sqref="G2:H7" xr:uid="{8DC444FD-577E-4A9B-BEF1-D35DCC6E4026}">
      <formula1>l_duree</formula1>
    </dataValidation>
  </dataValidations>
  <hyperlinks>
    <hyperlink ref="D9" r:id="rId1" xr:uid="{C932B337-05AE-49A6-9448-E0881260471F}"/>
  </hyperlinks>
  <pageMargins left="0.7" right="0.7" top="0.75" bottom="0.75" header="0.3" footer="0.3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Données</vt:lpstr>
      <vt:lpstr>l_duree</vt:lpstr>
      <vt:lpstr>l_frequence</vt:lpstr>
      <vt:lpstr>l_Heure</vt:lpstr>
      <vt:lpstr>l_mois</vt:lpstr>
      <vt:lpstr>l_patient</vt:lpstr>
      <vt:lpstr>l_soignant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2023-01-29T06:39:32Z</dcterms:created>
  <dcterms:modified xsi:type="dcterms:W3CDTF">2023-01-29T14:27:06Z</dcterms:modified>
</cp:coreProperties>
</file>