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CDF6302-9007-4949-B851-ACF75A873AC6}" xr6:coauthVersionLast="36" xr6:coauthVersionMax="47" xr10:uidLastSave="{00000000-0000-0000-0000-000000000000}"/>
  <bookViews>
    <workbookView xWindow="-28920" yWindow="-120" windowWidth="29040" windowHeight="16440" activeTab="4" xr2:uid="{996553D8-DFFD-4CB8-B10D-8D5AD32D1FBB}"/>
  </bookViews>
  <sheets>
    <sheet name="1er Trimestre" sheetId="1" r:id="rId1"/>
    <sheet name="2ème Trimestre" sheetId="2" r:id="rId2"/>
    <sheet name="3ème Trimestre" sheetId="3" r:id="rId3"/>
    <sheet name="4ème Trimestre" sheetId="4" r:id="rId4"/>
    <sheet name="Objectifs" sheetId="5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5" l="1"/>
  <c r="B4" i="5"/>
  <c r="B5" i="5"/>
  <c r="B6" i="5"/>
  <c r="B2" i="5"/>
  <c r="B16" i="5"/>
  <c r="A11" i="5" l="1"/>
  <c r="D6" i="5"/>
  <c r="D5" i="5"/>
  <c r="D4" i="5"/>
  <c r="D3" i="5"/>
  <c r="D2" i="5"/>
  <c r="D41" i="4"/>
  <c r="F40" i="4"/>
  <c r="F39" i="4"/>
  <c r="C40" i="4"/>
  <c r="C39" i="4"/>
  <c r="D41" i="3"/>
  <c r="F40" i="3"/>
  <c r="C40" i="3"/>
  <c r="F39" i="3"/>
  <c r="C39" i="3"/>
  <c r="D41" i="2"/>
  <c r="D41" i="1"/>
  <c r="F40" i="2"/>
  <c r="C40" i="2"/>
  <c r="F39" i="2"/>
  <c r="C39" i="2"/>
  <c r="F40" i="1"/>
  <c r="F39" i="1"/>
  <c r="C39" i="1"/>
  <c r="C40" i="1" s="1"/>
</calcChain>
</file>

<file path=xl/sharedStrings.xml><?xml version="1.0" encoding="utf-8"?>
<sst xmlns="http://schemas.openxmlformats.org/spreadsheetml/2006/main" count="71" uniqueCount="35">
  <si>
    <t>NOUVEAUX CLIENTS</t>
  </si>
  <si>
    <t>CLIENTS THELEM</t>
  </si>
  <si>
    <t>JANVIER / FEVRIER / MARS</t>
  </si>
  <si>
    <t>NOMS</t>
  </si>
  <si>
    <t>CONTRATS OBJECTIVES</t>
  </si>
  <si>
    <t>CHIFFRE D’AFFAIRE</t>
  </si>
  <si>
    <t>LORIENTE Eva</t>
  </si>
  <si>
    <t>Mutuelle</t>
  </si>
  <si>
    <t>FONDARD Fabienne</t>
  </si>
  <si>
    <t>Moto</t>
  </si>
  <si>
    <t>FREITAS Kévin</t>
  </si>
  <si>
    <t>Auto</t>
  </si>
  <si>
    <t>DUBREUIL Patricia</t>
  </si>
  <si>
    <t>Trottinette</t>
  </si>
  <si>
    <t>SABOT Loïc</t>
  </si>
  <si>
    <t>CHRETIEN Murielle</t>
  </si>
  <si>
    <t>Obs</t>
  </si>
  <si>
    <t>MICHAUD Véronique</t>
  </si>
  <si>
    <t>Auto Hab Mutuelle PJ</t>
  </si>
  <si>
    <t>TOTAL</t>
  </si>
  <si>
    <t>TOTAL COMMISSIONS</t>
  </si>
  <si>
    <t>AVRIL / MAI / JUIN</t>
  </si>
  <si>
    <t>Type de contrats</t>
  </si>
  <si>
    <t>Nombre de contats</t>
  </si>
  <si>
    <t>Objectifs</t>
  </si>
  <si>
    <t>Décomptes</t>
  </si>
  <si>
    <t>Protection Juridique</t>
  </si>
  <si>
    <t>GAV</t>
  </si>
  <si>
    <t>Protection Famille</t>
  </si>
  <si>
    <t>Obsèques</t>
  </si>
  <si>
    <t>Emprunteurs</t>
  </si>
  <si>
    <t>Chiffre d’affaire total</t>
  </si>
  <si>
    <t>Essai GAV</t>
  </si>
  <si>
    <t>Essai PF</t>
  </si>
  <si>
    <t>Essai 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</si>
</sst>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0.00&quot; &quot;%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Liberation Sans"/>
    </font>
    <font>
      <b/>
      <sz val="10"/>
      <color theme="1"/>
      <name val="Liberation Sans"/>
    </font>
    <font>
      <b/>
      <sz val="11"/>
      <color theme="1"/>
      <name val="Liberation Sans"/>
    </font>
    <font>
      <sz val="12"/>
      <color theme="1"/>
      <name val="Liberation Sans"/>
    </font>
  </fonts>
  <fills count="7">
    <fill>
      <patternFill patternType="none"/>
    </fill>
    <fill>
      <patternFill patternType="gray125"/>
    </fill>
    <fill>
      <patternFill patternType="solid">
        <fgColor rgb="FFC9211E"/>
        <bgColor rgb="FFC9211E"/>
      </patternFill>
    </fill>
    <fill>
      <patternFill patternType="solid">
        <fgColor rgb="FF808080"/>
        <bgColor rgb="FF808080"/>
      </patternFill>
    </fill>
    <fill>
      <patternFill patternType="solid">
        <fgColor rgb="FFB2B2B2"/>
        <bgColor rgb="FFB2B2B2"/>
      </patternFill>
    </fill>
    <fill>
      <patternFill patternType="solid">
        <fgColor rgb="FF999999"/>
        <bgColor rgb="FF999999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4" fillId="5" borderId="1" xfId="0" applyFont="1" applyFill="1" applyBorder="1"/>
    <xf numFmtId="0" fontId="4" fillId="0" borderId="1" xfId="0" applyFont="1" applyBorder="1" applyAlignment="1">
      <alignment horizontal="center"/>
    </xf>
    <xf numFmtId="164" fontId="0" fillId="0" borderId="1" xfId="0" applyNumberFormat="1" applyBorder="1"/>
    <xf numFmtId="164" fontId="0" fillId="4" borderId="1" xfId="0" applyNumberFormat="1" applyFill="1" applyBorder="1" applyAlignment="1"/>
    <xf numFmtId="0" fontId="4" fillId="6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2C661-2A3D-4F83-A9E7-2B1838BE064D}">
  <dimension ref="A1:F41"/>
  <sheetViews>
    <sheetView workbookViewId="0">
      <selection activeCell="D41" sqref="D41"/>
    </sheetView>
  </sheetViews>
  <sheetFormatPr baseColWidth="10" defaultRowHeight="14.4" x14ac:dyDescent="0.3"/>
  <cols>
    <col min="1" max="6" width="27" customWidth="1"/>
  </cols>
  <sheetData>
    <row r="1" spans="1:6" x14ac:dyDescent="0.3">
      <c r="A1" s="14" t="s">
        <v>0</v>
      </c>
      <c r="B1" s="14"/>
      <c r="C1" s="14"/>
      <c r="D1" s="14" t="s">
        <v>1</v>
      </c>
      <c r="E1" s="14"/>
      <c r="F1" s="14"/>
    </row>
    <row r="2" spans="1:6" x14ac:dyDescent="0.3">
      <c r="A2" s="14"/>
      <c r="B2" s="14"/>
      <c r="C2" s="14"/>
      <c r="D2" s="14"/>
      <c r="E2" s="14"/>
      <c r="F2" s="14"/>
    </row>
    <row r="3" spans="1:6" ht="15" x14ac:dyDescent="0.3">
      <c r="A3" s="15" t="s">
        <v>2</v>
      </c>
      <c r="B3" s="15"/>
      <c r="C3" s="15"/>
      <c r="D3" s="15"/>
      <c r="E3" s="15"/>
      <c r="F3" s="15"/>
    </row>
    <row r="4" spans="1:6" x14ac:dyDescent="0.3">
      <c r="A4" s="1" t="s">
        <v>3</v>
      </c>
      <c r="B4" s="1" t="s">
        <v>4</v>
      </c>
      <c r="C4" s="1" t="s">
        <v>5</v>
      </c>
      <c r="D4" s="1" t="s">
        <v>3</v>
      </c>
      <c r="E4" s="1" t="s">
        <v>4</v>
      </c>
      <c r="F4" s="1" t="s">
        <v>5</v>
      </c>
    </row>
    <row r="5" spans="1:6" x14ac:dyDescent="0.3">
      <c r="A5" s="2" t="s">
        <v>6</v>
      </c>
      <c r="B5" s="2" t="s">
        <v>7</v>
      </c>
      <c r="C5" s="3">
        <v>621.84</v>
      </c>
      <c r="D5" s="2" t="s">
        <v>8</v>
      </c>
      <c r="E5" s="2" t="s">
        <v>9</v>
      </c>
      <c r="F5" s="3">
        <v>298.44</v>
      </c>
    </row>
    <row r="6" spans="1:6" x14ac:dyDescent="0.3">
      <c r="A6" s="2" t="s">
        <v>10</v>
      </c>
      <c r="B6" s="2" t="s">
        <v>11</v>
      </c>
      <c r="C6" s="3">
        <v>1103.76</v>
      </c>
      <c r="D6" s="2" t="s">
        <v>12</v>
      </c>
      <c r="E6" s="2" t="s">
        <v>13</v>
      </c>
      <c r="F6" s="3">
        <v>90</v>
      </c>
    </row>
    <row r="7" spans="1:6" x14ac:dyDescent="0.3">
      <c r="A7" s="2" t="s">
        <v>14</v>
      </c>
      <c r="B7" s="2" t="s">
        <v>11</v>
      </c>
      <c r="C7" s="3">
        <v>497.04</v>
      </c>
      <c r="D7" s="2" t="s">
        <v>15</v>
      </c>
      <c r="E7" s="2" t="s">
        <v>16</v>
      </c>
      <c r="F7" s="3">
        <v>472</v>
      </c>
    </row>
    <row r="8" spans="1:6" x14ac:dyDescent="0.3">
      <c r="A8" s="2" t="s">
        <v>17</v>
      </c>
      <c r="B8" s="2" t="s">
        <v>18</v>
      </c>
      <c r="C8" s="3"/>
      <c r="D8" s="2"/>
      <c r="E8" s="2"/>
      <c r="F8" s="3"/>
    </row>
    <row r="9" spans="1:6" x14ac:dyDescent="0.3">
      <c r="A9" s="2"/>
      <c r="B9" s="2"/>
      <c r="C9" s="3"/>
      <c r="D9" s="2"/>
      <c r="E9" s="2"/>
      <c r="F9" s="3"/>
    </row>
    <row r="10" spans="1:6" x14ac:dyDescent="0.3">
      <c r="A10" s="2"/>
      <c r="B10" s="2"/>
      <c r="C10" s="3"/>
      <c r="D10" s="2"/>
      <c r="E10" s="2"/>
      <c r="F10" s="3"/>
    </row>
    <row r="11" spans="1:6" x14ac:dyDescent="0.3">
      <c r="A11" s="2"/>
      <c r="B11" s="2"/>
      <c r="C11" s="3"/>
      <c r="D11" s="2"/>
      <c r="E11" s="2"/>
      <c r="F11" s="3"/>
    </row>
    <row r="12" spans="1:6" x14ac:dyDescent="0.3">
      <c r="A12" s="2"/>
      <c r="B12" s="2"/>
      <c r="C12" s="3"/>
      <c r="D12" s="2"/>
      <c r="E12" s="2"/>
      <c r="F12" s="3"/>
    </row>
    <row r="13" spans="1:6" x14ac:dyDescent="0.3">
      <c r="A13" s="2"/>
      <c r="B13" s="2"/>
      <c r="C13" s="3"/>
      <c r="D13" s="2"/>
      <c r="E13" s="2"/>
      <c r="F13" s="3"/>
    </row>
    <row r="14" spans="1:6" x14ac:dyDescent="0.3">
      <c r="A14" s="2"/>
      <c r="B14" s="2"/>
      <c r="C14" s="3"/>
      <c r="D14" s="2"/>
      <c r="E14" s="2"/>
      <c r="F14" s="3"/>
    </row>
    <row r="15" spans="1:6" x14ac:dyDescent="0.3">
      <c r="A15" s="2"/>
      <c r="B15" s="2"/>
      <c r="C15" s="3"/>
      <c r="D15" s="2"/>
      <c r="E15" s="2"/>
      <c r="F15" s="3"/>
    </row>
    <row r="16" spans="1:6" x14ac:dyDescent="0.3">
      <c r="A16" s="2"/>
      <c r="B16" s="2"/>
      <c r="C16" s="3"/>
      <c r="D16" s="2"/>
      <c r="E16" s="2"/>
      <c r="F16" s="3"/>
    </row>
    <row r="17" spans="1:6" x14ac:dyDescent="0.3">
      <c r="A17" s="2"/>
      <c r="B17" s="2"/>
      <c r="C17" s="3"/>
      <c r="D17" s="2"/>
      <c r="E17" s="2"/>
      <c r="F17" s="3"/>
    </row>
    <row r="18" spans="1:6" x14ac:dyDescent="0.3">
      <c r="A18" s="2"/>
      <c r="B18" s="2"/>
      <c r="C18" s="3"/>
      <c r="D18" s="2"/>
      <c r="E18" s="2"/>
      <c r="F18" s="3"/>
    </row>
    <row r="19" spans="1:6" x14ac:dyDescent="0.3">
      <c r="A19" s="2"/>
      <c r="B19" s="2"/>
      <c r="C19" s="3"/>
      <c r="D19" s="2"/>
      <c r="E19" s="2"/>
      <c r="F19" s="3"/>
    </row>
    <row r="20" spans="1:6" x14ac:dyDescent="0.3">
      <c r="A20" s="2"/>
      <c r="B20" s="2"/>
      <c r="C20" s="3"/>
      <c r="D20" s="2"/>
      <c r="E20" s="2"/>
      <c r="F20" s="3"/>
    </row>
    <row r="21" spans="1:6" x14ac:dyDescent="0.3">
      <c r="A21" s="2"/>
      <c r="B21" s="2"/>
      <c r="C21" s="3"/>
      <c r="D21" s="2"/>
      <c r="E21" s="2"/>
      <c r="F21" s="3"/>
    </row>
    <row r="22" spans="1:6" x14ac:dyDescent="0.3">
      <c r="A22" s="2"/>
      <c r="B22" s="2"/>
      <c r="C22" s="3"/>
      <c r="D22" s="2"/>
      <c r="E22" s="2"/>
      <c r="F22" s="3"/>
    </row>
    <row r="23" spans="1:6" x14ac:dyDescent="0.3">
      <c r="A23" s="2"/>
      <c r="B23" s="2"/>
      <c r="C23" s="3"/>
      <c r="D23" s="2"/>
      <c r="E23" s="2"/>
      <c r="F23" s="3"/>
    </row>
    <row r="24" spans="1:6" x14ac:dyDescent="0.3">
      <c r="A24" s="2"/>
      <c r="B24" s="2"/>
      <c r="C24" s="3"/>
      <c r="D24" s="2"/>
      <c r="E24" s="2"/>
      <c r="F24" s="3"/>
    </row>
    <row r="25" spans="1:6" x14ac:dyDescent="0.3">
      <c r="A25" s="2"/>
      <c r="B25" s="2"/>
      <c r="C25" s="3"/>
      <c r="D25" s="2"/>
      <c r="E25" s="2"/>
      <c r="F25" s="3"/>
    </row>
    <row r="26" spans="1:6" x14ac:dyDescent="0.3">
      <c r="A26" s="2"/>
      <c r="B26" s="2"/>
      <c r="C26" s="3"/>
      <c r="D26" s="2"/>
      <c r="E26" s="2"/>
      <c r="F26" s="3"/>
    </row>
    <row r="27" spans="1:6" x14ac:dyDescent="0.3">
      <c r="A27" s="2"/>
      <c r="B27" s="2"/>
      <c r="C27" s="3"/>
      <c r="D27" s="2"/>
      <c r="E27" s="2"/>
      <c r="F27" s="3"/>
    </row>
    <row r="28" spans="1:6" x14ac:dyDescent="0.3">
      <c r="A28" s="2"/>
      <c r="B28" s="2"/>
      <c r="C28" s="3"/>
      <c r="D28" s="2"/>
      <c r="E28" s="2"/>
      <c r="F28" s="3"/>
    </row>
    <row r="29" spans="1:6" x14ac:dyDescent="0.3">
      <c r="A29" s="2"/>
      <c r="B29" s="2"/>
      <c r="C29" s="3"/>
      <c r="D29" s="2"/>
      <c r="E29" s="2"/>
      <c r="F29" s="3"/>
    </row>
    <row r="30" spans="1:6" x14ac:dyDescent="0.3">
      <c r="A30" s="2"/>
      <c r="B30" s="2"/>
      <c r="C30" s="3"/>
      <c r="D30" s="2"/>
      <c r="E30" s="2"/>
      <c r="F30" s="3"/>
    </row>
    <row r="31" spans="1:6" x14ac:dyDescent="0.3">
      <c r="A31" s="2"/>
      <c r="B31" s="2"/>
      <c r="C31" s="3"/>
      <c r="D31" s="2"/>
      <c r="E31" s="2"/>
      <c r="F31" s="3"/>
    </row>
    <row r="32" spans="1:6" x14ac:dyDescent="0.3">
      <c r="A32" s="2"/>
      <c r="B32" s="2"/>
      <c r="C32" s="3"/>
      <c r="D32" s="2"/>
      <c r="E32" s="2"/>
      <c r="F32" s="3"/>
    </row>
    <row r="33" spans="1:6" x14ac:dyDescent="0.3">
      <c r="A33" s="2"/>
      <c r="B33" s="2"/>
      <c r="C33" s="3"/>
      <c r="D33" s="2"/>
      <c r="E33" s="2"/>
      <c r="F33" s="3"/>
    </row>
    <row r="34" spans="1:6" x14ac:dyDescent="0.3">
      <c r="A34" s="2"/>
      <c r="B34" s="2"/>
      <c r="C34" s="3"/>
      <c r="D34" s="2"/>
      <c r="E34" s="2"/>
      <c r="F34" s="3"/>
    </row>
    <row r="35" spans="1:6" x14ac:dyDescent="0.3">
      <c r="A35" s="2"/>
      <c r="B35" s="2"/>
      <c r="C35" s="3"/>
      <c r="D35" s="2"/>
      <c r="E35" s="2"/>
      <c r="F35" s="3"/>
    </row>
    <row r="36" spans="1:6" x14ac:dyDescent="0.3">
      <c r="A36" s="2"/>
      <c r="B36" s="2"/>
      <c r="C36" s="3"/>
      <c r="D36" s="2"/>
      <c r="E36" s="2"/>
      <c r="F36" s="3"/>
    </row>
    <row r="37" spans="1:6" x14ac:dyDescent="0.3">
      <c r="A37" s="2"/>
      <c r="B37" s="2"/>
      <c r="C37" s="3"/>
      <c r="D37" s="2"/>
      <c r="E37" s="2"/>
      <c r="F37" s="3"/>
    </row>
    <row r="38" spans="1:6" x14ac:dyDescent="0.3">
      <c r="A38" s="2"/>
      <c r="B38" s="2"/>
      <c r="C38" s="3"/>
      <c r="D38" s="2"/>
      <c r="E38" s="2"/>
      <c r="F38" s="3"/>
    </row>
    <row r="39" spans="1:6" x14ac:dyDescent="0.3">
      <c r="A39" s="4" t="s">
        <v>19</v>
      </c>
      <c r="B39" s="4"/>
      <c r="C39" s="5">
        <f>SUM(C5:C38)</f>
        <v>2222.64</v>
      </c>
      <c r="D39" s="4"/>
      <c r="E39" s="4"/>
      <c r="F39" s="5">
        <f>SUM(F5:F38)</f>
        <v>860.44</v>
      </c>
    </row>
    <row r="40" spans="1:6" x14ac:dyDescent="0.3">
      <c r="A40" s="4"/>
      <c r="B40" s="6">
        <v>0.05</v>
      </c>
      <c r="C40" s="5">
        <f>C39*B40</f>
        <v>111.13200000000001</v>
      </c>
      <c r="D40" s="4"/>
      <c r="E40" s="6">
        <v>0.03</v>
      </c>
      <c r="F40" s="5">
        <f>F39*E40</f>
        <v>25.813200000000002</v>
      </c>
    </row>
    <row r="41" spans="1:6" x14ac:dyDescent="0.3">
      <c r="A41" s="16" t="s">
        <v>20</v>
      </c>
      <c r="B41" s="16"/>
      <c r="C41" s="16"/>
      <c r="D41" s="12">
        <f>C40+F40</f>
        <v>136.9452</v>
      </c>
      <c r="E41" s="17"/>
      <c r="F41" s="18"/>
    </row>
  </sheetData>
  <mergeCells count="5">
    <mergeCell ref="A1:C2"/>
    <mergeCell ref="D1:F2"/>
    <mergeCell ref="A3:F3"/>
    <mergeCell ref="A41:C41"/>
    <mergeCell ref="E41:F4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F91B2-1792-4752-9728-0CF7EBFAA75E}">
  <dimension ref="A1:F41"/>
  <sheetViews>
    <sheetView workbookViewId="0">
      <selection activeCell="B6" sqref="B6"/>
    </sheetView>
  </sheetViews>
  <sheetFormatPr baseColWidth="10" defaultRowHeight="14.4" x14ac:dyDescent="0.3"/>
  <cols>
    <col min="1" max="6" width="27" customWidth="1"/>
  </cols>
  <sheetData>
    <row r="1" spans="1:6" x14ac:dyDescent="0.3">
      <c r="A1" s="14" t="s">
        <v>0</v>
      </c>
      <c r="B1" s="14"/>
      <c r="C1" s="14"/>
      <c r="D1" s="14" t="s">
        <v>1</v>
      </c>
      <c r="E1" s="14"/>
      <c r="F1" s="14"/>
    </row>
    <row r="2" spans="1:6" x14ac:dyDescent="0.3">
      <c r="A2" s="14"/>
      <c r="B2" s="14"/>
      <c r="C2" s="14"/>
      <c r="D2" s="14"/>
      <c r="E2" s="14"/>
      <c r="F2" s="14"/>
    </row>
    <row r="3" spans="1:6" ht="15" x14ac:dyDescent="0.3">
      <c r="A3" s="15" t="s">
        <v>21</v>
      </c>
      <c r="B3" s="15"/>
      <c r="C3" s="15"/>
      <c r="D3" s="15"/>
      <c r="E3" s="15"/>
      <c r="F3" s="15"/>
    </row>
    <row r="4" spans="1:6" x14ac:dyDescent="0.3">
      <c r="A4" s="1" t="s">
        <v>3</v>
      </c>
      <c r="B4" s="1" t="s">
        <v>4</v>
      </c>
      <c r="C4" s="1" t="s">
        <v>5</v>
      </c>
      <c r="D4" s="1" t="s">
        <v>3</v>
      </c>
      <c r="E4" s="1" t="s">
        <v>4</v>
      </c>
      <c r="F4" s="1" t="s">
        <v>5</v>
      </c>
    </row>
    <row r="5" spans="1:6" x14ac:dyDescent="0.3">
      <c r="A5" s="8"/>
      <c r="B5" s="8" t="s">
        <v>34</v>
      </c>
      <c r="C5" s="11"/>
      <c r="D5" s="8"/>
      <c r="E5" s="8"/>
      <c r="F5" s="11"/>
    </row>
    <row r="6" spans="1:6" x14ac:dyDescent="0.3">
      <c r="A6" s="8"/>
      <c r="B6" s="8"/>
      <c r="C6" s="11"/>
      <c r="D6" s="8"/>
      <c r="E6" s="8"/>
      <c r="F6" s="11"/>
    </row>
    <row r="7" spans="1:6" x14ac:dyDescent="0.3">
      <c r="A7" s="8"/>
      <c r="B7" s="8"/>
      <c r="C7" s="11"/>
      <c r="D7" s="8"/>
      <c r="E7" s="8"/>
      <c r="F7" s="11"/>
    </row>
    <row r="8" spans="1:6" x14ac:dyDescent="0.3">
      <c r="A8" s="8"/>
      <c r="B8" s="8"/>
      <c r="C8" s="11"/>
      <c r="D8" s="8"/>
      <c r="E8" s="8"/>
      <c r="F8" s="11"/>
    </row>
    <row r="9" spans="1:6" x14ac:dyDescent="0.3">
      <c r="A9" s="8"/>
      <c r="B9" s="8"/>
      <c r="C9" s="11"/>
      <c r="D9" s="8"/>
      <c r="E9" s="8"/>
      <c r="F9" s="11"/>
    </row>
    <row r="10" spans="1:6" x14ac:dyDescent="0.3">
      <c r="A10" s="8"/>
      <c r="B10" s="8"/>
      <c r="C10" s="11"/>
      <c r="D10" s="8"/>
      <c r="E10" s="8"/>
      <c r="F10" s="11"/>
    </row>
    <row r="11" spans="1:6" x14ac:dyDescent="0.3">
      <c r="A11" s="8"/>
      <c r="B11" s="8"/>
      <c r="C11" s="11"/>
      <c r="D11" s="8"/>
      <c r="E11" s="8"/>
      <c r="F11" s="11"/>
    </row>
    <row r="12" spans="1:6" x14ac:dyDescent="0.3">
      <c r="A12" s="8"/>
      <c r="B12" s="8"/>
      <c r="C12" s="11"/>
      <c r="D12" s="8"/>
      <c r="E12" s="8"/>
      <c r="F12" s="11"/>
    </row>
    <row r="13" spans="1:6" x14ac:dyDescent="0.3">
      <c r="A13" s="8"/>
      <c r="B13" s="8"/>
      <c r="C13" s="11"/>
      <c r="D13" s="8"/>
      <c r="E13" s="8"/>
      <c r="F13" s="11"/>
    </row>
    <row r="14" spans="1:6" x14ac:dyDescent="0.3">
      <c r="A14" s="8"/>
      <c r="B14" s="8"/>
      <c r="C14" s="11"/>
      <c r="D14" s="8"/>
      <c r="E14" s="8"/>
      <c r="F14" s="11"/>
    </row>
    <row r="15" spans="1:6" x14ac:dyDescent="0.3">
      <c r="A15" s="8"/>
      <c r="B15" s="8"/>
      <c r="C15" s="11"/>
      <c r="D15" s="8"/>
      <c r="E15" s="8"/>
      <c r="F15" s="11"/>
    </row>
    <row r="16" spans="1:6" x14ac:dyDescent="0.3">
      <c r="A16" s="8"/>
      <c r="B16" s="8"/>
      <c r="C16" s="11"/>
      <c r="D16" s="8"/>
      <c r="E16" s="8"/>
      <c r="F16" s="11"/>
    </row>
    <row r="17" spans="1:6" x14ac:dyDescent="0.3">
      <c r="A17" s="8"/>
      <c r="B17" s="8"/>
      <c r="C17" s="11"/>
      <c r="D17" s="8"/>
      <c r="E17" s="8"/>
      <c r="F17" s="11"/>
    </row>
    <row r="18" spans="1:6" x14ac:dyDescent="0.3">
      <c r="A18" s="8"/>
      <c r="B18" s="8"/>
      <c r="C18" s="11"/>
      <c r="D18" s="8"/>
      <c r="E18" s="8"/>
      <c r="F18" s="11"/>
    </row>
    <row r="19" spans="1:6" x14ac:dyDescent="0.3">
      <c r="A19" s="8"/>
      <c r="B19" s="8"/>
      <c r="C19" s="11"/>
      <c r="D19" s="8"/>
      <c r="E19" s="8"/>
      <c r="F19" s="11"/>
    </row>
    <row r="20" spans="1:6" x14ac:dyDescent="0.3">
      <c r="A20" s="8"/>
      <c r="B20" s="8"/>
      <c r="C20" s="11"/>
      <c r="D20" s="8"/>
      <c r="E20" s="8"/>
      <c r="F20" s="11"/>
    </row>
    <row r="21" spans="1:6" x14ac:dyDescent="0.3">
      <c r="A21" s="8"/>
      <c r="B21" s="8"/>
      <c r="C21" s="11"/>
      <c r="D21" s="8"/>
      <c r="E21" s="8"/>
      <c r="F21" s="11"/>
    </row>
    <row r="22" spans="1:6" x14ac:dyDescent="0.3">
      <c r="A22" s="8"/>
      <c r="B22" s="8"/>
      <c r="C22" s="11"/>
      <c r="D22" s="8"/>
      <c r="E22" s="8"/>
      <c r="F22" s="11"/>
    </row>
    <row r="23" spans="1:6" x14ac:dyDescent="0.3">
      <c r="A23" s="8"/>
      <c r="B23" s="8"/>
      <c r="C23" s="11"/>
      <c r="D23" s="8"/>
      <c r="E23" s="8"/>
      <c r="F23" s="11"/>
    </row>
    <row r="24" spans="1:6" x14ac:dyDescent="0.3">
      <c r="A24" s="8"/>
      <c r="B24" s="8"/>
      <c r="C24" s="11"/>
      <c r="D24" s="8"/>
      <c r="E24" s="8"/>
      <c r="F24" s="11"/>
    </row>
    <row r="25" spans="1:6" x14ac:dyDescent="0.3">
      <c r="A25" s="8"/>
      <c r="B25" s="8"/>
      <c r="C25" s="11"/>
      <c r="D25" s="8"/>
      <c r="E25" s="8"/>
      <c r="F25" s="11"/>
    </row>
    <row r="26" spans="1:6" x14ac:dyDescent="0.3">
      <c r="A26" s="8"/>
      <c r="B26" s="8"/>
      <c r="C26" s="11"/>
      <c r="D26" s="8"/>
      <c r="E26" s="8"/>
      <c r="F26" s="11"/>
    </row>
    <row r="27" spans="1:6" x14ac:dyDescent="0.3">
      <c r="A27" s="8"/>
      <c r="B27" s="8"/>
      <c r="C27" s="11"/>
      <c r="D27" s="8"/>
      <c r="E27" s="8"/>
      <c r="F27" s="11"/>
    </row>
    <row r="28" spans="1:6" x14ac:dyDescent="0.3">
      <c r="A28" s="8"/>
      <c r="B28" s="8"/>
      <c r="C28" s="11"/>
      <c r="D28" s="8"/>
      <c r="E28" s="8"/>
      <c r="F28" s="11"/>
    </row>
    <row r="29" spans="1:6" x14ac:dyDescent="0.3">
      <c r="A29" s="8"/>
      <c r="B29" s="8"/>
      <c r="C29" s="11"/>
      <c r="D29" s="8"/>
      <c r="E29" s="8"/>
      <c r="F29" s="11"/>
    </row>
    <row r="30" spans="1:6" x14ac:dyDescent="0.3">
      <c r="A30" s="8"/>
      <c r="B30" s="8"/>
      <c r="C30" s="11"/>
      <c r="D30" s="8"/>
      <c r="E30" s="8"/>
      <c r="F30" s="11"/>
    </row>
    <row r="31" spans="1:6" x14ac:dyDescent="0.3">
      <c r="A31" s="8"/>
      <c r="B31" s="8"/>
      <c r="C31" s="11"/>
      <c r="D31" s="8"/>
      <c r="E31" s="8"/>
      <c r="F31" s="11"/>
    </row>
    <row r="32" spans="1:6" x14ac:dyDescent="0.3">
      <c r="A32" s="8"/>
      <c r="B32" s="8"/>
      <c r="C32" s="11"/>
      <c r="D32" s="8"/>
      <c r="E32" s="8"/>
      <c r="F32" s="11"/>
    </row>
    <row r="33" spans="1:6" x14ac:dyDescent="0.3">
      <c r="A33" s="8"/>
      <c r="B33" s="8"/>
      <c r="C33" s="11"/>
      <c r="D33" s="8"/>
      <c r="E33" s="8"/>
      <c r="F33" s="11"/>
    </row>
    <row r="34" spans="1:6" x14ac:dyDescent="0.3">
      <c r="A34" s="8"/>
      <c r="B34" s="8"/>
      <c r="C34" s="11"/>
      <c r="D34" s="8"/>
      <c r="E34" s="8"/>
      <c r="F34" s="11"/>
    </row>
    <row r="35" spans="1:6" x14ac:dyDescent="0.3">
      <c r="A35" s="8"/>
      <c r="B35" s="8"/>
      <c r="C35" s="11"/>
      <c r="D35" s="8"/>
      <c r="E35" s="8"/>
      <c r="F35" s="11"/>
    </row>
    <row r="36" spans="1:6" x14ac:dyDescent="0.3">
      <c r="A36" s="8"/>
      <c r="B36" s="8"/>
      <c r="C36" s="11"/>
      <c r="D36" s="8"/>
      <c r="E36" s="8"/>
      <c r="F36" s="11"/>
    </row>
    <row r="37" spans="1:6" x14ac:dyDescent="0.3">
      <c r="A37" s="8"/>
      <c r="B37" s="8"/>
      <c r="C37" s="11"/>
      <c r="D37" s="8"/>
      <c r="E37" s="8"/>
      <c r="F37" s="11"/>
    </row>
    <row r="38" spans="1:6" x14ac:dyDescent="0.3">
      <c r="A38" s="8"/>
      <c r="B38" s="8"/>
      <c r="C38" s="11"/>
      <c r="D38" s="8"/>
      <c r="E38" s="8"/>
      <c r="F38" s="11"/>
    </row>
    <row r="39" spans="1:6" x14ac:dyDescent="0.3">
      <c r="A39" s="4" t="s">
        <v>19</v>
      </c>
      <c r="B39" s="4"/>
      <c r="C39" s="5">
        <f>SUM(C5:C38)</f>
        <v>0</v>
      </c>
      <c r="D39" s="4"/>
      <c r="E39" s="4"/>
      <c r="F39" s="5">
        <f>SUM(F5:F38)</f>
        <v>0</v>
      </c>
    </row>
    <row r="40" spans="1:6" x14ac:dyDescent="0.3">
      <c r="A40" s="4"/>
      <c r="B40" s="6">
        <v>0.05</v>
      </c>
      <c r="C40" s="5">
        <f>C39*B40</f>
        <v>0</v>
      </c>
      <c r="D40" s="4"/>
      <c r="E40" s="6">
        <v>0.03</v>
      </c>
      <c r="F40" s="5">
        <f>F39*E40</f>
        <v>0</v>
      </c>
    </row>
    <row r="41" spans="1:6" x14ac:dyDescent="0.3">
      <c r="A41" s="16" t="s">
        <v>20</v>
      </c>
      <c r="B41" s="16"/>
      <c r="C41" s="16"/>
      <c r="D41" s="12">
        <f>C40+F40</f>
        <v>0</v>
      </c>
      <c r="E41" s="17"/>
      <c r="F41" s="18"/>
    </row>
  </sheetData>
  <mergeCells count="5">
    <mergeCell ref="A1:C2"/>
    <mergeCell ref="D1:F2"/>
    <mergeCell ref="A3:F3"/>
    <mergeCell ref="A41:C41"/>
    <mergeCell ref="E41:F4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72248C-847D-47B5-9380-2939456354C7}">
  <dimension ref="A1:F41"/>
  <sheetViews>
    <sheetView workbookViewId="0">
      <selection activeCell="B9" sqref="B9"/>
    </sheetView>
  </sheetViews>
  <sheetFormatPr baseColWidth="10" defaultRowHeight="14.4" x14ac:dyDescent="0.3"/>
  <cols>
    <col min="1" max="6" width="27" customWidth="1"/>
  </cols>
  <sheetData>
    <row r="1" spans="1:6" x14ac:dyDescent="0.3">
      <c r="A1" s="14" t="s">
        <v>0</v>
      </c>
      <c r="B1" s="14"/>
      <c r="C1" s="14"/>
      <c r="D1" s="14" t="s">
        <v>1</v>
      </c>
      <c r="E1" s="14"/>
      <c r="F1" s="14"/>
    </row>
    <row r="2" spans="1:6" x14ac:dyDescent="0.3">
      <c r="A2" s="14"/>
      <c r="B2" s="14"/>
      <c r="C2" s="14"/>
      <c r="D2" s="14"/>
      <c r="E2" s="14"/>
      <c r="F2" s="14"/>
    </row>
    <row r="3" spans="1:6" ht="15" x14ac:dyDescent="0.3">
      <c r="A3" s="15" t="s">
        <v>21</v>
      </c>
      <c r="B3" s="15"/>
      <c r="C3" s="15"/>
      <c r="D3" s="15"/>
      <c r="E3" s="15"/>
      <c r="F3" s="15"/>
    </row>
    <row r="4" spans="1:6" x14ac:dyDescent="0.3">
      <c r="A4" s="1" t="s">
        <v>3</v>
      </c>
      <c r="B4" s="1" t="s">
        <v>4</v>
      </c>
      <c r="C4" s="1" t="s">
        <v>5</v>
      </c>
      <c r="D4" s="1" t="s">
        <v>3</v>
      </c>
      <c r="E4" s="1" t="s">
        <v>4</v>
      </c>
      <c r="F4" s="1" t="s">
        <v>5</v>
      </c>
    </row>
    <row r="5" spans="1:6" x14ac:dyDescent="0.3">
      <c r="A5" s="8"/>
      <c r="B5" s="8" t="s">
        <v>33</v>
      </c>
      <c r="C5" s="11"/>
      <c r="D5" s="8"/>
      <c r="E5" s="8"/>
      <c r="F5" s="11"/>
    </row>
    <row r="6" spans="1:6" x14ac:dyDescent="0.3">
      <c r="A6" s="8"/>
      <c r="B6" s="8"/>
      <c r="C6" s="11"/>
      <c r="D6" s="8"/>
      <c r="E6" s="8"/>
      <c r="F6" s="11"/>
    </row>
    <row r="7" spans="1:6" x14ac:dyDescent="0.3">
      <c r="A7" s="8"/>
      <c r="B7" s="8"/>
      <c r="C7" s="11"/>
      <c r="D7" s="8"/>
      <c r="E7" s="8"/>
      <c r="F7" s="11"/>
    </row>
    <row r="8" spans="1:6" x14ac:dyDescent="0.3">
      <c r="A8" s="8"/>
      <c r="B8" s="8"/>
      <c r="C8" s="11"/>
      <c r="D8" s="8"/>
      <c r="E8" s="8"/>
      <c r="F8" s="11"/>
    </row>
    <row r="9" spans="1:6" x14ac:dyDescent="0.3">
      <c r="A9" s="8"/>
      <c r="B9" s="8"/>
      <c r="C9" s="11"/>
      <c r="D9" s="8"/>
      <c r="E9" s="8"/>
      <c r="F9" s="11"/>
    </row>
    <row r="10" spans="1:6" x14ac:dyDescent="0.3">
      <c r="A10" s="8"/>
      <c r="B10" s="8"/>
      <c r="C10" s="11"/>
      <c r="D10" s="8"/>
      <c r="E10" s="8"/>
      <c r="F10" s="11"/>
    </row>
    <row r="11" spans="1:6" x14ac:dyDescent="0.3">
      <c r="A11" s="8"/>
      <c r="B11" s="8"/>
      <c r="C11" s="11"/>
      <c r="D11" s="8"/>
      <c r="E11" s="8"/>
      <c r="F11" s="11"/>
    </row>
    <row r="12" spans="1:6" x14ac:dyDescent="0.3">
      <c r="A12" s="8"/>
      <c r="B12" s="8"/>
      <c r="C12" s="11"/>
      <c r="D12" s="8"/>
      <c r="E12" s="8"/>
      <c r="F12" s="11"/>
    </row>
    <row r="13" spans="1:6" x14ac:dyDescent="0.3">
      <c r="A13" s="8"/>
      <c r="B13" s="8"/>
      <c r="C13" s="11"/>
      <c r="D13" s="8"/>
      <c r="E13" s="8"/>
      <c r="F13" s="11"/>
    </row>
    <row r="14" spans="1:6" x14ac:dyDescent="0.3">
      <c r="A14" s="8"/>
      <c r="B14" s="8"/>
      <c r="C14" s="11"/>
      <c r="D14" s="8"/>
      <c r="E14" s="8"/>
      <c r="F14" s="11"/>
    </row>
    <row r="15" spans="1:6" x14ac:dyDescent="0.3">
      <c r="A15" s="8"/>
      <c r="B15" s="8"/>
      <c r="C15" s="11"/>
      <c r="D15" s="8"/>
      <c r="E15" s="8"/>
      <c r="F15" s="11"/>
    </row>
    <row r="16" spans="1:6" x14ac:dyDescent="0.3">
      <c r="A16" s="8"/>
      <c r="B16" s="8"/>
      <c r="C16" s="11"/>
      <c r="D16" s="8"/>
      <c r="E16" s="8"/>
      <c r="F16" s="11"/>
    </row>
    <row r="17" spans="1:6" x14ac:dyDescent="0.3">
      <c r="A17" s="8"/>
      <c r="B17" s="8"/>
      <c r="C17" s="11"/>
      <c r="D17" s="8"/>
      <c r="E17" s="8"/>
      <c r="F17" s="11"/>
    </row>
    <row r="18" spans="1:6" x14ac:dyDescent="0.3">
      <c r="A18" s="8"/>
      <c r="B18" s="8"/>
      <c r="C18" s="11"/>
      <c r="D18" s="8"/>
      <c r="E18" s="8"/>
      <c r="F18" s="11"/>
    </row>
    <row r="19" spans="1:6" x14ac:dyDescent="0.3">
      <c r="A19" s="8"/>
      <c r="B19" s="8"/>
      <c r="C19" s="11"/>
      <c r="D19" s="8"/>
      <c r="E19" s="8"/>
      <c r="F19" s="11"/>
    </row>
    <row r="20" spans="1:6" x14ac:dyDescent="0.3">
      <c r="A20" s="8"/>
      <c r="B20" s="8"/>
      <c r="C20" s="11"/>
      <c r="D20" s="8"/>
      <c r="E20" s="8"/>
      <c r="F20" s="11"/>
    </row>
    <row r="21" spans="1:6" x14ac:dyDescent="0.3">
      <c r="A21" s="8"/>
      <c r="B21" s="8"/>
      <c r="C21" s="11"/>
      <c r="D21" s="8"/>
      <c r="E21" s="8"/>
      <c r="F21" s="11"/>
    </row>
    <row r="22" spans="1:6" x14ac:dyDescent="0.3">
      <c r="A22" s="8"/>
      <c r="B22" s="8"/>
      <c r="C22" s="11"/>
      <c r="D22" s="8"/>
      <c r="E22" s="8"/>
      <c r="F22" s="11"/>
    </row>
    <row r="23" spans="1:6" x14ac:dyDescent="0.3">
      <c r="A23" s="8"/>
      <c r="B23" s="8"/>
      <c r="C23" s="11"/>
      <c r="D23" s="8"/>
      <c r="E23" s="8"/>
      <c r="F23" s="11"/>
    </row>
    <row r="24" spans="1:6" x14ac:dyDescent="0.3">
      <c r="A24" s="8"/>
      <c r="B24" s="8"/>
      <c r="C24" s="11"/>
      <c r="D24" s="8"/>
      <c r="E24" s="8"/>
      <c r="F24" s="11"/>
    </row>
    <row r="25" spans="1:6" x14ac:dyDescent="0.3">
      <c r="A25" s="8"/>
      <c r="B25" s="8"/>
      <c r="C25" s="11"/>
      <c r="D25" s="8"/>
      <c r="E25" s="8"/>
      <c r="F25" s="11"/>
    </row>
    <row r="26" spans="1:6" x14ac:dyDescent="0.3">
      <c r="A26" s="8"/>
      <c r="B26" s="8"/>
      <c r="C26" s="11"/>
      <c r="D26" s="8"/>
      <c r="E26" s="8"/>
      <c r="F26" s="11"/>
    </row>
    <row r="27" spans="1:6" x14ac:dyDescent="0.3">
      <c r="A27" s="8"/>
      <c r="B27" s="8"/>
      <c r="C27" s="11"/>
      <c r="D27" s="8"/>
      <c r="E27" s="8"/>
      <c r="F27" s="11"/>
    </row>
    <row r="28" spans="1:6" x14ac:dyDescent="0.3">
      <c r="A28" s="8"/>
      <c r="B28" s="8"/>
      <c r="C28" s="11"/>
      <c r="D28" s="8"/>
      <c r="E28" s="8"/>
      <c r="F28" s="11"/>
    </row>
    <row r="29" spans="1:6" x14ac:dyDescent="0.3">
      <c r="A29" s="8"/>
      <c r="B29" s="8"/>
      <c r="C29" s="11"/>
      <c r="D29" s="8"/>
      <c r="E29" s="8"/>
      <c r="F29" s="11"/>
    </row>
    <row r="30" spans="1:6" x14ac:dyDescent="0.3">
      <c r="A30" s="8"/>
      <c r="B30" s="8"/>
      <c r="C30" s="11"/>
      <c r="D30" s="8"/>
      <c r="E30" s="8"/>
      <c r="F30" s="11"/>
    </row>
    <row r="31" spans="1:6" x14ac:dyDescent="0.3">
      <c r="A31" s="8"/>
      <c r="B31" s="8"/>
      <c r="C31" s="11"/>
      <c r="D31" s="8"/>
      <c r="E31" s="8"/>
      <c r="F31" s="11"/>
    </row>
    <row r="32" spans="1:6" x14ac:dyDescent="0.3">
      <c r="A32" s="8"/>
      <c r="B32" s="8"/>
      <c r="C32" s="11"/>
      <c r="D32" s="8"/>
      <c r="E32" s="8"/>
      <c r="F32" s="11"/>
    </row>
    <row r="33" spans="1:6" x14ac:dyDescent="0.3">
      <c r="A33" s="8"/>
      <c r="B33" s="8"/>
      <c r="C33" s="11"/>
      <c r="D33" s="8"/>
      <c r="E33" s="8"/>
      <c r="F33" s="11"/>
    </row>
    <row r="34" spans="1:6" x14ac:dyDescent="0.3">
      <c r="A34" s="8"/>
      <c r="B34" s="8"/>
      <c r="C34" s="11"/>
      <c r="D34" s="8"/>
      <c r="E34" s="8"/>
      <c r="F34" s="11"/>
    </row>
    <row r="35" spans="1:6" x14ac:dyDescent="0.3">
      <c r="A35" s="8"/>
      <c r="B35" s="8"/>
      <c r="C35" s="11"/>
      <c r="D35" s="8"/>
      <c r="E35" s="8"/>
      <c r="F35" s="11"/>
    </row>
    <row r="36" spans="1:6" x14ac:dyDescent="0.3">
      <c r="A36" s="8"/>
      <c r="B36" s="8"/>
      <c r="C36" s="11"/>
      <c r="D36" s="8"/>
      <c r="E36" s="8"/>
      <c r="F36" s="11"/>
    </row>
    <row r="37" spans="1:6" x14ac:dyDescent="0.3">
      <c r="A37" s="8"/>
      <c r="B37" s="8"/>
      <c r="C37" s="11"/>
      <c r="D37" s="8"/>
      <c r="E37" s="8"/>
      <c r="F37" s="11"/>
    </row>
    <row r="38" spans="1:6" x14ac:dyDescent="0.3">
      <c r="A38" s="8"/>
      <c r="B38" s="8"/>
      <c r="C38" s="11"/>
      <c r="D38" s="8"/>
      <c r="E38" s="8"/>
      <c r="F38" s="11"/>
    </row>
    <row r="39" spans="1:6" x14ac:dyDescent="0.3">
      <c r="A39" s="4" t="s">
        <v>19</v>
      </c>
      <c r="B39" s="4"/>
      <c r="C39" s="5">
        <f>SUM(C5:C38)</f>
        <v>0</v>
      </c>
      <c r="D39" s="4"/>
      <c r="E39" s="4"/>
      <c r="F39" s="5">
        <f>SUM(F5:F38)</f>
        <v>0</v>
      </c>
    </row>
    <row r="40" spans="1:6" x14ac:dyDescent="0.3">
      <c r="A40" s="4"/>
      <c r="B40" s="6">
        <v>0.05</v>
      </c>
      <c r="C40" s="5">
        <f>C39*B40</f>
        <v>0</v>
      </c>
      <c r="D40" s="4"/>
      <c r="E40" s="6">
        <v>0.03</v>
      </c>
      <c r="F40" s="5">
        <f>F39*E40</f>
        <v>0</v>
      </c>
    </row>
    <row r="41" spans="1:6" x14ac:dyDescent="0.3">
      <c r="A41" s="16" t="s">
        <v>20</v>
      </c>
      <c r="B41" s="16"/>
      <c r="C41" s="16"/>
      <c r="D41" s="12">
        <f>C40+F40</f>
        <v>0</v>
      </c>
      <c r="E41" s="17"/>
      <c r="F41" s="18"/>
    </row>
  </sheetData>
  <mergeCells count="5">
    <mergeCell ref="A1:C2"/>
    <mergeCell ref="D1:F2"/>
    <mergeCell ref="A3:F3"/>
    <mergeCell ref="A41:C41"/>
    <mergeCell ref="E41:F4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D28F9-1E84-441B-9EE8-79B321B3D636}">
  <dimension ref="A1:F41"/>
  <sheetViews>
    <sheetView workbookViewId="0">
      <selection activeCell="B11" sqref="B11"/>
    </sheetView>
  </sheetViews>
  <sheetFormatPr baseColWidth="10" defaultRowHeight="14.4" x14ac:dyDescent="0.3"/>
  <cols>
    <col min="1" max="6" width="27" customWidth="1"/>
  </cols>
  <sheetData>
    <row r="1" spans="1:6" x14ac:dyDescent="0.3">
      <c r="A1" s="14" t="s">
        <v>0</v>
      </c>
      <c r="B1" s="14"/>
      <c r="C1" s="14"/>
      <c r="D1" s="14" t="s">
        <v>1</v>
      </c>
      <c r="E1" s="14"/>
      <c r="F1" s="14"/>
    </row>
    <row r="2" spans="1:6" x14ac:dyDescent="0.3">
      <c r="A2" s="14"/>
      <c r="B2" s="14"/>
      <c r="C2" s="14"/>
      <c r="D2" s="14"/>
      <c r="E2" s="14"/>
      <c r="F2" s="14"/>
    </row>
    <row r="3" spans="1:6" ht="15" x14ac:dyDescent="0.3">
      <c r="A3" s="15" t="s">
        <v>21</v>
      </c>
      <c r="B3" s="15"/>
      <c r="C3" s="15"/>
      <c r="D3" s="15"/>
      <c r="E3" s="15"/>
      <c r="F3" s="15"/>
    </row>
    <row r="4" spans="1:6" x14ac:dyDescent="0.3">
      <c r="A4" s="1" t="s">
        <v>3</v>
      </c>
      <c r="B4" s="1" t="s">
        <v>4</v>
      </c>
      <c r="C4" s="1" t="s">
        <v>5</v>
      </c>
      <c r="D4" s="1" t="s">
        <v>3</v>
      </c>
      <c r="E4" s="1" t="s">
        <v>4</v>
      </c>
      <c r="F4" s="1" t="s">
        <v>5</v>
      </c>
    </row>
    <row r="5" spans="1:6" x14ac:dyDescent="0.3">
      <c r="A5" s="8"/>
      <c r="B5" s="8" t="s">
        <v>32</v>
      </c>
      <c r="C5" s="11"/>
      <c r="D5" s="8"/>
      <c r="E5" s="8"/>
      <c r="F5" s="11"/>
    </row>
    <row r="6" spans="1:6" x14ac:dyDescent="0.3">
      <c r="A6" s="8"/>
      <c r="B6" s="8"/>
      <c r="C6" s="11"/>
      <c r="D6" s="8"/>
      <c r="E6" s="8"/>
      <c r="F6" s="11"/>
    </row>
    <row r="7" spans="1:6" x14ac:dyDescent="0.3">
      <c r="A7" s="8"/>
      <c r="B7" s="8"/>
      <c r="C7" s="11"/>
      <c r="D7" s="8"/>
      <c r="E7" s="8"/>
      <c r="F7" s="11"/>
    </row>
    <row r="8" spans="1:6" x14ac:dyDescent="0.3">
      <c r="A8" s="8"/>
      <c r="B8" s="8"/>
      <c r="C8" s="11"/>
      <c r="D8" s="8"/>
      <c r="E8" s="8"/>
      <c r="F8" s="11"/>
    </row>
    <row r="9" spans="1:6" x14ac:dyDescent="0.3">
      <c r="A9" s="8"/>
      <c r="B9" s="8"/>
      <c r="C9" s="11"/>
      <c r="D9" s="8"/>
      <c r="E9" s="8"/>
      <c r="F9" s="11"/>
    </row>
    <row r="10" spans="1:6" x14ac:dyDescent="0.3">
      <c r="A10" s="8"/>
      <c r="B10" s="8"/>
      <c r="C10" s="11"/>
      <c r="D10" s="8"/>
      <c r="E10" s="8"/>
      <c r="F10" s="11"/>
    </row>
    <row r="11" spans="1:6" x14ac:dyDescent="0.3">
      <c r="A11" s="8"/>
      <c r="B11" s="8"/>
      <c r="C11" s="11"/>
      <c r="D11" s="8"/>
      <c r="E11" s="8"/>
      <c r="F11" s="11"/>
    </row>
    <row r="12" spans="1:6" x14ac:dyDescent="0.3">
      <c r="A12" s="8"/>
      <c r="B12" s="8"/>
      <c r="C12" s="11"/>
      <c r="D12" s="8"/>
      <c r="E12" s="8"/>
      <c r="F12" s="11"/>
    </row>
    <row r="13" spans="1:6" x14ac:dyDescent="0.3">
      <c r="A13" s="8"/>
      <c r="B13" s="8"/>
      <c r="C13" s="11"/>
      <c r="D13" s="8"/>
      <c r="E13" s="8"/>
      <c r="F13" s="11"/>
    </row>
    <row r="14" spans="1:6" x14ac:dyDescent="0.3">
      <c r="A14" s="8"/>
      <c r="B14" s="8"/>
      <c r="C14" s="11"/>
      <c r="D14" s="8"/>
      <c r="E14" s="8"/>
      <c r="F14" s="11"/>
    </row>
    <row r="15" spans="1:6" x14ac:dyDescent="0.3">
      <c r="A15" s="8"/>
      <c r="B15" s="8"/>
      <c r="C15" s="11"/>
      <c r="D15" s="8"/>
      <c r="E15" s="8"/>
      <c r="F15" s="11"/>
    </row>
    <row r="16" spans="1:6" x14ac:dyDescent="0.3">
      <c r="A16" s="8"/>
      <c r="B16" s="8"/>
      <c r="C16" s="11"/>
      <c r="D16" s="8"/>
      <c r="E16" s="8"/>
      <c r="F16" s="11"/>
    </row>
    <row r="17" spans="1:6" x14ac:dyDescent="0.3">
      <c r="A17" s="8"/>
      <c r="B17" s="8"/>
      <c r="C17" s="11"/>
      <c r="D17" s="8"/>
      <c r="E17" s="8"/>
      <c r="F17" s="11"/>
    </row>
    <row r="18" spans="1:6" x14ac:dyDescent="0.3">
      <c r="A18" s="8"/>
      <c r="B18" s="8"/>
      <c r="C18" s="11"/>
      <c r="D18" s="8"/>
      <c r="E18" s="8"/>
      <c r="F18" s="11"/>
    </row>
    <row r="19" spans="1:6" x14ac:dyDescent="0.3">
      <c r="A19" s="8"/>
      <c r="B19" s="8"/>
      <c r="C19" s="11"/>
      <c r="D19" s="8"/>
      <c r="E19" s="8"/>
      <c r="F19" s="11"/>
    </row>
    <row r="20" spans="1:6" x14ac:dyDescent="0.3">
      <c r="A20" s="8"/>
      <c r="B20" s="8"/>
      <c r="C20" s="11"/>
      <c r="D20" s="8"/>
      <c r="E20" s="8"/>
      <c r="F20" s="11"/>
    </row>
    <row r="21" spans="1:6" x14ac:dyDescent="0.3">
      <c r="A21" s="8"/>
      <c r="B21" s="8"/>
      <c r="C21" s="11"/>
      <c r="D21" s="8"/>
      <c r="E21" s="8"/>
      <c r="F21" s="11"/>
    </row>
    <row r="22" spans="1:6" x14ac:dyDescent="0.3">
      <c r="A22" s="8"/>
      <c r="B22" s="8"/>
      <c r="C22" s="11"/>
      <c r="D22" s="8"/>
      <c r="E22" s="8"/>
      <c r="F22" s="11"/>
    </row>
    <row r="23" spans="1:6" x14ac:dyDescent="0.3">
      <c r="A23" s="8"/>
      <c r="B23" s="8"/>
      <c r="C23" s="11"/>
      <c r="D23" s="8"/>
      <c r="E23" s="8"/>
      <c r="F23" s="11"/>
    </row>
    <row r="24" spans="1:6" x14ac:dyDescent="0.3">
      <c r="A24" s="8"/>
      <c r="B24" s="8"/>
      <c r="C24" s="11"/>
      <c r="D24" s="8"/>
      <c r="E24" s="8"/>
      <c r="F24" s="11"/>
    </row>
    <row r="25" spans="1:6" x14ac:dyDescent="0.3">
      <c r="A25" s="8"/>
      <c r="B25" s="8"/>
      <c r="C25" s="11"/>
      <c r="D25" s="8"/>
      <c r="E25" s="8"/>
      <c r="F25" s="11"/>
    </row>
    <row r="26" spans="1:6" x14ac:dyDescent="0.3">
      <c r="A26" s="8"/>
      <c r="B26" s="8"/>
      <c r="C26" s="11"/>
      <c r="D26" s="8"/>
      <c r="E26" s="8"/>
      <c r="F26" s="11"/>
    </row>
    <row r="27" spans="1:6" x14ac:dyDescent="0.3">
      <c r="A27" s="8"/>
      <c r="B27" s="8"/>
      <c r="C27" s="11"/>
      <c r="D27" s="8"/>
      <c r="E27" s="8"/>
      <c r="F27" s="11"/>
    </row>
    <row r="28" spans="1:6" x14ac:dyDescent="0.3">
      <c r="A28" s="8"/>
      <c r="B28" s="8"/>
      <c r="C28" s="11"/>
      <c r="D28" s="8"/>
      <c r="E28" s="8"/>
      <c r="F28" s="11"/>
    </row>
    <row r="29" spans="1:6" x14ac:dyDescent="0.3">
      <c r="A29" s="8"/>
      <c r="B29" s="8"/>
      <c r="C29" s="11"/>
      <c r="D29" s="8"/>
      <c r="E29" s="8"/>
      <c r="F29" s="11"/>
    </row>
    <row r="30" spans="1:6" x14ac:dyDescent="0.3">
      <c r="A30" s="8"/>
      <c r="B30" s="8"/>
      <c r="C30" s="11"/>
      <c r="D30" s="8"/>
      <c r="E30" s="8"/>
      <c r="F30" s="11"/>
    </row>
    <row r="31" spans="1:6" x14ac:dyDescent="0.3">
      <c r="A31" s="8"/>
      <c r="B31" s="8"/>
      <c r="C31" s="11"/>
      <c r="D31" s="8"/>
      <c r="E31" s="8"/>
      <c r="F31" s="11"/>
    </row>
    <row r="32" spans="1:6" x14ac:dyDescent="0.3">
      <c r="A32" s="8"/>
      <c r="B32" s="8"/>
      <c r="C32" s="11"/>
      <c r="D32" s="8"/>
      <c r="E32" s="8"/>
      <c r="F32" s="11"/>
    </row>
    <row r="33" spans="1:6" x14ac:dyDescent="0.3">
      <c r="A33" s="8"/>
      <c r="B33" s="8"/>
      <c r="C33" s="11"/>
      <c r="D33" s="8"/>
      <c r="E33" s="8"/>
      <c r="F33" s="11"/>
    </row>
    <row r="34" spans="1:6" x14ac:dyDescent="0.3">
      <c r="A34" s="8"/>
      <c r="B34" s="8"/>
      <c r="C34" s="11"/>
      <c r="D34" s="8"/>
      <c r="E34" s="8"/>
      <c r="F34" s="11"/>
    </row>
    <row r="35" spans="1:6" x14ac:dyDescent="0.3">
      <c r="A35" s="8"/>
      <c r="B35" s="8"/>
      <c r="C35" s="11"/>
      <c r="D35" s="8"/>
      <c r="E35" s="8"/>
      <c r="F35" s="11"/>
    </row>
    <row r="36" spans="1:6" x14ac:dyDescent="0.3">
      <c r="A36" s="8"/>
      <c r="B36" s="8"/>
      <c r="C36" s="11"/>
      <c r="D36" s="8"/>
      <c r="E36" s="8"/>
      <c r="F36" s="11"/>
    </row>
    <row r="37" spans="1:6" x14ac:dyDescent="0.3">
      <c r="A37" s="8"/>
      <c r="B37" s="8"/>
      <c r="C37" s="11"/>
      <c r="D37" s="8"/>
      <c r="E37" s="8"/>
      <c r="F37" s="11"/>
    </row>
    <row r="38" spans="1:6" x14ac:dyDescent="0.3">
      <c r="A38" s="8"/>
      <c r="B38" s="8"/>
      <c r="C38" s="11"/>
      <c r="D38" s="8"/>
      <c r="E38" s="8"/>
      <c r="F38" s="11"/>
    </row>
    <row r="39" spans="1:6" x14ac:dyDescent="0.3">
      <c r="A39" s="4" t="s">
        <v>19</v>
      </c>
      <c r="B39" s="4"/>
      <c r="C39" s="5">
        <f>SUM(C5:C38)</f>
        <v>0</v>
      </c>
      <c r="D39" s="4"/>
      <c r="E39" s="4"/>
      <c r="F39" s="5">
        <f>SUM(F5:F38)</f>
        <v>0</v>
      </c>
    </row>
    <row r="40" spans="1:6" x14ac:dyDescent="0.3">
      <c r="A40" s="4"/>
      <c r="B40" s="6">
        <v>0.05</v>
      </c>
      <c r="C40" s="5">
        <f>C39*B40</f>
        <v>0</v>
      </c>
      <c r="D40" s="4"/>
      <c r="E40" s="6">
        <v>0.03</v>
      </c>
      <c r="F40" s="5">
        <f>F39*E40</f>
        <v>0</v>
      </c>
    </row>
    <row r="41" spans="1:6" x14ac:dyDescent="0.3">
      <c r="A41" s="16" t="s">
        <v>20</v>
      </c>
      <c r="B41" s="16"/>
      <c r="C41" s="16"/>
      <c r="D41" s="12">
        <f>C40+F40</f>
        <v>0</v>
      </c>
      <c r="E41" s="17"/>
      <c r="F41" s="18"/>
    </row>
  </sheetData>
  <mergeCells count="5">
    <mergeCell ref="A1:C2"/>
    <mergeCell ref="D1:F2"/>
    <mergeCell ref="A3:F3"/>
    <mergeCell ref="A41:C41"/>
    <mergeCell ref="E41:F4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443DFA-6458-45FD-AB0C-57FEA9D205E0}">
  <dimension ref="A1:D16"/>
  <sheetViews>
    <sheetView tabSelected="1" workbookViewId="0">
      <selection activeCell="D11" sqref="D11"/>
    </sheetView>
  </sheetViews>
  <sheetFormatPr baseColWidth="10" defaultRowHeight="14.4" x14ac:dyDescent="0.3"/>
  <cols>
    <col min="1" max="1" width="27" customWidth="1"/>
    <col min="2" max="2" width="44.33203125" customWidth="1"/>
    <col min="3" max="4" width="27" customWidth="1"/>
  </cols>
  <sheetData>
    <row r="1" spans="1:4" ht="15" x14ac:dyDescent="0.3">
      <c r="A1" s="7" t="s">
        <v>22</v>
      </c>
      <c r="B1" s="7" t="s">
        <v>23</v>
      </c>
      <c r="C1" s="7" t="s">
        <v>24</v>
      </c>
      <c r="D1" s="7" t="s">
        <v>25</v>
      </c>
    </row>
    <row r="2" spans="1:4" ht="15.6" x14ac:dyDescent="0.3">
      <c r="A2" s="9" t="s">
        <v>26</v>
      </c>
      <c r="B2" s="13">
        <f>COUNTIF('1er Trimestre'!A:F,"*"&amp;"PJ"&amp;"*")+COUNTIF('2ème Trimestre'!A:F,"*"&amp;"PJ"&amp;"*")+COUNTIF('3ème Trimestre'!A:F,"*"&amp;"PJ"&amp;"*")+COUNTIF('4ème Trimestre'!A:F,"*"&amp;"PJ"&amp;"*")</f>
        <v>1</v>
      </c>
      <c r="C2" s="10">
        <v>23</v>
      </c>
      <c r="D2" s="10">
        <f>C2-B2</f>
        <v>22</v>
      </c>
    </row>
    <row r="3" spans="1:4" ht="15.6" x14ac:dyDescent="0.3">
      <c r="A3" s="9" t="s">
        <v>27</v>
      </c>
      <c r="B3" s="13">
        <f>COUNTIF('1er Trimestre'!A:F,"*"&amp;"GAV"&amp;"*")+COUNTIF('2ème Trimestre'!A:F,"*"&amp;"GAV"&amp;"*")+COUNTIF('3ème Trimestre'!A:F,"*"&amp;"GAV"&amp;"*")+COUNTIF('4ème Trimestre'!A:F,"*"&amp;"GAV"&amp;"*")</f>
        <v>1</v>
      </c>
      <c r="C3" s="10">
        <v>18</v>
      </c>
      <c r="D3" s="10">
        <f>C3-B3</f>
        <v>17</v>
      </c>
    </row>
    <row r="4" spans="1:4" ht="15.6" x14ac:dyDescent="0.3">
      <c r="A4" s="9" t="s">
        <v>28</v>
      </c>
      <c r="B4" s="13">
        <f>COUNTIF('1er Trimestre'!A:F,"*"&amp;"PF"&amp;"*")+COUNTIF('2ème Trimestre'!A:F,"*"&amp;"PF"&amp;"*")+COUNTIF('3ème Trimestre'!A:F,"*"&amp;"PF"&amp;"*")+COUNTIF('4ème Trimestre'!A:F,"*"&amp;"PF"&amp;"*")</f>
        <v>1</v>
      </c>
      <c r="C4" s="10">
        <v>10</v>
      </c>
      <c r="D4" s="10">
        <f>C4-B4</f>
        <v>9</v>
      </c>
    </row>
    <row r="5" spans="1:4" ht="15.6" x14ac:dyDescent="0.3">
      <c r="A5" s="9" t="s">
        <v>29</v>
      </c>
      <c r="B5" s="13">
        <f>COUNTIF('1er Trimestre'!A:F,"*"&amp;"Obs"&amp;"*")+COUNTIF('2ème Trimestre'!A:F,"*"&amp;"Obs"&amp;"*")+COUNTIF('3ème Trimestre'!A:F,"*"&amp;"Obs"&amp;"*")+COUNTIF('4ème Trimestre'!A:F,"*"&amp;"Obs"&amp;"*")</f>
        <v>1</v>
      </c>
      <c r="C5" s="10">
        <v>6</v>
      </c>
      <c r="D5" s="10">
        <f>C5-B5</f>
        <v>5</v>
      </c>
    </row>
    <row r="6" spans="1:4" ht="15.6" x14ac:dyDescent="0.3">
      <c r="A6" s="9" t="s">
        <v>30</v>
      </c>
      <c r="B6" s="13">
        <f>COUNTIF('1er Trimestre'!A:F,"*"&amp;"AE"&amp;"*")+COUNTIF('2ème Trimestre'!A:F,"*"&amp;"AE"&amp;"*")+COUNTIF('3ème Trimestre'!A:F,"*"&amp;"AE"&amp;"*")+COUNTIF('4ème Trimestre'!A:F,"*"&amp;"AE"&amp;"*")</f>
        <v>1</v>
      </c>
      <c r="C6" s="10">
        <v>2</v>
      </c>
      <c r="D6" s="10">
        <f>C6-B6</f>
        <v>1</v>
      </c>
    </row>
    <row r="9" spans="1:4" x14ac:dyDescent="0.3">
      <c r="A9" s="19" t="s">
        <v>31</v>
      </c>
      <c r="B9" s="19"/>
    </row>
    <row r="10" spans="1:4" x14ac:dyDescent="0.3">
      <c r="A10" s="19"/>
      <c r="B10" s="19"/>
    </row>
    <row r="11" spans="1:4" x14ac:dyDescent="0.3">
      <c r="A11" s="20">
        <f>'1er Trimestre'!D41+'2ème Trimestre'!D41+'3ème Trimestre'!D41+'4ème Trimestre'!D41</f>
        <v>136.9452</v>
      </c>
      <c r="B11" s="20"/>
    </row>
    <row r="16" spans="1:4" x14ac:dyDescent="0.3">
      <c r="B16">
        <f>COUNTIF('1er Trimestre'!A:F,"*"&amp;"PJ"&amp;"*")+COUNTIF('2ème Trimestre'!A:F,"*"&amp;"PJ"&amp;"*")+COUNTIF('3ème Trimestre'!A:F,"*"&amp;"PJ"&amp;"*")+COUNTIF('4ème Trimestre'!A:F,"*"&amp;"PJ"&amp;"*")</f>
        <v>1</v>
      </c>
    </row>
  </sheetData>
  <mergeCells count="2">
    <mergeCell ref="A9:B10"/>
    <mergeCell ref="A11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1er Trimestre</vt:lpstr>
      <vt:lpstr>2ème Trimestre</vt:lpstr>
      <vt:lpstr>3ème Trimestre</vt:lpstr>
      <vt:lpstr>4ème Trimestre</vt:lpstr>
      <vt:lpstr>Objectifs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Silva, Sylvain</dc:creator>
  <cp:lastModifiedBy>François ROUZE</cp:lastModifiedBy>
  <dcterms:created xsi:type="dcterms:W3CDTF">2023-01-23T06:41:22Z</dcterms:created>
  <dcterms:modified xsi:type="dcterms:W3CDTF">2023-01-23T07:46:15Z</dcterms:modified>
</cp:coreProperties>
</file>