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9D84963-0492-4EDE-A5AF-3CC7DF097BAE}" xr6:coauthVersionLast="36" xr6:coauthVersionMax="36" xr10:uidLastSave="{00000000-0000-0000-0000-000000000000}"/>
  <bookViews>
    <workbookView xWindow="0" yWindow="0" windowWidth="28800" windowHeight="12432" activeTab="1" xr2:uid="{00000000-000D-0000-FFFF-FFFF00000000}"/>
  </bookViews>
  <sheets>
    <sheet name="Bloc_Porte" sheetId="39" r:id="rId1"/>
    <sheet name="essai1" sheetId="55" r:id="rId2"/>
    <sheet name="Donnees" sheetId="43" state="hidden" r:id="rId3"/>
  </sheets>
  <definedNames>
    <definedName name="_xlnm.Print_Area" localSheetId="0">Bloc_Porte!$A$1:$Z$6</definedName>
    <definedName name="_xlnm.Print_Area" localSheetId="1">essai1!$A$1:$Z$6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<sst xmlns="http://schemas.openxmlformats.org/spreadsheetml/2006/main" count="144" uniqueCount="58">
  <si>
    <t>CN</t>
  </si>
  <si>
    <t>Montage</t>
  </si>
  <si>
    <t xml:space="preserve">N° Plan </t>
  </si>
  <si>
    <t xml:space="preserve">Qté </t>
  </si>
  <si>
    <t>Section huisserie</t>
  </si>
  <si>
    <t>Epais cloison</t>
  </si>
  <si>
    <t>Portes hauteur</t>
  </si>
  <si>
    <t>Portes largeur</t>
  </si>
  <si>
    <t>Joint CF</t>
  </si>
  <si>
    <t>Joint MEB</t>
  </si>
  <si>
    <t>Béquillage</t>
  </si>
  <si>
    <t>Butée Inox</t>
  </si>
  <si>
    <t>Barre de tirage</t>
  </si>
  <si>
    <t>Ferme-Porte</t>
  </si>
  <si>
    <t>bec de cane</t>
  </si>
  <si>
    <t xml:space="preserve">cylindre </t>
  </si>
  <si>
    <t xml:space="preserve">condannation </t>
  </si>
  <si>
    <t>Cléf L</t>
  </si>
  <si>
    <t>Niveau</t>
  </si>
  <si>
    <t>Date dernière modification :</t>
  </si>
  <si>
    <t>Bruno</t>
  </si>
  <si>
    <t>Thierry</t>
  </si>
  <si>
    <t>Yves</t>
  </si>
  <si>
    <t>Anne</t>
  </si>
  <si>
    <t>Christophe-V</t>
  </si>
  <si>
    <t>Finition</t>
  </si>
  <si>
    <t>Serrure axe 
50mm</t>
  </si>
  <si>
    <t>Serrure axe 
50mm2</t>
  </si>
  <si>
    <t>Serrure axe 
50mm3</t>
  </si>
  <si>
    <t>Serrure axe 
50mm4</t>
  </si>
  <si>
    <t>Paumelle 
140x60</t>
  </si>
  <si>
    <t>Portes_type</t>
  </si>
  <si>
    <t>Ame pleine</t>
  </si>
  <si>
    <t>ame creuse</t>
  </si>
  <si>
    <t xml:space="preserve">Prépeinte </t>
  </si>
  <si>
    <t>Prépeinte + compact 4 mm de chaque coté</t>
  </si>
  <si>
    <t>Sens_ouverture</t>
  </si>
  <si>
    <t>GP</t>
  </si>
  <si>
    <t>DP</t>
  </si>
  <si>
    <t>GT</t>
  </si>
  <si>
    <t>DT</t>
  </si>
  <si>
    <t>Portes types</t>
  </si>
  <si>
    <t xml:space="preserve">Batteuse gdf </t>
  </si>
  <si>
    <t>Ref</t>
  </si>
  <si>
    <t>Localisation bâtiment</t>
  </si>
  <si>
    <t>Epaisseur_cloison</t>
  </si>
  <si>
    <t>Section_huisserie</t>
  </si>
  <si>
    <t>116x58</t>
  </si>
  <si>
    <t>216x58</t>
  </si>
  <si>
    <t>Léo</t>
  </si>
  <si>
    <t>Operateur</t>
  </si>
  <si>
    <t>Sens 
ouverture</t>
  </si>
  <si>
    <t>Par</t>
  </si>
  <si>
    <t>Modification de valeurs en utilisant un UserForm (excel-pratique.com)</t>
  </si>
  <si>
    <t>essai</t>
  </si>
  <si>
    <t>ici</t>
  </si>
  <si>
    <t>Aucun</t>
  </si>
  <si>
    <t>loin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</si>
</sst>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13" x14ac:knownFonts="1">
    <font>
      <sz val="10"/>
      <name val="Arial"/>
    </font>
    <font>
      <sz val="12"/>
      <color theme="1"/>
      <name val="Arial"/>
      <family val="2"/>
    </font>
    <font>
      <sz val="10"/>
      <name val="Arial"/>
    </font>
    <font>
      <b/>
      <sz val="16"/>
      <name val="Arial"/>
      <family val="2"/>
    </font>
    <font>
      <b/>
      <u/>
      <sz val="26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" fontId="6" fillId="2" borderId="0" xfId="0" applyNumberFormat="1" applyFont="1" applyFill="1" applyBorder="1" applyAlignment="1">
      <alignment vertical="center" wrapText="1"/>
    </xf>
    <xf numFmtId="0" fontId="0" fillId="2" borderId="0" xfId="0" applyNumberFormat="1" applyFill="1" applyAlignment="1">
      <alignment horizontal="center" vertical="center"/>
    </xf>
    <xf numFmtId="165" fontId="2" fillId="0" borderId="0" xfId="1" applyNumberFormat="1" applyFill="1" applyBorder="1" applyAlignment="1">
      <alignment horizontal="center" vertical="center"/>
    </xf>
    <xf numFmtId="165" fontId="2" fillId="0" borderId="0" xfId="1" applyNumberForma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right"/>
    </xf>
    <xf numFmtId="0" fontId="5" fillId="0" borderId="3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5" fillId="0" borderId="8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>
      <alignment horizontal="center" vertical="center" wrapText="1"/>
    </xf>
    <xf numFmtId="0" fontId="5" fillId="0" borderId="10" xfId="0" applyNumberFormat="1" applyFont="1" applyFill="1" applyBorder="1" applyAlignment="1">
      <alignment horizontal="center" vertical="center" wrapText="1"/>
    </xf>
    <xf numFmtId="0" fontId="11" fillId="6" borderId="2" xfId="0" applyNumberFormat="1" applyFont="1" applyFill="1" applyBorder="1" applyAlignment="1">
      <alignment horizontal="center" vertical="center" wrapText="1"/>
    </xf>
    <xf numFmtId="0" fontId="11" fillId="3" borderId="6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right" vertical="center"/>
    </xf>
    <xf numFmtId="0" fontId="9" fillId="0" borderId="0" xfId="0" applyFont="1" applyFill="1" applyBorder="1" applyAlignment="1">
      <alignment vertical="center"/>
    </xf>
    <xf numFmtId="0" fontId="12" fillId="0" borderId="0" xfId="2"/>
    <xf numFmtId="0" fontId="6" fillId="0" borderId="0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1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rgb="FF000000"/>
        </righ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2301240</xdr:colOff>
          <xdr:row>2</xdr:row>
          <xdr:rowOff>76200</xdr:rowOff>
        </xdr:from>
        <xdr:to>
          <xdr:col>9</xdr:col>
          <xdr:colOff>1303020</xdr:colOff>
          <xdr:row>3</xdr:row>
          <xdr:rowOff>266700</xdr:rowOff>
        </xdr:to>
        <xdr:sp macro="" textlink="">
          <xdr:nvSpPr>
            <xdr:cNvPr id="7171" name="CommandButton2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1051560</xdr:colOff>
          <xdr:row>2</xdr:row>
          <xdr:rowOff>83820</xdr:rowOff>
        </xdr:from>
        <xdr:to>
          <xdr:col>8</xdr:col>
          <xdr:colOff>2019300</xdr:colOff>
          <xdr:row>3</xdr:row>
          <xdr:rowOff>274320</xdr:rowOff>
        </xdr:to>
        <xdr:sp macro="" textlink="">
          <xdr:nvSpPr>
            <xdr:cNvPr id="7173" name="Command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0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1584960</xdr:colOff>
          <xdr:row>2</xdr:row>
          <xdr:rowOff>83820</xdr:rowOff>
        </xdr:from>
        <xdr:to>
          <xdr:col>11</xdr:col>
          <xdr:colOff>708660</xdr:colOff>
          <xdr:row>3</xdr:row>
          <xdr:rowOff>274320</xdr:rowOff>
        </xdr:to>
        <xdr:sp macro="" textlink="">
          <xdr:nvSpPr>
            <xdr:cNvPr id="7174" name="Command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937260</xdr:colOff>
          <xdr:row>2</xdr:row>
          <xdr:rowOff>83820</xdr:rowOff>
        </xdr:from>
        <xdr:to>
          <xdr:col>13</xdr:col>
          <xdr:colOff>213360</xdr:colOff>
          <xdr:row>3</xdr:row>
          <xdr:rowOff>274320</xdr:rowOff>
        </xdr:to>
        <xdr:sp macro="" textlink="">
          <xdr:nvSpPr>
            <xdr:cNvPr id="7175" name="Command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0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2301240</xdr:colOff>
          <xdr:row>2</xdr:row>
          <xdr:rowOff>76200</xdr:rowOff>
        </xdr:from>
        <xdr:to>
          <xdr:col>9</xdr:col>
          <xdr:colOff>1303020</xdr:colOff>
          <xdr:row>3</xdr:row>
          <xdr:rowOff>266700</xdr:rowOff>
        </xdr:to>
        <xdr:sp macro="" textlink="">
          <xdr:nvSpPr>
            <xdr:cNvPr id="22529" name="CommandButton2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B597BC70-4E34-4325-9BBF-4E6DD50633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1051560</xdr:colOff>
          <xdr:row>2</xdr:row>
          <xdr:rowOff>83820</xdr:rowOff>
        </xdr:from>
        <xdr:to>
          <xdr:col>8</xdr:col>
          <xdr:colOff>2019300</xdr:colOff>
          <xdr:row>3</xdr:row>
          <xdr:rowOff>274320</xdr:rowOff>
        </xdr:to>
        <xdr:sp macro="" textlink="">
          <xdr:nvSpPr>
            <xdr:cNvPr id="22530" name="CommandButton3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72EB4477-89D2-4B2F-B7D6-1E8DFF9842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1584960</xdr:colOff>
          <xdr:row>2</xdr:row>
          <xdr:rowOff>83820</xdr:rowOff>
        </xdr:from>
        <xdr:to>
          <xdr:col>11</xdr:col>
          <xdr:colOff>708660</xdr:colOff>
          <xdr:row>3</xdr:row>
          <xdr:rowOff>274320</xdr:rowOff>
        </xdr:to>
        <xdr:sp macro="" textlink="">
          <xdr:nvSpPr>
            <xdr:cNvPr id="22531" name="CommandButton4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6102E1E6-64CE-4C7B-8798-3EF6AFEC07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937260</xdr:colOff>
          <xdr:row>2</xdr:row>
          <xdr:rowOff>83820</xdr:rowOff>
        </xdr:from>
        <xdr:to>
          <xdr:col>13</xdr:col>
          <xdr:colOff>213360</xdr:colOff>
          <xdr:row>3</xdr:row>
          <xdr:rowOff>274320</xdr:rowOff>
        </xdr:to>
        <xdr:sp macro="" textlink="">
          <xdr:nvSpPr>
            <xdr:cNvPr id="22532" name="CommandButton5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B7DD9DE8-B4B3-499C-B63C-1AA2AA2E9F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6</xdr:row>
          <xdr:rowOff>68580</xdr:rowOff>
        </xdr:from>
        <xdr:to>
          <xdr:col>15</xdr:col>
          <xdr:colOff>220980</xdr:colOff>
          <xdr:row>8</xdr:row>
          <xdr:rowOff>91440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48A2A-AF23-4002-A8EF-90C6796BB25B}" name="T_Data" displayName="T_Data" ref="A5:Z6" totalsRowShown="0" headerRowDxfId="99" dataDxfId="98" tableBorderDxfId="97">
  <tableColumns count="26">
    <tableColumn id="1" xr3:uid="{FF616856-6671-47F6-9943-18E353844B6E}" name="Niveau" dataDxfId="96"/>
    <tableColumn id="2" xr3:uid="{77FC7E1C-EAD4-4422-9793-7A9C27538989}" name="CN" dataDxfId="95"/>
    <tableColumn id="3" xr3:uid="{8DFFE285-18E6-4971-B308-081D3845FEFD}" name="Montage" dataDxfId="94"/>
    <tableColumn id="4" xr3:uid="{DFA3365D-4A90-41E0-A1D5-7D154E792533}" name="Ref" dataDxfId="93"/>
    <tableColumn id="5" xr3:uid="{428D5F19-1B2D-4F8E-93F6-81C1757E644F}" name="Localisation bâtiment" dataDxfId="92"/>
    <tableColumn id="6" xr3:uid="{8F6994C8-14E2-47DE-BD84-895C07E22D31}" name="N° Plan " dataDxfId="91"/>
    <tableColumn id="7" xr3:uid="{5949A8A8-1899-437C-8D29-8113496097B0}" name="Qté " dataDxfId="90"/>
    <tableColumn id="8" xr3:uid="{2645C278-F59B-44CB-872B-1F7C7A9F27DA}" name="Portes types" dataDxfId="89"/>
    <tableColumn id="9" xr3:uid="{AA8FFE6E-5910-4678-9A76-BB9BA8FD39E1}" name="Finition" dataDxfId="88"/>
    <tableColumn id="10" xr3:uid="{472DBF3F-42F2-4FA1-8EF8-2A039C3BCBBB}" name="Section huisserie" dataDxfId="87"/>
    <tableColumn id="11" xr3:uid="{B91B6BC0-0068-4921-AA73-5BB0BD5F589C}" name="Epais cloison" dataDxfId="86"/>
    <tableColumn id="12" xr3:uid="{A22FA11E-89BF-494F-A87B-957884088A32}" name="Portes hauteur" dataDxfId="85"/>
    <tableColumn id="13" xr3:uid="{85D7D02E-C59C-49D8-8B76-5A80FEFF2055}" name="Portes largeur" dataDxfId="84"/>
    <tableColumn id="14" xr3:uid="{01839E58-1EFB-46B6-8F95-71499DE20596}" name="Sens _x000a_ouverture" dataDxfId="83"/>
    <tableColumn id="15" xr3:uid="{D58FC9B7-F065-432D-9B2B-C6EF2FAB64CA}" name="Joint CF" dataDxfId="82"/>
    <tableColumn id="16" xr3:uid="{17C06885-7CCA-45F2-BC50-EB2C665054D7}" name="Joint MEB" dataDxfId="81"/>
    <tableColumn id="17" xr3:uid="{4292F6F6-3F94-46E6-A674-4C41A6EAA2E2}" name="bec de cane" dataDxfId="80"/>
    <tableColumn id="18" xr3:uid="{F348539B-45A8-4DB6-9C86-6485645D4DD4}" name="Cléf L" dataDxfId="79"/>
    <tableColumn id="19" xr3:uid="{4F0FDC0F-65C1-48AD-A608-9C6605779230}" name="cylindre " dataDxfId="78"/>
    <tableColumn id="20" xr3:uid="{CAE94D10-3B11-4DB0-AFAC-AD5BF89671A0}" name="condannation " dataDxfId="77"/>
    <tableColumn id="21" xr3:uid="{B0C6D417-9FF7-4F3A-915F-FD0249440E24}" name="Batteuse gdf " dataDxfId="76"/>
    <tableColumn id="22" xr3:uid="{A5E01027-8BF4-4429-B4C8-A75BD7CF9E64}" name="Béquillage" dataDxfId="75"/>
    <tableColumn id="23" xr3:uid="{36DE6E82-A7BE-41A1-9B79-07262DB00966}" name="Butée Inox" dataDxfId="74"/>
    <tableColumn id="24" xr3:uid="{7A98DE25-0225-416B-928D-D61384EFDB0E}" name="Barre de tirage" dataDxfId="73"/>
    <tableColumn id="25" xr3:uid="{01D07D40-71C5-464D-8BA5-369CDD8A2314}" name="Ferme-Porte" dataDxfId="72"/>
    <tableColumn id="26" xr3:uid="{A982D0A6-C4A7-4C49-A9A8-22CC6D41A35C}" name="Paumelle _x000a_140x60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5ADFBA1-EABD-48AA-9ABC-94C8F59B2D69}" name="essai1.1" displayName="essai1.1" ref="A5:Z6" totalsRowShown="0" headerRowDxfId="59" dataDxfId="58" tableBorderDxfId="57">
  <tableColumns count="26">
    <tableColumn id="1" xr3:uid="{E1859971-3828-40AB-BD45-A651829AF0CF}" name="Niveau" dataDxfId="56"/>
    <tableColumn id="2" xr3:uid="{0710A5BE-C599-4A06-BD2C-5D35CDD308E7}" name="CN" dataDxfId="55"/>
    <tableColumn id="3" xr3:uid="{FB6D1C8E-E121-4CC5-A008-4E6D760A20B3}" name="Montage" dataDxfId="54"/>
    <tableColumn id="4" xr3:uid="{73F13993-1A09-4E15-82CA-58020063C444}" name="Ref" dataDxfId="53"/>
    <tableColumn id="5" xr3:uid="{5EFCCFD5-F9F2-4D04-9152-3FAED4B62A80}" name="Localisation bâtiment" dataDxfId="52"/>
    <tableColumn id="6" xr3:uid="{D50BB3F1-2BDD-4868-91CE-6BE92E5EAEDF}" name="N° Plan " dataDxfId="51"/>
    <tableColumn id="7" xr3:uid="{7772F0DC-2843-4776-AB48-6028CCC63902}" name="Qté " dataDxfId="50"/>
    <tableColumn id="8" xr3:uid="{E8C2B562-6740-4C4B-9264-CED89463C9BC}" name="Portes types" dataDxfId="49"/>
    <tableColumn id="9" xr3:uid="{1C06C01A-46CF-4F60-B002-37742ED81EEE}" name="Finition" dataDxfId="48"/>
    <tableColumn id="10" xr3:uid="{5407CCA0-ADCB-4055-A1B1-F8F85ADDF741}" name="Section huisserie" dataDxfId="47"/>
    <tableColumn id="11" xr3:uid="{5F098CB6-F5C7-464D-8288-DD0C3C877B16}" name="Epais cloison" dataDxfId="46"/>
    <tableColumn id="12" xr3:uid="{24C71BE4-E96D-42D9-9A72-066C4B09E370}" name="Portes hauteur" dataDxfId="45"/>
    <tableColumn id="13" xr3:uid="{0CA9EE90-CF10-4E60-86C8-949E53094171}" name="Portes largeur" dataDxfId="44"/>
    <tableColumn id="14" xr3:uid="{B2A95A65-2B4E-4F1E-A573-C0138645D453}" name="Sens _x000a_ouverture" dataDxfId="43"/>
    <tableColumn id="15" xr3:uid="{86DABEB6-0201-4671-8377-323CDC8E894B}" name="Joint CF" dataDxfId="42"/>
    <tableColumn id="16" xr3:uid="{8B51AAE8-0B62-46E3-9BEF-E72671AD2A9C}" name="Joint MEB" dataDxfId="41"/>
    <tableColumn id="17" xr3:uid="{04A0ABA9-B948-42A3-9E8B-5B036F426BB8}" name="bec de cane" dataDxfId="40"/>
    <tableColumn id="18" xr3:uid="{357FBD54-1D26-47A8-8BB1-00D9D0890C9C}" name="Cléf L" dataDxfId="39"/>
    <tableColumn id="19" xr3:uid="{47882E46-DFAE-4343-BA37-545BD7A442F1}" name="cylindre " dataDxfId="38"/>
    <tableColumn id="20" xr3:uid="{BC874D59-94C9-4238-AE17-826BAB0940EE}" name="condannation " dataDxfId="37"/>
    <tableColumn id="21" xr3:uid="{A62DCEEB-096D-4E2E-8E33-79A67DDA4EA4}" name="Batteuse gdf " dataDxfId="36"/>
    <tableColumn id="22" xr3:uid="{AB91691F-53CA-48E6-AB8D-F87C42DB8B8F}" name="Béquillage" dataDxfId="35"/>
    <tableColumn id="23" xr3:uid="{6D42A37A-8303-4B5B-9755-82FB7BC13E76}" name="Butée Inox" dataDxfId="34"/>
    <tableColumn id="24" xr3:uid="{F4773A34-1DE4-4CAA-86DA-433D3E98C5A1}" name="Barre de tirage" dataDxfId="33"/>
    <tableColumn id="25" xr3:uid="{CBDB6DAE-B743-4B7E-8801-92311FB49500}" name="Ferme-Porte" dataDxfId="32"/>
    <tableColumn id="26" xr3:uid="{917F2F7F-4C18-410C-BAB6-B5F31035AF88}" name="Paumelle _x000a_140x60" dataDxfId="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1ABF618B-7FD6-47FF-AABB-761D3B9F12E9}" name="essai1.2" displayName="essai1.2" ref="A17:Z18" totalsRowShown="0" headerRowDxfId="28" dataDxfId="27" tableBorderDxfId="26">
  <tableColumns count="26">
    <tableColumn id="1" xr3:uid="{5848C78E-3590-4D18-AEBB-44BF6CC0AB4C}" name="Niveau" dataDxfId="25"/>
    <tableColumn id="2" xr3:uid="{00DF8B7B-7632-4E71-B561-B07AE5A0DCD9}" name="CN" dataDxfId="24"/>
    <tableColumn id="3" xr3:uid="{889B0F51-DFF1-4358-888C-4457CA935BE0}" name="Montage" dataDxfId="23"/>
    <tableColumn id="4" xr3:uid="{0C9BF9C7-C8D4-4113-A555-ECAA19D46717}" name="Ref" dataDxfId="22"/>
    <tableColumn id="5" xr3:uid="{71C1AA7B-08B9-44E4-947C-14F451A65639}" name="Localisation bâtiment" dataDxfId="21"/>
    <tableColumn id="6" xr3:uid="{8C063E33-6C50-4CDB-A172-E3D6A4DFEE09}" name="N° Plan " dataDxfId="20"/>
    <tableColumn id="7" xr3:uid="{61E653B1-5FA1-4645-AECC-99A64E9C0605}" name="Qté " dataDxfId="19"/>
    <tableColumn id="8" xr3:uid="{5662083F-F303-4112-A5B9-D999AF2B16C3}" name="Portes types" dataDxfId="18"/>
    <tableColumn id="9" xr3:uid="{CC526BD8-C8C1-47CA-8B41-B21250B45D6E}" name="Finition" dataDxfId="17"/>
    <tableColumn id="10" xr3:uid="{37DE4B62-7F0B-46DD-BFF0-20AF363004F9}" name="Section huisserie" dataDxfId="16"/>
    <tableColumn id="11" xr3:uid="{36A86E45-88A7-483E-AE0F-F33EFB3CB943}" name="Epais cloison" dataDxfId="15"/>
    <tableColumn id="12" xr3:uid="{4BE47FA6-21D4-4CDF-BCA5-806DC19C951F}" name="Portes hauteur" dataDxfId="14"/>
    <tableColumn id="13" xr3:uid="{1F1F707D-CBC6-4CE1-A631-1EBC1C58D88E}" name="Portes largeur" dataDxfId="13"/>
    <tableColumn id="14" xr3:uid="{C49DEFAF-4352-467C-AACD-7FB3CC42A08F}" name="Sens _x000a_ouverture" dataDxfId="12"/>
    <tableColumn id="15" xr3:uid="{468C77DC-B617-4361-94A8-8F1F7CAF4054}" name="Joint CF" dataDxfId="11"/>
    <tableColumn id="16" xr3:uid="{7FCB0C47-7E2A-4FE9-B9E1-2265C3EB30CF}" name="Joint MEB" dataDxfId="10"/>
    <tableColumn id="17" xr3:uid="{5B83517B-D2FF-41AA-BC0F-364D32F8BBC2}" name="bec de cane" dataDxfId="9"/>
    <tableColumn id="18" xr3:uid="{51AE65F2-F439-4142-A031-FA570928DBC0}" name="Cléf L" dataDxfId="8"/>
    <tableColumn id="19" xr3:uid="{3C7F7A01-19EF-4D0C-A39A-D6A99A4A66F7}" name="cylindre " dataDxfId="7"/>
    <tableColumn id="20" xr3:uid="{9EB06201-54A8-4DCD-8CCD-95F0FC34B62C}" name="condannation " dataDxfId="6"/>
    <tableColumn id="21" xr3:uid="{495BC8AE-5F06-4739-BBD9-F01B6B45F1A2}" name="Batteuse gdf " dataDxfId="5"/>
    <tableColumn id="22" xr3:uid="{7E8FDFD6-64AA-48DC-8187-5BC998E3F330}" name="Béquillage" dataDxfId="4"/>
    <tableColumn id="23" xr3:uid="{B4D82C91-449B-4E2F-97F3-4E728FB30384}" name="Butée Inox" dataDxfId="3"/>
    <tableColumn id="24" xr3:uid="{2CEBD6AE-074A-4238-AE24-34F45DD446B3}" name="Barre de tirage" dataDxfId="2"/>
    <tableColumn id="25" xr3:uid="{5785F675-B54F-49E1-9C0B-8CBE2856B54E}" name="Ferme-Porte" dataDxfId="1"/>
    <tableColumn id="26" xr3:uid="{AE5D55FC-DD37-4033-A812-E2B42DDE00BC}" name="Paumelle _x000a_140x60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Portes_type" displayName="Portes_type" ref="A1:A3" totalsRowShown="0" headerRowDxfId="70">
  <autoFilter ref="A1:A3" xr:uid="{00000000-0009-0000-0100-000003000000}"/>
  <tableColumns count="1">
    <tableColumn id="1" xr3:uid="{00000000-0010-0000-0100-000001000000}" name="Portes_typ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Finition" displayName="Finition" ref="C1:C3" totalsRowShown="0" headerRowDxfId="69">
  <autoFilter ref="C1:C3" xr:uid="{00000000-0009-0000-0100-000004000000}"/>
  <tableColumns count="1">
    <tableColumn id="1" xr3:uid="{00000000-0010-0000-0200-000001000000}" name="Finition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Sens_ouverture" displayName="Sens_ouverture" ref="E1:E5" totalsRowShown="0" headerRowDxfId="68">
  <autoFilter ref="E1:E5" xr:uid="{00000000-0009-0000-0100-000005000000}"/>
  <tableColumns count="1">
    <tableColumn id="1" xr3:uid="{00000000-0010-0000-0300-000001000000}" name="Sens_ouvert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Epaisseur_cloison" displayName="Epaisseur_cloison" ref="G1:G3" totalsRowShown="0" headerRowDxfId="67">
  <autoFilter ref="G1:G3" xr:uid="{00000000-0009-0000-0100-000008000000}"/>
  <tableColumns count="1">
    <tableColumn id="1" xr3:uid="{00000000-0010-0000-0400-000001000000}" name="Epaisseur_cloison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Section_huisserie" displayName="Section_huisserie" ref="I1:I3" totalsRowShown="0" headerRowDxfId="66" dataDxfId="65">
  <autoFilter ref="I1:I3" xr:uid="{00000000-0009-0000-0100-000009000000}"/>
  <tableColumns count="1">
    <tableColumn id="1" xr3:uid="{00000000-0010-0000-0500-000001000000}" name="Section_huisserie" dataDxfId="64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6000000}" name="Operateur" displayName="Operateur" ref="K1:K7" totalsRowShown="0">
  <autoFilter ref="K1:K7" xr:uid="{00000000-0009-0000-0100-00000D000000}"/>
  <tableColumns count="1">
    <tableColumn id="1" xr3:uid="{00000000-0010-0000-0600-000001000000}" name="Opera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hyperlink" Target="https://forum.excel-pratique.com/excel/modification-de-valeurs-en-utilisant-un-userform-173857" TargetMode="External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image" Target="../media/image9.emf"/><Relationship Id="rId10" Type="http://schemas.openxmlformats.org/officeDocument/2006/relationships/table" Target="../tables/table8.xml"/><Relationship Id="rId4" Type="http://schemas.openxmlformats.org/officeDocument/2006/relationships/control" Target="../activeX/activeX9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AA1290"/>
  <sheetViews>
    <sheetView showGridLines="0" zoomScale="75" zoomScaleNormal="75" zoomScaleSheetLayoutView="55" workbookViewId="0">
      <pane ySplit="4" topLeftCell="A5" activePane="bottomLeft" state="frozen"/>
      <selection pane="bottomLeft" activeCell="C12" sqref="C12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8" bestFit="1" customWidth="1"/>
    <col min="9" max="9" width="48.6640625" style="7" bestFit="1" customWidth="1"/>
    <col min="10" max="10" width="25.5546875" style="9" bestFit="1" customWidth="1"/>
    <col min="11" max="11" width="20.44140625" style="1" bestFit="1" customWidth="1"/>
    <col min="12" max="12" width="22.33203125" style="10" bestFit="1" customWidth="1"/>
    <col min="13" max="13" width="21.44140625" style="11" bestFit="1" customWidth="1"/>
    <col min="14" max="14" width="15" style="11" bestFit="1" customWidth="1"/>
    <col min="15" max="15" width="13.6640625" style="11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34" t="s">
        <v>19</v>
      </c>
      <c r="B2" s="34"/>
      <c r="C2" s="34"/>
      <c r="E2" s="13" t="s">
        <v>52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4"/>
      <c r="C3" s="14"/>
      <c r="D3" s="3"/>
      <c r="E3" s="14"/>
      <c r="F3" s="5"/>
      <c r="G3" s="5"/>
      <c r="H3" s="6"/>
      <c r="I3" s="6"/>
      <c r="J3" s="6"/>
      <c r="K3" s="6"/>
      <c r="L3" s="6"/>
      <c r="M3" s="12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18" t="s">
        <v>26</v>
      </c>
      <c r="R4" s="19" t="s">
        <v>27</v>
      </c>
      <c r="S4" s="18" t="s">
        <v>28</v>
      </c>
      <c r="T4" s="18" t="s">
        <v>29</v>
      </c>
    </row>
    <row r="5" spans="1:27" s="11" customFormat="1" ht="27" customHeight="1" thickBot="1" x14ac:dyDescent="0.3">
      <c r="A5" s="21" t="s">
        <v>18</v>
      </c>
      <c r="B5" s="22" t="s">
        <v>0</v>
      </c>
      <c r="C5" s="22" t="s">
        <v>1</v>
      </c>
      <c r="D5" s="22" t="s">
        <v>43</v>
      </c>
      <c r="E5" s="22" t="s">
        <v>44</v>
      </c>
      <c r="F5" s="22" t="s">
        <v>2</v>
      </c>
      <c r="G5" s="22" t="s">
        <v>3</v>
      </c>
      <c r="H5" s="22" t="s">
        <v>41</v>
      </c>
      <c r="I5" s="22" t="s">
        <v>25</v>
      </c>
      <c r="J5" s="22" t="s">
        <v>4</v>
      </c>
      <c r="K5" s="22" t="s">
        <v>5</v>
      </c>
      <c r="L5" s="22" t="s">
        <v>6</v>
      </c>
      <c r="M5" s="22" t="s">
        <v>7</v>
      </c>
      <c r="N5" s="22" t="s">
        <v>51</v>
      </c>
      <c r="O5" s="22" t="s">
        <v>8</v>
      </c>
      <c r="P5" s="22" t="s">
        <v>9</v>
      </c>
      <c r="Q5" s="25" t="s">
        <v>14</v>
      </c>
      <c r="R5" s="24" t="s">
        <v>17</v>
      </c>
      <c r="S5" s="26" t="s">
        <v>15</v>
      </c>
      <c r="T5" s="27" t="s">
        <v>16</v>
      </c>
      <c r="U5" s="17" t="s">
        <v>42</v>
      </c>
      <c r="V5" s="22" t="s">
        <v>10</v>
      </c>
      <c r="W5" s="22" t="s">
        <v>11</v>
      </c>
      <c r="X5" s="22" t="s">
        <v>12</v>
      </c>
      <c r="Y5" s="22" t="s">
        <v>13</v>
      </c>
      <c r="Z5" s="23" t="s">
        <v>30</v>
      </c>
    </row>
    <row r="6" spans="1:27" s="32" customFormat="1" ht="30" customHeight="1" x14ac:dyDescent="0.25">
      <c r="A6" s="28"/>
      <c r="B6" s="30"/>
      <c r="C6" s="30"/>
      <c r="D6" s="30"/>
      <c r="E6" s="30"/>
      <c r="F6" s="30"/>
      <c r="G6" s="29"/>
      <c r="H6" s="29"/>
      <c r="I6" s="29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1"/>
    </row>
    <row r="7" spans="1:27" ht="30" customHeight="1" x14ac:dyDescent="0.25">
      <c r="AA7" s="20"/>
    </row>
    <row r="8" spans="1:27" ht="30" customHeight="1" x14ac:dyDescent="0.25">
      <c r="AA8" s="20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x14ac:dyDescent="0.25"/>
    <row r="16" spans="1:27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sheetProtection password="CDFE" sheet="1" objects="1" scenarios="1"/>
  <mergeCells count="1">
    <mergeCell ref="A2:C2"/>
  </mergeCells>
  <conditionalFormatting sqref="H6">
    <cfRule type="expression" dxfId="63" priority="1">
      <formula>H6="Ame creuse"</formula>
    </cfRule>
    <cfRule type="expression" dxfId="62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7173" r:id="rId4" name="CommandButton3">
          <controlPr defaultSize="0" disabled="1" autoLine="0" autoPict="0" r:id="rId5">
            <anchor moveWithCells="1">
              <from>
                <xdr:col>7</xdr:col>
                <xdr:colOff>1051560</xdr:colOff>
                <xdr:row>2</xdr:row>
                <xdr:rowOff>83820</xdr:rowOff>
              </from>
              <to>
                <xdr:col>8</xdr:col>
                <xdr:colOff>2019300</xdr:colOff>
                <xdr:row>3</xdr:row>
                <xdr:rowOff>274320</xdr:rowOff>
              </to>
            </anchor>
          </controlPr>
        </control>
      </mc:Choice>
      <mc:Fallback>
        <control shapeId="7173" r:id="rId4" name="CommandButton3"/>
      </mc:Fallback>
    </mc:AlternateContent>
    <mc:AlternateContent xmlns:mc="http://schemas.openxmlformats.org/markup-compatibility/2006">
      <mc:Choice Requires="x14">
        <control shapeId="7171" r:id="rId6" name="CommandButton2">
          <controlPr defaultSize="0" autoLine="0" autoPict="0" r:id="rId7">
            <anchor moveWithCells="1">
              <from>
                <xdr:col>8</xdr:col>
                <xdr:colOff>2301240</xdr:colOff>
                <xdr:row>2</xdr:row>
                <xdr:rowOff>76200</xdr:rowOff>
              </from>
              <to>
                <xdr:col>9</xdr:col>
                <xdr:colOff>1303020</xdr:colOff>
                <xdr:row>3</xdr:row>
                <xdr:rowOff>266700</xdr:rowOff>
              </to>
            </anchor>
          </controlPr>
        </control>
      </mc:Choice>
      <mc:Fallback>
        <control shapeId="7171" r:id="rId6" name="CommandButton2"/>
      </mc:Fallback>
    </mc:AlternateContent>
    <mc:AlternateContent xmlns:mc="http://schemas.openxmlformats.org/markup-compatibility/2006">
      <mc:Choice Requires="x14">
        <control shapeId="7174" r:id="rId8" name="CommandButton4">
          <controlPr defaultSize="0" disabled="1" autoLine="0" autoPict="0" r:id="rId9">
            <anchor moveWithCells="1">
              <from>
                <xdr:col>9</xdr:col>
                <xdr:colOff>1584960</xdr:colOff>
                <xdr:row>2</xdr:row>
                <xdr:rowOff>83820</xdr:rowOff>
              </from>
              <to>
                <xdr:col>11</xdr:col>
                <xdr:colOff>708660</xdr:colOff>
                <xdr:row>3</xdr:row>
                <xdr:rowOff>274320</xdr:rowOff>
              </to>
            </anchor>
          </controlPr>
        </control>
      </mc:Choice>
      <mc:Fallback>
        <control shapeId="7174" r:id="rId8" name="CommandButton4"/>
      </mc:Fallback>
    </mc:AlternateContent>
    <mc:AlternateContent xmlns:mc="http://schemas.openxmlformats.org/markup-compatibility/2006">
      <mc:Choice Requires="x14">
        <control shapeId="7175" r:id="rId10" name="CommandButton5">
          <controlPr defaultSize="0" disabled="1" autoLine="0" autoPict="0" r:id="rId11">
            <anchor moveWithCells="1">
              <from>
                <xdr:col>11</xdr:col>
                <xdr:colOff>937260</xdr:colOff>
                <xdr:row>2</xdr:row>
                <xdr:rowOff>83820</xdr:rowOff>
              </from>
              <to>
                <xdr:col>13</xdr:col>
                <xdr:colOff>213360</xdr:colOff>
                <xdr:row>3</xdr:row>
                <xdr:rowOff>274320</xdr:rowOff>
              </to>
            </anchor>
          </controlPr>
        </control>
      </mc:Choice>
      <mc:Fallback>
        <control shapeId="7175" r:id="rId10" name="CommandButton5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9D61E-522A-4B1D-9500-A9D219AA9F26}">
  <sheetPr codeName="Feuil6">
    <pageSetUpPr fitToPage="1"/>
  </sheetPr>
  <dimension ref="A1:AA1290"/>
  <sheetViews>
    <sheetView showGridLines="0" tabSelected="1" zoomScale="75" zoomScaleNormal="75" zoomScaleSheetLayoutView="55" workbookViewId="0">
      <pane ySplit="4" topLeftCell="A15" activePane="bottomLeft" state="frozen"/>
      <selection pane="bottomLeft" activeCell="B18" sqref="B18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8" bestFit="1" customWidth="1"/>
    <col min="9" max="9" width="48.6640625" style="7" bestFit="1" customWidth="1"/>
    <col min="10" max="10" width="25.5546875" style="9" bestFit="1" customWidth="1"/>
    <col min="11" max="11" width="20.44140625" style="1" bestFit="1" customWidth="1"/>
    <col min="12" max="12" width="22.33203125" style="10" bestFit="1" customWidth="1"/>
    <col min="13" max="13" width="21.44140625" style="11" bestFit="1" customWidth="1"/>
    <col min="14" max="14" width="15" style="11" bestFit="1" customWidth="1"/>
    <col min="15" max="15" width="13.6640625" style="11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 t="s">
        <v>54</v>
      </c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34" t="s">
        <v>19</v>
      </c>
      <c r="B2" s="34"/>
      <c r="C2" s="34"/>
      <c r="E2" s="13" t="s">
        <v>52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4">
        <v>44756</v>
      </c>
      <c r="C3" s="14"/>
      <c r="D3" s="3"/>
      <c r="E3" s="14"/>
      <c r="F3" s="5"/>
      <c r="G3" s="5"/>
      <c r="H3" s="6"/>
      <c r="I3" s="6"/>
      <c r="J3" s="6"/>
      <c r="K3" s="6"/>
      <c r="L3" s="6"/>
      <c r="M3" s="12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18" t="s">
        <v>26</v>
      </c>
      <c r="R4" s="19" t="s">
        <v>27</v>
      </c>
      <c r="S4" s="18" t="s">
        <v>28</v>
      </c>
      <c r="T4" s="18" t="s">
        <v>29</v>
      </c>
    </row>
    <row r="5" spans="1:27" s="11" customFormat="1" ht="27" customHeight="1" thickBot="1" x14ac:dyDescent="0.3">
      <c r="A5" s="21" t="s">
        <v>18</v>
      </c>
      <c r="B5" s="22" t="s">
        <v>0</v>
      </c>
      <c r="C5" s="22" t="s">
        <v>1</v>
      </c>
      <c r="D5" s="22" t="s">
        <v>43</v>
      </c>
      <c r="E5" s="22" t="s">
        <v>44</v>
      </c>
      <c r="F5" s="22" t="s">
        <v>2</v>
      </c>
      <c r="G5" s="22" t="s">
        <v>3</v>
      </c>
      <c r="H5" s="22" t="s">
        <v>41</v>
      </c>
      <c r="I5" s="22" t="s">
        <v>25</v>
      </c>
      <c r="J5" s="22" t="s">
        <v>4</v>
      </c>
      <c r="K5" s="22" t="s">
        <v>5</v>
      </c>
      <c r="L5" s="22" t="s">
        <v>6</v>
      </c>
      <c r="M5" s="22" t="s">
        <v>7</v>
      </c>
      <c r="N5" s="22" t="s">
        <v>51</v>
      </c>
      <c r="O5" s="22" t="s">
        <v>8</v>
      </c>
      <c r="P5" s="22" t="s">
        <v>9</v>
      </c>
      <c r="Q5" s="25" t="s">
        <v>14</v>
      </c>
      <c r="R5" s="24" t="s">
        <v>17</v>
      </c>
      <c r="S5" s="26" t="s">
        <v>15</v>
      </c>
      <c r="T5" s="27" t="s">
        <v>16</v>
      </c>
      <c r="U5" s="17" t="s">
        <v>42</v>
      </c>
      <c r="V5" s="22" t="s">
        <v>10</v>
      </c>
      <c r="W5" s="22" t="s">
        <v>11</v>
      </c>
      <c r="X5" s="22" t="s">
        <v>12</v>
      </c>
      <c r="Y5" s="22" t="s">
        <v>13</v>
      </c>
      <c r="Z5" s="23" t="s">
        <v>30</v>
      </c>
    </row>
    <row r="6" spans="1:27" s="32" customFormat="1" ht="30" customHeight="1" x14ac:dyDescent="0.25">
      <c r="A6" s="28">
        <v>1</v>
      </c>
      <c r="B6" s="30"/>
      <c r="C6" s="30"/>
      <c r="D6" s="30">
        <v>123</v>
      </c>
      <c r="E6" s="30" t="s">
        <v>57</v>
      </c>
      <c r="F6" s="30">
        <v>456</v>
      </c>
      <c r="G6" s="29"/>
      <c r="H6" s="29"/>
      <c r="I6" s="29"/>
      <c r="J6" s="30"/>
      <c r="K6" s="30"/>
      <c r="L6" s="30"/>
      <c r="M6" s="30"/>
      <c r="N6" s="30"/>
      <c r="O6" s="30" t="s">
        <v>56</v>
      </c>
      <c r="P6" s="30" t="s">
        <v>56</v>
      </c>
      <c r="Q6" s="30" t="s">
        <v>56</v>
      </c>
      <c r="R6" s="30" t="s">
        <v>56</v>
      </c>
      <c r="S6" s="30" t="s">
        <v>56</v>
      </c>
      <c r="T6" s="30" t="s">
        <v>56</v>
      </c>
      <c r="U6" s="30" t="s">
        <v>56</v>
      </c>
      <c r="V6" s="30" t="s">
        <v>56</v>
      </c>
      <c r="W6" s="30" t="s">
        <v>56</v>
      </c>
      <c r="X6" s="30" t="s">
        <v>56</v>
      </c>
      <c r="Y6" s="30" t="s">
        <v>56</v>
      </c>
      <c r="Z6" s="30" t="s">
        <v>56</v>
      </c>
      <c r="AA6" s="31"/>
    </row>
    <row r="7" spans="1:27" ht="30" customHeight="1" x14ac:dyDescent="0.25">
      <c r="AA7" s="20"/>
    </row>
    <row r="8" spans="1:27" ht="30" customHeight="1" x14ac:dyDescent="0.25">
      <c r="AA8" s="20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thickBot="1" x14ac:dyDescent="0.3"/>
    <row r="16" spans="1:27" ht="30" customHeight="1" thickBot="1" x14ac:dyDescent="0.3">
      <c r="Q16" s="18" t="s">
        <v>26</v>
      </c>
      <c r="R16" s="19" t="s">
        <v>27</v>
      </c>
      <c r="S16" s="18" t="s">
        <v>28</v>
      </c>
      <c r="T16" s="18" t="s">
        <v>29</v>
      </c>
    </row>
    <row r="17" spans="1:26" ht="30" customHeight="1" thickBot="1" x14ac:dyDescent="0.3">
      <c r="A17" s="21" t="s">
        <v>18</v>
      </c>
      <c r="B17" s="22" t="s">
        <v>0</v>
      </c>
      <c r="C17" s="22" t="s">
        <v>1</v>
      </c>
      <c r="D17" s="22" t="s">
        <v>43</v>
      </c>
      <c r="E17" s="22" t="s">
        <v>44</v>
      </c>
      <c r="F17" s="22" t="s">
        <v>2</v>
      </c>
      <c r="G17" s="22" t="s">
        <v>3</v>
      </c>
      <c r="H17" s="22" t="s">
        <v>41</v>
      </c>
      <c r="I17" s="22" t="s">
        <v>25</v>
      </c>
      <c r="J17" s="22" t="s">
        <v>4</v>
      </c>
      <c r="K17" s="22" t="s">
        <v>5</v>
      </c>
      <c r="L17" s="22" t="s">
        <v>6</v>
      </c>
      <c r="M17" s="22" t="s">
        <v>7</v>
      </c>
      <c r="N17" s="22" t="s">
        <v>51</v>
      </c>
      <c r="O17" s="22" t="s">
        <v>8</v>
      </c>
      <c r="P17" s="22" t="s">
        <v>9</v>
      </c>
      <c r="Q17" s="25" t="s">
        <v>14</v>
      </c>
      <c r="R17" s="24" t="s">
        <v>17</v>
      </c>
      <c r="S17" s="26" t="s">
        <v>15</v>
      </c>
      <c r="T17" s="27" t="s">
        <v>16</v>
      </c>
      <c r="U17" s="17" t="s">
        <v>42</v>
      </c>
      <c r="V17" s="22" t="s">
        <v>10</v>
      </c>
      <c r="W17" s="22" t="s">
        <v>11</v>
      </c>
      <c r="X17" s="22" t="s">
        <v>12</v>
      </c>
      <c r="Y17" s="22" t="s">
        <v>13</v>
      </c>
      <c r="Z17" s="23" t="s">
        <v>30</v>
      </c>
    </row>
    <row r="18" spans="1:26" ht="30" customHeight="1" x14ac:dyDescent="0.25">
      <c r="A18" s="28">
        <v>2</v>
      </c>
      <c r="B18" s="30"/>
      <c r="C18" s="30"/>
      <c r="D18" s="30">
        <v>587</v>
      </c>
      <c r="E18" s="30" t="s">
        <v>55</v>
      </c>
      <c r="F18" s="30">
        <v>365</v>
      </c>
      <c r="G18" s="29"/>
      <c r="H18" s="29"/>
      <c r="I18" s="29"/>
      <c r="J18" s="30"/>
      <c r="K18" s="30"/>
      <c r="L18" s="30"/>
      <c r="M18" s="30"/>
      <c r="N18" s="30"/>
      <c r="O18" s="30" t="s">
        <v>56</v>
      </c>
      <c r="P18" s="30" t="s">
        <v>56</v>
      </c>
      <c r="Q18" s="30" t="s">
        <v>56</v>
      </c>
      <c r="R18" s="30" t="s">
        <v>56</v>
      </c>
      <c r="S18" s="30" t="s">
        <v>56</v>
      </c>
      <c r="T18" s="30" t="s">
        <v>56</v>
      </c>
      <c r="U18" s="30" t="s">
        <v>56</v>
      </c>
      <c r="V18" s="30" t="s">
        <v>56</v>
      </c>
      <c r="W18" s="30" t="s">
        <v>56</v>
      </c>
      <c r="X18" s="30" t="s">
        <v>56</v>
      </c>
      <c r="Y18" s="30" t="s">
        <v>56</v>
      </c>
      <c r="Z18" s="30" t="s">
        <v>56</v>
      </c>
    </row>
    <row r="19" spans="1:26" ht="30" customHeight="1" x14ac:dyDescent="0.25"/>
    <row r="20" spans="1:26" ht="30" customHeight="1" x14ac:dyDescent="0.25"/>
    <row r="21" spans="1:26" ht="30" customHeight="1" x14ac:dyDescent="0.25"/>
    <row r="22" spans="1:26" ht="30" customHeight="1" x14ac:dyDescent="0.25"/>
    <row r="23" spans="1:26" ht="30" customHeight="1" x14ac:dyDescent="0.25"/>
    <row r="24" spans="1:26" ht="30" customHeight="1" x14ac:dyDescent="0.25"/>
    <row r="25" spans="1:26" ht="30" customHeight="1" x14ac:dyDescent="0.25"/>
    <row r="26" spans="1:26" ht="30" customHeight="1" x14ac:dyDescent="0.25"/>
    <row r="27" spans="1:26" ht="30" customHeight="1" x14ac:dyDescent="0.25"/>
    <row r="28" spans="1:26" ht="30" customHeight="1" x14ac:dyDescent="0.25"/>
    <row r="29" spans="1:26" ht="30" customHeight="1" x14ac:dyDescent="0.25"/>
    <row r="30" spans="1:26" ht="30" customHeight="1" x14ac:dyDescent="0.25"/>
    <row r="31" spans="1:26" ht="30" customHeight="1" x14ac:dyDescent="0.25"/>
    <row r="32" spans="1:26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sheetProtection password="CDFE" sheet="1" objects="1" scenarios="1"/>
  <mergeCells count="1">
    <mergeCell ref="A2:C2"/>
  </mergeCells>
  <conditionalFormatting sqref="H6">
    <cfRule type="expression" dxfId="61" priority="3">
      <formula>H6="Ame creuse"</formula>
    </cfRule>
    <cfRule type="expression" dxfId="60" priority="4">
      <formula>H6="Ame pleine"</formula>
    </cfRule>
  </conditionalFormatting>
  <conditionalFormatting sqref="H18">
    <cfRule type="expression" dxfId="30" priority="1">
      <formula>H18="Ame creuse"</formula>
    </cfRule>
    <cfRule type="expression" dxfId="29" priority="2">
      <formula>H18="Ame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22532" r:id="rId4" name="CommandButton5">
          <controlPr defaultSize="0" autoLine="0" r:id="rId5">
            <anchor moveWithCells="1">
              <from>
                <xdr:col>11</xdr:col>
                <xdr:colOff>937260</xdr:colOff>
                <xdr:row>2</xdr:row>
                <xdr:rowOff>83820</xdr:rowOff>
              </from>
              <to>
                <xdr:col>13</xdr:col>
                <xdr:colOff>213360</xdr:colOff>
                <xdr:row>3</xdr:row>
                <xdr:rowOff>274320</xdr:rowOff>
              </to>
            </anchor>
          </controlPr>
        </control>
      </mc:Choice>
      <mc:Fallback>
        <control shapeId="22532" r:id="rId4" name="CommandButton5"/>
      </mc:Fallback>
    </mc:AlternateContent>
    <mc:AlternateContent xmlns:mc="http://schemas.openxmlformats.org/markup-compatibility/2006">
      <mc:Choice Requires="x14">
        <control shapeId="22531" r:id="rId6" name="CommandButton4">
          <controlPr defaultSize="0" autoLine="0" r:id="rId7">
            <anchor moveWithCells="1">
              <from>
                <xdr:col>9</xdr:col>
                <xdr:colOff>1584960</xdr:colOff>
                <xdr:row>2</xdr:row>
                <xdr:rowOff>83820</xdr:rowOff>
              </from>
              <to>
                <xdr:col>11</xdr:col>
                <xdr:colOff>708660</xdr:colOff>
                <xdr:row>3</xdr:row>
                <xdr:rowOff>274320</xdr:rowOff>
              </to>
            </anchor>
          </controlPr>
        </control>
      </mc:Choice>
      <mc:Fallback>
        <control shapeId="22531" r:id="rId6" name="CommandButton4"/>
      </mc:Fallback>
    </mc:AlternateContent>
    <mc:AlternateContent xmlns:mc="http://schemas.openxmlformats.org/markup-compatibility/2006">
      <mc:Choice Requires="x14">
        <control shapeId="22530" r:id="rId8" name="CommandButton3">
          <controlPr defaultSize="0" autoLine="0" r:id="rId9">
            <anchor moveWithCells="1">
              <from>
                <xdr:col>7</xdr:col>
                <xdr:colOff>1051560</xdr:colOff>
                <xdr:row>2</xdr:row>
                <xdr:rowOff>83820</xdr:rowOff>
              </from>
              <to>
                <xdr:col>8</xdr:col>
                <xdr:colOff>2019300</xdr:colOff>
                <xdr:row>3</xdr:row>
                <xdr:rowOff>274320</xdr:rowOff>
              </to>
            </anchor>
          </controlPr>
        </control>
      </mc:Choice>
      <mc:Fallback>
        <control shapeId="22530" r:id="rId8" name="CommandButton3"/>
      </mc:Fallback>
    </mc:AlternateContent>
    <mc:AlternateContent xmlns:mc="http://schemas.openxmlformats.org/markup-compatibility/2006">
      <mc:Choice Requires="x14">
        <control shapeId="22529" r:id="rId10" name="CommandButton2">
          <controlPr defaultSize="0" autoLine="0" r:id="rId11">
            <anchor moveWithCells="1">
              <from>
                <xdr:col>8</xdr:col>
                <xdr:colOff>2301240</xdr:colOff>
                <xdr:row>2</xdr:row>
                <xdr:rowOff>76200</xdr:rowOff>
              </from>
              <to>
                <xdr:col>9</xdr:col>
                <xdr:colOff>1303020</xdr:colOff>
                <xdr:row>3</xdr:row>
                <xdr:rowOff>266700</xdr:rowOff>
              </to>
            </anchor>
          </controlPr>
        </control>
      </mc:Choice>
      <mc:Fallback>
        <control shapeId="22529" r:id="rId10" name="CommandButton2"/>
      </mc:Fallback>
    </mc:AlternateContent>
  </controls>
  <tableParts count="2"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K22"/>
  <sheetViews>
    <sheetView workbookViewId="0">
      <selection activeCell="C29" sqref="C29"/>
    </sheetView>
  </sheetViews>
  <sheetFormatPr baseColWidth="10" defaultRowHeight="13.2" x14ac:dyDescent="0.25"/>
  <cols>
    <col min="1" max="1" width="13.88671875" bestFit="1" customWidth="1"/>
    <col min="3" max="3" width="37.5546875" bestFit="1" customWidth="1"/>
    <col min="5" max="5" width="17.44140625" bestFit="1" customWidth="1"/>
    <col min="7" max="7" width="19.5546875" bestFit="1" customWidth="1"/>
    <col min="9" max="9" width="19.44140625" bestFit="1" customWidth="1"/>
  </cols>
  <sheetData>
    <row r="1" spans="1:11" x14ac:dyDescent="0.25">
      <c r="A1" s="15" t="s">
        <v>31</v>
      </c>
      <c r="C1" s="15" t="s">
        <v>25</v>
      </c>
      <c r="E1" s="15" t="s">
        <v>36</v>
      </c>
      <c r="G1" s="15" t="s">
        <v>45</v>
      </c>
      <c r="I1" s="15" t="s">
        <v>46</v>
      </c>
      <c r="K1" t="s">
        <v>50</v>
      </c>
    </row>
    <row r="2" spans="1:11" x14ac:dyDescent="0.25">
      <c r="A2" s="15" t="s">
        <v>32</v>
      </c>
      <c r="C2" t="s">
        <v>34</v>
      </c>
      <c r="E2" s="15" t="s">
        <v>37</v>
      </c>
      <c r="G2">
        <v>100</v>
      </c>
      <c r="I2" s="15" t="s">
        <v>47</v>
      </c>
      <c r="K2" t="s">
        <v>20</v>
      </c>
    </row>
    <row r="3" spans="1:11" x14ac:dyDescent="0.25">
      <c r="A3" s="15" t="s">
        <v>33</v>
      </c>
      <c r="C3" t="s">
        <v>35</v>
      </c>
      <c r="E3" s="16" t="s">
        <v>38</v>
      </c>
      <c r="G3">
        <v>200</v>
      </c>
      <c r="I3" s="15" t="s">
        <v>48</v>
      </c>
      <c r="K3" t="s">
        <v>21</v>
      </c>
    </row>
    <row r="4" spans="1:11" x14ac:dyDescent="0.25">
      <c r="E4" s="15" t="s">
        <v>39</v>
      </c>
      <c r="K4" t="s">
        <v>22</v>
      </c>
    </row>
    <row r="5" spans="1:11" x14ac:dyDescent="0.25">
      <c r="E5" s="16" t="s">
        <v>40</v>
      </c>
      <c r="K5" t="s">
        <v>24</v>
      </c>
    </row>
    <row r="6" spans="1:11" x14ac:dyDescent="0.25">
      <c r="K6" t="s">
        <v>49</v>
      </c>
    </row>
    <row r="7" spans="1:11" x14ac:dyDescent="0.25">
      <c r="K7" t="s">
        <v>23</v>
      </c>
    </row>
    <row r="22" spans="3:3" x14ac:dyDescent="0.25">
      <c r="C22" s="33" t="s">
        <v>53</v>
      </c>
    </row>
  </sheetData>
  <hyperlinks>
    <hyperlink ref="C22" r:id="rId1" display="https://forum.excel-pratique.com/excel/modification-de-valeurs-en-utilisant-un-userform-173857" xr:uid="{D5504E71-0956-4759-82D4-74E8E2C63917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12</xdr:col>
                <xdr:colOff>457200</xdr:colOff>
                <xdr:row>6</xdr:row>
                <xdr:rowOff>68580</xdr:rowOff>
              </from>
              <to>
                <xdr:col>15</xdr:col>
                <xdr:colOff>220980</xdr:colOff>
                <xdr:row>8</xdr:row>
                <xdr:rowOff>91440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6"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Bloc_Porte</vt:lpstr>
      <vt:lpstr>essai1</vt:lpstr>
      <vt:lpstr>Donnees</vt:lpstr>
      <vt:lpstr>Bloc_Porte!Zone_d_impression</vt:lpstr>
      <vt:lpstr>essai1!Zone_d_impression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François ROUZE</cp:lastModifiedBy>
  <cp:lastPrinted>2022-07-11T09:35:44Z</cp:lastPrinted>
  <dcterms:created xsi:type="dcterms:W3CDTF">2022-06-08T05:44:12Z</dcterms:created>
  <dcterms:modified xsi:type="dcterms:W3CDTF">2022-07-14T09:44:10Z</dcterms:modified>
</cp:coreProperties>
</file>