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C5BF1461-7E24-4C03-BBA9-2E13FC7B1335}" xr6:coauthVersionLast="36" xr6:coauthVersionMax="45" xr10:uidLastSave="{00000000-0000-0000-0000-000000000000}"/>
  <bookViews>
    <workbookView xWindow="0" yWindow="0" windowWidth="23040" windowHeight="9048" xr2:uid="{00000000-000D-0000-FFFF-FFFF00000000}"/>
  </bookViews>
  <sheets>
    <sheet name="LISTE" sheetId="1" r:id="rId1"/>
    <sheet name="JANVIER" sheetId="2" r:id="rId2"/>
    <sheet name="FEVRIER" sheetId="3" r:id="rId3"/>
  </sheets>
  <definedNames>
    <definedName name="DonnéesExternes_1" localSheetId="2" hidden="1">FEVRIER!$A$1:$C$6</definedName>
    <definedName name="DonnéesExternes_1" localSheetId="1" hidden="1">JANVIER!$A$1:$C$6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D5" i="1"/>
  <c r="E5" i="1"/>
  <c r="C3" i="1" l="1"/>
  <c r="E3" i="1" s="1"/>
  <c r="D3" i="1" l="1"/>
  <c r="C4" i="1" l="1"/>
  <c r="C2" i="1"/>
  <c r="C6" i="1"/>
  <c r="E2" i="1" l="1"/>
  <c r="D2" i="1"/>
  <c r="D4" i="1"/>
  <c r="E4" i="1"/>
  <c r="D6" i="1"/>
  <c r="E6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44F9768-45DA-4A02-8C96-6BF37B0D69F1}" keepAlive="1" name="Requête - FEVRIER" description="Connexion à la requête « FEVRIER » dans le classeur." type="5" refreshedVersion="6" background="1" saveData="1">
    <dbPr connection="Provider=Microsoft.Mashup.OleDb.1;Data Source=$Workbook$;Location=FEVRIER;Extended Properties=&quot;&quot;" command="SELECT * FROM [FEVRIER]"/>
  </connection>
  <connection id="2" xr16:uid="{A8D799B7-FA43-40C3-9412-7F3B3F22128B}" keepAlive="1" name="Requête - JANVIER" description="Connexion à la requête « JANVIER » dans le classeur." type="5" refreshedVersion="6" background="1" saveData="1">
    <dbPr connection="Provider=Microsoft.Mashup.OleDb.1;Data Source=$Workbook$;Location=JANVIER;Extended Properties=&quot;&quot;" command="SELECT * FROM [JANVIER]"/>
  </connection>
</connections>
</file>

<file path=xl/sharedStrings.xml><?xml version="1.0" encoding="utf-8"?>
<sst xmlns="http://schemas.openxmlformats.org/spreadsheetml/2006/main" count="53" uniqueCount="19">
  <si>
    <t>Prénom</t>
  </si>
  <si>
    <t>Nom</t>
  </si>
  <si>
    <t>Pierre</t>
  </si>
  <si>
    <t>Paul</t>
  </si>
  <si>
    <t>Gustave</t>
  </si>
  <si>
    <t>Richard</t>
  </si>
  <si>
    <t>Sylvie</t>
  </si>
  <si>
    <t>Jeanne</t>
  </si>
  <si>
    <t>Nombre de formation</t>
  </si>
  <si>
    <t>Nombre de jours</t>
  </si>
  <si>
    <t>Concat_</t>
  </si>
  <si>
    <t>PierrePaul</t>
  </si>
  <si>
    <t>GustaveRichard</t>
  </si>
  <si>
    <t>SylvieJeanne</t>
  </si>
  <si>
    <t>Beraud</t>
  </si>
  <si>
    <t>Agathe</t>
  </si>
  <si>
    <t>BeraudAgathe</t>
  </si>
  <si>
    <t>nom1</t>
  </si>
  <si>
    <t>prenom1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</si>
</sst>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68580</xdr:colOff>
          <xdr:row>0</xdr:row>
          <xdr:rowOff>106680</xdr:rowOff>
        </xdr:from>
        <xdr:to>
          <xdr:col>10</xdr:col>
          <xdr:colOff>213360</xdr:colOff>
          <xdr:row>0</xdr:row>
          <xdr:rowOff>312420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Insertion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342900</xdr:colOff>
          <xdr:row>0</xdr:row>
          <xdr:rowOff>99060</xdr:rowOff>
        </xdr:from>
        <xdr:to>
          <xdr:col>7</xdr:col>
          <xdr:colOff>495300</xdr:colOff>
          <xdr:row>0</xdr:row>
          <xdr:rowOff>304800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Suppression ligne 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657A937E-5D52-4952-8541-3F5EF909E9D0}" autoFormatId="16" applyNumberFormats="0" applyBorderFormats="0" applyFontFormats="0" applyPatternFormats="0" applyAlignmentFormats="0" applyWidthHeightFormats="0">
  <queryTableRefresh nextId="8" unboundColumnsRight="2">
    <queryTableFields count="5">
      <queryTableField id="1" name="Nom" tableColumnId="1"/>
      <queryTableField id="2" name="Prénom" tableColumnId="2"/>
      <queryTableField id="5" name="Concat_" tableColumnId="5"/>
      <queryTableField id="3" dataBound="0" tableColumnId="3"/>
      <queryTableField id="4" dataBound="0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C52BF02-9F3D-4CE7-8FD2-3DB34A7DEE89}" autoFormatId="16" applyNumberFormats="0" applyBorderFormats="0" applyFontFormats="0" applyPatternFormats="0" applyAlignmentFormats="0" applyWidthHeightFormats="0">
  <queryTableRefresh nextId="6" unboundColumnsRight="2">
    <queryTableFields count="5">
      <queryTableField id="1" name="Nom" tableColumnId="1"/>
      <queryTableField id="2" name="Prénom" tableColumnId="2"/>
      <queryTableField id="5" name="Concat_" tableColumnId="5"/>
      <queryTableField id="3" dataBound="0" tableColumnId="3"/>
      <queryTableField id="4" dataBound="0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43C921B-BE57-4028-B44D-CA10B1EF70DA}" name="Tableau2" displayName="Tableau2" ref="A1:E6" totalsRowShown="0">
  <autoFilter ref="A1:E6" xr:uid="{0266412C-9D61-472D-BB52-276307EF7416}"/>
  <sortState ref="A2:E6">
    <sortCondition ref="A1:A6"/>
  </sortState>
  <tableColumns count="5">
    <tableColumn id="1" xr3:uid="{79123761-1201-46D8-B720-BE32B8C82911}" name="Nom"/>
    <tableColumn id="2" xr3:uid="{FD36A015-9675-4B1F-89D0-03C1485A5C1E}" name="Prénom"/>
    <tableColumn id="5" xr3:uid="{3168DB27-259B-4346-8E71-313C41522ABB}" name="Concat_" dataDxfId="10">
      <calculatedColumnFormula>_xlfn.CONCAT(Tableau2[[#This Row],[Nom]],Tableau2[[#This Row],[Prénom]])</calculatedColumnFormula>
    </tableColumn>
    <tableColumn id="3" xr3:uid="{C4C3FA1A-52CA-4B1B-BBCD-F6C70F93D0F2}" name="Nombre de formation" dataDxfId="9">
      <calculatedColumnFormula>SUMIF(JANVIER[Concat_],Tableau2[[#This Row],[Concat_]],JANVIER[Nombre de formation])+SUMIF(FEVRIER[Concat_],Tableau2[[#This Row],[Concat_]],FEVRIER[Nombre de formation])</calculatedColumnFormula>
    </tableColumn>
    <tableColumn id="4" xr3:uid="{98D96970-3B1C-42DE-933A-8E4066BF7AD3}" name="Nombre de jours" dataDxfId="8">
      <calculatedColumnFormula>SUMIF(JANVIER[Concat_],Tableau2[[#This Row],[Concat_]],JANVIER[Nombre de jours])+SUMIF(FEVRIER[Concat_],Tableau2[[#This Row],[Concat_]],FEVRIER[Nombre de jours])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C155F2F-2455-4DA6-A87A-E255E9D2F21A}" name="JANVIER" displayName="JANVIER" ref="A1:E6" tableType="queryTable" totalsRowShown="0">
  <autoFilter ref="A1:E6" xr:uid="{ED47F699-9586-44F1-A2B5-45E3E11F09AA}"/>
  <tableColumns count="5">
    <tableColumn id="1" xr3:uid="{1C47DC22-70AB-48BA-81B4-DE019E351949}" uniqueName="1" name="Nom" queryTableFieldId="1" dataDxfId="7"/>
    <tableColumn id="2" xr3:uid="{2BF73A04-DF9C-4199-871F-A276C0F2AC66}" uniqueName="2" name="Prénom" queryTableFieldId="2" dataDxfId="6"/>
    <tableColumn id="5" xr3:uid="{58D66055-68FE-4C00-96FE-DA75F64D555D}" uniqueName="5" name="Concat_" queryTableFieldId="5"/>
    <tableColumn id="3" xr3:uid="{3039EF8D-A04F-4CE3-8AA1-EF0F7CA9B509}" uniqueName="3" name="Nombre de formation" queryTableFieldId="3" dataDxfId="5"/>
    <tableColumn id="4" xr3:uid="{13E239B0-3395-4964-A20C-2BA41AE18C40}" uniqueName="4" name="Nombre de jours" queryTableFieldId="4" dataDxfId="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4BE3BCD-E057-461E-8EDF-97C1AD25ACBB}" name="FEVRIER" displayName="FEVRIER" ref="A1:E6" tableType="queryTable" totalsRowShown="0">
  <autoFilter ref="A1:E6" xr:uid="{C3F1E696-B859-42D6-978D-A0F935B6B34A}"/>
  <tableColumns count="5">
    <tableColumn id="1" xr3:uid="{F99069A4-FA54-436F-9AF9-51EC1795E742}" uniqueName="1" name="Nom" queryTableFieldId="1" dataDxfId="3"/>
    <tableColumn id="2" xr3:uid="{23C2E7E7-0737-42B5-925D-5964D0D63CB8}" uniqueName="2" name="Prénom" queryTableFieldId="2" dataDxfId="2"/>
    <tableColumn id="5" xr3:uid="{480316E6-B995-4DC6-B881-F28949B8F7BA}" uniqueName="5" name="Concat_" queryTableFieldId="5"/>
    <tableColumn id="3" xr3:uid="{2E0EE5FA-1633-4411-A473-EBD7D4E5ADE4}" uniqueName="3" name="Nombre de formation" queryTableFieldId="3" dataDxfId="1"/>
    <tableColumn id="4" xr3:uid="{6061E812-AEEE-4EB5-A914-193DF8B2A268}" uniqueName="4" name="Nombre de jours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6"/>
  <sheetViews>
    <sheetView showZeros="0" tabSelected="1" workbookViewId="0">
      <selection activeCell="K16" sqref="K16"/>
    </sheetView>
  </sheetViews>
  <sheetFormatPr baseColWidth="10" defaultColWidth="8.77734375" defaultRowHeight="14.4" x14ac:dyDescent="0.3"/>
  <cols>
    <col min="2" max="2" width="9.33203125" customWidth="1"/>
    <col min="3" max="3" width="14.33203125" customWidth="1"/>
    <col min="4" max="4" width="21.44140625" bestFit="1" customWidth="1"/>
    <col min="5" max="5" width="17.21875" bestFit="1" customWidth="1"/>
  </cols>
  <sheetData>
    <row r="1" spans="1:5" ht="25.95" customHeight="1" x14ac:dyDescent="0.3">
      <c r="A1" t="s">
        <v>1</v>
      </c>
      <c r="B1" t="s">
        <v>0</v>
      </c>
      <c r="C1" t="s">
        <v>10</v>
      </c>
      <c r="D1" t="s">
        <v>8</v>
      </c>
      <c r="E1" t="s">
        <v>9</v>
      </c>
    </row>
    <row r="2" spans="1:5" x14ac:dyDescent="0.3">
      <c r="A2" t="s">
        <v>4</v>
      </c>
      <c r="B2" t="s">
        <v>5</v>
      </c>
      <c r="C2" t="str">
        <f>_xlfn.CONCAT(Tableau2[[#This Row],[Nom]],Tableau2[[#This Row],[Prénom]])</f>
        <v>GustaveRichard</v>
      </c>
      <c r="D2">
        <f>SUMIF(JANVIER[Concat_],Tableau2[[#This Row],[Concat_]],JANVIER[Nombre de formation])+SUMIF(FEVRIER[Concat_],Tableau2[[#This Row],[Concat_]],FEVRIER[Nombre de formation])</f>
        <v>1</v>
      </c>
      <c r="E2">
        <f>SUMIF(JANVIER[Concat_],Tableau2[[#This Row],[Concat_]],JANVIER[Nombre de jours])+SUMIF(FEVRIER[Concat_],Tableau2[[#This Row],[Concat_]],FEVRIER[Nombre de jours])</f>
        <v>10</v>
      </c>
    </row>
    <row r="3" spans="1:5" x14ac:dyDescent="0.3">
      <c r="A3" t="s">
        <v>14</v>
      </c>
      <c r="B3" t="s">
        <v>15</v>
      </c>
      <c r="C3" s="1" t="str">
        <f>_xlfn.CONCAT(Tableau2[[#This Row],[Nom]],Tableau2[[#This Row],[Prénom]])</f>
        <v>BeraudAgathe</v>
      </c>
      <c r="D3">
        <f>SUMIF(JANVIER[Concat_],Tableau2[[#This Row],[Concat_]],JANVIER[Nombre de formation])+SUMIF(FEVRIER[Concat_],Tableau2[[#This Row],[Concat_]],FEVRIER[Nombre de formation])</f>
        <v>0</v>
      </c>
      <c r="E3">
        <f>SUMIF(JANVIER[Concat_],Tableau2[[#This Row],[Concat_]],JANVIER[Nombre de jours])+SUMIF(FEVRIER[Concat_],Tableau2[[#This Row],[Concat_]],FEVRIER[Nombre de jours])</f>
        <v>0</v>
      </c>
    </row>
    <row r="4" spans="1:5" x14ac:dyDescent="0.3">
      <c r="A4" t="s">
        <v>2</v>
      </c>
      <c r="B4" t="s">
        <v>3</v>
      </c>
      <c r="C4" t="str">
        <f>_xlfn.CONCAT(Tableau2[[#This Row],[Nom]],Tableau2[[#This Row],[Prénom]])</f>
        <v>PierrePaul</v>
      </c>
      <c r="D4">
        <f>SUMIF(JANVIER[Concat_],Tableau2[[#This Row],[Concat_]],JANVIER[Nombre de formation])+SUMIF(FEVRIER[Concat_],Tableau2[[#This Row],[Concat_]],FEVRIER[Nombre de formation])</f>
        <v>4</v>
      </c>
      <c r="E4">
        <f>SUMIF(JANVIER[Concat_],Tableau2[[#This Row],[Concat_]],JANVIER[Nombre de jours])+SUMIF(FEVRIER[Concat_],Tableau2[[#This Row],[Concat_]],FEVRIER[Nombre de jours])</f>
        <v>10</v>
      </c>
    </row>
    <row r="5" spans="1:5" x14ac:dyDescent="0.3">
      <c r="A5" t="s">
        <v>17</v>
      </c>
      <c r="B5" t="s">
        <v>18</v>
      </c>
      <c r="C5" s="1" t="str">
        <f>_xlfn.CONCAT(Tableau2[[#This Row],[Nom]],Tableau2[[#This Row],[Prénom]])</f>
        <v>nom1prenom1</v>
      </c>
      <c r="D5" s="1">
        <f>SUMIF(JANVIER[Concat_],Tableau2[[#This Row],[Concat_]],JANVIER[Nombre de formation])+SUMIF(FEVRIER[Concat_],Tableau2[[#This Row],[Concat_]],FEVRIER[Nombre de formation])</f>
        <v>0</v>
      </c>
      <c r="E5" s="1">
        <f>SUMIF(JANVIER[Concat_],Tableau2[[#This Row],[Concat_]],JANVIER[Nombre de jours])+SUMIF(FEVRIER[Concat_],Tableau2[[#This Row],[Concat_]],FEVRIER[Nombre de jours])</f>
        <v>0</v>
      </c>
    </row>
    <row r="6" spans="1:5" x14ac:dyDescent="0.3">
      <c r="A6" t="s">
        <v>6</v>
      </c>
      <c r="B6" t="s">
        <v>7</v>
      </c>
      <c r="C6" t="str">
        <f>_xlfn.CONCAT(Tableau2[[#This Row],[Nom]],Tableau2[[#This Row],[Prénom]])</f>
        <v>SylvieJeanne</v>
      </c>
      <c r="D6">
        <f>SUMIF(JANVIER[Concat_],Tableau2[[#This Row],[Concat_]],JANVIER[Nombre de formation])+SUMIF(FEVRIER[Concat_],Tableau2[[#This Row],[Concat_]],FEVRIER[Nombre de formation])</f>
        <v>0</v>
      </c>
      <c r="E6">
        <f>SUMIF(JANVIER[Concat_],Tableau2[[#This Row],[Concat_]],JANVIER[Nombre de jours])+SUMIF(FEVRIER[Concat_],Tableau2[[#This Row],[Concat_]],FEVRIER[Nombre de jours])</f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ThisWorkbook.InsertRow">
                <anchor moveWithCells="1" sizeWithCells="1">
                  <from>
                    <xdr:col>8</xdr:col>
                    <xdr:colOff>68580</xdr:colOff>
                    <xdr:row>0</xdr:row>
                    <xdr:rowOff>106680</xdr:rowOff>
                  </from>
                  <to>
                    <xdr:col>10</xdr:col>
                    <xdr:colOff>213360</xdr:colOff>
                    <xdr:row>0</xdr:row>
                    <xdr:rowOff>312420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ThisWorkbook.DeleteRow">
                <anchor moveWithCells="1" sizeWithCells="1">
                  <from>
                    <xdr:col>5</xdr:col>
                    <xdr:colOff>342900</xdr:colOff>
                    <xdr:row>0</xdr:row>
                    <xdr:rowOff>99060</xdr:rowOff>
                  </from>
                  <to>
                    <xdr:col>7</xdr:col>
                    <xdr:colOff>495300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B91CB-AA20-49FC-9323-8CE9AC4DCE62}">
  <sheetPr codeName="Feuil2"/>
  <dimension ref="A1:E6"/>
  <sheetViews>
    <sheetView showZeros="0" workbookViewId="0">
      <selection activeCell="C5" sqref="C5"/>
    </sheetView>
  </sheetViews>
  <sheetFormatPr baseColWidth="10" defaultRowHeight="14.4" x14ac:dyDescent="0.3"/>
  <cols>
    <col min="1" max="1" width="7.5546875" bestFit="1" customWidth="1"/>
    <col min="2" max="2" width="9.77734375" bestFit="1" customWidth="1"/>
    <col min="3" max="3" width="13.77734375" bestFit="1" customWidth="1"/>
    <col min="4" max="4" width="21.44140625" bestFit="1" customWidth="1"/>
    <col min="5" max="5" width="17.21875" bestFit="1" customWidth="1"/>
    <col min="6" max="6" width="21.44140625" bestFit="1" customWidth="1"/>
    <col min="7" max="7" width="18.21875" bestFit="1" customWidth="1"/>
  </cols>
  <sheetData>
    <row r="1" spans="1:5" x14ac:dyDescent="0.3">
      <c r="A1" t="s">
        <v>1</v>
      </c>
      <c r="B1" t="s">
        <v>0</v>
      </c>
      <c r="C1" t="s">
        <v>10</v>
      </c>
      <c r="D1" t="s">
        <v>8</v>
      </c>
      <c r="E1" t="s">
        <v>9</v>
      </c>
    </row>
    <row r="2" spans="1:5" x14ac:dyDescent="0.3">
      <c r="A2" s="1" t="s">
        <v>4</v>
      </c>
      <c r="B2" s="1" t="s">
        <v>5</v>
      </c>
      <c r="C2" t="s">
        <v>12</v>
      </c>
      <c r="D2" s="1">
        <v>1</v>
      </c>
      <c r="E2" s="1">
        <v>10</v>
      </c>
    </row>
    <row r="3" spans="1:5" x14ac:dyDescent="0.3">
      <c r="A3" s="1" t="s">
        <v>14</v>
      </c>
      <c r="B3" s="1" t="s">
        <v>15</v>
      </c>
      <c r="C3" t="s">
        <v>16</v>
      </c>
      <c r="D3" s="1"/>
      <c r="E3" s="1"/>
    </row>
    <row r="4" spans="1:5" x14ac:dyDescent="0.3">
      <c r="A4" s="1" t="s">
        <v>2</v>
      </c>
      <c r="B4" s="1" t="s">
        <v>3</v>
      </c>
      <c r="C4" t="s">
        <v>11</v>
      </c>
      <c r="D4" s="1">
        <v>2</v>
      </c>
      <c r="E4" s="1">
        <v>5</v>
      </c>
    </row>
    <row r="5" spans="1:5" x14ac:dyDescent="0.3">
      <c r="A5" s="1" t="s">
        <v>17</v>
      </c>
      <c r="B5" s="1" t="s">
        <v>18</v>
      </c>
      <c r="D5" s="1"/>
      <c r="E5" s="1"/>
    </row>
    <row r="6" spans="1:5" x14ac:dyDescent="0.3">
      <c r="A6" s="1" t="s">
        <v>6</v>
      </c>
      <c r="B6" s="1" t="s">
        <v>7</v>
      </c>
      <c r="C6" t="s">
        <v>13</v>
      </c>
      <c r="D6" s="1"/>
      <c r="E6" s="1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7E15F-AE5E-4198-B0AD-E911D8F73A2F}">
  <sheetPr codeName="Feuil3"/>
  <dimension ref="A1:E6"/>
  <sheetViews>
    <sheetView showZeros="0" workbookViewId="0">
      <selection activeCell="C25" sqref="C25"/>
    </sheetView>
  </sheetViews>
  <sheetFormatPr baseColWidth="10" defaultRowHeight="14.4" x14ac:dyDescent="0.3"/>
  <cols>
    <col min="1" max="1" width="7.5546875" bestFit="1" customWidth="1"/>
    <col min="2" max="2" width="9.77734375" bestFit="1" customWidth="1"/>
    <col min="3" max="3" width="13.77734375" bestFit="1" customWidth="1"/>
    <col min="4" max="4" width="21.44140625" bestFit="1" customWidth="1"/>
    <col min="5" max="5" width="17.21875" bestFit="1" customWidth="1"/>
  </cols>
  <sheetData>
    <row r="1" spans="1:5" x14ac:dyDescent="0.3">
      <c r="A1" t="s">
        <v>1</v>
      </c>
      <c r="B1" t="s">
        <v>0</v>
      </c>
      <c r="C1" t="s">
        <v>10</v>
      </c>
      <c r="D1" t="s">
        <v>8</v>
      </c>
      <c r="E1" t="s">
        <v>9</v>
      </c>
    </row>
    <row r="2" spans="1:5" x14ac:dyDescent="0.3">
      <c r="A2" s="1" t="s">
        <v>4</v>
      </c>
      <c r="B2" s="1" t="s">
        <v>5</v>
      </c>
      <c r="C2" t="s">
        <v>12</v>
      </c>
      <c r="D2" s="1"/>
      <c r="E2" s="1"/>
    </row>
    <row r="3" spans="1:5" x14ac:dyDescent="0.3">
      <c r="A3" s="1" t="s">
        <v>14</v>
      </c>
      <c r="B3" s="1" t="s">
        <v>15</v>
      </c>
      <c r="C3" t="s">
        <v>16</v>
      </c>
      <c r="D3" s="1"/>
      <c r="E3" s="1"/>
    </row>
    <row r="4" spans="1:5" x14ac:dyDescent="0.3">
      <c r="A4" s="1" t="s">
        <v>2</v>
      </c>
      <c r="B4" s="1" t="s">
        <v>3</v>
      </c>
      <c r="C4" t="s">
        <v>11</v>
      </c>
      <c r="D4" s="1">
        <v>2</v>
      </c>
      <c r="E4" s="1">
        <v>5</v>
      </c>
    </row>
    <row r="5" spans="1:5" x14ac:dyDescent="0.3">
      <c r="A5" s="1" t="s">
        <v>17</v>
      </c>
      <c r="B5" s="1" t="s">
        <v>18</v>
      </c>
      <c r="D5" s="1"/>
      <c r="E5" s="1"/>
    </row>
    <row r="6" spans="1:5" x14ac:dyDescent="0.3">
      <c r="A6" s="1" t="s">
        <v>6</v>
      </c>
      <c r="B6" s="1" t="s">
        <v>7</v>
      </c>
      <c r="C6" t="s">
        <v>13</v>
      </c>
      <c r="D6" s="1"/>
      <c r="E6" s="1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AD843DD-EF69-431B-B19A-0562448BCDA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JANVIER</vt:lpstr>
      <vt:lpstr>FEVRIER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BERAUD Agathe</dc:creator>
  <cp:lastModifiedBy>François ROUZE</cp:lastModifiedBy>
  <dcterms:created xsi:type="dcterms:W3CDTF">2015-06-05T18:19:34Z</dcterms:created>
  <dcterms:modified xsi:type="dcterms:W3CDTF">2021-12-21T16:35:22Z</dcterms:modified>
</cp:coreProperties>
</file>