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0" yWindow="765" windowWidth="19440" windowHeight="4815"/>
  </bookViews>
  <sheets>
    <sheet name="Menu" sheetId="1" r:id="rId1"/>
    <sheet name="Relève" sheetId="2" r:id="rId2"/>
    <sheet name="Archives" sheetId="3" r:id="rId3"/>
    <sheet name="Donnée menu déroulant" sheetId="4" r:id="rId4"/>
    <sheet name="Liste localité Vaud" sheetId="5" state="hidden" r:id="rId5"/>
  </sheets>
  <definedNames>
    <definedName name="_xlnm._FilterDatabase" localSheetId="2" hidden="1">Archives!$A$1:$F$7</definedName>
    <definedName name="_xlnm._FilterDatabase" localSheetId="1" hidden="1">Archives!#REF!</definedName>
    <definedName name="f_ar">OFFSET(p_ar,0,0,COUNTA(l_ar),1)</definedName>
    <definedName name="f_ville">OFFSET(p_ville,0,0,COUNTA(l_ville),1)</definedName>
    <definedName name="l_ar">'Donnée menu déroulant'!$D:$D</definedName>
    <definedName name="l_ville">'Liste localité Vaud'!$B:$B</definedName>
    <definedName name="p_ar">'Donnée menu déroulant'!$D$2</definedName>
    <definedName name="p_ville">'Liste localité Vaud'!$B$2</definedName>
    <definedName name="Z_0497CE70_22A7_45D7_A249_BEA1500F53C2_.wvu.FilterData" localSheetId="2" hidden="1">Archives!$A$1:$F$7</definedName>
    <definedName name="Z_1262F090_AA1A_4407_8121_9B701680FE2B_.wvu.FilterData" localSheetId="2" hidden="1">Archives!$A$1:$F$7</definedName>
    <definedName name="Z_1A683B6D_5359_44A0_BE66_A6BF97D98528_.wvu.FilterData" localSheetId="2" hidden="1">Archives!$A$1:$F$7</definedName>
    <definedName name="Z_1B6342AC_059C_48F0_8CE5_F1BF830C050B_.wvu.FilterData" localSheetId="2" hidden="1">Archives!$A$1:$F$7</definedName>
    <definedName name="Z_308EF3E4_15EA_46EE_9B07_E4E32BD2A20E_.wvu.FilterData" localSheetId="2" hidden="1">Archives!$A$1:$F$7</definedName>
    <definedName name="Z_3FD533E3_69F4_45F4_A49E_2C90DF88F04C_.wvu.Cols" localSheetId="3" hidden="1">'Donnée menu déroulant'!$A:$F</definedName>
    <definedName name="Z_3FD533E3_69F4_45F4_A49E_2C90DF88F04C_.wvu.FilterData" localSheetId="2" hidden="1">Archives!$A$1:$F$7</definedName>
    <definedName name="Z_4A0BE5E6_6F39_4B4D_85DB_E800C44FA24B_.wvu.FilterData" localSheetId="2" hidden="1">Archives!$A$1:$F$7</definedName>
    <definedName name="Z_5196E7D0_2784_4167_A2DF_04B8723BFD50_.wvu.Cols" localSheetId="3" hidden="1">'Donnée menu déroulant'!$A:$F</definedName>
    <definedName name="Z_5196E7D0_2784_4167_A2DF_04B8723BFD50_.wvu.FilterData" localSheetId="2" hidden="1">Archives!$A$1:$F$7</definedName>
    <definedName name="Z_58D769A2_9884_4E1F_BB6B_44210A64D146_.wvu.FilterData" localSheetId="2" hidden="1">Archives!$A$1:$F$7</definedName>
    <definedName name="Z_6881F483_B34A_4A7A_A34C_08A88F7D4165_.wvu.FilterData" localSheetId="2" hidden="1">Archives!$A$1:$F$7</definedName>
    <definedName name="Z_9321BDD2_BEA0_4ECF_B4DB_268014C9C105_.wvu.Cols" localSheetId="3" hidden="1">'Donnée menu déroulant'!$A:$F</definedName>
    <definedName name="Z_9321BDD2_BEA0_4ECF_B4DB_268014C9C105_.wvu.FilterData" localSheetId="2" hidden="1">Archives!$A$1:$F$7</definedName>
    <definedName name="Z_A5D5ADE5_7E92_4791_8EBE_1E93690B0979_.wvu.FilterData" localSheetId="2" hidden="1">Archives!$A$1:$F$7</definedName>
    <definedName name="Z_B2B756BB_F59C_4A02_82EB_4BF5FFAE7EA6_.wvu.FilterData" localSheetId="2" hidden="1">Archives!$A$1:$F$7</definedName>
    <definedName name="Z_BCBD89B5_7FB7_4C1A_935F_54B816675E7B_.wvu.FilterData" localSheetId="2" hidden="1">Archives!$A$1:$F$7</definedName>
    <definedName name="Z_CC4C5E2E_3EF9_44F3_A063_0F6788FF632C_.wvu.FilterData" localSheetId="2" hidden="1">Archives!$A$1:$F$7</definedName>
    <definedName name="Z_DC83B21B_06D7_4482_9925_0A96C718497C_.wvu.FilterData" localSheetId="2" hidden="1">Archives!$A$1:$F$7</definedName>
    <definedName name="Z_F0E70730_694D_4985_BA20_D6A00CEAD4C0_.wvu.FilterData" localSheetId="2" hidden="1">Archives!$A$1:$F$7</definedName>
    <definedName name="Z_F6CFE89C_F6DA_402B_812D_7EB17C868696_.wvu.Cols" localSheetId="3" hidden="1">'Donnée menu déroulant'!$A:$F</definedName>
    <definedName name="Z_F6CFE89C_F6DA_402B_812D_7EB17C868696_.wvu.FilterData" localSheetId="2" hidden="1">Archives!$A$1:$F$7</definedName>
  </definedNames>
  <calcPr calcId="145621"/>
  <customWorkbookViews>
    <customWorkbookView name="Fischer Patrick - Affichage personnalisé" guid="{258D833E-DADF-438D-A480-863F6DC206E8}" mergeInterval="0" personalView="1" includePrintSettings="0" includeHiddenRowCol="0" maximized="1" windowWidth="1676" windowHeight="825" activeSheetId="1"/>
    <customWorkbookView name="Franzini Pierre - Affichage personnalisé" guid="{3FD533E3-69F4-45F4-A49E-2C90DF88F04C}" mergeInterval="0" personalView="1" maximized="1" windowWidth="1676" windowHeight="825" activeSheetId="2"/>
    <customWorkbookView name="Berard Patrick - Affichage personnalisé" guid="{9321BDD2-BEA0-4ECF-B4DB-268014C9C105}" mergeInterval="0" personalView="1" maximized="1" windowWidth="1676" windowHeight="825" activeSheetId="2"/>
    <customWorkbookView name="Gachet Alain - Affichage personnalisé" guid="{5196E7D0-2784-4167-A2DF-04B8723BFD50}" mergeInterval="0" personalView="1" maximized="1" windowWidth="1676" windowHeight="825" activeSheetId="2"/>
    <customWorkbookView name="Schiocchetto Vincent - Affichage personnalisé" guid="{F6CFE89C-F6DA-402B-812D-7EB17C868696}" mergeInterval="0" personalView="1" maximized="1" windowWidth="1676" windowHeight="913" activeSheetId="2"/>
  </customWorkbookViews>
</workbook>
</file>

<file path=xl/calcChain.xml><?xml version="1.0" encoding="utf-8"?>
<calcChain xmlns="http://schemas.openxmlformats.org/spreadsheetml/2006/main">
  <c r="H1" i="3" l="1"/>
  <c r="L9" i="4"/>
  <c r="H9" i="4"/>
</calcChain>
</file>

<file path=xl/sharedStrings.xml><?xml version="1.0" encoding="utf-8"?>
<sst xmlns="http://schemas.openxmlformats.org/spreadsheetml/2006/main" count="962" uniqueCount="836">
  <si>
    <t>Journal OTP</t>
  </si>
  <si>
    <t>Quand?</t>
  </si>
  <si>
    <t>Qui?</t>
  </si>
  <si>
    <t>Quoi?</t>
  </si>
  <si>
    <t>Où?</t>
  </si>
  <si>
    <t>A1 Alpes</t>
  </si>
  <si>
    <t>Arrissoules</t>
  </si>
  <si>
    <t xml:space="preserve">Terminé le </t>
  </si>
  <si>
    <t>Par</t>
  </si>
  <si>
    <t>A1 Jura</t>
  </si>
  <si>
    <t>A1 Montagne</t>
  </si>
  <si>
    <t>A9 Montagne</t>
  </si>
  <si>
    <t>A9 Lac</t>
  </si>
  <si>
    <t>A9 Rhône</t>
  </si>
  <si>
    <t>A5 Lac</t>
  </si>
  <si>
    <t>A5 Jura</t>
  </si>
  <si>
    <t>A9b Nord</t>
  </si>
  <si>
    <t>A9b Sud</t>
  </si>
  <si>
    <t>MOECU</t>
  </si>
  <si>
    <t>Lance</t>
  </si>
  <si>
    <t>Concise</t>
  </si>
  <si>
    <t>Onnens</t>
  </si>
  <si>
    <t>Bruyère-Châbles</t>
  </si>
  <si>
    <t>Champ-Bally</t>
  </si>
  <si>
    <t>Pomy</t>
  </si>
  <si>
    <t>Cheseaux</t>
  </si>
  <si>
    <t>Marcolet</t>
  </si>
  <si>
    <t>Belmont</t>
  </si>
  <si>
    <t>Chaudron</t>
  </si>
  <si>
    <t>Criblette</t>
  </si>
  <si>
    <t>Flonzaley</t>
  </si>
  <si>
    <t>Glion</t>
  </si>
  <si>
    <t>A12 Montagne</t>
  </si>
  <si>
    <t>A12 Veveyse</t>
  </si>
  <si>
    <t>Contournement de Lausanne</t>
  </si>
  <si>
    <t>Echangeur Crissier</t>
  </si>
  <si>
    <t>Penthaz</t>
  </si>
  <si>
    <t>Grandson</t>
  </si>
  <si>
    <t>Bonvillars</t>
  </si>
  <si>
    <t>Montreux</t>
  </si>
  <si>
    <t>Veytaux</t>
  </si>
  <si>
    <t>BAU Lac</t>
  </si>
  <si>
    <t>BAU Jura</t>
  </si>
  <si>
    <t>A1 Lac</t>
  </si>
  <si>
    <t>n</t>
  </si>
  <si>
    <t>NPA</t>
  </si>
  <si>
    <t xml:space="preserve"> Localité (ordre alphabétique)</t>
  </si>
  <si>
    <t xml:space="preserve"> Commune District</t>
  </si>
  <si>
    <t>Aclens</t>
  </si>
  <si>
    <t xml:space="preserve">  Aclens Morges</t>
  </si>
  <si>
    <t>Agiez</t>
  </si>
  <si>
    <t xml:space="preserve">  Agiez Jura – Nord vaudois</t>
  </si>
  <si>
    <t>Aigle</t>
  </si>
  <si>
    <t xml:space="preserve">  Aigle Aigle</t>
  </si>
  <si>
    <t>Allaman</t>
  </si>
  <si>
    <t xml:space="preserve">  Allaman Morges</t>
  </si>
  <si>
    <t>Allens</t>
  </si>
  <si>
    <t xml:space="preserve">  Cossonay Morges</t>
  </si>
  <si>
    <t>Apples</t>
  </si>
  <si>
    <t xml:space="preserve">  Apples Morges</t>
  </si>
  <si>
    <t>Aran</t>
  </si>
  <si>
    <t xml:space="preserve">  Bourg-en Lavaux Lavaux – Oron</t>
  </si>
  <si>
    <t>Arnex-sur-Nyon</t>
  </si>
  <si>
    <t xml:space="preserve"> Arnex-sur-Nyon Nyon</t>
  </si>
  <si>
    <t>Arnex-sur-Orbe</t>
  </si>
  <si>
    <t xml:space="preserve"> Arnex-sur-Orbe Jura – Nord vaudois</t>
  </si>
  <si>
    <t>Arveyes</t>
  </si>
  <si>
    <t xml:space="preserve">  Ollon (VD) Aigle</t>
  </si>
  <si>
    <t>Arzier</t>
  </si>
  <si>
    <t xml:space="preserve">  Arzier Nyon</t>
  </si>
  <si>
    <t>Assens</t>
  </si>
  <si>
    <t xml:space="preserve">  Assens Gros-de-Vaud</t>
  </si>
  <si>
    <t>Aubonne</t>
  </si>
  <si>
    <t xml:space="preserve">  Aubonne Morges</t>
  </si>
  <si>
    <t>Avenches</t>
  </si>
  <si>
    <t xml:space="preserve">  Avenches Broye – Vully</t>
  </si>
  <si>
    <t>Ballaigues</t>
  </si>
  <si>
    <t xml:space="preserve">  Ballaigues Jura – Nord vaudois</t>
  </si>
  <si>
    <t>Ballens</t>
  </si>
  <si>
    <t xml:space="preserve">  Ballens Morges</t>
  </si>
  <si>
    <t>Bassins</t>
  </si>
  <si>
    <t xml:space="preserve">  Bassins Nyon</t>
  </si>
  <si>
    <t>Baulmes</t>
  </si>
  <si>
    <t xml:space="preserve">  Baulmes Jura – Nord vaudois</t>
  </si>
  <si>
    <t>Bavois</t>
  </si>
  <si>
    <t xml:space="preserve">  Bavois Jura – Nord vaudois</t>
  </si>
  <si>
    <t>Begnins</t>
  </si>
  <si>
    <t xml:space="preserve">  Begnins Nyon</t>
  </si>
  <si>
    <t>Bellerive VD</t>
  </si>
  <si>
    <t xml:space="preserve">  Vully-les-Lacs Broye – Vully</t>
  </si>
  <si>
    <t>Belmont-sur-Lausanne</t>
  </si>
  <si>
    <t xml:space="preserve">  Belmont-sur-Lausanne Lavaux – Oron</t>
  </si>
  <si>
    <t>Belmont-sur-Yverdon</t>
  </si>
  <si>
    <t xml:space="preserve">  Belmont-sur-Yverdon Jura – Nord vaudois</t>
  </si>
  <si>
    <t>Bercher</t>
  </si>
  <si>
    <t xml:space="preserve">  Bercher Gros-de-Vaud</t>
  </si>
  <si>
    <t>Berolle</t>
  </si>
  <si>
    <t xml:space="preserve">  Berolle Morges</t>
  </si>
  <si>
    <t>Bettens</t>
  </si>
  <si>
    <t xml:space="preserve">  Bettens Gros-de-Vaud</t>
  </si>
  <si>
    <t>Bex</t>
  </si>
  <si>
    <t xml:space="preserve">  Bex Aigle</t>
  </si>
  <si>
    <t>Bière</t>
  </si>
  <si>
    <t xml:space="preserve">  Bière Morges</t>
  </si>
  <si>
    <t>Bioley-Magnoux</t>
  </si>
  <si>
    <t xml:space="preserve">  Bioley-Magnoux Jura – Nord vaudois</t>
  </si>
  <si>
    <t>Bioley-Orjulaz</t>
  </si>
  <si>
    <t xml:space="preserve">  Bioley-Orjulaz Gros-de-Vaud</t>
  </si>
  <si>
    <t>Blonay</t>
  </si>
  <si>
    <t xml:space="preserve">  Blonay Riviera – Pays-d’Enhaut</t>
  </si>
  <si>
    <t>Bofflens</t>
  </si>
  <si>
    <t xml:space="preserve">  Bofflens Jura – Nord vaudois</t>
  </si>
  <si>
    <t>Bogis-Bossey</t>
  </si>
  <si>
    <t xml:space="preserve">  Bogis-Bossey Nyon</t>
  </si>
  <si>
    <t xml:space="preserve">  Bonvillars Jura – Nord vaudois</t>
  </si>
  <si>
    <t>Borex</t>
  </si>
  <si>
    <t xml:space="preserve">  Borex Nyon</t>
  </si>
  <si>
    <t>Bottens</t>
  </si>
  <si>
    <t xml:space="preserve">  Bottens Gros-de-Vaud</t>
  </si>
  <si>
    <t>Bougy-Villars</t>
  </si>
  <si>
    <t xml:space="preserve">  Bougy-Villars Morges</t>
  </si>
  <si>
    <t>Boulens</t>
  </si>
  <si>
    <t xml:space="preserve">  Boulens Gros-de-Vaud</t>
  </si>
  <si>
    <t>Bournens</t>
  </si>
  <si>
    <t xml:space="preserve">  Bournens Gros-de-Vaud</t>
  </si>
  <si>
    <t>Boussens</t>
  </si>
  <si>
    <t xml:space="preserve">  Boussens Gros-de-Vaud</t>
  </si>
  <si>
    <t>Bremblens</t>
  </si>
  <si>
    <t xml:space="preserve">  Bremblens Morges</t>
  </si>
  <si>
    <t>Brenles</t>
  </si>
  <si>
    <t xml:space="preserve">  Brenles Broye – Vully</t>
  </si>
  <si>
    <t>Brent</t>
  </si>
  <si>
    <t xml:space="preserve">  Montreux Riviera – Pays-d’Enhaut</t>
  </si>
  <si>
    <t>Bretigny-sur-Morrens</t>
  </si>
  <si>
    <t xml:space="preserve">  Bretigny-sur-Morrens Gros-de-Vaud</t>
  </si>
  <si>
    <t>Bretonnières</t>
  </si>
  <si>
    <t xml:space="preserve">  Bretonnières Jura – Nord vaudois</t>
  </si>
  <si>
    <t>Buchillon</t>
  </si>
  <si>
    <t xml:space="preserve">  Buchillon Morges</t>
  </si>
  <si>
    <t>Bullet</t>
  </si>
  <si>
    <t xml:space="preserve">  Bullet Jura – Nord vaudois</t>
  </si>
  <si>
    <t>Bursinel</t>
  </si>
  <si>
    <t xml:space="preserve">  Bursinel Nyon</t>
  </si>
  <si>
    <t>Bursins</t>
  </si>
  <si>
    <t xml:space="preserve">  Bursins Nyon</t>
  </si>
  <si>
    <t>Burtigny</t>
  </si>
  <si>
    <t xml:space="preserve">  Burtigny Nyon</t>
  </si>
  <si>
    <t>Bussigny-près-Lausanne</t>
  </si>
  <si>
    <t xml:space="preserve">  Bussigny-près-Lausanne Ouest lausannois</t>
  </si>
  <si>
    <t>Bussigny-sur-Oron</t>
  </si>
  <si>
    <t xml:space="preserve">  Oron Lavaux – Oron</t>
  </si>
  <si>
    <t>Bussy-Chardonney</t>
  </si>
  <si>
    <t xml:space="preserve">  Bussy-Chardonney Morges</t>
  </si>
  <si>
    <t>Bussy-sur-Moudon</t>
  </si>
  <si>
    <t xml:space="preserve">  Bussy-sur-Moudon Broye – Vully</t>
  </si>
  <si>
    <t>Carrouge VD</t>
  </si>
  <si>
    <t xml:space="preserve">  Carrouge (VD) Broye – Vully</t>
  </si>
  <si>
    <t>Caux</t>
  </si>
  <si>
    <t>Cerniaz VD</t>
  </si>
  <si>
    <t xml:space="preserve">  Valbroye Broye – Vully</t>
  </si>
  <si>
    <t>Chabrey</t>
  </si>
  <si>
    <t>Chailly-Montreux</t>
  </si>
  <si>
    <t>Chamblon</t>
  </si>
  <si>
    <t xml:space="preserve">  Chamblon Jura – Nord vaudois</t>
  </si>
  <si>
    <t>Chamby</t>
  </si>
  <si>
    <t>Champagne</t>
  </si>
  <si>
    <t xml:space="preserve">  Champagne Jura – Nord vaudois</t>
  </si>
  <si>
    <t>Champtauroz</t>
  </si>
  <si>
    <t xml:space="preserve">  Champtauroz Broye – Vully</t>
  </si>
  <si>
    <t>Champvent</t>
  </si>
  <si>
    <t xml:space="preserve">  Champvent Jura – Nord vaudois</t>
  </si>
  <si>
    <t>Chanéaz</t>
  </si>
  <si>
    <t xml:space="preserve">  Montanaire Gros-de-Vaud</t>
  </si>
  <si>
    <t>Chapelle-sur-Moudon</t>
  </si>
  <si>
    <t>Chardonne</t>
  </si>
  <si>
    <t xml:space="preserve">  Chardonne Riviera – Pays-d’Enhaut</t>
  </si>
  <si>
    <t>Château-d'Oex</t>
  </si>
  <si>
    <t xml:space="preserve">  Château-d'Oex Riviera – Pays-d’Enhaut</t>
  </si>
  <si>
    <t>Châtillens</t>
  </si>
  <si>
    <t>Chavannes-de-Bogis</t>
  </si>
  <si>
    <t xml:space="preserve">  Chavannes-de-Bogis Nyon</t>
  </si>
  <si>
    <t>Chavannes-des-Bois</t>
  </si>
  <si>
    <t xml:space="preserve">  Chavannes-des-Bois Nyon</t>
  </si>
  <si>
    <t>Chavannes-le-Chêne</t>
  </si>
  <si>
    <t xml:space="preserve">  Chavannes-le-Chêne Jura – Nord vaudois</t>
  </si>
  <si>
    <t>Chavannes-le-Veyron</t>
  </si>
  <si>
    <t xml:space="preserve">  Chavannes-le-Veyron Morges</t>
  </si>
  <si>
    <t>Chavannes-près-Renens</t>
  </si>
  <si>
    <t xml:space="preserve">  Chavannes-près-Renens Ouest lausannois</t>
  </si>
  <si>
    <t>Chavannes-sur-Moudon</t>
  </si>
  <si>
    <t xml:space="preserve">  Chavannes-sur-Moudon Broye – Vully</t>
  </si>
  <si>
    <t>Chavornay</t>
  </si>
  <si>
    <t xml:space="preserve">  Chavornay Jura – Nord vaudois</t>
  </si>
  <si>
    <t>Chenaux</t>
  </si>
  <si>
    <t xml:space="preserve">  Bourg-en-Lavaux Lavaux – Oron</t>
  </si>
  <si>
    <t>Chêne-Pâquier</t>
  </si>
  <si>
    <t xml:space="preserve">  Chêne-Pâquier Jura – Nord vaudois</t>
  </si>
  <si>
    <t>Chernex</t>
  </si>
  <si>
    <t>Chesalles-sur-Moudon</t>
  </si>
  <si>
    <t xml:space="preserve">  Chesalles-sur-Moudon Broye – Vully</t>
  </si>
  <si>
    <t>Chesalles-sur-Oron</t>
  </si>
  <si>
    <t>Cheseaux-Noréaz</t>
  </si>
  <si>
    <t xml:space="preserve">  Cheseaux-Noréaz Jura – Nord vaudois</t>
  </si>
  <si>
    <t>Cheseaux-sur-Lausanne</t>
  </si>
  <si>
    <t xml:space="preserve">  Cheseaux-sur-Lausanne Lausanne</t>
  </si>
  <si>
    <t>Chéserex</t>
  </si>
  <si>
    <t xml:space="preserve">  Chéserex Nyon</t>
  </si>
  <si>
    <t>Chesières</t>
  </si>
  <si>
    <t>Chessel</t>
  </si>
  <si>
    <t xml:space="preserve">  Chessel Aigle</t>
  </si>
  <si>
    <t>Chevilly</t>
  </si>
  <si>
    <t xml:space="preserve">  Chevilly Morges</t>
  </si>
  <si>
    <t>Chevroux</t>
  </si>
  <si>
    <t xml:space="preserve">  Chevroux Broye – Vully</t>
  </si>
  <si>
    <t>Chexbres</t>
  </si>
  <si>
    <t xml:space="preserve">  Chexbres Lavaux – Oron</t>
  </si>
  <si>
    <t>Chigny</t>
  </si>
  <si>
    <t xml:space="preserve">  Chigny Morges</t>
  </si>
  <si>
    <t>Clarens</t>
  </si>
  <si>
    <t>Clarmont</t>
  </si>
  <si>
    <t xml:space="preserve">  Clarmont Morges</t>
  </si>
  <si>
    <t>Coinsins</t>
  </si>
  <si>
    <t xml:space="preserve">  Coinsins Nyon</t>
  </si>
  <si>
    <t>Colombier VD</t>
  </si>
  <si>
    <t xml:space="preserve">  Echichens Morges</t>
  </si>
  <si>
    <t>Combremont-le-Grand</t>
  </si>
  <si>
    <t>Combremont-le-Petit</t>
  </si>
  <si>
    <t>Commugny</t>
  </si>
  <si>
    <t xml:space="preserve">  Commugny Nyon</t>
  </si>
  <si>
    <t xml:space="preserve">  Concise Jura – Nord vaudois</t>
  </si>
  <si>
    <t>Constantine</t>
  </si>
  <si>
    <t>Coppet</t>
  </si>
  <si>
    <t xml:space="preserve">  Coppet Nyon</t>
  </si>
  <si>
    <t>Corbeyrier</t>
  </si>
  <si>
    <t xml:space="preserve">  Corbeyrier Aigle</t>
  </si>
  <si>
    <t>Corcelles-le-Jorat</t>
  </si>
  <si>
    <t xml:space="preserve">  Corcelles-le-Jorat Broye – Vully</t>
  </si>
  <si>
    <t>Corcelles-près-Concise</t>
  </si>
  <si>
    <t xml:space="preserve">  Corcelles-près-Concise Jura – Nord vaudois</t>
  </si>
  <si>
    <t>Corcelles-près-Payerne</t>
  </si>
  <si>
    <t xml:space="preserve">  Corcelles-près-Payerne Broye – Vully</t>
  </si>
  <si>
    <t>Corcelles-sur-Chavornay</t>
  </si>
  <si>
    <t xml:space="preserve">  Corcelles-sur-Chavornay Jura – Nord vaudois</t>
  </si>
  <si>
    <t>Correvon</t>
  </si>
  <si>
    <t>Corseaux</t>
  </si>
  <si>
    <t xml:space="preserve">  Corseaux Riviera – Pays-d’Enhaut</t>
  </si>
  <si>
    <t>Corsier-sur-Vevey</t>
  </si>
  <si>
    <t xml:space="preserve">  Corsier-sur-Vevey Riviera – Pays-d’Enhaut</t>
  </si>
  <si>
    <t>Cossonay-Ville</t>
  </si>
  <si>
    <t>Cottens VD</t>
  </si>
  <si>
    <t xml:space="preserve">  Cottens (VD) Morges</t>
  </si>
  <si>
    <t>Cotterd</t>
  </si>
  <si>
    <t>Crans-près-Céligny</t>
  </si>
  <si>
    <t xml:space="preserve">  Crans-près-Céligny Nyon</t>
  </si>
  <si>
    <t>Crassier</t>
  </si>
  <si>
    <t xml:space="preserve">  Crassier Nyon</t>
  </si>
  <si>
    <t>Cremin</t>
  </si>
  <si>
    <t xml:space="preserve">  Cremin Broye – Vully</t>
  </si>
  <si>
    <t>Crissier</t>
  </si>
  <si>
    <t xml:space="preserve">  Crissier Ouest lausannois</t>
  </si>
  <si>
    <t>Cronay</t>
  </si>
  <si>
    <t xml:space="preserve">  Cronay Jura – Nord vaudois</t>
  </si>
  <si>
    <t>Croy</t>
  </si>
  <si>
    <t xml:space="preserve">  Croy Jura – Nord vaudois</t>
  </si>
  <si>
    <t>Cuarnens</t>
  </si>
  <si>
    <t xml:space="preserve">  Cuarnens Morges</t>
  </si>
  <si>
    <t>Cuarny</t>
  </si>
  <si>
    <t xml:space="preserve">  Cuarny Jura – Nord vaudois</t>
  </si>
  <si>
    <t>Cudrefin</t>
  </si>
  <si>
    <t xml:space="preserve">  Cudrefin Broye – Vully</t>
  </si>
  <si>
    <t>Cugy VD</t>
  </si>
  <si>
    <t xml:space="preserve">  Cugy (VD) Gros-de-Vaud</t>
  </si>
  <si>
    <t>Cully</t>
  </si>
  <si>
    <t>Curtilles</t>
  </si>
  <si>
    <t xml:space="preserve">  Curtilles Broye – Vully</t>
  </si>
  <si>
    <t>Daillens</t>
  </si>
  <si>
    <t xml:space="preserve">  Daillens Gros-de-Vaud</t>
  </si>
  <si>
    <t>Démoret</t>
  </si>
  <si>
    <t xml:space="preserve">  Démoret Jura – Nord vaudois</t>
  </si>
  <si>
    <t>Denens</t>
  </si>
  <si>
    <t xml:space="preserve">  Denens Morges</t>
  </si>
  <si>
    <t>Denezy</t>
  </si>
  <si>
    <t>Denges</t>
  </si>
  <si>
    <t xml:space="preserve">  Denges Morges</t>
  </si>
  <si>
    <t>Dizy</t>
  </si>
  <si>
    <t xml:space="preserve">  Dizy Morges</t>
  </si>
  <si>
    <t>Dommartin</t>
  </si>
  <si>
    <t xml:space="preserve">  Montilliez Gros-de-Vaud</t>
  </si>
  <si>
    <t>Dompierre VD</t>
  </si>
  <si>
    <t xml:space="preserve">  Dompierre (VD) Broye – Vully</t>
  </si>
  <si>
    <t>Donatyre</t>
  </si>
  <si>
    <t>Donneloye</t>
  </si>
  <si>
    <t xml:space="preserve">  Donneloye Jura – Nord vaudois</t>
  </si>
  <si>
    <t>Duillier</t>
  </si>
  <si>
    <t xml:space="preserve">  Duillier Nyon</t>
  </si>
  <si>
    <t>Dully</t>
  </si>
  <si>
    <t xml:space="preserve">  Dully Nyon</t>
  </si>
  <si>
    <t>Echallens</t>
  </si>
  <si>
    <t xml:space="preserve">  Echallens Gros-de-Vaud</t>
  </si>
  <si>
    <t>Echandens</t>
  </si>
  <si>
    <t xml:space="preserve">  Echandens Morges</t>
  </si>
  <si>
    <t>Echichens</t>
  </si>
  <si>
    <t>Eclagnens</t>
  </si>
  <si>
    <t xml:space="preserve">  Goumoëns Gros-de-Vaud</t>
  </si>
  <si>
    <t>Eclépens</t>
  </si>
  <si>
    <t xml:space="preserve">  Eclépens Morges</t>
  </si>
  <si>
    <t>Ecoteaux</t>
  </si>
  <si>
    <t>Ecublens VD</t>
  </si>
  <si>
    <t xml:space="preserve">  Ecublens (VD) Ouest lausannois</t>
  </si>
  <si>
    <t>Epalinges</t>
  </si>
  <si>
    <t xml:space="preserve">  Epalinges Lausanne</t>
  </si>
  <si>
    <t>Epautheyres</t>
  </si>
  <si>
    <t xml:space="preserve">  Essertines-sur-Yverdon Gros-de-Vaud</t>
  </si>
  <si>
    <t>Ependes VD</t>
  </si>
  <si>
    <t xml:space="preserve">  Ependes (VD) Jura – Nord vaudois</t>
  </si>
  <si>
    <t>Epesses</t>
  </si>
  <si>
    <t>Essertes</t>
  </si>
  <si>
    <t xml:space="preserve">  Essertes Lavaux – Oron</t>
  </si>
  <si>
    <t>Essertines-sur-Rolle</t>
  </si>
  <si>
    <t xml:space="preserve">  Essertines-sur-Rolle Nyon</t>
  </si>
  <si>
    <t>Essertines-sur-Yverdon</t>
  </si>
  <si>
    <t>Essert-Pittet</t>
  </si>
  <si>
    <t xml:space="preserve">  Essert-Pittet Jura – Nord vaudois</t>
  </si>
  <si>
    <t>Essert-sous-Champvent</t>
  </si>
  <si>
    <t>Etagnières</t>
  </si>
  <si>
    <t xml:space="preserve">  Etagnières Gros-de-Vaud</t>
  </si>
  <si>
    <t>Etoy</t>
  </si>
  <si>
    <t xml:space="preserve">  Etoy Morges</t>
  </si>
  <si>
    <t>Eysins</t>
  </si>
  <si>
    <t xml:space="preserve">  Eysins Nyon</t>
  </si>
  <si>
    <t>Faoug</t>
  </si>
  <si>
    <t xml:space="preserve">  Faoug Broye – Vully</t>
  </si>
  <si>
    <t>Féchy</t>
  </si>
  <si>
    <t xml:space="preserve">  Féchy Morges</t>
  </si>
  <si>
    <t>Fenalet-sur-Bex</t>
  </si>
  <si>
    <t>Fenil-sur-Corsier</t>
  </si>
  <si>
    <t>Ferlens VD</t>
  </si>
  <si>
    <t xml:space="preserve">  Ferlens (VD) Lavaux – Oron</t>
  </si>
  <si>
    <t>Ferreyres</t>
  </si>
  <si>
    <t xml:space="preserve">  Ferreyres Morges</t>
  </si>
  <si>
    <t>Fey</t>
  </si>
  <si>
    <t xml:space="preserve">  Fey Gros-de-Vaud</t>
  </si>
  <si>
    <t>Fiez</t>
  </si>
  <si>
    <t xml:space="preserve">  Fiez Jura – Nord vaudois</t>
  </si>
  <si>
    <t>Flendruz</t>
  </si>
  <si>
    <t xml:space="preserve">  Rougemont Riviera – Pays-d’Enhaut</t>
  </si>
  <si>
    <t>Fontaines-sur-Grandson</t>
  </si>
  <si>
    <t xml:space="preserve">  Fontaines-sur-Grandson Jura – Nord vaudois</t>
  </si>
  <si>
    <t>Fontanezier</t>
  </si>
  <si>
    <t xml:space="preserve">  Tévenon Jura – Nord vaudois</t>
  </si>
  <si>
    <t>Forel (Lavaux)</t>
  </si>
  <si>
    <t xml:space="preserve">  Forel (Lavaux) Lavaux – Oron</t>
  </si>
  <si>
    <t>Forel-sur-Lucens</t>
  </si>
  <si>
    <t xml:space="preserve">  Forel-sur-Lucens Broye – Vully</t>
  </si>
  <si>
    <t>Founex</t>
  </si>
  <si>
    <t xml:space="preserve">  Founex Nyon</t>
  </si>
  <si>
    <t>Frenières-sur-Bex</t>
  </si>
  <si>
    <t>Froideville</t>
  </si>
  <si>
    <t xml:space="preserve">  Froideville Gros-de-Vaud</t>
  </si>
  <si>
    <t>Genolier</t>
  </si>
  <si>
    <t xml:space="preserve">  Genolier Nyon</t>
  </si>
  <si>
    <t>Giez</t>
  </si>
  <si>
    <t xml:space="preserve">  Giez Jura – Nord vaudois</t>
  </si>
  <si>
    <t>Gilly</t>
  </si>
  <si>
    <t xml:space="preserve">  Gilly Nyon</t>
  </si>
  <si>
    <t>Gimel</t>
  </si>
  <si>
    <t xml:space="preserve">  Gimel Morges</t>
  </si>
  <si>
    <t>Gingins</t>
  </si>
  <si>
    <t xml:space="preserve">  Gingins Nyon</t>
  </si>
  <si>
    <t>Givrins</t>
  </si>
  <si>
    <t xml:space="preserve">  Givrins Nyon</t>
  </si>
  <si>
    <t>Gland</t>
  </si>
  <si>
    <t xml:space="preserve">  Gland Nyon</t>
  </si>
  <si>
    <t>Gollion</t>
  </si>
  <si>
    <t xml:space="preserve">  Gollion Morges</t>
  </si>
  <si>
    <t>Gossens</t>
  </si>
  <si>
    <t>Goumoens-la-Ville</t>
  </si>
  <si>
    <t>Goumoens-le-Jux</t>
  </si>
  <si>
    <t>Grancy</t>
  </si>
  <si>
    <t xml:space="preserve">  Grancy Morges</t>
  </si>
  <si>
    <t>Grandcour</t>
  </si>
  <si>
    <t xml:space="preserve">  Grandcour Broye – Vully</t>
  </si>
  <si>
    <t>Grandevent</t>
  </si>
  <si>
    <t xml:space="preserve">  Grandevent Jura – Nord vaudois</t>
  </si>
  <si>
    <t xml:space="preserve">  Grandson Jura – Nord vaudois</t>
  </si>
  <si>
    <t>Grandvaux</t>
  </si>
  <si>
    <t>Granges-près-Marnand</t>
  </si>
  <si>
    <t>Grens</t>
  </si>
  <si>
    <t xml:space="preserve">  Grens Nyon</t>
  </si>
  <si>
    <t>Gressy</t>
  </si>
  <si>
    <t xml:space="preserve">  Yverdon-les-Bains Jura – Nord vaudois</t>
  </si>
  <si>
    <t>Gryon</t>
  </si>
  <si>
    <t xml:space="preserve">  Gryon Aigle</t>
  </si>
  <si>
    <t>Henniez</t>
  </si>
  <si>
    <t xml:space="preserve">  Henniez Broye – Vully</t>
  </si>
  <si>
    <t>Hermenches</t>
  </si>
  <si>
    <t xml:space="preserve">  Hermenches Broye – Vully</t>
  </si>
  <si>
    <t>Huémoz</t>
  </si>
  <si>
    <t>Jongny</t>
  </si>
  <si>
    <t xml:space="preserve">  Jongny Riviera – Pays-d’Enhaut</t>
  </si>
  <si>
    <t>Jouxtens-Mézery</t>
  </si>
  <si>
    <t xml:space="preserve">  Jouxtens-Mézery Lausanne</t>
  </si>
  <si>
    <t>Juriens</t>
  </si>
  <si>
    <t xml:space="preserve"> Juriens Juriens Jura – Nord vaudois</t>
  </si>
  <si>
    <t>L’Abbaye</t>
  </si>
  <si>
    <t xml:space="preserve">  L'Abbaye Jura – Nord vaudois</t>
  </si>
  <si>
    <t>L‘Abergement</t>
  </si>
  <si>
    <t xml:space="preserve">  L'Abergement Jura – Nord vaudois</t>
  </si>
  <si>
    <t>L‘Auberson</t>
  </si>
  <si>
    <t xml:space="preserve">  Ste-Croix Jura – Nord vaudois</t>
  </si>
  <si>
    <t>L‘Etivaz Château-d'Oex</t>
  </si>
  <si>
    <t xml:space="preserve">  Riviera – Pays-d’Enhaut</t>
  </si>
  <si>
    <t>L‘Isle</t>
  </si>
  <si>
    <t xml:space="preserve">  L'Isle Morges</t>
  </si>
  <si>
    <t>La Chaux (Cossonay)</t>
  </si>
  <si>
    <t xml:space="preserve">  La Chaux (Cossonay) Morges</t>
  </si>
  <si>
    <t>La Comballaz</t>
  </si>
  <si>
    <t xml:space="preserve">  Ormont-Dessous Aigle</t>
  </si>
  <si>
    <t>La Conversion</t>
  </si>
  <si>
    <t xml:space="preserve">  Lutry Lavaux – Oron</t>
  </si>
  <si>
    <t>La Coudre</t>
  </si>
  <si>
    <t xml:space="preserve">  L’Isle Morges</t>
  </si>
  <si>
    <t>La Croix (Lutry)</t>
  </si>
  <si>
    <t>La Cure</t>
  </si>
  <si>
    <t xml:space="preserve">  St-Cergue Nyon</t>
  </si>
  <si>
    <t>La Forclaz VD</t>
  </si>
  <si>
    <t>La Lécherette</t>
  </si>
  <si>
    <t>La Praz</t>
  </si>
  <si>
    <t xml:space="preserve">  La Praz Jura – Nord vaudois</t>
  </si>
  <si>
    <t>La Rippe</t>
  </si>
  <si>
    <t xml:space="preserve">  La Rippe Nyon</t>
  </si>
  <si>
    <t>La Russille</t>
  </si>
  <si>
    <t xml:space="preserve">  Les Clées Jura – Nord vaudois</t>
  </si>
  <si>
    <t>La Sagne (Ste-Croix)</t>
  </si>
  <si>
    <t>La Sarraz</t>
  </si>
  <si>
    <t xml:space="preserve">  La Sarraz Morges</t>
  </si>
  <si>
    <t>La Tine</t>
  </si>
  <si>
    <t xml:space="preserve">  Rossinière Riviera – Pays-d’Enhaut</t>
  </si>
  <si>
    <t>La Tour-de-Peilz</t>
  </si>
  <si>
    <t xml:space="preserve">  La Tour-de-Peilz Riviera – Pays-d’Enhaut</t>
  </si>
  <si>
    <t>La Vraconnaz</t>
  </si>
  <si>
    <t>Lausanne</t>
  </si>
  <si>
    <t xml:space="preserve">  Lausanne Lausanne</t>
  </si>
  <si>
    <t>Lavey-les-Bains</t>
  </si>
  <si>
    <t xml:space="preserve">  Lavey-Morcles Aigle</t>
  </si>
  <si>
    <t>Lavey-Village</t>
  </si>
  <si>
    <t>Lavigny</t>
  </si>
  <si>
    <t xml:space="preserve">  Lavigny Morges</t>
  </si>
  <si>
    <t>Le Brassus</t>
  </si>
  <si>
    <t xml:space="preserve">  Le Chenit Jura – Nord vaudois</t>
  </si>
  <si>
    <t>Le Château-de-Ste-Croix</t>
  </si>
  <si>
    <t>Le Lieu</t>
  </si>
  <si>
    <t xml:space="preserve">  Le Lieu Jura – Nord vaudois</t>
  </si>
  <si>
    <t>Le Mont-Pèlerin</t>
  </si>
  <si>
    <t>Le Mont-sur-Lausanne</t>
  </si>
  <si>
    <t xml:space="preserve">  Le Mont-sur-Lausanne Lausanne</t>
  </si>
  <si>
    <t>Le Muids</t>
  </si>
  <si>
    <t>Le Pont</t>
  </si>
  <si>
    <t>Le Sentier</t>
  </si>
  <si>
    <t>Le Sépey</t>
  </si>
  <si>
    <t>Le Solliat</t>
  </si>
  <si>
    <t>Le Vaud</t>
  </si>
  <si>
    <t xml:space="preserve">  Le Vaud Nyon</t>
  </si>
  <si>
    <t>Les Avants</t>
  </si>
  <si>
    <t>Les Bioux</t>
  </si>
  <si>
    <t>Les Charbonnières</t>
  </si>
  <si>
    <t>Les Clées</t>
  </si>
  <si>
    <t>Les Cullayes</t>
  </si>
  <si>
    <t xml:space="preserve">  Servion Lavaux – Oron</t>
  </si>
  <si>
    <t>Les Diablerets</t>
  </si>
  <si>
    <t xml:space="preserve">  Ormont-Dessus Aigle</t>
  </si>
  <si>
    <t>Les Monts-de-Corsier</t>
  </si>
  <si>
    <t>Les Monts-de-Pully</t>
  </si>
  <si>
    <t xml:space="preserve">  Pully Lavaux – Oron</t>
  </si>
  <si>
    <t>Les Mosses</t>
  </si>
  <si>
    <t>Les Moulins</t>
  </si>
  <si>
    <t>Les Plans-sur-Bex</t>
  </si>
  <si>
    <t>Les Posses-sur-Bex</t>
  </si>
  <si>
    <t>Les Rasses</t>
  </si>
  <si>
    <t>Les Tavernes</t>
  </si>
  <si>
    <t>Les Thioleyres</t>
  </si>
  <si>
    <t>Leysin</t>
  </si>
  <si>
    <t xml:space="preserve">  Leysin Aigle</t>
  </si>
  <si>
    <t>Lignerolle</t>
  </si>
  <si>
    <t xml:space="preserve">  Lignerolle Jura – Nord vaudois</t>
  </si>
  <si>
    <t>Lonay</t>
  </si>
  <si>
    <t xml:space="preserve">  Lonay Morges</t>
  </si>
  <si>
    <t>Longirod</t>
  </si>
  <si>
    <t xml:space="preserve">  Longirod Nyon</t>
  </si>
  <si>
    <t>Lovatens</t>
  </si>
  <si>
    <t xml:space="preserve">  Lovatens Broye – Vully</t>
  </si>
  <si>
    <t>Lucens</t>
  </si>
  <si>
    <t xml:space="preserve">  Lucens Broye – Vully</t>
  </si>
  <si>
    <t>Luins</t>
  </si>
  <si>
    <t xml:space="preserve">  Luins Nyon</t>
  </si>
  <si>
    <t>Lully VD</t>
  </si>
  <si>
    <t xml:space="preserve">  Lully (VD) Morges</t>
  </si>
  <si>
    <t>Lussery-Villars</t>
  </si>
  <si>
    <t xml:space="preserve">  Lussery-Villars Gros-de-Vaud</t>
  </si>
  <si>
    <t>Lussy-sur-Morges</t>
  </si>
  <si>
    <t xml:space="preserve">  Lussy-sur-Morges Morges</t>
  </si>
  <si>
    <t>Lutry</t>
  </si>
  <si>
    <t>Maracon</t>
  </si>
  <si>
    <t xml:space="preserve">  Maracon Lavaux – Oron</t>
  </si>
  <si>
    <t>Marchissy</t>
  </si>
  <si>
    <t xml:space="preserve">  Marchissy Nyon</t>
  </si>
  <si>
    <t>Marnand</t>
  </si>
  <si>
    <t>Martherenges</t>
  </si>
  <si>
    <t>Mathod</t>
  </si>
  <si>
    <t xml:space="preserve">  Mathod Jura – Nord vaudois</t>
  </si>
  <si>
    <t>Mauborget</t>
  </si>
  <si>
    <t xml:space="preserve">  Mauborget Jura – Nord vaudois</t>
  </si>
  <si>
    <t>Mauraz</t>
  </si>
  <si>
    <t xml:space="preserve">  Mauraz Morges</t>
  </si>
  <si>
    <t>Mex VD</t>
  </si>
  <si>
    <t xml:space="preserve">  Mex (VD) Gros-de-Vaud</t>
  </si>
  <si>
    <t>Mézery-près-Donneloye</t>
  </si>
  <si>
    <t>Mézières VD</t>
  </si>
  <si>
    <t xml:space="preserve">  Mézières (VD) Lavaux – Oron</t>
  </si>
  <si>
    <t>Mies</t>
  </si>
  <si>
    <t xml:space="preserve">  Mies Nyon</t>
  </si>
  <si>
    <t>Missy</t>
  </si>
  <si>
    <t xml:space="preserve">  Missy Broye – Vully</t>
  </si>
  <si>
    <t>Moiry VD</t>
  </si>
  <si>
    <t xml:space="preserve">  Moiry (VD) Morges</t>
  </si>
  <si>
    <t>Mollens VD</t>
  </si>
  <si>
    <t xml:space="preserve">  Mollens (VD) Morges</t>
  </si>
  <si>
    <t>Mollie-Margot</t>
  </si>
  <si>
    <t xml:space="preserve">  Savigny Lavaux – Oron</t>
  </si>
  <si>
    <t>Molondin</t>
  </si>
  <si>
    <t xml:space="preserve">  Molondin Jura – Nord vaudois</t>
  </si>
  <si>
    <t>Monnaz</t>
  </si>
  <si>
    <t>Montagny-Charmard</t>
  </si>
  <si>
    <t xml:space="preserve">  Montagny-près-Yverdon Jura – Nord vaudois</t>
  </si>
  <si>
    <t>Montagny-près-Yverdon</t>
  </si>
  <si>
    <t>Montaubion-Chardonney</t>
  </si>
  <si>
    <t xml:space="preserve">  Jorat-Menthue Gros-de-Vaud</t>
  </si>
  <si>
    <t>Montcherand</t>
  </si>
  <si>
    <t xml:space="preserve">  Montcherand Jura – Nord vaudois</t>
  </si>
  <si>
    <t>Montherod</t>
  </si>
  <si>
    <t xml:space="preserve">  Montherod Morges</t>
  </si>
  <si>
    <t>Mont-la-Ville</t>
  </si>
  <si>
    <t xml:space="preserve">  Mont-la-Ville Morges</t>
  </si>
  <si>
    <t>Montmagny</t>
  </si>
  <si>
    <t>Montpreveyres</t>
  </si>
  <si>
    <t xml:space="preserve">  Montpreveyres Lavaux – Oron</t>
  </si>
  <si>
    <t>Montricher</t>
  </si>
  <si>
    <t xml:space="preserve">  Montricher Morges</t>
  </si>
  <si>
    <t>Mont-sur-Rolle</t>
  </si>
  <si>
    <t xml:space="preserve">  Mont-sur-Rolle Nyon</t>
  </si>
  <si>
    <t>Morcles</t>
  </si>
  <si>
    <t>Morges</t>
  </si>
  <si>
    <t xml:space="preserve">  Morges Morges</t>
  </si>
  <si>
    <t>Morrens VD</t>
  </si>
  <si>
    <t xml:space="preserve">  Morrens (VD) Gros-de-Vaud</t>
  </si>
  <si>
    <t>Moudon</t>
  </si>
  <si>
    <t xml:space="preserve">  Moudon Broye – Vully</t>
  </si>
  <si>
    <t>Mur (Vully)</t>
  </si>
  <si>
    <t xml:space="preserve">  VD Vully-les-Lacs Broye – Vully</t>
  </si>
  <si>
    <t>Mutrux</t>
  </si>
  <si>
    <t xml:space="preserve">  Mutrux Jura – Nord vaudois</t>
  </si>
  <si>
    <t>Naz</t>
  </si>
  <si>
    <t>Neyruz-sur-Moudon</t>
  </si>
  <si>
    <t>Novalles</t>
  </si>
  <si>
    <t xml:space="preserve">  Novalles Jura – Nord vaudois</t>
  </si>
  <si>
    <t>Noville</t>
  </si>
  <si>
    <t xml:space="preserve">  Noville Aigle</t>
  </si>
  <si>
    <t>Nyon</t>
  </si>
  <si>
    <t xml:space="preserve">  Nyon Nyon</t>
  </si>
  <si>
    <t>Ogens</t>
  </si>
  <si>
    <t xml:space="preserve">  Ogens Gros-de-Vaud</t>
  </si>
  <si>
    <t>Oleyres</t>
  </si>
  <si>
    <t>Ollon VD</t>
  </si>
  <si>
    <t>Onnens VD</t>
  </si>
  <si>
    <t xml:space="preserve">  Onnens (VD) Jura – Nord vaudois</t>
  </si>
  <si>
    <t>Oppens</t>
  </si>
  <si>
    <t xml:space="preserve">  Oppens Gros-de-Vaud</t>
  </si>
  <si>
    <t>Orbe</t>
  </si>
  <si>
    <t xml:space="preserve">  Orbe Jura – Nord vaudois</t>
  </si>
  <si>
    <t>Orges</t>
  </si>
  <si>
    <t xml:space="preserve">  Orges Jura – Nord vaudois</t>
  </si>
  <si>
    <t>Orient</t>
  </si>
  <si>
    <t>Orny</t>
  </si>
  <si>
    <t xml:space="preserve">  Orny Morges</t>
  </si>
  <si>
    <t>Oron-la-Ville</t>
  </si>
  <si>
    <t>Oron-le-Châtel</t>
  </si>
  <si>
    <t>Orzens</t>
  </si>
  <si>
    <t xml:space="preserve">  Orzens Jura – Nord vaudois</t>
  </si>
  <si>
    <t>Oulens-sous-Echallens</t>
  </si>
  <si>
    <t xml:space="preserve">  Oulens-sous-Echallens Gros-de-Vaud</t>
  </si>
  <si>
    <t>Oulens-sur-Lucens</t>
  </si>
  <si>
    <t>Pailly</t>
  </si>
  <si>
    <t xml:space="preserve">  Pailly Gros-de-Vaud</t>
  </si>
  <si>
    <t>Palézieux</t>
  </si>
  <si>
    <t>Palézieux-Village</t>
  </si>
  <si>
    <t>Pampigny</t>
  </si>
  <si>
    <t xml:space="preserve">  Pampigny Morges</t>
  </si>
  <si>
    <t>Panex</t>
  </si>
  <si>
    <t>Paudex</t>
  </si>
  <si>
    <t xml:space="preserve">  Paudex Lavaux – Oron</t>
  </si>
  <si>
    <t>Payerne</t>
  </si>
  <si>
    <t xml:space="preserve">  Payerne Broye – Vully</t>
  </si>
  <si>
    <t>Peney-le-Jorat</t>
  </si>
  <si>
    <t>Penthalaz</t>
  </si>
  <si>
    <t xml:space="preserve">  Penthalaz Gros-de-Vaud</t>
  </si>
  <si>
    <t xml:space="preserve">  Penthaz Gros-de-Vaud</t>
  </si>
  <si>
    <t>Penthéréaz</t>
  </si>
  <si>
    <t xml:space="preserve">  Penthéréaz Gros-de-Vaud</t>
  </si>
  <si>
    <t>Perroy</t>
  </si>
  <si>
    <t xml:space="preserve">  Perroy Nyon</t>
  </si>
  <si>
    <t>Peyres-Possens</t>
  </si>
  <si>
    <t>Pizy</t>
  </si>
  <si>
    <t>Poliez-le-Grand</t>
  </si>
  <si>
    <t>Poliez-Pittet</t>
  </si>
  <si>
    <t xml:space="preserve">  Poliez-Pittet Gros-de-Vaud</t>
  </si>
  <si>
    <t>Pompaples</t>
  </si>
  <si>
    <t xml:space="preserve">  Pompaples Morges</t>
  </si>
  <si>
    <t xml:space="preserve">  Pomy Jura – Nord vaudois</t>
  </si>
  <si>
    <t>Prahins</t>
  </si>
  <si>
    <t>Prangins</t>
  </si>
  <si>
    <t xml:space="preserve">  Prangins Nyon</t>
  </si>
  <si>
    <t>Premier</t>
  </si>
  <si>
    <t xml:space="preserve">  Premier Jura – Nord vaudois</t>
  </si>
  <si>
    <t>Préverenges</t>
  </si>
  <si>
    <t xml:space="preserve">  Préverenges Morges</t>
  </si>
  <si>
    <t>Prévonloup</t>
  </si>
  <si>
    <t xml:space="preserve">  Prévonloup Broye – Vully</t>
  </si>
  <si>
    <t>Prilly</t>
  </si>
  <si>
    <t xml:space="preserve">  Prilly Ouest lausannois</t>
  </si>
  <si>
    <t>Provence</t>
  </si>
  <si>
    <t xml:space="preserve">  Provence Jura – Nord vaudois</t>
  </si>
  <si>
    <t>Puidoux</t>
  </si>
  <si>
    <t xml:space="preserve">  Puidoux Lavaux – Oron</t>
  </si>
  <si>
    <t>Pully</t>
  </si>
  <si>
    <t>Rances</t>
  </si>
  <si>
    <t xml:space="preserve">  Rances Jura – Nord vaudois</t>
  </si>
  <si>
    <t>Renens VD</t>
  </si>
  <si>
    <t xml:space="preserve">  Renens (VD) Ouest lausannois</t>
  </si>
  <si>
    <t>Rennaz</t>
  </si>
  <si>
    <t xml:space="preserve">  Rennaz Aigle</t>
  </si>
  <si>
    <t>Reverolle</t>
  </si>
  <si>
    <t xml:space="preserve">  Reverolle Morges</t>
  </si>
  <si>
    <t>Riex</t>
  </si>
  <si>
    <t>Rivaz</t>
  </si>
  <si>
    <t xml:space="preserve">  Rivaz Lavaux – Oron</t>
  </si>
  <si>
    <t>Roche VD</t>
  </si>
  <si>
    <t xml:space="preserve">  Roche (VD) Aigle</t>
  </si>
  <si>
    <t>Rolle</t>
  </si>
  <si>
    <t xml:space="preserve">  Rolle Nyon</t>
  </si>
  <si>
    <t>Romainmôtier</t>
  </si>
  <si>
    <t xml:space="preserve">  Romainmôtier-Envy Jura – Nord vaudois</t>
  </si>
  <si>
    <t>Romairon</t>
  </si>
  <si>
    <t>Romanel-sur-Lausanne</t>
  </si>
  <si>
    <t xml:space="preserve">  Romanel-sur-Lausanne Lausanne</t>
  </si>
  <si>
    <t>Romanel-sur-Morges</t>
  </si>
  <si>
    <t xml:space="preserve">  Romanel-sur-Morges Morges</t>
  </si>
  <si>
    <t>Ropraz</t>
  </si>
  <si>
    <t xml:space="preserve">  Ropraz Broye – Vully</t>
  </si>
  <si>
    <t>Rossenges</t>
  </si>
  <si>
    <t xml:space="preserve">  Rossenges Broye – Vully</t>
  </si>
  <si>
    <t>Rossens VD</t>
  </si>
  <si>
    <t xml:space="preserve">  Villarzel Broye – Vully</t>
  </si>
  <si>
    <t>Rossinière</t>
  </si>
  <si>
    <t>Rougemont</t>
  </si>
  <si>
    <t>Rovray</t>
  </si>
  <si>
    <t xml:space="preserve">  Rovray Jura – Nord vaudois</t>
  </si>
  <si>
    <t>Rueyres</t>
  </si>
  <si>
    <t xml:space="preserve">  Rueyres Gros-de-Vaud</t>
  </si>
  <si>
    <t>Salavaux</t>
  </si>
  <si>
    <t>Sarzens</t>
  </si>
  <si>
    <t xml:space="preserve">  Sarzens Broye – Vully</t>
  </si>
  <si>
    <t>Sassel</t>
  </si>
  <si>
    <t>Saubraz</t>
  </si>
  <si>
    <t xml:space="preserve">  Saubraz Morges</t>
  </si>
  <si>
    <t>Savigny</t>
  </si>
  <si>
    <t>Sédeilles</t>
  </si>
  <si>
    <t>Seigneux</t>
  </si>
  <si>
    <t>Senarclens</t>
  </si>
  <si>
    <t xml:space="preserve">  Senarclens Morges</t>
  </si>
  <si>
    <t>Sergey</t>
  </si>
  <si>
    <t xml:space="preserve">  Sergey Jura – Nord vaudois</t>
  </si>
  <si>
    <t>Servion</t>
  </si>
  <si>
    <t>Sévery</t>
  </si>
  <si>
    <t xml:space="preserve">  Sévery Morges</t>
  </si>
  <si>
    <t>Signy</t>
  </si>
  <si>
    <t xml:space="preserve">  Signy-Avenex Nyon</t>
  </si>
  <si>
    <t>Sottens</t>
  </si>
  <si>
    <t>St-Barthélemy VD</t>
  </si>
  <si>
    <t xml:space="preserve">  St-Barthélemy (VD) Gros-de-Vaud</t>
  </si>
  <si>
    <t>St-Cergue</t>
  </si>
  <si>
    <t>St-Cierges</t>
  </si>
  <si>
    <t>Ste-Croix</t>
  </si>
  <si>
    <t>St-George</t>
  </si>
  <si>
    <t xml:space="preserve">  St-George Nyon</t>
  </si>
  <si>
    <t>St-Légier-La Chiésaz</t>
  </si>
  <si>
    <t xml:space="preserve">  St-Légier-La Chiésaz Riviera – Pays-d’Enhaut</t>
  </si>
  <si>
    <t>St-Livres</t>
  </si>
  <si>
    <t xml:space="preserve">  St-Livres Morges</t>
  </si>
  <si>
    <t>St-Oyens</t>
  </si>
  <si>
    <t xml:space="preserve">  St-Oyens Morges</t>
  </si>
  <si>
    <t>St-Prex</t>
  </si>
  <si>
    <t xml:space="preserve"> St-Prex Morges</t>
  </si>
  <si>
    <t>St-Saphorin (Lavaux)</t>
  </si>
  <si>
    <t xml:space="preserve"> St-Saphorin (Lavaux) Lavaux – Oron</t>
  </si>
  <si>
    <t>St-Saphorin-sur-Morges</t>
  </si>
  <si>
    <t xml:space="preserve"> Echichens Morges</t>
  </si>
  <si>
    <t>St-Sulpice VD</t>
  </si>
  <si>
    <t xml:space="preserve"> St-Sulpice (VD) Ouest lausannois</t>
  </si>
  <si>
    <t>St-Triphon</t>
  </si>
  <si>
    <t xml:space="preserve"> Ollon (VD) Aigle</t>
  </si>
  <si>
    <t>Suchy</t>
  </si>
  <si>
    <t xml:space="preserve">  Suchy Jura – Nord vaudois</t>
  </si>
  <si>
    <t>Sugnens</t>
  </si>
  <si>
    <t>Sullens</t>
  </si>
  <si>
    <t xml:space="preserve">  Sullens Gros-de-Vaud</t>
  </si>
  <si>
    <t>Suscévaz</t>
  </si>
  <si>
    <t xml:space="preserve">  Suscévaz Jura – Nord vaudois</t>
  </si>
  <si>
    <t>Syens</t>
  </si>
  <si>
    <t xml:space="preserve">  Syens Broye – Vully</t>
  </si>
  <si>
    <t>Tannay</t>
  </si>
  <si>
    <t xml:space="preserve">  Tannay Nyon</t>
  </si>
  <si>
    <t>Tartegnin</t>
  </si>
  <si>
    <t xml:space="preserve">  Tartegnin Nyon</t>
  </si>
  <si>
    <t>Territet</t>
  </si>
  <si>
    <t xml:space="preserve">  Veytaux Riviera – Pays-d’Enhaut</t>
  </si>
  <si>
    <t>Territet-Veytaux</t>
  </si>
  <si>
    <t xml:space="preserve"> Veytaux Riviera – Pays-d’Enhaut</t>
  </si>
  <si>
    <t>Thierrens</t>
  </si>
  <si>
    <t>Tolochenaz</t>
  </si>
  <si>
    <t xml:space="preserve">  Tolochenaz Morges</t>
  </si>
  <si>
    <t>Trélex</t>
  </si>
  <si>
    <t xml:space="preserve">  Trélex Nyon</t>
  </si>
  <si>
    <t>Trey</t>
  </si>
  <si>
    <t xml:space="preserve">  Trey Broye – Vully</t>
  </si>
  <si>
    <t>Treycovagnes</t>
  </si>
  <si>
    <t xml:space="preserve">  Treycovagnes Jura – Nord vaudois</t>
  </si>
  <si>
    <t>Treytorrens (Payerne)</t>
  </si>
  <si>
    <t xml:space="preserve"> Treytorrens (Payerne) Broye – Vully</t>
  </si>
  <si>
    <t>Ursins</t>
  </si>
  <si>
    <t xml:space="preserve">  Ursins Jura – Nord vaudois</t>
  </si>
  <si>
    <t>Valeyres-sous-Montagny</t>
  </si>
  <si>
    <t xml:space="preserve"> Valeyres-sous-Montagny Jura – Nord vaudois</t>
  </si>
  <si>
    <t>Valeyres-sous-Rances</t>
  </si>
  <si>
    <t xml:space="preserve"> Valeyres-sous-Rances Jura – Nord vaudois</t>
  </si>
  <si>
    <t>Valeyres-sous-Ursins</t>
  </si>
  <si>
    <t xml:space="preserve"> Valeyres-sous-Ursins Jura – Nord vaudois</t>
  </si>
  <si>
    <t>Vallamand</t>
  </si>
  <si>
    <t>Vallorbe</t>
  </si>
  <si>
    <t xml:space="preserve">  Vallorbe Jura – Nord vaudois</t>
  </si>
  <si>
    <t>Vaugondry</t>
  </si>
  <si>
    <t>Vaulion</t>
  </si>
  <si>
    <t xml:space="preserve">  Vaulion Jura – Nord vaudois</t>
  </si>
  <si>
    <t>Vaux-sur-Morges</t>
  </si>
  <si>
    <t xml:space="preserve"> Vaux-sur-Morges Morges</t>
  </si>
  <si>
    <t>Vers-chez-Perrin</t>
  </si>
  <si>
    <t xml:space="preserve"> Payerne Broye – Vully</t>
  </si>
  <si>
    <t>Vers-l'Eglise</t>
  </si>
  <si>
    <t xml:space="preserve"> Ormont-Dessus Aigle</t>
  </si>
  <si>
    <t>Vevey</t>
  </si>
  <si>
    <t xml:space="preserve">  Vevey Riviera – Pays-d’Enhaut</t>
  </si>
  <si>
    <t>Vich</t>
  </si>
  <si>
    <t xml:space="preserve">  Vich Nyon</t>
  </si>
  <si>
    <t>Villard-sur-Chamby</t>
  </si>
  <si>
    <t xml:space="preserve"> Montreux Riviera – Pays-d’Enhaut</t>
  </si>
  <si>
    <t>Villars-Bozon</t>
  </si>
  <si>
    <t xml:space="preserve"> L'Isle Morges</t>
  </si>
  <si>
    <t>Villars-Bramard</t>
  </si>
  <si>
    <t xml:space="preserve"> Valbroye Broye – Vully</t>
  </si>
  <si>
    <t>Villars-Burquin</t>
  </si>
  <si>
    <t xml:space="preserve"> Tévenon Jura – Nord vaudois</t>
  </si>
  <si>
    <t>Villars-Epeney</t>
  </si>
  <si>
    <t xml:space="preserve"> Villars-Epeney Jura – Nord vaudois</t>
  </si>
  <si>
    <t>Villars-le-Comte</t>
  </si>
  <si>
    <t xml:space="preserve"> Villars-le-Comte Broye – Vully</t>
  </si>
  <si>
    <t>Villars-le-Grand</t>
  </si>
  <si>
    <t xml:space="preserve"> Vully-les-Lacs Broye – Vully</t>
  </si>
  <si>
    <t>Villars-le-Terroir</t>
  </si>
  <si>
    <t xml:space="preserve"> Villars-le-Terroir Gros-de-Vaud</t>
  </si>
  <si>
    <t>Villars-Mendraz</t>
  </si>
  <si>
    <t xml:space="preserve"> Jorat-Menthue Gros-de-Vaud</t>
  </si>
  <si>
    <t>Villars-sous-Champvent</t>
  </si>
  <si>
    <t xml:space="preserve"> Champvent Jura – Nord vaudois</t>
  </si>
  <si>
    <t>Villars-sous-Yens</t>
  </si>
  <si>
    <t xml:space="preserve"> Villars-sous-Yens Morges</t>
  </si>
  <si>
    <t>Villars-Ste-Croix</t>
  </si>
  <si>
    <t xml:space="preserve"> Villars-Ste-Croix Ouest lausannois</t>
  </si>
  <si>
    <t>Villars-sur-Ollon</t>
  </si>
  <si>
    <t>Villars-Tiercelin</t>
  </si>
  <si>
    <t>Villarzel</t>
  </si>
  <si>
    <t>Villeneuve VD</t>
  </si>
  <si>
    <t xml:space="preserve"> Villeneuve (VD) Aigle</t>
  </si>
  <si>
    <t>Villette (Lavaux)</t>
  </si>
  <si>
    <t xml:space="preserve"> Bourg-en-Lavaux Lavaux – Oron</t>
  </si>
  <si>
    <t>Vinzel</t>
  </si>
  <si>
    <t xml:space="preserve">  Vinzel Nyon</t>
  </si>
  <si>
    <t>Vuarrens</t>
  </si>
  <si>
    <t xml:space="preserve">  Vuarrens Gros-de-Vaud</t>
  </si>
  <si>
    <t>Vucherens</t>
  </si>
  <si>
    <t xml:space="preserve">  Vucherens Broye – Vully</t>
  </si>
  <si>
    <t>Vufflens-la-Ville</t>
  </si>
  <si>
    <t xml:space="preserve"> Vufflens-la-Ville Gros-de-Vaud</t>
  </si>
  <si>
    <t>Vufflens-le-Château</t>
  </si>
  <si>
    <t xml:space="preserve"> Vufflens-le-Château Morges</t>
  </si>
  <si>
    <t>Vugelles-La Mothe</t>
  </si>
  <si>
    <t xml:space="preserve"> Vugelles-La Mothe Jura – Nord vaudois</t>
  </si>
  <si>
    <t>Vuibroye</t>
  </si>
  <si>
    <t>Vuiteboeuf</t>
  </si>
  <si>
    <t xml:space="preserve">  Vuiteboeuf Jura – Nord vaudois</t>
  </si>
  <si>
    <t>Vulliens</t>
  </si>
  <si>
    <t xml:space="preserve">  Vulliens Broye – Vully</t>
  </si>
  <si>
    <t>Vullierens</t>
  </si>
  <si>
    <t xml:space="preserve">  Vullierens Morges</t>
  </si>
  <si>
    <t>Yens</t>
  </si>
  <si>
    <t xml:space="preserve">  Yens Morges</t>
  </si>
  <si>
    <t>Yverdon-les-Bains</t>
  </si>
  <si>
    <t xml:space="preserve"> Yverdon-les-Bains Jura – Nord vaudois</t>
  </si>
  <si>
    <t>Yvonand</t>
  </si>
  <si>
    <t xml:space="preserve">  Yvonand Jura – Nord vaudois</t>
  </si>
  <si>
    <t>Yvorne</t>
  </si>
  <si>
    <t xml:space="preserve">  Yvorne Aigle</t>
  </si>
  <si>
    <t>Quoi ?</t>
  </si>
  <si>
    <t>Où ?</t>
  </si>
  <si>
    <t>Qui ?</t>
  </si>
  <si>
    <t>Quand ?</t>
  </si>
  <si>
    <t>Par?</t>
  </si>
  <si>
    <t>Rétabli à?</t>
  </si>
  <si>
    <t>zse7156</t>
  </si>
  <si>
    <t>Dès qu'un événement est revoqué, sélectionner la ligne et l'archiver avec le bouton gris "Archiver".</t>
  </si>
  <si>
    <t>PMV Mex</t>
  </si>
  <si>
    <t>Bouchon</t>
  </si>
  <si>
    <t>Neutre</t>
  </si>
  <si>
    <t>PMV Mex Neutre</t>
  </si>
  <si>
    <t>BAU Lac FERMEE</t>
  </si>
  <si>
    <t>BAU Jura FERMEE</t>
  </si>
  <si>
    <t>zse3110</t>
  </si>
  <si>
    <t>zse1175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</si>
</sst>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"/>
  </numFmts>
  <fonts count="15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20"/>
      <color rgb="FFFF0000"/>
      <name val="Calibri"/>
      <family val="2"/>
    </font>
    <font>
      <sz val="11"/>
      <color rgb="FF000000"/>
      <name val="Calibri"/>
      <family val="2"/>
    </font>
    <font>
      <sz val="48"/>
      <color rgb="FFFFFF00"/>
      <name val="Webdings"/>
      <family val="1"/>
      <charset val="2"/>
    </font>
    <font>
      <sz val="48"/>
      <color rgb="FFFF0000"/>
      <name val="Webdings"/>
      <family val="1"/>
      <charset val="2"/>
    </font>
    <font>
      <sz val="48"/>
      <color rgb="FF003300"/>
      <name val="Webdings"/>
      <family val="1"/>
      <charset val="2"/>
    </font>
    <font>
      <sz val="48"/>
      <color rgb="FF4C0000"/>
      <name val="Webdings"/>
      <family val="1"/>
      <charset val="2"/>
    </font>
    <font>
      <sz val="48"/>
      <color rgb="FF4A4800"/>
      <name val="Webdings"/>
      <family val="1"/>
      <charset val="2"/>
    </font>
    <font>
      <sz val="48"/>
      <color rgb="FF15FB62"/>
      <name val="Webdings"/>
      <family val="1"/>
      <charset val="2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gradientFill degree="270">
        <stop position="0">
          <color rgb="FFFF0000"/>
        </stop>
        <stop position="1">
          <color rgb="FFA50021"/>
        </stop>
      </gradient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22" fontId="0" fillId="0" borderId="0" xfId="0" applyNumberFormat="1"/>
    <xf numFmtId="0" fontId="0" fillId="3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6" xfId="0" applyBorder="1"/>
    <xf numFmtId="0" fontId="0" fillId="4" borderId="7" xfId="0" applyFill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ill="1" applyAlignment="1"/>
    <xf numFmtId="0" fontId="0" fillId="0" borderId="0" xfId="0" applyFill="1"/>
    <xf numFmtId="0" fontId="4" fillId="5" borderId="0" xfId="0" applyFont="1" applyFill="1" applyAlignment="1" applyProtection="1">
      <alignment horizontal="center" vertical="justify"/>
      <protection locked="0"/>
    </xf>
    <xf numFmtId="0" fontId="5" fillId="5" borderId="0" xfId="0" applyFont="1" applyFill="1" applyAlignment="1" applyProtection="1">
      <alignment horizontal="center" vertical="justify"/>
      <protection locked="0"/>
    </xf>
    <xf numFmtId="0" fontId="6" fillId="5" borderId="0" xfId="0" applyFont="1" applyFill="1" applyAlignment="1" applyProtection="1">
      <alignment horizontal="center" vertical="justify"/>
      <protection locked="0"/>
    </xf>
    <xf numFmtId="0" fontId="7" fillId="5" borderId="0" xfId="0" applyFont="1" applyFill="1" applyAlignment="1" applyProtection="1">
      <alignment horizontal="center" vertical="justify"/>
      <protection locked="0"/>
    </xf>
    <xf numFmtId="0" fontId="8" fillId="5" borderId="0" xfId="0" applyFont="1" applyFill="1" applyAlignment="1" applyProtection="1">
      <alignment horizontal="center" vertical="justify"/>
      <protection locked="0"/>
    </xf>
    <xf numFmtId="0" fontId="9" fillId="5" borderId="0" xfId="0" applyFont="1" applyFill="1" applyAlignment="1" applyProtection="1">
      <alignment horizontal="center" vertical="justify"/>
      <protection locked="0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0" borderId="11" xfId="0" applyFont="1" applyBorder="1"/>
    <xf numFmtId="0" fontId="11" fillId="3" borderId="5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22" fontId="11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22" fontId="0" fillId="2" borderId="0" xfId="0" applyNumberFormat="1" applyFill="1" applyAlignment="1">
      <alignment horizontal="center" vertical="center"/>
    </xf>
    <xf numFmtId="0" fontId="12" fillId="3" borderId="6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4" borderId="13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2" fontId="13" fillId="8" borderId="12" xfId="0" applyNumberFormat="1" applyFont="1" applyFill="1" applyBorder="1" applyAlignment="1">
      <alignment horizontal="center" vertical="center" wrapText="1"/>
    </xf>
    <xf numFmtId="49" fontId="14" fillId="9" borderId="9" xfId="0" applyNumberFormat="1" applyFont="1" applyFill="1" applyBorder="1" applyAlignment="1">
      <alignment horizontal="center" vertical="center" wrapText="1"/>
    </xf>
    <xf numFmtId="49" fontId="14" fillId="9" borderId="1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22" fontId="12" fillId="3" borderId="6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5FB62"/>
      <color rgb="FFCC00CC"/>
      <color rgb="FFFFFF66"/>
      <color rgb="FF000000"/>
      <color rgb="FFFFFF99"/>
      <color rgb="FFA50021"/>
      <color rgb="FF03BD41"/>
      <color rgb="FF4A4800"/>
      <color rgb="FF4C0000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striction circulation'!A1"/><Relationship Id="rId2" Type="http://schemas.openxmlformats.org/officeDocument/2006/relationships/hyperlink" Target="#'Modif signa longue dur&#233;e'!A1"/><Relationship Id="rId1" Type="http://schemas.openxmlformats.org/officeDocument/2006/relationships/hyperlink" Target="#Rel&#232;ve!A1"/><Relationship Id="rId6" Type="http://schemas.openxmlformats.org/officeDocument/2006/relationships/hyperlink" Target="#'Annonce panne au CeEM'!A1"/><Relationship Id="rId5" Type="http://schemas.openxmlformats.org/officeDocument/2006/relationships/hyperlink" Target="#Archives!A1"/><Relationship Id="rId4" Type="http://schemas.openxmlformats.org/officeDocument/2006/relationships/hyperlink" Target="#Deshuileu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142875</xdr:rowOff>
    </xdr:from>
    <xdr:to>
      <xdr:col>2</xdr:col>
      <xdr:colOff>571500</xdr:colOff>
      <xdr:row>3</xdr:row>
      <xdr:rowOff>0</xdr:rowOff>
    </xdr:to>
    <xdr:sp macro="" textlink="">
      <xdr:nvSpPr>
        <xdr:cNvPr id="3" name="Plaque 2">
          <a:hlinkClick xmlns:r="http://schemas.openxmlformats.org/officeDocument/2006/relationships" r:id="rId1" tooltip="Relève"/>
        </xdr:cNvPr>
        <xdr:cNvSpPr/>
      </xdr:nvSpPr>
      <xdr:spPr>
        <a:xfrm>
          <a:off x="171450" y="142875"/>
          <a:ext cx="1924050" cy="428625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Relève</a:t>
          </a:r>
        </a:p>
      </xdr:txBody>
    </xdr:sp>
    <xdr:clientData/>
  </xdr:twoCellAnchor>
  <xdr:twoCellAnchor>
    <xdr:from>
      <xdr:col>0</xdr:col>
      <xdr:colOff>171450</xdr:colOff>
      <xdr:row>3</xdr:row>
      <xdr:rowOff>180975</xdr:rowOff>
    </xdr:from>
    <xdr:to>
      <xdr:col>2</xdr:col>
      <xdr:colOff>571500</xdr:colOff>
      <xdr:row>6</xdr:row>
      <xdr:rowOff>38100</xdr:rowOff>
    </xdr:to>
    <xdr:sp macro="" textlink="">
      <xdr:nvSpPr>
        <xdr:cNvPr id="4" name="Plaque 3">
          <a:hlinkClick xmlns:r="http://schemas.openxmlformats.org/officeDocument/2006/relationships" r:id="rId2" tooltip="Modif signa panne longue durée"/>
        </xdr:cNvPr>
        <xdr:cNvSpPr/>
      </xdr:nvSpPr>
      <xdr:spPr>
        <a:xfrm>
          <a:off x="171450" y="752475"/>
          <a:ext cx="1924050" cy="428625"/>
        </a:xfrm>
        <a:prstGeom prst="bevel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Modif signa /panne</a:t>
          </a:r>
          <a:r>
            <a:rPr lang="fr-CH" sz="1100" baseline="0">
              <a:solidFill>
                <a:sysClr val="windowText" lastClr="000000"/>
              </a:solidFill>
            </a:rPr>
            <a:t> longue durée</a:t>
          </a:r>
          <a:endParaRPr lang="fr-CH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171450</xdr:colOff>
      <xdr:row>7</xdr:row>
      <xdr:rowOff>28575</xdr:rowOff>
    </xdr:from>
    <xdr:to>
      <xdr:col>2</xdr:col>
      <xdr:colOff>571500</xdr:colOff>
      <xdr:row>9</xdr:row>
      <xdr:rowOff>76200</xdr:rowOff>
    </xdr:to>
    <xdr:sp macro="" textlink="">
      <xdr:nvSpPr>
        <xdr:cNvPr id="5" name="Plaque 4">
          <a:hlinkClick xmlns:r="http://schemas.openxmlformats.org/officeDocument/2006/relationships" r:id="rId3" tooltip="Restriction circulation"/>
        </xdr:cNvPr>
        <xdr:cNvSpPr/>
      </xdr:nvSpPr>
      <xdr:spPr>
        <a:xfrm>
          <a:off x="171450" y="1362075"/>
          <a:ext cx="1924050" cy="42862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Restriction</a:t>
          </a:r>
          <a:r>
            <a:rPr lang="fr-CH" sz="1100" baseline="0">
              <a:solidFill>
                <a:sysClr val="windowText" lastClr="000000"/>
              </a:solidFill>
            </a:rPr>
            <a:t> circulation</a:t>
          </a:r>
          <a:endParaRPr lang="fr-CH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171450</xdr:colOff>
      <xdr:row>10</xdr:row>
      <xdr:rowOff>66675</xdr:rowOff>
    </xdr:from>
    <xdr:to>
      <xdr:col>2</xdr:col>
      <xdr:colOff>571500</xdr:colOff>
      <xdr:row>12</xdr:row>
      <xdr:rowOff>114300</xdr:rowOff>
    </xdr:to>
    <xdr:sp macro="" textlink="">
      <xdr:nvSpPr>
        <xdr:cNvPr id="7" name="Plaque 6">
          <a:hlinkClick xmlns:r="http://schemas.openxmlformats.org/officeDocument/2006/relationships" r:id="rId4" tooltip="Deshuileur"/>
        </xdr:cNvPr>
        <xdr:cNvSpPr/>
      </xdr:nvSpPr>
      <xdr:spPr>
        <a:xfrm>
          <a:off x="171450" y="1971675"/>
          <a:ext cx="1924050" cy="42862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Deshuileur</a:t>
          </a:r>
        </a:p>
      </xdr:txBody>
    </xdr:sp>
    <xdr:clientData/>
  </xdr:twoCellAnchor>
  <xdr:twoCellAnchor>
    <xdr:from>
      <xdr:col>0</xdr:col>
      <xdr:colOff>171450</xdr:colOff>
      <xdr:row>16</xdr:row>
      <xdr:rowOff>152400</xdr:rowOff>
    </xdr:from>
    <xdr:to>
      <xdr:col>2</xdr:col>
      <xdr:colOff>571500</xdr:colOff>
      <xdr:row>19</xdr:row>
      <xdr:rowOff>9525</xdr:rowOff>
    </xdr:to>
    <xdr:sp macro="" textlink="">
      <xdr:nvSpPr>
        <xdr:cNvPr id="9" name="Plaque 8">
          <a:hlinkClick xmlns:r="http://schemas.openxmlformats.org/officeDocument/2006/relationships" r:id="rId5" tooltip="Archives"/>
        </xdr:cNvPr>
        <xdr:cNvSpPr/>
      </xdr:nvSpPr>
      <xdr:spPr>
        <a:xfrm>
          <a:off x="171450" y="3200400"/>
          <a:ext cx="1924050" cy="428625"/>
        </a:xfrm>
        <a:prstGeom prst="bevel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Archives</a:t>
          </a:r>
        </a:p>
      </xdr:txBody>
    </xdr:sp>
    <xdr:clientData/>
  </xdr:twoCellAnchor>
  <xdr:twoCellAnchor>
    <xdr:from>
      <xdr:col>0</xdr:col>
      <xdr:colOff>171450</xdr:colOff>
      <xdr:row>20</xdr:row>
      <xdr:rowOff>9525</xdr:rowOff>
    </xdr:from>
    <xdr:to>
      <xdr:col>2</xdr:col>
      <xdr:colOff>571500</xdr:colOff>
      <xdr:row>22</xdr:row>
      <xdr:rowOff>57150</xdr:rowOff>
    </xdr:to>
    <xdr:sp macro="" textlink="">
      <xdr:nvSpPr>
        <xdr:cNvPr id="13" name="Plaque 12"/>
        <xdr:cNvSpPr/>
      </xdr:nvSpPr>
      <xdr:spPr>
        <a:xfrm>
          <a:off x="171450" y="3819525"/>
          <a:ext cx="1924050" cy="428625"/>
        </a:xfrm>
        <a:prstGeom prst="bevel">
          <a:avLst/>
        </a:prstGeom>
        <a:solidFill>
          <a:srgbClr val="FFFF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Reserve</a:t>
          </a:r>
        </a:p>
      </xdr:txBody>
    </xdr:sp>
    <xdr:clientData/>
  </xdr:twoCellAnchor>
  <xdr:twoCellAnchor>
    <xdr:from>
      <xdr:col>0</xdr:col>
      <xdr:colOff>171450</xdr:colOff>
      <xdr:row>13</xdr:row>
      <xdr:rowOff>114300</xdr:rowOff>
    </xdr:from>
    <xdr:to>
      <xdr:col>2</xdr:col>
      <xdr:colOff>571500</xdr:colOff>
      <xdr:row>15</xdr:row>
      <xdr:rowOff>161925</xdr:rowOff>
    </xdr:to>
    <xdr:sp macro="" textlink="">
      <xdr:nvSpPr>
        <xdr:cNvPr id="15" name="Plaque 14">
          <a:hlinkClick xmlns:r="http://schemas.openxmlformats.org/officeDocument/2006/relationships" r:id="rId6"/>
        </xdr:cNvPr>
        <xdr:cNvSpPr/>
      </xdr:nvSpPr>
      <xdr:spPr>
        <a:xfrm>
          <a:off x="171450" y="2590800"/>
          <a:ext cx="1924050" cy="428625"/>
        </a:xfrm>
        <a:prstGeom prst="bevel">
          <a:avLst/>
        </a:prstGeom>
        <a:solidFill>
          <a:srgbClr val="15FB6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Panne CeEM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0</xdr:rowOff>
        </xdr:from>
        <xdr:to>
          <xdr:col>1</xdr:col>
          <xdr:colOff>1047750</xdr:colOff>
          <xdr:row>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FF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5</xdr:row>
          <xdr:rowOff>38100</xdr:rowOff>
        </xdr:from>
        <xdr:to>
          <xdr:col>1</xdr:col>
          <xdr:colOff>1323975</xdr:colOff>
          <xdr:row>5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6</xdr:row>
          <xdr:rowOff>38100</xdr:rowOff>
        </xdr:from>
        <xdr:to>
          <xdr:col>1</xdr:col>
          <xdr:colOff>1323975</xdr:colOff>
          <xdr:row>6</xdr:row>
          <xdr:rowOff>190500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5</xdr:row>
          <xdr:rowOff>38100</xdr:rowOff>
        </xdr:from>
        <xdr:to>
          <xdr:col>2</xdr:col>
          <xdr:colOff>1295400</xdr:colOff>
          <xdr:row>5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6</xdr:row>
          <xdr:rowOff>38100</xdr:rowOff>
        </xdr:from>
        <xdr:to>
          <xdr:col>2</xdr:col>
          <xdr:colOff>1295400</xdr:colOff>
          <xdr:row>6</xdr:row>
          <xdr:rowOff>190500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10</xdr:row>
          <xdr:rowOff>0</xdr:rowOff>
        </xdr:from>
        <xdr:to>
          <xdr:col>0</xdr:col>
          <xdr:colOff>1190625</xdr:colOff>
          <xdr:row>10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Date et heure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7881326</xdr:colOff>
      <xdr:row>8</xdr:row>
      <xdr:rowOff>72047</xdr:rowOff>
    </xdr:from>
    <xdr:to>
      <xdr:col>3</xdr:col>
      <xdr:colOff>8731250</xdr:colOff>
      <xdr:row>8</xdr:row>
      <xdr:rowOff>461840</xdr:rowOff>
    </xdr:to>
    <xdr:sp macro="" textlink="">
      <xdr:nvSpPr>
        <xdr:cNvPr id="8" name="Flèche courbée vers la gauche 7">
          <a:hlinkClick xmlns:r="http://schemas.openxmlformats.org/officeDocument/2006/relationships" r:id="rId1" tooltip="Retour Menu"/>
        </xdr:cNvPr>
        <xdr:cNvSpPr/>
      </xdr:nvSpPr>
      <xdr:spPr>
        <a:xfrm>
          <a:off x="11889764" y="1429360"/>
          <a:ext cx="849924" cy="38979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10</xdr:row>
          <xdr:rowOff>0</xdr:rowOff>
        </xdr:from>
        <xdr:to>
          <xdr:col>0</xdr:col>
          <xdr:colOff>1171575</xdr:colOff>
          <xdr:row>10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Date et heure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7</xdr:row>
          <xdr:rowOff>38100</xdr:rowOff>
        </xdr:from>
        <xdr:to>
          <xdr:col>1</xdr:col>
          <xdr:colOff>1323975</xdr:colOff>
          <xdr:row>7</xdr:row>
          <xdr:rowOff>190500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Bouchon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7</xdr:row>
          <xdr:rowOff>38100</xdr:rowOff>
        </xdr:from>
        <xdr:to>
          <xdr:col>2</xdr:col>
          <xdr:colOff>1295400</xdr:colOff>
          <xdr:row>7</xdr:row>
          <xdr:rowOff>190500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Neutre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9</xdr:row>
          <xdr:rowOff>666750</xdr:rowOff>
        </xdr:from>
        <xdr:to>
          <xdr:col>0</xdr:col>
          <xdr:colOff>1143000</xdr:colOff>
          <xdr:row>9</xdr:row>
          <xdr:rowOff>885825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Date et heure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1217543</xdr:colOff>
      <xdr:row>0</xdr:row>
      <xdr:rowOff>99387</xdr:rowOff>
    </xdr:from>
    <xdr:to>
      <xdr:col>5</xdr:col>
      <xdr:colOff>2067467</xdr:colOff>
      <xdr:row>0</xdr:row>
      <xdr:rowOff>374880</xdr:rowOff>
    </xdr:to>
    <xdr:sp macro="" textlink="">
      <xdr:nvSpPr>
        <xdr:cNvPr id="7" name="Flèche courbée vers la gauche 6">
          <a:hlinkClick xmlns:r="http://schemas.openxmlformats.org/officeDocument/2006/relationships" r:id="rId1" tooltip="Retour Menu"/>
        </xdr:cNvPr>
        <xdr:cNvSpPr/>
      </xdr:nvSpPr>
      <xdr:spPr>
        <a:xfrm>
          <a:off x="12506739" y="99387"/>
          <a:ext cx="849924" cy="27549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6410736</xdr:colOff>
      <xdr:row>0</xdr:row>
      <xdr:rowOff>57978</xdr:rowOff>
    </xdr:from>
    <xdr:to>
      <xdr:col>3</xdr:col>
      <xdr:colOff>7470911</xdr:colOff>
      <xdr:row>0</xdr:row>
      <xdr:rowOff>480391</xdr:rowOff>
    </xdr:to>
    <xdr:sp macro="" textlink="">
      <xdr:nvSpPr>
        <xdr:cNvPr id="3" name="Flèche courbée vers la gauche 2">
          <a:hlinkClick xmlns:r="http://schemas.openxmlformats.org/officeDocument/2006/relationships" r:id="rId1" tooltip="Retour Menu"/>
        </xdr:cNvPr>
        <xdr:cNvSpPr/>
      </xdr:nvSpPr>
      <xdr:spPr>
        <a:xfrm>
          <a:off x="10096497" y="57978"/>
          <a:ext cx="1060175" cy="42241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2.xml"/><Relationship Id="rId11" Type="http://schemas.openxmlformats.org/officeDocument/2006/relationships/ctrlProp" Target="../ctrlProps/ctrlProp4.xml"/><Relationship Id="rId5" Type="http://schemas.openxmlformats.org/officeDocument/2006/relationships/printerSettings" Target="../printerSettings/printerSettings5.bin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printerSettings" Target="../printerSettings/printerSettings4.bin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A1"/>
  <sheetViews>
    <sheetView showGridLines="0" tabSelected="1" zoomScaleNormal="100" workbookViewId="0">
      <selection activeCell="L18" sqref="L18"/>
    </sheetView>
  </sheetViews>
  <sheetFormatPr baseColWidth="10" defaultRowHeight="15" x14ac:dyDescent="0.25"/>
  <cols>
    <col min="17" max="17" width="14.7109375" customWidth="1"/>
    <col min="18" max="18" width="22.7109375" customWidth="1"/>
  </cols>
  <sheetData/>
  <customSheetViews>
    <customSheetView guid="{258D833E-DADF-438D-A480-863F6DC206E8}" showGridLines="0"/>
    <customSheetView guid="{3FD533E3-69F4-45F4-A49E-2C90DF88F04C}" showGridLines="0">
      <pageMargins left="0.7" right="0.7" top="0.75" bottom="0.75" header="0.3" footer="0.3"/>
    </customSheetView>
    <customSheetView guid="{9321BDD2-BEA0-4ECF-B4DB-268014C9C105}" showGridLines="0">
      <pageMargins left="0.7" right="0.7" top="0.75" bottom="0.75" header="0.3" footer="0.3"/>
    </customSheetView>
    <customSheetView guid="{5196E7D0-2784-4167-A2DF-04B8723BFD50}" showGridLines="0">
      <selection activeCell="R20" sqref="R20"/>
      <pageMargins left="0.7" right="0.7" top="0.75" bottom="0.75" header="0.3" footer="0.3"/>
    </customSheetView>
    <customSheetView guid="{F6CFE89C-F6DA-402B-812D-7EB17C868696}" showGridLines="0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E11"/>
  <sheetViews>
    <sheetView zoomScale="120" zoomScaleNormal="120" workbookViewId="0">
      <selection activeCell="A12" sqref="A12:XFD12"/>
    </sheetView>
  </sheetViews>
  <sheetFormatPr baseColWidth="10" defaultRowHeight="15" x14ac:dyDescent="0.25"/>
  <cols>
    <col min="1" max="1" width="18.7109375" style="4" customWidth="1"/>
    <col min="2" max="3" width="20.7109375" style="20" customWidth="1"/>
    <col min="4" max="4" width="133.42578125" style="20" customWidth="1"/>
    <col min="6" max="10856" width="15" customWidth="1"/>
  </cols>
  <sheetData>
    <row r="1" spans="1:5" ht="11.25" customHeight="1" x14ac:dyDescent="0.25">
      <c r="A1" s="30"/>
      <c r="B1" s="23"/>
      <c r="C1" s="49" t="s">
        <v>827</v>
      </c>
      <c r="D1" s="50"/>
      <c r="E1" s="5" t="s">
        <v>835</v>
      </c>
    </row>
    <row r="2" spans="1:5" x14ac:dyDescent="0.25">
      <c r="A2" s="3"/>
      <c r="B2" s="23"/>
      <c r="C2" s="50"/>
      <c r="D2" s="50"/>
      <c r="E2" s="5"/>
    </row>
    <row r="3" spans="1:5" x14ac:dyDescent="0.25">
      <c r="A3" s="3"/>
      <c r="B3" s="23"/>
      <c r="C3" s="50"/>
      <c r="D3" s="50"/>
      <c r="E3" s="5"/>
    </row>
    <row r="4" spans="1:5" ht="12.75" customHeight="1" x14ac:dyDescent="0.25">
      <c r="A4" s="3"/>
      <c r="B4" s="23"/>
      <c r="C4" s="50"/>
      <c r="D4" s="50"/>
      <c r="E4" s="5"/>
    </row>
    <row r="5" spans="1:5" s="10" customFormat="1" ht="0.75" customHeight="1" thickBot="1" x14ac:dyDescent="0.3">
      <c r="A5" s="9"/>
      <c r="B5" s="21"/>
      <c r="C5" s="21"/>
      <c r="D5" s="21"/>
      <c r="E5" s="9"/>
    </row>
    <row r="6" spans="1:5" ht="17.25" customHeight="1" thickTop="1" x14ac:dyDescent="0.25">
      <c r="A6" s="7" t="s">
        <v>41</v>
      </c>
      <c r="B6" s="24"/>
      <c r="C6" s="24"/>
      <c r="D6" s="39" t="s">
        <v>832</v>
      </c>
    </row>
    <row r="7" spans="1:5" ht="17.25" customHeight="1" x14ac:dyDescent="0.25">
      <c r="A7" s="33" t="s">
        <v>42</v>
      </c>
      <c r="B7" s="34"/>
      <c r="C7" s="34"/>
      <c r="D7" s="40" t="s">
        <v>833</v>
      </c>
    </row>
    <row r="8" spans="1:5" ht="18" customHeight="1" thickBot="1" x14ac:dyDescent="0.3">
      <c r="A8" s="35" t="s">
        <v>828</v>
      </c>
      <c r="B8" s="36" t="s">
        <v>829</v>
      </c>
      <c r="C8" s="36" t="s">
        <v>830</v>
      </c>
      <c r="D8" s="38" t="s">
        <v>831</v>
      </c>
    </row>
    <row r="9" spans="1:5" ht="37.5" customHeight="1" thickTop="1" thickBot="1" x14ac:dyDescent="0.3">
      <c r="A9" s="46" t="s">
        <v>0</v>
      </c>
      <c r="B9" s="47"/>
      <c r="C9" s="47"/>
      <c r="D9" s="48"/>
    </row>
    <row r="10" spans="1:5" ht="77.25" customHeight="1" thickTop="1" thickBot="1" x14ac:dyDescent="0.3">
      <c r="A10" s="28" t="s">
        <v>823</v>
      </c>
      <c r="B10" s="27" t="s">
        <v>822</v>
      </c>
      <c r="C10" s="27" t="s">
        <v>821</v>
      </c>
      <c r="D10" s="26" t="s">
        <v>820</v>
      </c>
      <c r="E10" s="25"/>
    </row>
    <row r="11" spans="1:5" ht="15.75" thickTop="1" x14ac:dyDescent="0.25"/>
  </sheetData>
  <sheetProtection sort="0" autoFilter="0"/>
  <customSheetViews>
    <customSheetView guid="{258D833E-DADF-438D-A480-863F6DC206E8}" scale="120">
      <selection activeCell="A12" sqref="A12:XFD12"/>
    </customSheetView>
    <customSheetView guid="{3FD533E3-69F4-45F4-A49E-2C90DF88F04C}" scale="120">
      <selection activeCell="A12" sqref="A12:XFD12"/>
      <pageMargins left="0.7" right="0.7" top="0.75" bottom="0.75" header="0.3" footer="0.3"/>
      <pageSetup paperSize="9" orientation="portrait" r:id="rId1"/>
    </customSheetView>
    <customSheetView guid="{9321BDD2-BEA0-4ECF-B4DB-268014C9C105}" scale="115">
      <selection activeCell="E1" sqref="E1"/>
      <pageMargins left="0.7" right="0.7" top="0.75" bottom="0.75" header="0.3" footer="0.3"/>
      <pageSetup paperSize="9" orientation="portrait" r:id="rId2"/>
    </customSheetView>
    <customSheetView guid="{5196E7D0-2784-4167-A2DF-04B8723BFD50}" scale="120">
      <selection activeCell="A11" sqref="A11:XFD11"/>
      <pageMargins left="0.7" right="0.7" top="0.75" bottom="0.75" header="0.3" footer="0.3"/>
      <pageSetup paperSize="9" orientation="portrait" r:id="rId3"/>
    </customSheetView>
    <customSheetView guid="{F6CFE89C-F6DA-402B-812D-7EB17C868696}" scale="130">
      <selection activeCell="A11" sqref="A11:XFD11"/>
      <pageMargins left="0.7" right="0.7" top="0.75" bottom="0.75" header="0.3" footer="0.3"/>
      <pageSetup paperSize="9" orientation="portrait" r:id="rId4"/>
    </customSheetView>
  </customSheetViews>
  <mergeCells count="2">
    <mergeCell ref="A9:D9"/>
    <mergeCell ref="C1:D4"/>
  </mergeCells>
  <dataValidations count="2">
    <dataValidation type="list" allowBlank="1" showInputMessage="1" showErrorMessage="1" sqref="C22590:C28267">
      <formula1>IF(C22590&lt;&gt;"",OFFSET(f_ar,MATCH(C22590&amp;"*", f_ar,0)-1,,COUNTIF(f_ar, C22590&amp;"*"),1), f_ar)</formula1>
    </dataValidation>
    <dataValidation type="list" allowBlank="1" showInputMessage="1" sqref="C12:C22589 C11">
      <formula1>IF(C11&lt;&gt;"",OFFSET(f_ar,MATCH(C11&amp;"*", f_ar,0)-1,,COUNTIF(f_ar, C11&amp;"*"),1), f_ar)</formula1>
    </dataValidation>
  </dataValidation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8" name="Button 2">
              <controlPr defaultSize="0" print="0" autoFill="0" autoPict="0" macro="[0]!archiver">
                <anchor moveWithCells="1" sizeWithCells="1">
                  <from>
                    <xdr:col>0</xdr:col>
                    <xdr:colOff>304800</xdr:colOff>
                    <xdr:row>1</xdr:row>
                    <xdr:rowOff>0</xdr:rowOff>
                  </from>
                  <to>
                    <xdr:col>1</xdr:col>
                    <xdr:colOff>1047750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ouverturebaulac">
                <anchor moveWithCells="1" sizeWithCells="1">
                  <from>
                    <xdr:col>1</xdr:col>
                    <xdr:colOff>76200</xdr:colOff>
                    <xdr:row>5</xdr:row>
                    <xdr:rowOff>38100</xdr:rowOff>
                  </from>
                  <to>
                    <xdr:col>1</xdr:col>
                    <xdr:colOff>1323975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0" name="Button 5">
              <controlPr defaultSize="0" print="0" autoFill="0" autoPict="0" macro="[0]!ouverturebaujura">
                <anchor moveWithCells="1" sizeWithCells="1">
                  <from>
                    <xdr:col>1</xdr:col>
                    <xdr:colOff>76200</xdr:colOff>
                    <xdr:row>6</xdr:row>
                    <xdr:rowOff>38100</xdr:rowOff>
                  </from>
                  <to>
                    <xdr:col>1</xdr:col>
                    <xdr:colOff>1323975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fermeturebaulac">
                <anchor moveWithCells="1" sizeWithCells="1">
                  <from>
                    <xdr:col>2</xdr:col>
                    <xdr:colOff>104775</xdr:colOff>
                    <xdr:row>5</xdr:row>
                    <xdr:rowOff>38100</xdr:rowOff>
                  </from>
                  <to>
                    <xdr:col>2</xdr:col>
                    <xdr:colOff>1295400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fermeturebaujura">
                <anchor moveWithCells="1" sizeWithCells="1">
                  <from>
                    <xdr:col>2</xdr:col>
                    <xdr:colOff>104775</xdr:colOff>
                    <xdr:row>6</xdr:row>
                    <xdr:rowOff>38100</xdr:rowOff>
                  </from>
                  <to>
                    <xdr:col>2</xdr:col>
                    <xdr:colOff>1295400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dateheure">
                <anchor moveWithCells="1" sizeWithCells="1">
                  <from>
                    <xdr:col>0</xdr:col>
                    <xdr:colOff>133350</xdr:colOff>
                    <xdr:row>10</xdr:row>
                    <xdr:rowOff>0</xdr:rowOff>
                  </from>
                  <to>
                    <xdr:col>0</xdr:col>
                    <xdr:colOff>1190625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dateheure">
                <anchor moveWithCells="1" sizeWithCells="1">
                  <from>
                    <xdr:col>0</xdr:col>
                    <xdr:colOff>171450</xdr:colOff>
                    <xdr:row>10</xdr:row>
                    <xdr:rowOff>0</xdr:rowOff>
                  </from>
                  <to>
                    <xdr:col>0</xdr:col>
                    <xdr:colOff>1171575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Button 16">
              <controlPr defaultSize="0" print="0" autoFill="0" autoPict="0" macro="[0]!pmvmexbouchon">
                <anchor moveWithCells="1" sizeWithCells="1">
                  <from>
                    <xdr:col>1</xdr:col>
                    <xdr:colOff>76200</xdr:colOff>
                    <xdr:row>7</xdr:row>
                    <xdr:rowOff>38100</xdr:rowOff>
                  </from>
                  <to>
                    <xdr:col>1</xdr:col>
                    <xdr:colOff>1323975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Button 17">
              <controlPr defaultSize="0" print="0" autoFill="0" autoPict="0" macro="[0]!Pmvmexneutre">
                <anchor moveWithCells="1" sizeWithCells="1">
                  <from>
                    <xdr:col>2</xdr:col>
                    <xdr:colOff>104775</xdr:colOff>
                    <xdr:row>7</xdr:row>
                    <xdr:rowOff>38100</xdr:rowOff>
                  </from>
                  <to>
                    <xdr:col>2</xdr:col>
                    <xdr:colOff>1295400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Button 19">
              <controlPr defaultSize="0" print="0" autoFill="0" autoPict="0" macro="[0]!dateheure">
                <anchor moveWithCells="1" sizeWithCells="1">
                  <from>
                    <xdr:col>0</xdr:col>
                    <xdr:colOff>142875</xdr:colOff>
                    <xdr:row>9</xdr:row>
                    <xdr:rowOff>666750</xdr:rowOff>
                  </from>
                  <to>
                    <xdr:col>0</xdr:col>
                    <xdr:colOff>1143000</xdr:colOff>
                    <xdr:row>9</xdr:row>
                    <xdr:rowOff>885825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 menu déroulant'!#REF!</xm:f>
          </x14:formula1>
          <xm:sqref>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2" tint="-0.499984740745262"/>
  </sheetPr>
  <dimension ref="A1:H7"/>
  <sheetViews>
    <sheetView zoomScale="115" zoomScaleNormal="115" workbookViewId="0">
      <selection activeCell="C20" sqref="C20"/>
    </sheetView>
  </sheetViews>
  <sheetFormatPr baseColWidth="10" defaultColWidth="11.42578125" defaultRowHeight="15" x14ac:dyDescent="0.25"/>
  <cols>
    <col min="1" max="1" width="17.7109375" style="42" customWidth="1"/>
    <col min="2" max="2" width="16.7109375" style="29" customWidth="1"/>
    <col min="3" max="3" width="20.7109375" style="29" customWidth="1"/>
    <col min="4" max="4" width="112.7109375" style="29" customWidth="1"/>
    <col min="5" max="5" width="17.7109375" style="42" customWidth="1"/>
    <col min="6" max="6" width="15.7109375" style="29" customWidth="1"/>
    <col min="7" max="16384" width="11.42578125" style="29"/>
  </cols>
  <sheetData>
    <row r="1" spans="1:8" s="32" customFormat="1" ht="38.25" customHeight="1" x14ac:dyDescent="0.25">
      <c r="A1" s="43" t="s">
        <v>1</v>
      </c>
      <c r="B1" s="31" t="s">
        <v>2</v>
      </c>
      <c r="C1" s="31" t="s">
        <v>4</v>
      </c>
      <c r="D1" s="31" t="s">
        <v>3</v>
      </c>
      <c r="E1" s="43" t="s">
        <v>825</v>
      </c>
      <c r="F1" s="31" t="s">
        <v>824</v>
      </c>
      <c r="H1" s="32">
        <f>SUBTOTAL(3,A2:A7)</f>
        <v>5</v>
      </c>
    </row>
    <row r="2" spans="1:8" s="37" customFormat="1" ht="16.5" customHeight="1" x14ac:dyDescent="0.25">
      <c r="A2" s="42"/>
      <c r="E2" s="42"/>
    </row>
    <row r="3" spans="1:8" s="45" customFormat="1" x14ac:dyDescent="0.25">
      <c r="A3" s="42">
        <v>42079.575416435182</v>
      </c>
      <c r="E3" s="44">
        <v>42079.575444907408</v>
      </c>
      <c r="F3" s="45" t="s">
        <v>834</v>
      </c>
    </row>
    <row r="4" spans="1:8" s="41" customFormat="1" x14ac:dyDescent="0.25">
      <c r="A4" s="22">
        <v>42079.424163425923</v>
      </c>
      <c r="E4" s="22">
        <v>42079.425680902779</v>
      </c>
      <c r="F4" s="41" t="s">
        <v>826</v>
      </c>
    </row>
    <row r="5" spans="1:8" s="41" customFormat="1" x14ac:dyDescent="0.25">
      <c r="A5" s="22">
        <v>42079.424263425928</v>
      </c>
      <c r="E5" s="22">
        <v>42079.425656250001</v>
      </c>
      <c r="F5" s="41" t="s">
        <v>826</v>
      </c>
    </row>
    <row r="6" spans="1:8" s="41" customFormat="1" x14ac:dyDescent="0.25">
      <c r="A6" s="44">
        <v>42079.400493634261</v>
      </c>
      <c r="E6" s="44">
        <v>42079.400555555556</v>
      </c>
      <c r="F6" s="41" t="s">
        <v>826</v>
      </c>
    </row>
    <row r="7" spans="1:8" s="41" customFormat="1" x14ac:dyDescent="0.25">
      <c r="A7" s="22">
        <v>42079.398965046297</v>
      </c>
      <c r="E7" s="22">
        <v>42079.399003009261</v>
      </c>
      <c r="F7" s="41" t="s">
        <v>826</v>
      </c>
    </row>
  </sheetData>
  <autoFilter ref="A1:F7">
    <sortState ref="A3:F12">
      <sortCondition descending="1" ref="A1:A179"/>
    </sortState>
  </autoFilter>
  <customSheetViews>
    <customSheetView guid="{258D833E-DADF-438D-A480-863F6DC206E8}" scale="115">
      <selection activeCell="C20" sqref="C20"/>
    </customSheetView>
    <customSheetView guid="{3FD533E3-69F4-45F4-A49E-2C90DF88F04C}" scale="115" filter="1" showAutoFilter="1">
      <selection activeCell="F3" sqref="F3"/>
      <pageMargins left="0.7" right="0.7" top="0.75" bottom="0.75" header="0.3" footer="0.3"/>
      <autoFilter ref="A1:F12">
        <filterColumn colId="0">
          <dynamicFilter type="today" val="42079" maxVal="42080"/>
        </filterColumn>
        <sortState ref="A3:F347">
          <sortCondition descending="1" ref="A1:A179"/>
        </sortState>
      </autoFilter>
    </customSheetView>
    <customSheetView guid="{9321BDD2-BEA0-4ECF-B4DB-268014C9C105}" scale="115" filter="1" showAutoFilter="1" topLeftCell="A4">
      <selection activeCell="A3" sqref="A3:F3"/>
      <pageMargins left="0.7" right="0.7" top="0.75" bottom="0.75" header="0.3" footer="0.3"/>
      <autoFilter ref="A1:F182">
        <filterColumn colId="0">
          <dynamicFilter type="today" val="42062" maxVal="42063"/>
        </filterColumn>
        <sortState ref="A3:F182">
          <sortCondition descending="1" ref="A1:A179"/>
        </sortState>
      </autoFilter>
    </customSheetView>
    <customSheetView guid="{5196E7D0-2784-4167-A2DF-04B8723BFD50}" scale="115" showAutoFilter="1">
      <selection activeCell="F3" sqref="F3"/>
      <pageMargins left="0.7" right="0.7" top="0.75" bottom="0.75" header="0.3" footer="0.3"/>
      <autoFilter ref="A1:F338">
        <sortState ref="A3:F325">
          <sortCondition descending="1" ref="A1:A179"/>
        </sortState>
      </autoFilter>
    </customSheetView>
    <customSheetView guid="{F6CFE89C-F6DA-402B-812D-7EB17C868696}" scale="115" showAutoFilter="1">
      <selection activeCell="F3" sqref="F3"/>
      <pageMargins left="0.7" right="0.7" top="0.75" bottom="0.75" header="0.3" footer="0.3"/>
      <autoFilter ref="A1:F347">
        <sortState ref="A3:F345">
          <sortCondition descending="1" ref="A1:A179"/>
        </sortState>
      </autoFilter>
    </customSheetView>
  </customSheetViews>
  <dataValidations count="1">
    <dataValidation type="list" allowBlank="1" showInputMessage="1" sqref="C6 C3">
      <formula1>IF(C3&lt;&gt;"",OFFSET(f_ar,MATCH(C3&amp;"*", f_ar,0)-1,,COUNTIF(f_ar, C3&amp;"*"),1), f_ar)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0"/>
  <sheetViews>
    <sheetView topLeftCell="G1" workbookViewId="0">
      <selection activeCell="I34" sqref="I34"/>
    </sheetView>
  </sheetViews>
  <sheetFormatPr baseColWidth="10" defaultRowHeight="15" x14ac:dyDescent="0.25"/>
  <cols>
    <col min="1" max="3" width="17.28515625" hidden="1" customWidth="1"/>
    <col min="4" max="4" width="26.140625" hidden="1" customWidth="1"/>
    <col min="5" max="5" width="17.7109375" hidden="1" customWidth="1"/>
    <col min="6" max="6" width="11.42578125" hidden="1" customWidth="1"/>
    <col min="8" max="8" width="15.140625" bestFit="1" customWidth="1"/>
    <col min="12" max="12" width="15.140625" bestFit="1" customWidth="1"/>
  </cols>
  <sheetData>
    <row r="1" spans="4:14" x14ac:dyDescent="0.25">
      <c r="D1" t="s">
        <v>5</v>
      </c>
    </row>
    <row r="2" spans="4:14" x14ac:dyDescent="0.25">
      <c r="D2" t="s">
        <v>9</v>
      </c>
    </row>
    <row r="3" spans="4:14" x14ac:dyDescent="0.25">
      <c r="D3" t="s">
        <v>43</v>
      </c>
    </row>
    <row r="4" spans="4:14" ht="15.75" thickBot="1" x14ac:dyDescent="0.3">
      <c r="D4" t="s">
        <v>10</v>
      </c>
    </row>
    <row r="5" spans="4:14" ht="16.5" thickTop="1" thickBot="1" x14ac:dyDescent="0.3">
      <c r="D5" t="s">
        <v>32</v>
      </c>
      <c r="H5" s="2" t="s">
        <v>1</v>
      </c>
      <c r="I5" s="2" t="s">
        <v>2</v>
      </c>
      <c r="J5" s="2" t="s">
        <v>4</v>
      </c>
      <c r="K5" s="2" t="s">
        <v>3</v>
      </c>
      <c r="L5" s="2" t="s">
        <v>7</v>
      </c>
      <c r="M5" s="2" t="s">
        <v>8</v>
      </c>
    </row>
    <row r="6" spans="4:14" ht="15.75" thickTop="1" x14ac:dyDescent="0.25">
      <c r="D6" t="s">
        <v>33</v>
      </c>
      <c r="N6" s="6"/>
    </row>
    <row r="7" spans="4:14" x14ac:dyDescent="0.25">
      <c r="D7" t="s">
        <v>15</v>
      </c>
      <c r="N7" s="6"/>
    </row>
    <row r="8" spans="4:14" x14ac:dyDescent="0.25">
      <c r="D8" t="s">
        <v>14</v>
      </c>
    </row>
    <row r="9" spans="4:14" x14ac:dyDescent="0.25">
      <c r="D9" t="s">
        <v>12</v>
      </c>
      <c r="H9" s="1">
        <f ca="1">NOW()</f>
        <v>42079.578137500001</v>
      </c>
      <c r="L9" s="1">
        <f ca="1">NOW()</f>
        <v>42079.578137500001</v>
      </c>
    </row>
    <row r="10" spans="4:14" x14ac:dyDescent="0.25">
      <c r="D10" t="s">
        <v>11</v>
      </c>
    </row>
    <row r="11" spans="4:14" x14ac:dyDescent="0.25">
      <c r="D11" t="s">
        <v>13</v>
      </c>
    </row>
    <row r="12" spans="4:14" x14ac:dyDescent="0.25">
      <c r="D12" t="s">
        <v>16</v>
      </c>
    </row>
    <row r="13" spans="4:14" x14ac:dyDescent="0.25">
      <c r="D13" t="s">
        <v>17</v>
      </c>
    </row>
    <row r="14" spans="4:14" x14ac:dyDescent="0.25">
      <c r="D14" t="s">
        <v>6</v>
      </c>
    </row>
    <row r="15" spans="4:14" x14ac:dyDescent="0.25">
      <c r="D15" t="s">
        <v>27</v>
      </c>
    </row>
    <row r="16" spans="4:14" x14ac:dyDescent="0.25">
      <c r="D16" t="s">
        <v>22</v>
      </c>
    </row>
    <row r="17" spans="4:4" x14ac:dyDescent="0.25">
      <c r="D17" t="s">
        <v>23</v>
      </c>
    </row>
    <row r="18" spans="4:4" x14ac:dyDescent="0.25">
      <c r="D18" t="s">
        <v>28</v>
      </c>
    </row>
    <row r="19" spans="4:4" x14ac:dyDescent="0.25">
      <c r="D19" t="s">
        <v>25</v>
      </c>
    </row>
    <row r="20" spans="4:4" x14ac:dyDescent="0.25">
      <c r="D20" t="s">
        <v>20</v>
      </c>
    </row>
    <row r="21" spans="4:4" x14ac:dyDescent="0.25">
      <c r="D21" t="s">
        <v>34</v>
      </c>
    </row>
    <row r="22" spans="4:4" x14ac:dyDescent="0.25">
      <c r="D22" t="s">
        <v>29</v>
      </c>
    </row>
    <row r="23" spans="4:4" x14ac:dyDescent="0.25">
      <c r="D23" t="s">
        <v>35</v>
      </c>
    </row>
    <row r="24" spans="4:4" x14ac:dyDescent="0.25">
      <c r="D24" t="s">
        <v>30</v>
      </c>
    </row>
    <row r="25" spans="4:4" x14ac:dyDescent="0.25">
      <c r="D25" t="s">
        <v>31</v>
      </c>
    </row>
    <row r="26" spans="4:4" x14ac:dyDescent="0.25">
      <c r="D26" t="s">
        <v>19</v>
      </c>
    </row>
    <row r="27" spans="4:4" x14ac:dyDescent="0.25">
      <c r="D27" t="s">
        <v>26</v>
      </c>
    </row>
    <row r="28" spans="4:4" x14ac:dyDescent="0.25">
      <c r="D28" t="s">
        <v>18</v>
      </c>
    </row>
    <row r="29" spans="4:4" x14ac:dyDescent="0.25">
      <c r="D29" t="s">
        <v>21</v>
      </c>
    </row>
    <row r="30" spans="4:4" x14ac:dyDescent="0.25">
      <c r="D30" t="s">
        <v>24</v>
      </c>
    </row>
    <row r="37" spans="1:5" x14ac:dyDescent="0.25">
      <c r="D37" s="8"/>
    </row>
    <row r="38" spans="1:5" ht="68.25" customHeight="1" x14ac:dyDescent="0.25">
      <c r="A38" s="12" t="s">
        <v>44</v>
      </c>
      <c r="C38" s="14" t="s">
        <v>44</v>
      </c>
      <c r="D38" s="8"/>
      <c r="E38" s="14" t="s">
        <v>44</v>
      </c>
    </row>
    <row r="39" spans="1:5" ht="68.25" customHeight="1" x14ac:dyDescent="0.25">
      <c r="A39" s="15" t="s">
        <v>44</v>
      </c>
      <c r="C39" s="11" t="s">
        <v>44</v>
      </c>
      <c r="D39" s="8"/>
      <c r="E39" s="15" t="s">
        <v>44</v>
      </c>
    </row>
    <row r="40" spans="1:5" ht="68.25" customHeight="1" x14ac:dyDescent="0.25">
      <c r="A40" s="13" t="s">
        <v>44</v>
      </c>
      <c r="C40" s="13" t="s">
        <v>44</v>
      </c>
      <c r="E40" s="16" t="s">
        <v>44</v>
      </c>
    </row>
  </sheetData>
  <customSheetViews>
    <customSheetView guid="{258D833E-DADF-438D-A480-863F6DC206E8}" topLeftCell="G1">
      <selection activeCell="I34" sqref="I34"/>
    </customSheetView>
    <customSheetView guid="{3FD533E3-69F4-45F4-A49E-2C90DF88F04C}" hiddenColumns="1" topLeftCell="G1">
      <selection activeCell="K6" sqref="K6"/>
      <pageMargins left="0.7" right="0.7" top="0.75" bottom="0.75" header="0.3" footer="0.3"/>
    </customSheetView>
    <customSheetView guid="{9321BDD2-BEA0-4ECF-B4DB-268014C9C105}" hiddenColumns="1" topLeftCell="G1">
      <selection activeCell="H7" sqref="H7:M7"/>
      <pageMargins left="0.7" right="0.7" top="0.75" bottom="0.75" header="0.3" footer="0.3"/>
    </customSheetView>
    <customSheetView guid="{5196E7D0-2784-4167-A2DF-04B8723BFD50}" hiddenColumns="1" topLeftCell="G1">
      <selection activeCell="H6" sqref="H6:M6"/>
      <pageMargins left="0.7" right="0.7" top="0.75" bottom="0.75" header="0.3" footer="0.3"/>
    </customSheetView>
    <customSheetView guid="{F6CFE89C-F6DA-402B-812D-7EB17C868696}" hiddenColumns="1" topLeftCell="G1">
      <selection activeCell="H7" sqref="H7:M7"/>
      <pageMargins left="0.7" right="0.7" top="0.75" bottom="0.75" header="0.3" footer="0.3"/>
    </customSheetView>
  </customSheetViews>
  <dataValidations count="1">
    <dataValidation type="list" allowBlank="1" showInputMessage="1" sqref="E38:E39 C38:C39 A38:A39">
      <formula1>IF(#REF!&lt;&gt;"",OFFSET(f_ville,MATCH(#REF!&amp;"*", f_ville,0)-1,,COUNTIF(f_ville, #REF!&amp;"*"),1), f_ville)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45"/>
  <sheetViews>
    <sheetView workbookViewId="0">
      <selection sqref="A1:C445"/>
    </sheetView>
  </sheetViews>
  <sheetFormatPr baseColWidth="10" defaultRowHeight="15" x14ac:dyDescent="0.25"/>
  <cols>
    <col min="1" max="1" width="11.42578125" style="4"/>
    <col min="2" max="2" width="37.7109375" style="19" customWidth="1"/>
    <col min="3" max="3" width="55.42578125" style="19" customWidth="1"/>
  </cols>
  <sheetData>
    <row r="1" spans="1:3" ht="21" x14ac:dyDescent="0.25">
      <c r="A1" s="17" t="s">
        <v>45</v>
      </c>
      <c r="B1" s="18" t="s">
        <v>46</v>
      </c>
      <c r="C1" s="18" t="s">
        <v>47</v>
      </c>
    </row>
    <row r="2" spans="1:3" x14ac:dyDescent="0.25">
      <c r="A2" s="4">
        <v>1123</v>
      </c>
      <c r="B2" s="19" t="s">
        <v>48</v>
      </c>
      <c r="C2" s="19" t="s">
        <v>49</v>
      </c>
    </row>
    <row r="3" spans="1:3" x14ac:dyDescent="0.25">
      <c r="A3" s="4">
        <v>1352</v>
      </c>
      <c r="B3" s="19" t="s">
        <v>50</v>
      </c>
      <c r="C3" s="19" t="s">
        <v>51</v>
      </c>
    </row>
    <row r="4" spans="1:3" x14ac:dyDescent="0.25">
      <c r="A4" s="4">
        <v>1860</v>
      </c>
      <c r="B4" s="19" t="s">
        <v>52</v>
      </c>
      <c r="C4" s="19" t="s">
        <v>53</v>
      </c>
    </row>
    <row r="5" spans="1:3" x14ac:dyDescent="0.25">
      <c r="A5" s="4">
        <v>1165</v>
      </c>
      <c r="B5" s="19" t="s">
        <v>54</v>
      </c>
      <c r="C5" s="19" t="s">
        <v>55</v>
      </c>
    </row>
    <row r="6" spans="1:3" x14ac:dyDescent="0.25">
      <c r="A6" s="4">
        <v>1304</v>
      </c>
      <c r="B6" s="19" t="s">
        <v>56</v>
      </c>
      <c r="C6" s="19" t="s">
        <v>57</v>
      </c>
    </row>
    <row r="7" spans="1:3" x14ac:dyDescent="0.25">
      <c r="A7" s="4">
        <v>1143</v>
      </c>
      <c r="B7" s="19" t="s">
        <v>58</v>
      </c>
      <c r="C7" s="19" t="s">
        <v>59</v>
      </c>
    </row>
    <row r="8" spans="1:3" x14ac:dyDescent="0.25">
      <c r="A8" s="4">
        <v>1091</v>
      </c>
      <c r="B8" s="19" t="s">
        <v>60</v>
      </c>
      <c r="C8" s="19" t="s">
        <v>61</v>
      </c>
    </row>
    <row r="9" spans="1:3" x14ac:dyDescent="0.25">
      <c r="A9" s="4">
        <v>1277</v>
      </c>
      <c r="B9" s="19" t="s">
        <v>62</v>
      </c>
      <c r="C9" s="19" t="s">
        <v>63</v>
      </c>
    </row>
    <row r="10" spans="1:3" x14ac:dyDescent="0.25">
      <c r="A10" s="4">
        <v>1321</v>
      </c>
      <c r="B10" s="19" t="s">
        <v>64</v>
      </c>
      <c r="C10" s="19" t="s">
        <v>65</v>
      </c>
    </row>
    <row r="11" spans="1:3" x14ac:dyDescent="0.25">
      <c r="A11" s="4">
        <v>1884</v>
      </c>
      <c r="B11" s="19" t="s">
        <v>66</v>
      </c>
      <c r="C11" s="19" t="s">
        <v>67</v>
      </c>
    </row>
    <row r="12" spans="1:3" x14ac:dyDescent="0.25">
      <c r="A12" s="4">
        <v>1273</v>
      </c>
      <c r="B12" s="19" t="s">
        <v>68</v>
      </c>
      <c r="C12" s="19" t="s">
        <v>69</v>
      </c>
    </row>
    <row r="13" spans="1:3" x14ac:dyDescent="0.25">
      <c r="A13" s="4">
        <v>1042</v>
      </c>
      <c r="B13" s="19" t="s">
        <v>70</v>
      </c>
      <c r="C13" s="19" t="s">
        <v>71</v>
      </c>
    </row>
    <row r="14" spans="1:3" x14ac:dyDescent="0.25">
      <c r="A14" s="4">
        <v>1170</v>
      </c>
      <c r="B14" s="19" t="s">
        <v>72</v>
      </c>
      <c r="C14" s="19" t="s">
        <v>73</v>
      </c>
    </row>
    <row r="15" spans="1:3" x14ac:dyDescent="0.25">
      <c r="A15" s="4">
        <v>1580</v>
      </c>
      <c r="B15" s="19" t="s">
        <v>74</v>
      </c>
      <c r="C15" s="19" t="s">
        <v>75</v>
      </c>
    </row>
    <row r="16" spans="1:3" x14ac:dyDescent="0.25">
      <c r="A16" s="4">
        <v>1338</v>
      </c>
      <c r="B16" s="19" t="s">
        <v>76</v>
      </c>
      <c r="C16" s="19" t="s">
        <v>77</v>
      </c>
    </row>
    <row r="17" spans="1:3" x14ac:dyDescent="0.25">
      <c r="A17" s="4">
        <v>1144</v>
      </c>
      <c r="B17" s="19" t="s">
        <v>78</v>
      </c>
      <c r="C17" s="19" t="s">
        <v>79</v>
      </c>
    </row>
    <row r="18" spans="1:3" x14ac:dyDescent="0.25">
      <c r="A18" s="4">
        <v>1269</v>
      </c>
      <c r="B18" s="19" t="s">
        <v>80</v>
      </c>
      <c r="C18" s="19" t="s">
        <v>81</v>
      </c>
    </row>
    <row r="19" spans="1:3" x14ac:dyDescent="0.25">
      <c r="A19" s="4">
        <v>1446</v>
      </c>
      <c r="B19" s="19" t="s">
        <v>82</v>
      </c>
      <c r="C19" s="19" t="s">
        <v>83</v>
      </c>
    </row>
    <row r="20" spans="1:3" x14ac:dyDescent="0.25">
      <c r="A20" s="4">
        <v>1372</v>
      </c>
      <c r="B20" s="19" t="s">
        <v>84</v>
      </c>
      <c r="C20" s="19" t="s">
        <v>85</v>
      </c>
    </row>
    <row r="21" spans="1:3" x14ac:dyDescent="0.25">
      <c r="A21" s="4">
        <v>1268</v>
      </c>
      <c r="B21" s="19" t="s">
        <v>86</v>
      </c>
      <c r="C21" s="19" t="s">
        <v>87</v>
      </c>
    </row>
    <row r="22" spans="1:3" x14ac:dyDescent="0.25">
      <c r="A22" s="4">
        <v>1585</v>
      </c>
      <c r="B22" s="19" t="s">
        <v>88</v>
      </c>
      <c r="C22" s="19" t="s">
        <v>89</v>
      </c>
    </row>
    <row r="23" spans="1:3" x14ac:dyDescent="0.25">
      <c r="A23" s="4">
        <v>1092</v>
      </c>
      <c r="B23" s="19" t="s">
        <v>90</v>
      </c>
      <c r="C23" s="19" t="s">
        <v>91</v>
      </c>
    </row>
    <row r="24" spans="1:3" x14ac:dyDescent="0.25">
      <c r="A24" s="4">
        <v>1432</v>
      </c>
      <c r="B24" s="19" t="s">
        <v>92</v>
      </c>
      <c r="C24" s="19" t="s">
        <v>93</v>
      </c>
    </row>
    <row r="25" spans="1:3" x14ac:dyDescent="0.25">
      <c r="A25" s="4">
        <v>1038</v>
      </c>
      <c r="B25" s="19" t="s">
        <v>94</v>
      </c>
      <c r="C25" s="19" t="s">
        <v>95</v>
      </c>
    </row>
    <row r="26" spans="1:3" x14ac:dyDescent="0.25">
      <c r="A26" s="4">
        <v>1149</v>
      </c>
      <c r="B26" s="19" t="s">
        <v>96</v>
      </c>
      <c r="C26" s="19" t="s">
        <v>97</v>
      </c>
    </row>
    <row r="27" spans="1:3" x14ac:dyDescent="0.25">
      <c r="A27" s="4">
        <v>1042</v>
      </c>
      <c r="B27" s="19" t="s">
        <v>98</v>
      </c>
      <c r="C27" s="19" t="s">
        <v>99</v>
      </c>
    </row>
    <row r="28" spans="1:3" x14ac:dyDescent="0.25">
      <c r="A28" s="4">
        <v>1880</v>
      </c>
      <c r="B28" s="19" t="s">
        <v>100</v>
      </c>
      <c r="C28" s="19" t="s">
        <v>101</v>
      </c>
    </row>
    <row r="29" spans="1:3" x14ac:dyDescent="0.25">
      <c r="A29" s="4">
        <v>1145</v>
      </c>
      <c r="B29" s="19" t="s">
        <v>102</v>
      </c>
      <c r="C29" s="19" t="s">
        <v>103</v>
      </c>
    </row>
    <row r="30" spans="1:3" x14ac:dyDescent="0.25">
      <c r="A30" s="4">
        <v>1407</v>
      </c>
      <c r="B30" s="19" t="s">
        <v>104</v>
      </c>
      <c r="C30" s="19" t="s">
        <v>105</v>
      </c>
    </row>
    <row r="31" spans="1:3" x14ac:dyDescent="0.25">
      <c r="A31" s="4">
        <v>1042</v>
      </c>
      <c r="B31" s="19" t="s">
        <v>106</v>
      </c>
      <c r="C31" s="19" t="s">
        <v>107</v>
      </c>
    </row>
    <row r="32" spans="1:3" x14ac:dyDescent="0.25">
      <c r="A32" s="4">
        <v>1807</v>
      </c>
      <c r="B32" s="19" t="s">
        <v>108</v>
      </c>
      <c r="C32" s="19" t="s">
        <v>109</v>
      </c>
    </row>
    <row r="33" spans="1:3" x14ac:dyDescent="0.25">
      <c r="A33" s="4">
        <v>1353</v>
      </c>
      <c r="B33" s="19" t="s">
        <v>110</v>
      </c>
      <c r="C33" s="19" t="s">
        <v>111</v>
      </c>
    </row>
    <row r="34" spans="1:3" x14ac:dyDescent="0.25">
      <c r="A34" s="4">
        <v>1279</v>
      </c>
      <c r="B34" s="19" t="s">
        <v>112</v>
      </c>
      <c r="C34" s="19" t="s">
        <v>113</v>
      </c>
    </row>
    <row r="35" spans="1:3" x14ac:dyDescent="0.25">
      <c r="A35" s="4">
        <v>1427</v>
      </c>
      <c r="B35" s="19" t="s">
        <v>38</v>
      </c>
      <c r="C35" s="19" t="s">
        <v>114</v>
      </c>
    </row>
    <row r="36" spans="1:3" x14ac:dyDescent="0.25">
      <c r="A36" s="4">
        <v>1277</v>
      </c>
      <c r="B36" s="19" t="s">
        <v>115</v>
      </c>
      <c r="C36" s="19" t="s">
        <v>116</v>
      </c>
    </row>
    <row r="37" spans="1:3" x14ac:dyDescent="0.25">
      <c r="A37" s="4">
        <v>1041</v>
      </c>
      <c r="B37" s="19" t="s">
        <v>117</v>
      </c>
      <c r="C37" s="19" t="s">
        <v>118</v>
      </c>
    </row>
    <row r="38" spans="1:3" x14ac:dyDescent="0.25">
      <c r="A38" s="4">
        <v>1172</v>
      </c>
      <c r="B38" s="19" t="s">
        <v>119</v>
      </c>
      <c r="C38" s="19" t="s">
        <v>120</v>
      </c>
    </row>
    <row r="39" spans="1:3" x14ac:dyDescent="0.25">
      <c r="A39" s="4">
        <v>1063</v>
      </c>
      <c r="B39" s="19" t="s">
        <v>121</v>
      </c>
      <c r="C39" s="19" t="s">
        <v>122</v>
      </c>
    </row>
    <row r="40" spans="1:3" x14ac:dyDescent="0.25">
      <c r="A40" s="4">
        <v>1035</v>
      </c>
      <c r="B40" s="19" t="s">
        <v>123</v>
      </c>
      <c r="C40" s="19" t="s">
        <v>124</v>
      </c>
    </row>
    <row r="41" spans="1:3" x14ac:dyDescent="0.25">
      <c r="A41" s="4">
        <v>1034</v>
      </c>
      <c r="B41" s="19" t="s">
        <v>125</v>
      </c>
      <c r="C41" s="19" t="s">
        <v>126</v>
      </c>
    </row>
    <row r="42" spans="1:3" x14ac:dyDescent="0.25">
      <c r="A42" s="4">
        <v>1121</v>
      </c>
      <c r="B42" s="19" t="s">
        <v>127</v>
      </c>
      <c r="C42" s="19" t="s">
        <v>128</v>
      </c>
    </row>
    <row r="43" spans="1:3" x14ac:dyDescent="0.25">
      <c r="A43" s="4">
        <v>1683</v>
      </c>
      <c r="B43" s="19" t="s">
        <v>129</v>
      </c>
      <c r="C43" s="19" t="s">
        <v>130</v>
      </c>
    </row>
    <row r="44" spans="1:3" x14ac:dyDescent="0.25">
      <c r="A44" s="4">
        <v>1817</v>
      </c>
      <c r="B44" s="19" t="s">
        <v>131</v>
      </c>
      <c r="C44" s="19" t="s">
        <v>132</v>
      </c>
    </row>
    <row r="45" spans="1:3" x14ac:dyDescent="0.25">
      <c r="A45" s="4">
        <v>1053</v>
      </c>
      <c r="B45" s="19" t="s">
        <v>133</v>
      </c>
      <c r="C45" s="19" t="s">
        <v>134</v>
      </c>
    </row>
    <row r="46" spans="1:3" x14ac:dyDescent="0.25">
      <c r="A46" s="4">
        <v>1329</v>
      </c>
      <c r="B46" s="19" t="s">
        <v>135</v>
      </c>
      <c r="C46" s="19" t="s">
        <v>136</v>
      </c>
    </row>
    <row r="47" spans="1:3" x14ac:dyDescent="0.25">
      <c r="A47" s="4">
        <v>1164</v>
      </c>
      <c r="B47" s="19" t="s">
        <v>137</v>
      </c>
      <c r="C47" s="19" t="s">
        <v>138</v>
      </c>
    </row>
    <row r="48" spans="1:3" x14ac:dyDescent="0.25">
      <c r="A48" s="4">
        <v>1453</v>
      </c>
      <c r="B48" s="19" t="s">
        <v>139</v>
      </c>
      <c r="C48" s="19" t="s">
        <v>140</v>
      </c>
    </row>
    <row r="49" spans="1:3" x14ac:dyDescent="0.25">
      <c r="A49" s="4">
        <v>1195</v>
      </c>
      <c r="B49" s="19" t="s">
        <v>141</v>
      </c>
      <c r="C49" s="19" t="s">
        <v>142</v>
      </c>
    </row>
    <row r="50" spans="1:3" x14ac:dyDescent="0.25">
      <c r="A50" s="4">
        <v>1183</v>
      </c>
      <c r="B50" s="19" t="s">
        <v>143</v>
      </c>
      <c r="C50" s="19" t="s">
        <v>144</v>
      </c>
    </row>
    <row r="51" spans="1:3" x14ac:dyDescent="0.25">
      <c r="A51" s="4">
        <v>1268</v>
      </c>
      <c r="B51" s="19" t="s">
        <v>145</v>
      </c>
      <c r="C51" s="19" t="s">
        <v>146</v>
      </c>
    </row>
    <row r="52" spans="1:3" x14ac:dyDescent="0.25">
      <c r="A52" s="4">
        <v>1030</v>
      </c>
      <c r="B52" s="19" t="s">
        <v>147</v>
      </c>
      <c r="C52" s="19" t="s">
        <v>148</v>
      </c>
    </row>
    <row r="53" spans="1:3" x14ac:dyDescent="0.25">
      <c r="A53" s="4">
        <v>1608</v>
      </c>
      <c r="B53" s="19" t="s">
        <v>149</v>
      </c>
      <c r="C53" s="19" t="s">
        <v>150</v>
      </c>
    </row>
    <row r="54" spans="1:3" x14ac:dyDescent="0.25">
      <c r="A54" s="4">
        <v>1136</v>
      </c>
      <c r="B54" s="19" t="s">
        <v>151</v>
      </c>
      <c r="C54" s="19" t="s">
        <v>152</v>
      </c>
    </row>
    <row r="55" spans="1:3" x14ac:dyDescent="0.25">
      <c r="A55" s="4">
        <v>1514</v>
      </c>
      <c r="B55" s="19" t="s">
        <v>153</v>
      </c>
      <c r="C55" s="19" t="s">
        <v>154</v>
      </c>
    </row>
    <row r="56" spans="1:3" x14ac:dyDescent="0.25">
      <c r="A56" s="4">
        <v>1084</v>
      </c>
      <c r="B56" s="19" t="s">
        <v>155</v>
      </c>
      <c r="C56" s="19" t="s">
        <v>156</v>
      </c>
    </row>
    <row r="57" spans="1:3" x14ac:dyDescent="0.25">
      <c r="A57" s="4">
        <v>1824</v>
      </c>
      <c r="B57" s="19" t="s">
        <v>157</v>
      </c>
      <c r="C57" s="19" t="s">
        <v>132</v>
      </c>
    </row>
    <row r="58" spans="1:3" x14ac:dyDescent="0.25">
      <c r="A58" s="4">
        <v>1682</v>
      </c>
      <c r="B58" s="19" t="s">
        <v>158</v>
      </c>
      <c r="C58" s="19" t="s">
        <v>159</v>
      </c>
    </row>
    <row r="59" spans="1:3" x14ac:dyDescent="0.25">
      <c r="A59" s="4">
        <v>1589</v>
      </c>
      <c r="B59" s="19" t="s">
        <v>160</v>
      </c>
      <c r="C59" s="19" t="s">
        <v>89</v>
      </c>
    </row>
    <row r="60" spans="1:3" x14ac:dyDescent="0.25">
      <c r="A60" s="4">
        <v>1816</v>
      </c>
      <c r="B60" s="19" t="s">
        <v>161</v>
      </c>
      <c r="C60" s="19" t="s">
        <v>132</v>
      </c>
    </row>
    <row r="61" spans="1:3" x14ac:dyDescent="0.25">
      <c r="A61" s="4">
        <v>1436</v>
      </c>
      <c r="B61" s="19" t="s">
        <v>162</v>
      </c>
      <c r="C61" s="19" t="s">
        <v>163</v>
      </c>
    </row>
    <row r="62" spans="1:3" x14ac:dyDescent="0.25">
      <c r="A62" s="4">
        <v>1832</v>
      </c>
      <c r="B62" s="19" t="s">
        <v>164</v>
      </c>
      <c r="C62" s="19" t="s">
        <v>132</v>
      </c>
    </row>
    <row r="63" spans="1:3" x14ac:dyDescent="0.25">
      <c r="A63" s="4">
        <v>1424</v>
      </c>
      <c r="B63" s="19" t="s">
        <v>165</v>
      </c>
      <c r="C63" s="19" t="s">
        <v>166</v>
      </c>
    </row>
    <row r="64" spans="1:3" x14ac:dyDescent="0.25">
      <c r="A64" s="4">
        <v>1537</v>
      </c>
      <c r="B64" s="19" t="s">
        <v>167</v>
      </c>
      <c r="C64" s="19" t="s">
        <v>168</v>
      </c>
    </row>
    <row r="65" spans="1:3" x14ac:dyDescent="0.25">
      <c r="A65" s="4">
        <v>1443</v>
      </c>
      <c r="B65" s="19" t="s">
        <v>169</v>
      </c>
      <c r="C65" s="19" t="s">
        <v>170</v>
      </c>
    </row>
    <row r="66" spans="1:3" x14ac:dyDescent="0.25">
      <c r="A66" s="4">
        <v>1409</v>
      </c>
      <c r="B66" s="19" t="s">
        <v>171</v>
      </c>
      <c r="C66" s="19" t="s">
        <v>172</v>
      </c>
    </row>
    <row r="67" spans="1:3" x14ac:dyDescent="0.25">
      <c r="A67" s="4">
        <v>1063</v>
      </c>
      <c r="B67" s="19" t="s">
        <v>173</v>
      </c>
      <c r="C67" s="19" t="s">
        <v>172</v>
      </c>
    </row>
    <row r="68" spans="1:3" x14ac:dyDescent="0.25">
      <c r="A68" s="4">
        <v>1803</v>
      </c>
      <c r="B68" s="19" t="s">
        <v>174</v>
      </c>
      <c r="C68" s="19" t="s">
        <v>175</v>
      </c>
    </row>
    <row r="69" spans="1:3" x14ac:dyDescent="0.25">
      <c r="A69" s="4">
        <v>1660</v>
      </c>
      <c r="B69" s="19" t="s">
        <v>176</v>
      </c>
      <c r="C69" s="19" t="s">
        <v>177</v>
      </c>
    </row>
    <row r="70" spans="1:3" x14ac:dyDescent="0.25">
      <c r="A70" s="4">
        <v>1610</v>
      </c>
      <c r="B70" s="19" t="s">
        <v>178</v>
      </c>
      <c r="C70" s="19" t="s">
        <v>150</v>
      </c>
    </row>
    <row r="71" spans="1:3" x14ac:dyDescent="0.25">
      <c r="A71" s="4">
        <v>1279</v>
      </c>
      <c r="B71" s="19" t="s">
        <v>179</v>
      </c>
      <c r="C71" s="19" t="s">
        <v>180</v>
      </c>
    </row>
    <row r="72" spans="1:3" x14ac:dyDescent="0.25">
      <c r="A72" s="4">
        <v>1290</v>
      </c>
      <c r="B72" s="19" t="s">
        <v>181</v>
      </c>
      <c r="C72" s="19" t="s">
        <v>182</v>
      </c>
    </row>
    <row r="73" spans="1:3" x14ac:dyDescent="0.25">
      <c r="A73" s="4">
        <v>1464</v>
      </c>
      <c r="B73" s="19" t="s">
        <v>183</v>
      </c>
      <c r="C73" s="19" t="s">
        <v>184</v>
      </c>
    </row>
    <row r="74" spans="1:3" x14ac:dyDescent="0.25">
      <c r="A74" s="4">
        <v>1148</v>
      </c>
      <c r="B74" s="19" t="s">
        <v>185</v>
      </c>
      <c r="C74" s="19" t="s">
        <v>186</v>
      </c>
    </row>
    <row r="75" spans="1:3" x14ac:dyDescent="0.25">
      <c r="A75" s="4">
        <v>1022</v>
      </c>
      <c r="B75" s="19" t="s">
        <v>187</v>
      </c>
      <c r="C75" s="19" t="s">
        <v>188</v>
      </c>
    </row>
    <row r="76" spans="1:3" x14ac:dyDescent="0.25">
      <c r="A76" s="4">
        <v>1512</v>
      </c>
      <c r="B76" s="19" t="s">
        <v>189</v>
      </c>
      <c r="C76" s="19" t="s">
        <v>190</v>
      </c>
    </row>
    <row r="77" spans="1:3" x14ac:dyDescent="0.25">
      <c r="A77" s="4">
        <v>1373</v>
      </c>
      <c r="B77" s="19" t="s">
        <v>191</v>
      </c>
      <c r="C77" s="19" t="s">
        <v>192</v>
      </c>
    </row>
    <row r="78" spans="1:3" x14ac:dyDescent="0.25">
      <c r="A78" s="4">
        <v>1091</v>
      </c>
      <c r="B78" s="19" t="s">
        <v>193</v>
      </c>
      <c r="C78" s="19" t="s">
        <v>194</v>
      </c>
    </row>
    <row r="79" spans="1:3" x14ac:dyDescent="0.25">
      <c r="A79" s="4">
        <v>1464</v>
      </c>
      <c r="B79" s="19" t="s">
        <v>195</v>
      </c>
      <c r="C79" s="19" t="s">
        <v>196</v>
      </c>
    </row>
    <row r="80" spans="1:3" x14ac:dyDescent="0.25">
      <c r="A80" s="4">
        <v>1822</v>
      </c>
      <c r="B80" s="19" t="s">
        <v>197</v>
      </c>
      <c r="C80" s="19" t="s">
        <v>132</v>
      </c>
    </row>
    <row r="81" spans="1:3" x14ac:dyDescent="0.25">
      <c r="A81" s="4">
        <v>1683</v>
      </c>
      <c r="B81" s="19" t="s">
        <v>198</v>
      </c>
      <c r="C81" s="19" t="s">
        <v>199</v>
      </c>
    </row>
    <row r="82" spans="1:3" x14ac:dyDescent="0.25">
      <c r="A82" s="4">
        <v>1608</v>
      </c>
      <c r="B82" s="19" t="s">
        <v>200</v>
      </c>
      <c r="C82" s="19" t="s">
        <v>150</v>
      </c>
    </row>
    <row r="83" spans="1:3" x14ac:dyDescent="0.25">
      <c r="A83" s="4">
        <v>1400</v>
      </c>
      <c r="B83" s="19" t="s">
        <v>201</v>
      </c>
      <c r="C83" s="19" t="s">
        <v>202</v>
      </c>
    </row>
    <row r="84" spans="1:3" x14ac:dyDescent="0.25">
      <c r="A84" s="4">
        <v>1033</v>
      </c>
      <c r="B84" s="19" t="s">
        <v>203</v>
      </c>
      <c r="C84" s="19" t="s">
        <v>204</v>
      </c>
    </row>
    <row r="85" spans="1:3" x14ac:dyDescent="0.25">
      <c r="A85" s="4">
        <v>1275</v>
      </c>
      <c r="B85" s="19" t="s">
        <v>205</v>
      </c>
      <c r="C85" s="19" t="s">
        <v>206</v>
      </c>
    </row>
    <row r="86" spans="1:3" x14ac:dyDescent="0.25">
      <c r="A86" s="4">
        <v>1885</v>
      </c>
      <c r="B86" s="19" t="s">
        <v>207</v>
      </c>
      <c r="C86" s="19" t="s">
        <v>67</v>
      </c>
    </row>
    <row r="87" spans="1:3" x14ac:dyDescent="0.25">
      <c r="A87" s="4">
        <v>1846</v>
      </c>
      <c r="B87" s="19" t="s">
        <v>208</v>
      </c>
      <c r="C87" s="19" t="s">
        <v>209</v>
      </c>
    </row>
    <row r="88" spans="1:3" x14ac:dyDescent="0.25">
      <c r="A88" s="4">
        <v>1316</v>
      </c>
      <c r="B88" s="19" t="s">
        <v>210</v>
      </c>
      <c r="C88" s="19" t="s">
        <v>211</v>
      </c>
    </row>
    <row r="89" spans="1:3" x14ac:dyDescent="0.25">
      <c r="A89" s="4">
        <v>1545</v>
      </c>
      <c r="B89" s="19" t="s">
        <v>212</v>
      </c>
      <c r="C89" s="19" t="s">
        <v>213</v>
      </c>
    </row>
    <row r="90" spans="1:3" x14ac:dyDescent="0.25">
      <c r="A90" s="4">
        <v>1071</v>
      </c>
      <c r="B90" s="19" t="s">
        <v>214</v>
      </c>
      <c r="C90" s="19" t="s">
        <v>215</v>
      </c>
    </row>
    <row r="91" spans="1:3" x14ac:dyDescent="0.25">
      <c r="A91" s="4">
        <v>1134</v>
      </c>
      <c r="B91" s="19" t="s">
        <v>216</v>
      </c>
      <c r="C91" s="19" t="s">
        <v>217</v>
      </c>
    </row>
    <row r="92" spans="1:3" x14ac:dyDescent="0.25">
      <c r="A92" s="4">
        <v>1815</v>
      </c>
      <c r="B92" s="19" t="s">
        <v>218</v>
      </c>
      <c r="C92" s="19" t="s">
        <v>132</v>
      </c>
    </row>
    <row r="93" spans="1:3" x14ac:dyDescent="0.25">
      <c r="A93" s="4">
        <v>1127</v>
      </c>
      <c r="B93" s="19" t="s">
        <v>219</v>
      </c>
      <c r="C93" s="19" t="s">
        <v>220</v>
      </c>
    </row>
    <row r="94" spans="1:3" x14ac:dyDescent="0.25">
      <c r="A94" s="4">
        <v>1267</v>
      </c>
      <c r="B94" s="19" t="s">
        <v>221</v>
      </c>
      <c r="C94" s="19" t="s">
        <v>222</v>
      </c>
    </row>
    <row r="95" spans="1:3" x14ac:dyDescent="0.25">
      <c r="A95" s="4">
        <v>1114</v>
      </c>
      <c r="B95" s="19" t="s">
        <v>223</v>
      </c>
      <c r="C95" s="19" t="s">
        <v>224</v>
      </c>
    </row>
    <row r="96" spans="1:3" x14ac:dyDescent="0.25">
      <c r="A96" s="4">
        <v>1535</v>
      </c>
      <c r="B96" s="19" t="s">
        <v>225</v>
      </c>
      <c r="C96" s="19" t="s">
        <v>159</v>
      </c>
    </row>
    <row r="97" spans="1:3" x14ac:dyDescent="0.25">
      <c r="A97" s="4">
        <v>1536</v>
      </c>
      <c r="B97" s="19" t="s">
        <v>226</v>
      </c>
      <c r="C97" s="19" t="s">
        <v>159</v>
      </c>
    </row>
    <row r="98" spans="1:3" x14ac:dyDescent="0.25">
      <c r="A98" s="4">
        <v>1291</v>
      </c>
      <c r="B98" s="19" t="s">
        <v>227</v>
      </c>
      <c r="C98" s="19" t="s">
        <v>228</v>
      </c>
    </row>
    <row r="99" spans="1:3" x14ac:dyDescent="0.25">
      <c r="A99" s="4">
        <v>1426</v>
      </c>
      <c r="B99" s="19" t="s">
        <v>20</v>
      </c>
      <c r="C99" s="19" t="s">
        <v>229</v>
      </c>
    </row>
    <row r="100" spans="1:3" x14ac:dyDescent="0.25">
      <c r="A100" s="4">
        <v>1587</v>
      </c>
      <c r="B100" s="19" t="s">
        <v>230</v>
      </c>
      <c r="C100" s="19" t="s">
        <v>89</v>
      </c>
    </row>
    <row r="101" spans="1:3" x14ac:dyDescent="0.25">
      <c r="A101" s="4">
        <v>1296</v>
      </c>
      <c r="B101" s="19" t="s">
        <v>231</v>
      </c>
      <c r="C101" s="19" t="s">
        <v>232</v>
      </c>
    </row>
    <row r="102" spans="1:3" x14ac:dyDescent="0.25">
      <c r="A102" s="4">
        <v>1856</v>
      </c>
      <c r="B102" s="19" t="s">
        <v>233</v>
      </c>
      <c r="C102" s="19" t="s">
        <v>234</v>
      </c>
    </row>
    <row r="103" spans="1:3" x14ac:dyDescent="0.25">
      <c r="A103" s="4">
        <v>1082</v>
      </c>
      <c r="B103" s="19" t="s">
        <v>235</v>
      </c>
      <c r="C103" s="19" t="s">
        <v>236</v>
      </c>
    </row>
    <row r="104" spans="1:3" x14ac:dyDescent="0.25">
      <c r="A104" s="4">
        <v>1426</v>
      </c>
      <c r="B104" s="19" t="s">
        <v>237</v>
      </c>
      <c r="C104" s="19" t="s">
        <v>238</v>
      </c>
    </row>
    <row r="105" spans="1:3" x14ac:dyDescent="0.25">
      <c r="A105" s="4">
        <v>1562</v>
      </c>
      <c r="B105" s="19" t="s">
        <v>239</v>
      </c>
      <c r="C105" s="19" t="s">
        <v>240</v>
      </c>
    </row>
    <row r="106" spans="1:3" x14ac:dyDescent="0.25">
      <c r="A106" s="4">
        <v>1374</v>
      </c>
      <c r="B106" s="19" t="s">
        <v>241</v>
      </c>
      <c r="C106" s="19" t="s">
        <v>242</v>
      </c>
    </row>
    <row r="107" spans="1:3" x14ac:dyDescent="0.25">
      <c r="A107" s="4">
        <v>1410</v>
      </c>
      <c r="B107" s="19" t="s">
        <v>243</v>
      </c>
      <c r="C107" s="19" t="s">
        <v>172</v>
      </c>
    </row>
    <row r="108" spans="1:3" x14ac:dyDescent="0.25">
      <c r="A108" s="4">
        <v>1802</v>
      </c>
      <c r="B108" s="19" t="s">
        <v>244</v>
      </c>
      <c r="C108" s="19" t="s">
        <v>245</v>
      </c>
    </row>
    <row r="109" spans="1:3" x14ac:dyDescent="0.25">
      <c r="A109" s="4">
        <v>1804</v>
      </c>
      <c r="B109" s="19" t="s">
        <v>246</v>
      </c>
      <c r="C109" s="19" t="s">
        <v>247</v>
      </c>
    </row>
    <row r="110" spans="1:3" x14ac:dyDescent="0.25">
      <c r="A110" s="4">
        <v>1304</v>
      </c>
      <c r="B110" s="19" t="s">
        <v>248</v>
      </c>
      <c r="C110" s="19" t="s">
        <v>57</v>
      </c>
    </row>
    <row r="111" spans="1:3" x14ac:dyDescent="0.25">
      <c r="A111" s="4">
        <v>1116</v>
      </c>
      <c r="B111" s="19" t="s">
        <v>249</v>
      </c>
      <c r="C111" s="19" t="s">
        <v>250</v>
      </c>
    </row>
    <row r="112" spans="1:3" x14ac:dyDescent="0.25">
      <c r="A112" s="4">
        <v>1585</v>
      </c>
      <c r="B112" s="19" t="s">
        <v>251</v>
      </c>
      <c r="C112" s="19" t="s">
        <v>89</v>
      </c>
    </row>
    <row r="113" spans="1:3" x14ac:dyDescent="0.25">
      <c r="A113" s="4">
        <v>1299</v>
      </c>
      <c r="B113" s="19" t="s">
        <v>252</v>
      </c>
      <c r="C113" s="19" t="s">
        <v>253</v>
      </c>
    </row>
    <row r="114" spans="1:3" x14ac:dyDescent="0.25">
      <c r="A114" s="4">
        <v>1263</v>
      </c>
      <c r="B114" s="19" t="s">
        <v>254</v>
      </c>
      <c r="C114" s="19" t="s">
        <v>255</v>
      </c>
    </row>
    <row r="115" spans="1:3" x14ac:dyDescent="0.25">
      <c r="A115" s="4">
        <v>1526</v>
      </c>
      <c r="B115" s="19" t="s">
        <v>256</v>
      </c>
      <c r="C115" s="19" t="s">
        <v>257</v>
      </c>
    </row>
    <row r="116" spans="1:3" x14ac:dyDescent="0.25">
      <c r="A116" s="4">
        <v>1023</v>
      </c>
      <c r="B116" s="19" t="s">
        <v>258</v>
      </c>
      <c r="C116" s="19" t="s">
        <v>259</v>
      </c>
    </row>
    <row r="117" spans="1:3" x14ac:dyDescent="0.25">
      <c r="A117" s="4">
        <v>1406</v>
      </c>
      <c r="B117" s="19" t="s">
        <v>260</v>
      </c>
      <c r="C117" s="19" t="s">
        <v>261</v>
      </c>
    </row>
    <row r="118" spans="1:3" x14ac:dyDescent="0.25">
      <c r="A118" s="4">
        <v>1322</v>
      </c>
      <c r="B118" s="19" t="s">
        <v>262</v>
      </c>
      <c r="C118" s="19" t="s">
        <v>263</v>
      </c>
    </row>
    <row r="119" spans="1:3" x14ac:dyDescent="0.25">
      <c r="A119" s="4">
        <v>1148</v>
      </c>
      <c r="B119" s="19" t="s">
        <v>264</v>
      </c>
      <c r="C119" s="19" t="s">
        <v>265</v>
      </c>
    </row>
    <row r="120" spans="1:3" x14ac:dyDescent="0.25">
      <c r="A120" s="4">
        <v>1404</v>
      </c>
      <c r="B120" s="19" t="s">
        <v>266</v>
      </c>
      <c r="C120" s="19" t="s">
        <v>267</v>
      </c>
    </row>
    <row r="121" spans="1:3" x14ac:dyDescent="0.25">
      <c r="A121" s="4">
        <v>1588</v>
      </c>
      <c r="B121" s="19" t="s">
        <v>268</v>
      </c>
      <c r="C121" s="19" t="s">
        <v>269</v>
      </c>
    </row>
    <row r="122" spans="1:3" x14ac:dyDescent="0.25">
      <c r="A122" s="4">
        <v>1053</v>
      </c>
      <c r="B122" s="19" t="s">
        <v>270</v>
      </c>
      <c r="C122" s="19" t="s">
        <v>271</v>
      </c>
    </row>
    <row r="123" spans="1:3" x14ac:dyDescent="0.25">
      <c r="A123" s="4">
        <v>1096</v>
      </c>
      <c r="B123" s="19" t="s">
        <v>272</v>
      </c>
      <c r="C123" s="19" t="s">
        <v>194</v>
      </c>
    </row>
    <row r="124" spans="1:3" x14ac:dyDescent="0.25">
      <c r="A124" s="4">
        <v>1521</v>
      </c>
      <c r="B124" s="19" t="s">
        <v>273</v>
      </c>
      <c r="C124" s="19" t="s">
        <v>274</v>
      </c>
    </row>
    <row r="125" spans="1:3" x14ac:dyDescent="0.25">
      <c r="A125" s="4">
        <v>1306</v>
      </c>
      <c r="B125" s="19" t="s">
        <v>275</v>
      </c>
      <c r="C125" s="19" t="s">
        <v>276</v>
      </c>
    </row>
    <row r="126" spans="1:3" x14ac:dyDescent="0.25">
      <c r="A126" s="4">
        <v>1415</v>
      </c>
      <c r="B126" s="19" t="s">
        <v>277</v>
      </c>
      <c r="C126" s="19" t="s">
        <v>278</v>
      </c>
    </row>
    <row r="127" spans="1:3" x14ac:dyDescent="0.25">
      <c r="A127" s="4">
        <v>1135</v>
      </c>
      <c r="B127" s="19" t="s">
        <v>279</v>
      </c>
      <c r="C127" s="19" t="s">
        <v>280</v>
      </c>
    </row>
    <row r="128" spans="1:3" x14ac:dyDescent="0.25">
      <c r="A128" s="4">
        <v>1410</v>
      </c>
      <c r="B128" s="19" t="s">
        <v>281</v>
      </c>
      <c r="C128" s="19" t="s">
        <v>172</v>
      </c>
    </row>
    <row r="129" spans="1:3" x14ac:dyDescent="0.25">
      <c r="A129" s="4">
        <v>1026</v>
      </c>
      <c r="B129" s="19" t="s">
        <v>282</v>
      </c>
      <c r="C129" s="19" t="s">
        <v>283</v>
      </c>
    </row>
    <row r="130" spans="1:3" x14ac:dyDescent="0.25">
      <c r="A130" s="4">
        <v>1304</v>
      </c>
      <c r="B130" s="19" t="s">
        <v>284</v>
      </c>
      <c r="C130" s="19" t="s">
        <v>285</v>
      </c>
    </row>
    <row r="131" spans="1:3" x14ac:dyDescent="0.25">
      <c r="A131" s="4">
        <v>1041</v>
      </c>
      <c r="B131" s="19" t="s">
        <v>286</v>
      </c>
      <c r="C131" s="19" t="s">
        <v>287</v>
      </c>
    </row>
    <row r="132" spans="1:3" x14ac:dyDescent="0.25">
      <c r="A132" s="4">
        <v>1682</v>
      </c>
      <c r="B132" s="19" t="s">
        <v>288</v>
      </c>
      <c r="C132" s="19" t="s">
        <v>289</v>
      </c>
    </row>
    <row r="133" spans="1:3" x14ac:dyDescent="0.25">
      <c r="A133" s="4">
        <v>1582</v>
      </c>
      <c r="B133" s="19" t="s">
        <v>290</v>
      </c>
      <c r="C133" s="19" t="s">
        <v>75</v>
      </c>
    </row>
    <row r="134" spans="1:3" x14ac:dyDescent="0.25">
      <c r="A134" s="4">
        <v>1407</v>
      </c>
      <c r="B134" s="19" t="s">
        <v>291</v>
      </c>
      <c r="C134" s="19" t="s">
        <v>292</v>
      </c>
    </row>
    <row r="135" spans="1:3" x14ac:dyDescent="0.25">
      <c r="A135" s="4">
        <v>1266</v>
      </c>
      <c r="B135" s="19" t="s">
        <v>293</v>
      </c>
      <c r="C135" s="19" t="s">
        <v>294</v>
      </c>
    </row>
    <row r="136" spans="1:3" x14ac:dyDescent="0.25">
      <c r="A136" s="4">
        <v>1195</v>
      </c>
      <c r="B136" s="19" t="s">
        <v>295</v>
      </c>
      <c r="C136" s="19" t="s">
        <v>296</v>
      </c>
    </row>
    <row r="137" spans="1:3" x14ac:dyDescent="0.25">
      <c r="A137" s="4">
        <v>1040</v>
      </c>
      <c r="B137" s="19" t="s">
        <v>297</v>
      </c>
      <c r="C137" s="19" t="s">
        <v>298</v>
      </c>
    </row>
    <row r="138" spans="1:3" x14ac:dyDescent="0.25">
      <c r="A138" s="4">
        <v>1026</v>
      </c>
      <c r="B138" s="19" t="s">
        <v>299</v>
      </c>
      <c r="C138" s="19" t="s">
        <v>300</v>
      </c>
    </row>
    <row r="139" spans="1:3" x14ac:dyDescent="0.25">
      <c r="A139" s="4">
        <v>1112</v>
      </c>
      <c r="B139" s="19" t="s">
        <v>301</v>
      </c>
      <c r="C139" s="19" t="s">
        <v>224</v>
      </c>
    </row>
    <row r="140" spans="1:3" x14ac:dyDescent="0.25">
      <c r="A140" s="4">
        <v>1376</v>
      </c>
      <c r="B140" s="19" t="s">
        <v>302</v>
      </c>
      <c r="C140" s="19" t="s">
        <v>303</v>
      </c>
    </row>
    <row r="141" spans="1:3" x14ac:dyDescent="0.25">
      <c r="A141" s="4">
        <v>1312</v>
      </c>
      <c r="B141" s="19" t="s">
        <v>304</v>
      </c>
      <c r="C141" s="19" t="s">
        <v>305</v>
      </c>
    </row>
    <row r="142" spans="1:3" x14ac:dyDescent="0.25">
      <c r="A142" s="4">
        <v>1612</v>
      </c>
      <c r="B142" s="19" t="s">
        <v>306</v>
      </c>
      <c r="C142" s="19" t="s">
        <v>150</v>
      </c>
    </row>
    <row r="143" spans="1:3" x14ac:dyDescent="0.25">
      <c r="A143" s="4">
        <v>1024</v>
      </c>
      <c r="B143" s="19" t="s">
        <v>307</v>
      </c>
      <c r="C143" s="19" t="s">
        <v>308</v>
      </c>
    </row>
    <row r="144" spans="1:3" x14ac:dyDescent="0.25">
      <c r="A144" s="4">
        <v>1066</v>
      </c>
      <c r="B144" s="19" t="s">
        <v>309</v>
      </c>
      <c r="C144" s="19" t="s">
        <v>310</v>
      </c>
    </row>
    <row r="145" spans="1:3" x14ac:dyDescent="0.25">
      <c r="A145" s="4">
        <v>1417</v>
      </c>
      <c r="B145" s="19" t="s">
        <v>311</v>
      </c>
      <c r="C145" s="19" t="s">
        <v>312</v>
      </c>
    </row>
    <row r="146" spans="1:3" x14ac:dyDescent="0.25">
      <c r="A146" s="4">
        <v>1434</v>
      </c>
      <c r="B146" s="19" t="s">
        <v>313</v>
      </c>
      <c r="C146" s="19" t="s">
        <v>314</v>
      </c>
    </row>
    <row r="147" spans="1:3" x14ac:dyDescent="0.25">
      <c r="A147" s="4">
        <v>1098</v>
      </c>
      <c r="B147" s="19" t="s">
        <v>315</v>
      </c>
      <c r="C147" s="19" t="s">
        <v>194</v>
      </c>
    </row>
    <row r="148" spans="1:3" x14ac:dyDescent="0.25">
      <c r="A148" s="4">
        <v>1078</v>
      </c>
      <c r="B148" s="19" t="s">
        <v>316</v>
      </c>
      <c r="C148" s="19" t="s">
        <v>317</v>
      </c>
    </row>
    <row r="149" spans="1:3" x14ac:dyDescent="0.25">
      <c r="A149" s="4">
        <v>1186</v>
      </c>
      <c r="B149" s="19" t="s">
        <v>318</v>
      </c>
      <c r="C149" s="19" t="s">
        <v>319</v>
      </c>
    </row>
    <row r="150" spans="1:3" x14ac:dyDescent="0.25">
      <c r="A150" s="4">
        <v>1417</v>
      </c>
      <c r="B150" s="19" t="s">
        <v>320</v>
      </c>
      <c r="C150" s="19" t="s">
        <v>312</v>
      </c>
    </row>
    <row r="151" spans="1:3" x14ac:dyDescent="0.25">
      <c r="A151" s="4">
        <v>1435</v>
      </c>
      <c r="B151" s="19" t="s">
        <v>321</v>
      </c>
      <c r="C151" s="19" t="s">
        <v>322</v>
      </c>
    </row>
    <row r="152" spans="1:3" x14ac:dyDescent="0.25">
      <c r="A152" s="4">
        <v>1443</v>
      </c>
      <c r="B152" s="19" t="s">
        <v>323</v>
      </c>
      <c r="C152" s="19" t="s">
        <v>170</v>
      </c>
    </row>
    <row r="153" spans="1:3" x14ac:dyDescent="0.25">
      <c r="A153" s="4">
        <v>1037</v>
      </c>
      <c r="B153" s="19" t="s">
        <v>324</v>
      </c>
      <c r="C153" s="19" t="s">
        <v>325</v>
      </c>
    </row>
    <row r="154" spans="1:3" x14ac:dyDescent="0.25">
      <c r="A154" s="4">
        <v>1163</v>
      </c>
      <c r="B154" s="19" t="s">
        <v>326</v>
      </c>
      <c r="C154" s="19" t="s">
        <v>327</v>
      </c>
    </row>
    <row r="155" spans="1:3" x14ac:dyDescent="0.25">
      <c r="A155" s="4">
        <v>1262</v>
      </c>
      <c r="B155" s="19" t="s">
        <v>328</v>
      </c>
      <c r="C155" s="19" t="s">
        <v>329</v>
      </c>
    </row>
    <row r="156" spans="1:3" x14ac:dyDescent="0.25">
      <c r="A156" s="4">
        <v>1595</v>
      </c>
      <c r="B156" s="19" t="s">
        <v>330</v>
      </c>
      <c r="C156" s="19" t="s">
        <v>331</v>
      </c>
    </row>
    <row r="157" spans="1:3" x14ac:dyDescent="0.25">
      <c r="A157" s="4">
        <v>1173</v>
      </c>
      <c r="B157" s="19" t="s">
        <v>332</v>
      </c>
      <c r="C157" s="19" t="s">
        <v>333</v>
      </c>
    </row>
    <row r="158" spans="1:3" x14ac:dyDescent="0.25">
      <c r="A158" s="4">
        <v>1880</v>
      </c>
      <c r="B158" s="19" t="s">
        <v>334</v>
      </c>
      <c r="C158" s="19" t="s">
        <v>101</v>
      </c>
    </row>
    <row r="159" spans="1:3" x14ac:dyDescent="0.25">
      <c r="A159" s="4">
        <v>1809</v>
      </c>
      <c r="B159" s="19" t="s">
        <v>335</v>
      </c>
      <c r="C159" s="19" t="s">
        <v>247</v>
      </c>
    </row>
    <row r="160" spans="1:3" x14ac:dyDescent="0.25">
      <c r="A160" s="4">
        <v>1076</v>
      </c>
      <c r="B160" s="19" t="s">
        <v>336</v>
      </c>
      <c r="C160" s="19" t="s">
        <v>337</v>
      </c>
    </row>
    <row r="161" spans="1:3" x14ac:dyDescent="0.25">
      <c r="A161" s="4">
        <v>1313</v>
      </c>
      <c r="B161" s="19" t="s">
        <v>338</v>
      </c>
      <c r="C161" s="19" t="s">
        <v>339</v>
      </c>
    </row>
    <row r="162" spans="1:3" x14ac:dyDescent="0.25">
      <c r="A162" s="4">
        <v>1044</v>
      </c>
      <c r="B162" s="19" t="s">
        <v>340</v>
      </c>
      <c r="C162" s="19" t="s">
        <v>341</v>
      </c>
    </row>
    <row r="163" spans="1:3" x14ac:dyDescent="0.25">
      <c r="A163" s="4">
        <v>1420</v>
      </c>
      <c r="B163" s="19" t="s">
        <v>342</v>
      </c>
      <c r="C163" s="19" t="s">
        <v>343</v>
      </c>
    </row>
    <row r="164" spans="1:3" x14ac:dyDescent="0.25">
      <c r="A164" s="4">
        <v>1659</v>
      </c>
      <c r="B164" s="19" t="s">
        <v>344</v>
      </c>
      <c r="C164" s="19" t="s">
        <v>345</v>
      </c>
    </row>
    <row r="165" spans="1:3" x14ac:dyDescent="0.25">
      <c r="A165" s="4">
        <v>1421</v>
      </c>
      <c r="B165" s="19" t="s">
        <v>346</v>
      </c>
      <c r="C165" s="19" t="s">
        <v>347</v>
      </c>
    </row>
    <row r="166" spans="1:3" x14ac:dyDescent="0.25">
      <c r="A166" s="4">
        <v>1423</v>
      </c>
      <c r="B166" s="19" t="s">
        <v>348</v>
      </c>
      <c r="C166" s="19" t="s">
        <v>349</v>
      </c>
    </row>
    <row r="167" spans="1:3" x14ac:dyDescent="0.25">
      <c r="A167" s="4">
        <v>1072</v>
      </c>
      <c r="B167" s="19" t="s">
        <v>350</v>
      </c>
      <c r="C167" s="19" t="s">
        <v>351</v>
      </c>
    </row>
    <row r="168" spans="1:3" x14ac:dyDescent="0.25">
      <c r="A168" s="4">
        <v>1526</v>
      </c>
      <c r="B168" s="19" t="s">
        <v>352</v>
      </c>
      <c r="C168" s="19" t="s">
        <v>353</v>
      </c>
    </row>
    <row r="169" spans="1:3" x14ac:dyDescent="0.25">
      <c r="A169" s="4">
        <v>1297</v>
      </c>
      <c r="B169" s="19" t="s">
        <v>354</v>
      </c>
      <c r="C169" s="19" t="s">
        <v>355</v>
      </c>
    </row>
    <row r="170" spans="1:3" x14ac:dyDescent="0.25">
      <c r="A170" s="4">
        <v>1880</v>
      </c>
      <c r="B170" s="19" t="s">
        <v>356</v>
      </c>
      <c r="C170" s="19" t="s">
        <v>101</v>
      </c>
    </row>
    <row r="171" spans="1:3" x14ac:dyDescent="0.25">
      <c r="A171" s="4">
        <v>1055</v>
      </c>
      <c r="B171" s="19" t="s">
        <v>357</v>
      </c>
      <c r="C171" s="19" t="s">
        <v>358</v>
      </c>
    </row>
    <row r="172" spans="1:3" x14ac:dyDescent="0.25">
      <c r="A172" s="4">
        <v>1272</v>
      </c>
      <c r="B172" s="19" t="s">
        <v>359</v>
      </c>
      <c r="C172" s="19" t="s">
        <v>360</v>
      </c>
    </row>
    <row r="173" spans="1:3" x14ac:dyDescent="0.25">
      <c r="A173" s="4">
        <v>1429</v>
      </c>
      <c r="B173" s="19" t="s">
        <v>361</v>
      </c>
      <c r="C173" s="19" t="s">
        <v>362</v>
      </c>
    </row>
    <row r="174" spans="1:3" x14ac:dyDescent="0.25">
      <c r="A174" s="4">
        <v>1182</v>
      </c>
      <c r="B174" s="19" t="s">
        <v>363</v>
      </c>
      <c r="C174" s="19" t="s">
        <v>364</v>
      </c>
    </row>
    <row r="175" spans="1:3" x14ac:dyDescent="0.25">
      <c r="A175" s="4">
        <v>1188</v>
      </c>
      <c r="B175" s="19" t="s">
        <v>365</v>
      </c>
      <c r="C175" s="19" t="s">
        <v>366</v>
      </c>
    </row>
    <row r="176" spans="1:3" x14ac:dyDescent="0.25">
      <c r="A176" s="4">
        <v>1276</v>
      </c>
      <c r="B176" s="19" t="s">
        <v>367</v>
      </c>
      <c r="C176" s="19" t="s">
        <v>368</v>
      </c>
    </row>
    <row r="177" spans="1:3" x14ac:dyDescent="0.25">
      <c r="A177" s="4">
        <v>1271</v>
      </c>
      <c r="B177" s="19" t="s">
        <v>369</v>
      </c>
      <c r="C177" s="19" t="s">
        <v>370</v>
      </c>
    </row>
    <row r="178" spans="1:3" x14ac:dyDescent="0.25">
      <c r="A178" s="4">
        <v>1196</v>
      </c>
      <c r="B178" s="19" t="s">
        <v>371</v>
      </c>
      <c r="C178" s="19" t="s">
        <v>372</v>
      </c>
    </row>
    <row r="179" spans="1:3" x14ac:dyDescent="0.25">
      <c r="A179" s="4">
        <v>1823</v>
      </c>
      <c r="B179" s="19" t="s">
        <v>31</v>
      </c>
      <c r="C179" s="19" t="s">
        <v>132</v>
      </c>
    </row>
    <row r="180" spans="1:3" x14ac:dyDescent="0.25">
      <c r="A180" s="4">
        <v>1124</v>
      </c>
      <c r="B180" s="19" t="s">
        <v>373</v>
      </c>
      <c r="C180" s="19" t="s">
        <v>374</v>
      </c>
    </row>
    <row r="181" spans="1:3" x14ac:dyDescent="0.25">
      <c r="A181" s="4">
        <v>1407</v>
      </c>
      <c r="B181" s="19" t="s">
        <v>375</v>
      </c>
      <c r="C181" s="19" t="s">
        <v>292</v>
      </c>
    </row>
    <row r="182" spans="1:3" x14ac:dyDescent="0.25">
      <c r="A182" s="4">
        <v>1376</v>
      </c>
      <c r="B182" s="19" t="s">
        <v>376</v>
      </c>
      <c r="C182" s="19" t="s">
        <v>303</v>
      </c>
    </row>
    <row r="183" spans="1:3" x14ac:dyDescent="0.25">
      <c r="A183" s="4">
        <v>1376</v>
      </c>
      <c r="B183" s="19" t="s">
        <v>377</v>
      </c>
      <c r="C183" s="19" t="s">
        <v>303</v>
      </c>
    </row>
    <row r="184" spans="1:3" x14ac:dyDescent="0.25">
      <c r="A184" s="4">
        <v>1117</v>
      </c>
      <c r="B184" s="19" t="s">
        <v>378</v>
      </c>
      <c r="C184" s="19" t="s">
        <v>379</v>
      </c>
    </row>
    <row r="185" spans="1:3" x14ac:dyDescent="0.25">
      <c r="A185" s="4">
        <v>1543</v>
      </c>
      <c r="B185" s="19" t="s">
        <v>380</v>
      </c>
      <c r="C185" s="19" t="s">
        <v>381</v>
      </c>
    </row>
    <row r="186" spans="1:3" x14ac:dyDescent="0.25">
      <c r="A186" s="4">
        <v>1421</v>
      </c>
      <c r="B186" s="19" t="s">
        <v>382</v>
      </c>
      <c r="C186" s="19" t="s">
        <v>383</v>
      </c>
    </row>
    <row r="187" spans="1:3" x14ac:dyDescent="0.25">
      <c r="A187" s="4">
        <v>1422</v>
      </c>
      <c r="B187" s="19" t="s">
        <v>37</v>
      </c>
      <c r="C187" s="19" t="s">
        <v>384</v>
      </c>
    </row>
    <row r="188" spans="1:3" x14ac:dyDescent="0.25">
      <c r="A188" s="4">
        <v>1091</v>
      </c>
      <c r="B188" s="19" t="s">
        <v>385</v>
      </c>
      <c r="C188" s="19" t="s">
        <v>194</v>
      </c>
    </row>
    <row r="189" spans="1:3" x14ac:dyDescent="0.25">
      <c r="A189" s="4">
        <v>1523</v>
      </c>
      <c r="B189" s="19" t="s">
        <v>386</v>
      </c>
      <c r="C189" s="19" t="s">
        <v>159</v>
      </c>
    </row>
    <row r="190" spans="1:3" x14ac:dyDescent="0.25">
      <c r="A190" s="4">
        <v>1274</v>
      </c>
      <c r="B190" s="19" t="s">
        <v>387</v>
      </c>
      <c r="C190" s="19" t="s">
        <v>388</v>
      </c>
    </row>
    <row r="191" spans="1:3" x14ac:dyDescent="0.25">
      <c r="A191" s="4">
        <v>1432</v>
      </c>
      <c r="B191" s="19" t="s">
        <v>389</v>
      </c>
      <c r="C191" s="19" t="s">
        <v>390</v>
      </c>
    </row>
    <row r="192" spans="1:3" x14ac:dyDescent="0.25">
      <c r="A192" s="4">
        <v>1882</v>
      </c>
      <c r="B192" s="19" t="s">
        <v>391</v>
      </c>
      <c r="C192" s="19" t="s">
        <v>392</v>
      </c>
    </row>
    <row r="193" spans="1:3" x14ac:dyDescent="0.25">
      <c r="A193" s="4">
        <v>1525</v>
      </c>
      <c r="B193" s="19" t="s">
        <v>393</v>
      </c>
      <c r="C193" s="19" t="s">
        <v>394</v>
      </c>
    </row>
    <row r="194" spans="1:3" x14ac:dyDescent="0.25">
      <c r="A194" s="4">
        <v>1513</v>
      </c>
      <c r="B194" s="19" t="s">
        <v>395</v>
      </c>
      <c r="C194" s="19" t="s">
        <v>396</v>
      </c>
    </row>
    <row r="195" spans="1:3" x14ac:dyDescent="0.25">
      <c r="A195" s="4">
        <v>1884</v>
      </c>
      <c r="B195" s="19" t="s">
        <v>397</v>
      </c>
      <c r="C195" s="19" t="s">
        <v>67</v>
      </c>
    </row>
    <row r="196" spans="1:3" x14ac:dyDescent="0.25">
      <c r="A196" s="4">
        <v>1805</v>
      </c>
      <c r="B196" s="19" t="s">
        <v>398</v>
      </c>
      <c r="C196" s="19" t="s">
        <v>399</v>
      </c>
    </row>
    <row r="197" spans="1:3" x14ac:dyDescent="0.25">
      <c r="A197" s="4">
        <v>1008</v>
      </c>
      <c r="B197" s="19" t="s">
        <v>400</v>
      </c>
      <c r="C197" s="19" t="s">
        <v>401</v>
      </c>
    </row>
    <row r="198" spans="1:3" x14ac:dyDescent="0.25">
      <c r="A198" s="4">
        <v>1326</v>
      </c>
      <c r="B198" s="19" t="s">
        <v>402</v>
      </c>
      <c r="C198" s="19" t="s">
        <v>403</v>
      </c>
    </row>
    <row r="199" spans="1:3" x14ac:dyDescent="0.25">
      <c r="A199" s="4">
        <v>1344</v>
      </c>
      <c r="B199" s="19" t="s">
        <v>404</v>
      </c>
      <c r="C199" s="19" t="s">
        <v>405</v>
      </c>
    </row>
    <row r="200" spans="1:3" x14ac:dyDescent="0.25">
      <c r="A200" s="4">
        <v>1355</v>
      </c>
      <c r="B200" s="19" t="s">
        <v>406</v>
      </c>
      <c r="C200" s="19" t="s">
        <v>407</v>
      </c>
    </row>
    <row r="201" spans="1:3" x14ac:dyDescent="0.25">
      <c r="A201" s="4">
        <v>1454</v>
      </c>
      <c r="B201" s="19" t="s">
        <v>408</v>
      </c>
      <c r="C201" s="19" t="s">
        <v>409</v>
      </c>
    </row>
    <row r="202" spans="1:3" x14ac:dyDescent="0.25">
      <c r="A202" s="4">
        <v>1660</v>
      </c>
      <c r="B202" s="19" t="s">
        <v>410</v>
      </c>
      <c r="C202" s="19" t="s">
        <v>411</v>
      </c>
    </row>
    <row r="203" spans="1:3" x14ac:dyDescent="0.25">
      <c r="A203" s="4">
        <v>1148</v>
      </c>
      <c r="B203" s="19" t="s">
        <v>412</v>
      </c>
      <c r="C203" s="19" t="s">
        <v>413</v>
      </c>
    </row>
    <row r="204" spans="1:3" x14ac:dyDescent="0.25">
      <c r="A204" s="4">
        <v>1308</v>
      </c>
      <c r="B204" s="19" t="s">
        <v>414</v>
      </c>
      <c r="C204" s="19" t="s">
        <v>415</v>
      </c>
    </row>
    <row r="205" spans="1:3" x14ac:dyDescent="0.25">
      <c r="A205" s="4">
        <v>1862</v>
      </c>
      <c r="B205" s="19" t="s">
        <v>416</v>
      </c>
      <c r="C205" s="19" t="s">
        <v>417</v>
      </c>
    </row>
    <row r="206" spans="1:3" x14ac:dyDescent="0.25">
      <c r="A206" s="4">
        <v>1093</v>
      </c>
      <c r="B206" s="19" t="s">
        <v>418</v>
      </c>
      <c r="C206" s="19" t="s">
        <v>419</v>
      </c>
    </row>
    <row r="207" spans="1:3" x14ac:dyDescent="0.25">
      <c r="A207" s="4">
        <v>1148</v>
      </c>
      <c r="B207" s="19" t="s">
        <v>420</v>
      </c>
      <c r="C207" s="19" t="s">
        <v>421</v>
      </c>
    </row>
    <row r="208" spans="1:3" x14ac:dyDescent="0.25">
      <c r="A208" s="4">
        <v>1090</v>
      </c>
      <c r="B208" s="19" t="s">
        <v>422</v>
      </c>
      <c r="C208" s="19" t="s">
        <v>419</v>
      </c>
    </row>
    <row r="209" spans="1:3" x14ac:dyDescent="0.25">
      <c r="A209" s="4">
        <v>1265</v>
      </c>
      <c r="B209" s="19" t="s">
        <v>423</v>
      </c>
      <c r="C209" s="19" t="s">
        <v>424</v>
      </c>
    </row>
    <row r="210" spans="1:3" x14ac:dyDescent="0.25">
      <c r="A210" s="4">
        <v>1866</v>
      </c>
      <c r="B210" s="19" t="s">
        <v>425</v>
      </c>
      <c r="C210" s="19" t="s">
        <v>417</v>
      </c>
    </row>
    <row r="211" spans="1:3" x14ac:dyDescent="0.25">
      <c r="A211" s="4">
        <v>1660</v>
      </c>
      <c r="B211" s="19" t="s">
        <v>426</v>
      </c>
      <c r="C211" s="19" t="s">
        <v>177</v>
      </c>
    </row>
    <row r="212" spans="1:3" x14ac:dyDescent="0.25">
      <c r="A212" s="4">
        <v>1148</v>
      </c>
      <c r="B212" s="19" t="s">
        <v>427</v>
      </c>
      <c r="C212" s="19" t="s">
        <v>428</v>
      </c>
    </row>
    <row r="213" spans="1:3" x14ac:dyDescent="0.25">
      <c r="A213" s="4">
        <v>1278</v>
      </c>
      <c r="B213" s="19" t="s">
        <v>429</v>
      </c>
      <c r="C213" s="19" t="s">
        <v>430</v>
      </c>
    </row>
    <row r="214" spans="1:3" x14ac:dyDescent="0.25">
      <c r="A214" s="4">
        <v>1356</v>
      </c>
      <c r="B214" s="19" t="s">
        <v>431</v>
      </c>
      <c r="C214" s="19" t="s">
        <v>432</v>
      </c>
    </row>
    <row r="215" spans="1:3" x14ac:dyDescent="0.25">
      <c r="A215" s="4">
        <v>1450</v>
      </c>
      <c r="B215" s="19" t="s">
        <v>433</v>
      </c>
      <c r="C215" s="19" t="s">
        <v>409</v>
      </c>
    </row>
    <row r="216" spans="1:3" x14ac:dyDescent="0.25">
      <c r="A216" s="4">
        <v>1315</v>
      </c>
      <c r="B216" s="19" t="s">
        <v>434</v>
      </c>
      <c r="C216" s="19" t="s">
        <v>435</v>
      </c>
    </row>
    <row r="217" spans="1:3" x14ac:dyDescent="0.25">
      <c r="A217" s="4">
        <v>1658</v>
      </c>
      <c r="B217" s="19" t="s">
        <v>436</v>
      </c>
      <c r="C217" s="19" t="s">
        <v>437</v>
      </c>
    </row>
    <row r="218" spans="1:3" x14ac:dyDescent="0.25">
      <c r="A218" s="4">
        <v>1814</v>
      </c>
      <c r="B218" s="19" t="s">
        <v>438</v>
      </c>
      <c r="C218" s="19" t="s">
        <v>439</v>
      </c>
    </row>
    <row r="219" spans="1:3" x14ac:dyDescent="0.25">
      <c r="A219" s="4">
        <v>1454</v>
      </c>
      <c r="B219" s="19" t="s">
        <v>440</v>
      </c>
      <c r="C219" s="19" t="s">
        <v>409</v>
      </c>
    </row>
    <row r="220" spans="1:3" x14ac:dyDescent="0.25">
      <c r="A220" s="4">
        <v>1000</v>
      </c>
      <c r="B220" s="19" t="s">
        <v>441</v>
      </c>
      <c r="C220" s="19" t="s">
        <v>442</v>
      </c>
    </row>
    <row r="221" spans="1:3" x14ac:dyDescent="0.25">
      <c r="A221" s="4">
        <v>1892</v>
      </c>
      <c r="B221" s="19" t="s">
        <v>443</v>
      </c>
      <c r="C221" s="19" t="s">
        <v>444</v>
      </c>
    </row>
    <row r="222" spans="1:3" x14ac:dyDescent="0.25">
      <c r="A222" s="4">
        <v>1892</v>
      </c>
      <c r="B222" s="19" t="s">
        <v>445</v>
      </c>
      <c r="C222" s="19" t="s">
        <v>444</v>
      </c>
    </row>
    <row r="223" spans="1:3" x14ac:dyDescent="0.25">
      <c r="A223" s="4">
        <v>1175</v>
      </c>
      <c r="B223" s="19" t="s">
        <v>446</v>
      </c>
      <c r="C223" s="19" t="s">
        <v>447</v>
      </c>
    </row>
    <row r="224" spans="1:3" x14ac:dyDescent="0.25">
      <c r="A224" s="4">
        <v>1348</v>
      </c>
      <c r="B224" s="19" t="s">
        <v>448</v>
      </c>
      <c r="C224" s="19" t="s">
        <v>449</v>
      </c>
    </row>
    <row r="225" spans="1:3" x14ac:dyDescent="0.25">
      <c r="A225" s="4">
        <v>1450</v>
      </c>
      <c r="B225" s="19" t="s">
        <v>450</v>
      </c>
      <c r="C225" s="19" t="s">
        <v>409</v>
      </c>
    </row>
    <row r="226" spans="1:3" x14ac:dyDescent="0.25">
      <c r="A226" s="4">
        <v>1345</v>
      </c>
      <c r="B226" s="19" t="s">
        <v>451</v>
      </c>
      <c r="C226" s="19" t="s">
        <v>452</v>
      </c>
    </row>
    <row r="227" spans="1:3" x14ac:dyDescent="0.25">
      <c r="A227" s="4">
        <v>1801</v>
      </c>
      <c r="B227" s="19" t="s">
        <v>453</v>
      </c>
      <c r="C227" s="19" t="s">
        <v>175</v>
      </c>
    </row>
    <row r="228" spans="1:3" x14ac:dyDescent="0.25">
      <c r="A228" s="4">
        <v>1052</v>
      </c>
      <c r="B228" s="19" t="s">
        <v>454</v>
      </c>
      <c r="C228" s="19" t="s">
        <v>455</v>
      </c>
    </row>
    <row r="229" spans="1:3" x14ac:dyDescent="0.25">
      <c r="A229" s="4">
        <v>1273</v>
      </c>
      <c r="B229" s="19" t="s">
        <v>456</v>
      </c>
      <c r="C229" s="19" t="s">
        <v>69</v>
      </c>
    </row>
    <row r="230" spans="1:3" x14ac:dyDescent="0.25">
      <c r="A230" s="4">
        <v>1342</v>
      </c>
      <c r="B230" s="19" t="s">
        <v>457</v>
      </c>
      <c r="C230" s="19" t="s">
        <v>405</v>
      </c>
    </row>
    <row r="231" spans="1:3" x14ac:dyDescent="0.25">
      <c r="A231" s="4">
        <v>1347</v>
      </c>
      <c r="B231" s="19" t="s">
        <v>458</v>
      </c>
      <c r="C231" s="19" t="s">
        <v>449</v>
      </c>
    </row>
    <row r="232" spans="1:3" x14ac:dyDescent="0.25">
      <c r="A232" s="4">
        <v>1863</v>
      </c>
      <c r="B232" s="19" t="s">
        <v>459</v>
      </c>
      <c r="C232" s="19" t="s">
        <v>417</v>
      </c>
    </row>
    <row r="233" spans="1:3" x14ac:dyDescent="0.25">
      <c r="A233" s="4">
        <v>1347</v>
      </c>
      <c r="B233" s="19" t="s">
        <v>460</v>
      </c>
      <c r="C233" s="19" t="s">
        <v>449</v>
      </c>
    </row>
    <row r="234" spans="1:3" x14ac:dyDescent="0.25">
      <c r="A234" s="4">
        <v>1261</v>
      </c>
      <c r="B234" s="19" t="s">
        <v>461</v>
      </c>
      <c r="C234" s="19" t="s">
        <v>462</v>
      </c>
    </row>
    <row r="235" spans="1:3" x14ac:dyDescent="0.25">
      <c r="A235" s="4">
        <v>1833</v>
      </c>
      <c r="B235" s="19" t="s">
        <v>463</v>
      </c>
      <c r="C235" s="19" t="s">
        <v>132</v>
      </c>
    </row>
    <row r="236" spans="1:3" x14ac:dyDescent="0.25">
      <c r="A236" s="4">
        <v>1346</v>
      </c>
      <c r="B236" s="19" t="s">
        <v>464</v>
      </c>
      <c r="C236" s="19" t="s">
        <v>405</v>
      </c>
    </row>
    <row r="237" spans="1:3" x14ac:dyDescent="0.25">
      <c r="A237" s="4">
        <v>1343</v>
      </c>
      <c r="B237" s="19" t="s">
        <v>465</v>
      </c>
      <c r="C237" s="19" t="s">
        <v>452</v>
      </c>
    </row>
    <row r="238" spans="1:3" x14ac:dyDescent="0.25">
      <c r="A238" s="4">
        <v>1356</v>
      </c>
      <c r="B238" s="19" t="s">
        <v>466</v>
      </c>
      <c r="C238" s="19" t="s">
        <v>432</v>
      </c>
    </row>
    <row r="239" spans="1:3" x14ac:dyDescent="0.25">
      <c r="A239" s="4">
        <v>1080</v>
      </c>
      <c r="B239" s="19" t="s">
        <v>467</v>
      </c>
      <c r="C239" s="19" t="s">
        <v>468</v>
      </c>
    </row>
    <row r="240" spans="1:3" x14ac:dyDescent="0.25">
      <c r="A240" s="4">
        <v>1865</v>
      </c>
      <c r="B240" s="19" t="s">
        <v>469</v>
      </c>
      <c r="C240" s="19" t="s">
        <v>470</v>
      </c>
    </row>
    <row r="241" spans="1:3" x14ac:dyDescent="0.25">
      <c r="A241" s="4">
        <v>1808</v>
      </c>
      <c r="B241" s="19" t="s">
        <v>471</v>
      </c>
      <c r="C241" s="19" t="s">
        <v>247</v>
      </c>
    </row>
    <row r="242" spans="1:3" x14ac:dyDescent="0.25">
      <c r="A242" s="4">
        <v>1068</v>
      </c>
      <c r="B242" s="19" t="s">
        <v>472</v>
      </c>
      <c r="C242" s="19" t="s">
        <v>473</v>
      </c>
    </row>
    <row r="243" spans="1:3" x14ac:dyDescent="0.25">
      <c r="A243" s="4">
        <v>1862</v>
      </c>
      <c r="B243" s="19" t="s">
        <v>474</v>
      </c>
      <c r="C243" s="19" t="s">
        <v>417</v>
      </c>
    </row>
    <row r="244" spans="1:3" x14ac:dyDescent="0.25">
      <c r="A244" s="4">
        <v>1660</v>
      </c>
      <c r="B244" s="19" t="s">
        <v>475</v>
      </c>
      <c r="C244" s="19" t="s">
        <v>177</v>
      </c>
    </row>
    <row r="245" spans="1:3" x14ac:dyDescent="0.25">
      <c r="A245" s="4">
        <v>1880</v>
      </c>
      <c r="B245" s="19" t="s">
        <v>476</v>
      </c>
      <c r="C245" s="19" t="s">
        <v>101</v>
      </c>
    </row>
    <row r="246" spans="1:3" x14ac:dyDescent="0.25">
      <c r="A246" s="4">
        <v>1880</v>
      </c>
      <c r="B246" s="19" t="s">
        <v>477</v>
      </c>
      <c r="C246" s="19" t="s">
        <v>101</v>
      </c>
    </row>
    <row r="247" spans="1:3" x14ac:dyDescent="0.25">
      <c r="A247" s="4">
        <v>1452</v>
      </c>
      <c r="B247" s="19" t="s">
        <v>478</v>
      </c>
      <c r="C247" s="19" t="s">
        <v>140</v>
      </c>
    </row>
    <row r="248" spans="1:3" x14ac:dyDescent="0.25">
      <c r="A248" s="4">
        <v>1607</v>
      </c>
      <c r="B248" s="19" t="s">
        <v>479</v>
      </c>
      <c r="C248" s="19" t="s">
        <v>150</v>
      </c>
    </row>
    <row r="249" spans="1:3" x14ac:dyDescent="0.25">
      <c r="A249" s="4">
        <v>1607</v>
      </c>
      <c r="B249" s="19" t="s">
        <v>480</v>
      </c>
      <c r="C249" s="19" t="s">
        <v>150</v>
      </c>
    </row>
    <row r="250" spans="1:3" x14ac:dyDescent="0.25">
      <c r="A250" s="4">
        <v>1854</v>
      </c>
      <c r="B250" s="19" t="s">
        <v>481</v>
      </c>
      <c r="C250" s="19" t="s">
        <v>482</v>
      </c>
    </row>
    <row r="251" spans="1:3" x14ac:dyDescent="0.25">
      <c r="A251" s="4">
        <v>1357</v>
      </c>
      <c r="B251" s="19" t="s">
        <v>483</v>
      </c>
      <c r="C251" s="19" t="s">
        <v>484</v>
      </c>
    </row>
    <row r="252" spans="1:3" x14ac:dyDescent="0.25">
      <c r="A252" s="4">
        <v>1027</v>
      </c>
      <c r="B252" s="19" t="s">
        <v>485</v>
      </c>
      <c r="C252" s="19" t="s">
        <v>486</v>
      </c>
    </row>
    <row r="253" spans="1:3" x14ac:dyDescent="0.25">
      <c r="A253" s="4">
        <v>1261</v>
      </c>
      <c r="B253" s="19" t="s">
        <v>487</v>
      </c>
      <c r="C253" s="19" t="s">
        <v>488</v>
      </c>
    </row>
    <row r="254" spans="1:3" x14ac:dyDescent="0.25">
      <c r="A254" s="4">
        <v>1682</v>
      </c>
      <c r="B254" s="19" t="s">
        <v>489</v>
      </c>
      <c r="C254" s="19" t="s">
        <v>490</v>
      </c>
    </row>
    <row r="255" spans="1:3" x14ac:dyDescent="0.25">
      <c r="A255" s="4">
        <v>1522</v>
      </c>
      <c r="B255" s="19" t="s">
        <v>491</v>
      </c>
      <c r="C255" s="19" t="s">
        <v>492</v>
      </c>
    </row>
    <row r="256" spans="1:3" x14ac:dyDescent="0.25">
      <c r="A256" s="4">
        <v>1184</v>
      </c>
      <c r="B256" s="19" t="s">
        <v>493</v>
      </c>
      <c r="C256" s="19" t="s">
        <v>494</v>
      </c>
    </row>
    <row r="257" spans="1:3" x14ac:dyDescent="0.25">
      <c r="A257" s="4">
        <v>1132</v>
      </c>
      <c r="B257" s="19" t="s">
        <v>495</v>
      </c>
      <c r="C257" s="19" t="s">
        <v>496</v>
      </c>
    </row>
    <row r="258" spans="1:3" x14ac:dyDescent="0.25">
      <c r="A258" s="4">
        <v>1307</v>
      </c>
      <c r="B258" s="19" t="s">
        <v>497</v>
      </c>
      <c r="C258" s="19" t="s">
        <v>498</v>
      </c>
    </row>
    <row r="259" spans="1:3" x14ac:dyDescent="0.25">
      <c r="A259" s="4">
        <v>1167</v>
      </c>
      <c r="B259" s="19" t="s">
        <v>499</v>
      </c>
      <c r="C259" s="19" t="s">
        <v>500</v>
      </c>
    </row>
    <row r="260" spans="1:3" x14ac:dyDescent="0.25">
      <c r="A260" s="4">
        <v>1095</v>
      </c>
      <c r="B260" s="19" t="s">
        <v>501</v>
      </c>
      <c r="C260" s="19" t="s">
        <v>419</v>
      </c>
    </row>
    <row r="261" spans="1:3" x14ac:dyDescent="0.25">
      <c r="A261" s="4">
        <v>1613</v>
      </c>
      <c r="B261" s="19" t="s">
        <v>502</v>
      </c>
      <c r="C261" s="19" t="s">
        <v>503</v>
      </c>
    </row>
    <row r="262" spans="1:3" x14ac:dyDescent="0.25">
      <c r="A262" s="4">
        <v>1261</v>
      </c>
      <c r="B262" s="19" t="s">
        <v>504</v>
      </c>
      <c r="C262" s="19" t="s">
        <v>505</v>
      </c>
    </row>
    <row r="263" spans="1:3" x14ac:dyDescent="0.25">
      <c r="A263" s="4">
        <v>1524</v>
      </c>
      <c r="B263" s="19" t="s">
        <v>506</v>
      </c>
      <c r="C263" s="19" t="s">
        <v>159</v>
      </c>
    </row>
    <row r="264" spans="1:3" x14ac:dyDescent="0.25">
      <c r="A264" s="4">
        <v>1063</v>
      </c>
      <c r="B264" s="19" t="s">
        <v>507</v>
      </c>
      <c r="C264" s="19" t="s">
        <v>172</v>
      </c>
    </row>
    <row r="265" spans="1:3" x14ac:dyDescent="0.25">
      <c r="A265" s="4">
        <v>1438</v>
      </c>
      <c r="B265" s="19" t="s">
        <v>508</v>
      </c>
      <c r="C265" s="19" t="s">
        <v>509</v>
      </c>
    </row>
    <row r="266" spans="1:3" x14ac:dyDescent="0.25">
      <c r="A266" s="4">
        <v>1453</v>
      </c>
      <c r="B266" s="19" t="s">
        <v>510</v>
      </c>
      <c r="C266" s="19" t="s">
        <v>511</v>
      </c>
    </row>
    <row r="267" spans="1:3" x14ac:dyDescent="0.25">
      <c r="A267" s="4">
        <v>1148</v>
      </c>
      <c r="B267" s="19" t="s">
        <v>512</v>
      </c>
      <c r="C267" s="19" t="s">
        <v>513</v>
      </c>
    </row>
    <row r="268" spans="1:3" x14ac:dyDescent="0.25">
      <c r="A268" s="4">
        <v>1031</v>
      </c>
      <c r="B268" s="19" t="s">
        <v>514</v>
      </c>
      <c r="C268" s="19" t="s">
        <v>515</v>
      </c>
    </row>
    <row r="269" spans="1:3" x14ac:dyDescent="0.25">
      <c r="A269" s="4">
        <v>1407</v>
      </c>
      <c r="B269" s="19" t="s">
        <v>516</v>
      </c>
      <c r="C269" s="19" t="s">
        <v>292</v>
      </c>
    </row>
    <row r="270" spans="1:3" x14ac:dyDescent="0.25">
      <c r="A270" s="4">
        <v>1083</v>
      </c>
      <c r="B270" s="19" t="s">
        <v>517</v>
      </c>
      <c r="C270" s="19" t="s">
        <v>518</v>
      </c>
    </row>
    <row r="271" spans="1:3" x14ac:dyDescent="0.25">
      <c r="A271" s="4">
        <v>1295</v>
      </c>
      <c r="B271" s="19" t="s">
        <v>519</v>
      </c>
      <c r="C271" s="19" t="s">
        <v>520</v>
      </c>
    </row>
    <row r="272" spans="1:3" x14ac:dyDescent="0.25">
      <c r="A272" s="4">
        <v>1565</v>
      </c>
      <c r="B272" s="19" t="s">
        <v>521</v>
      </c>
      <c r="C272" s="19" t="s">
        <v>522</v>
      </c>
    </row>
    <row r="273" spans="1:3" x14ac:dyDescent="0.25">
      <c r="A273" s="4">
        <v>1148</v>
      </c>
      <c r="B273" s="19" t="s">
        <v>523</v>
      </c>
      <c r="C273" s="19" t="s">
        <v>524</v>
      </c>
    </row>
    <row r="274" spans="1:3" x14ac:dyDescent="0.25">
      <c r="A274" s="4">
        <v>1146</v>
      </c>
      <c r="B274" s="19" t="s">
        <v>525</v>
      </c>
      <c r="C274" s="19" t="s">
        <v>526</v>
      </c>
    </row>
    <row r="275" spans="1:3" x14ac:dyDescent="0.25">
      <c r="A275" s="4">
        <v>1073</v>
      </c>
      <c r="B275" s="19" t="s">
        <v>527</v>
      </c>
      <c r="C275" s="19" t="s">
        <v>528</v>
      </c>
    </row>
    <row r="276" spans="1:3" x14ac:dyDescent="0.25">
      <c r="A276" s="4">
        <v>1415</v>
      </c>
      <c r="B276" s="19" t="s">
        <v>529</v>
      </c>
      <c r="C276" s="19" t="s">
        <v>530</v>
      </c>
    </row>
    <row r="277" spans="1:3" x14ac:dyDescent="0.25">
      <c r="A277" s="4">
        <v>1125</v>
      </c>
      <c r="B277" s="19" t="s">
        <v>531</v>
      </c>
      <c r="C277" s="19" t="s">
        <v>224</v>
      </c>
    </row>
    <row r="278" spans="1:3" x14ac:dyDescent="0.25">
      <c r="A278" s="4">
        <v>1440</v>
      </c>
      <c r="B278" s="19" t="s">
        <v>532</v>
      </c>
      <c r="C278" s="19" t="s">
        <v>533</v>
      </c>
    </row>
    <row r="279" spans="1:3" x14ac:dyDescent="0.25">
      <c r="A279" s="4">
        <v>1442</v>
      </c>
      <c r="B279" s="19" t="s">
        <v>534</v>
      </c>
      <c r="C279" s="19" t="s">
        <v>533</v>
      </c>
    </row>
    <row r="280" spans="1:3" x14ac:dyDescent="0.25">
      <c r="A280" s="4">
        <v>1041</v>
      </c>
      <c r="B280" s="19" t="s">
        <v>535</v>
      </c>
      <c r="C280" s="19" t="s">
        <v>536</v>
      </c>
    </row>
    <row r="281" spans="1:3" x14ac:dyDescent="0.25">
      <c r="A281" s="4">
        <v>1354</v>
      </c>
      <c r="B281" s="19" t="s">
        <v>537</v>
      </c>
      <c r="C281" s="19" t="s">
        <v>538</v>
      </c>
    </row>
    <row r="282" spans="1:3" x14ac:dyDescent="0.25">
      <c r="A282" s="4">
        <v>1174</v>
      </c>
      <c r="B282" s="19" t="s">
        <v>539</v>
      </c>
      <c r="C282" s="19" t="s">
        <v>540</v>
      </c>
    </row>
    <row r="283" spans="1:3" x14ac:dyDescent="0.25">
      <c r="A283" s="4">
        <v>1148</v>
      </c>
      <c r="B283" s="19" t="s">
        <v>541</v>
      </c>
      <c r="C283" s="19" t="s">
        <v>542</v>
      </c>
    </row>
    <row r="284" spans="1:3" x14ac:dyDescent="0.25">
      <c r="A284" s="4">
        <v>1587</v>
      </c>
      <c r="B284" s="19" t="s">
        <v>543</v>
      </c>
      <c r="C284" s="19" t="s">
        <v>89</v>
      </c>
    </row>
    <row r="285" spans="1:3" x14ac:dyDescent="0.25">
      <c r="A285" s="4">
        <v>1081</v>
      </c>
      <c r="B285" s="19" t="s">
        <v>544</v>
      </c>
      <c r="C285" s="19" t="s">
        <v>545</v>
      </c>
    </row>
    <row r="286" spans="1:3" x14ac:dyDescent="0.25">
      <c r="A286" s="4">
        <v>1820</v>
      </c>
      <c r="B286" s="19" t="s">
        <v>39</v>
      </c>
      <c r="C286" s="19" t="s">
        <v>132</v>
      </c>
    </row>
    <row r="287" spans="1:3" x14ac:dyDescent="0.25">
      <c r="A287" s="4">
        <v>1147</v>
      </c>
      <c r="B287" s="19" t="s">
        <v>546</v>
      </c>
      <c r="C287" s="19" t="s">
        <v>547</v>
      </c>
    </row>
    <row r="288" spans="1:3" x14ac:dyDescent="0.25">
      <c r="A288" s="4">
        <v>1185</v>
      </c>
      <c r="B288" s="19" t="s">
        <v>548</v>
      </c>
      <c r="C288" s="19" t="s">
        <v>549</v>
      </c>
    </row>
    <row r="289" spans="1:3" x14ac:dyDescent="0.25">
      <c r="A289" s="4">
        <v>1892</v>
      </c>
      <c r="B289" s="19" t="s">
        <v>550</v>
      </c>
      <c r="C289" s="19" t="s">
        <v>444</v>
      </c>
    </row>
    <row r="290" spans="1:3" x14ac:dyDescent="0.25">
      <c r="A290" s="4">
        <v>1110</v>
      </c>
      <c r="B290" s="19" t="s">
        <v>551</v>
      </c>
      <c r="C290" s="19" t="s">
        <v>552</v>
      </c>
    </row>
    <row r="291" spans="1:3" x14ac:dyDescent="0.25">
      <c r="A291" s="4">
        <v>1054</v>
      </c>
      <c r="B291" s="19" t="s">
        <v>553</v>
      </c>
      <c r="C291" s="19" t="s">
        <v>554</v>
      </c>
    </row>
    <row r="292" spans="1:3" x14ac:dyDescent="0.25">
      <c r="A292" s="4">
        <v>1510</v>
      </c>
      <c r="B292" s="19" t="s">
        <v>555</v>
      </c>
      <c r="C292" s="19" t="s">
        <v>556</v>
      </c>
    </row>
    <row r="293" spans="1:3" x14ac:dyDescent="0.25">
      <c r="A293" s="4">
        <v>1787</v>
      </c>
      <c r="B293" s="19" t="s">
        <v>557</v>
      </c>
      <c r="C293" s="19" t="s">
        <v>558</v>
      </c>
    </row>
    <row r="294" spans="1:3" x14ac:dyDescent="0.25">
      <c r="A294" s="4">
        <v>1428</v>
      </c>
      <c r="B294" s="19" t="s">
        <v>559</v>
      </c>
      <c r="C294" s="19" t="s">
        <v>560</v>
      </c>
    </row>
    <row r="295" spans="1:3" x14ac:dyDescent="0.25">
      <c r="A295" s="4">
        <v>1041</v>
      </c>
      <c r="B295" s="19" t="s">
        <v>561</v>
      </c>
      <c r="C295" s="19" t="s">
        <v>287</v>
      </c>
    </row>
    <row r="296" spans="1:3" x14ac:dyDescent="0.25">
      <c r="A296" s="4">
        <v>1515</v>
      </c>
      <c r="B296" s="19" t="s">
        <v>562</v>
      </c>
      <c r="C296" s="19" t="s">
        <v>172</v>
      </c>
    </row>
    <row r="297" spans="1:3" x14ac:dyDescent="0.25">
      <c r="A297" s="4">
        <v>1431</v>
      </c>
      <c r="B297" s="19" t="s">
        <v>563</v>
      </c>
      <c r="C297" s="19" t="s">
        <v>564</v>
      </c>
    </row>
    <row r="298" spans="1:3" x14ac:dyDescent="0.25">
      <c r="A298" s="4">
        <v>1845</v>
      </c>
      <c r="B298" s="19" t="s">
        <v>565</v>
      </c>
      <c r="C298" s="19" t="s">
        <v>566</v>
      </c>
    </row>
    <row r="299" spans="1:3" x14ac:dyDescent="0.25">
      <c r="A299" s="4">
        <v>1260</v>
      </c>
      <c r="B299" s="19" t="s">
        <v>567</v>
      </c>
      <c r="C299" s="19" t="s">
        <v>568</v>
      </c>
    </row>
    <row r="300" spans="1:3" x14ac:dyDescent="0.25">
      <c r="A300" s="4">
        <v>1045</v>
      </c>
      <c r="B300" s="19" t="s">
        <v>569</v>
      </c>
      <c r="C300" s="19" t="s">
        <v>570</v>
      </c>
    </row>
    <row r="301" spans="1:3" x14ac:dyDescent="0.25">
      <c r="A301" s="4">
        <v>1580</v>
      </c>
      <c r="B301" s="19" t="s">
        <v>571</v>
      </c>
      <c r="C301" s="19" t="s">
        <v>75</v>
      </c>
    </row>
    <row r="302" spans="1:3" x14ac:dyDescent="0.25">
      <c r="A302" s="4">
        <v>1867</v>
      </c>
      <c r="B302" s="19" t="s">
        <v>572</v>
      </c>
      <c r="C302" s="19" t="s">
        <v>67</v>
      </c>
    </row>
    <row r="303" spans="1:3" x14ac:dyDescent="0.25">
      <c r="A303" s="4">
        <v>1425</v>
      </c>
      <c r="B303" s="19" t="s">
        <v>573</v>
      </c>
      <c r="C303" s="19" t="s">
        <v>574</v>
      </c>
    </row>
    <row r="304" spans="1:3" x14ac:dyDescent="0.25">
      <c r="A304" s="4">
        <v>1047</v>
      </c>
      <c r="B304" s="19" t="s">
        <v>575</v>
      </c>
      <c r="C304" s="19" t="s">
        <v>576</v>
      </c>
    </row>
    <row r="305" spans="1:3" x14ac:dyDescent="0.25">
      <c r="A305" s="4">
        <v>1350</v>
      </c>
      <c r="B305" s="19" t="s">
        <v>577</v>
      </c>
      <c r="C305" s="19" t="s">
        <v>578</v>
      </c>
    </row>
    <row r="306" spans="1:3" x14ac:dyDescent="0.25">
      <c r="A306" s="4">
        <v>1430</v>
      </c>
      <c r="B306" s="19" t="s">
        <v>579</v>
      </c>
      <c r="C306" s="19" t="s">
        <v>580</v>
      </c>
    </row>
    <row r="307" spans="1:3" x14ac:dyDescent="0.25">
      <c r="A307" s="4">
        <v>1341</v>
      </c>
      <c r="B307" s="19" t="s">
        <v>581</v>
      </c>
      <c r="C307" s="19" t="s">
        <v>449</v>
      </c>
    </row>
    <row r="308" spans="1:3" x14ac:dyDescent="0.25">
      <c r="A308" s="4">
        <v>1317</v>
      </c>
      <c r="B308" s="19" t="s">
        <v>582</v>
      </c>
      <c r="C308" s="19" t="s">
        <v>583</v>
      </c>
    </row>
    <row r="309" spans="1:3" x14ac:dyDescent="0.25">
      <c r="A309" s="4">
        <v>1610</v>
      </c>
      <c r="B309" s="19" t="s">
        <v>584</v>
      </c>
      <c r="C309" s="19" t="s">
        <v>150</v>
      </c>
    </row>
    <row r="310" spans="1:3" x14ac:dyDescent="0.25">
      <c r="A310" s="4">
        <v>1608</v>
      </c>
      <c r="B310" s="19" t="s">
        <v>585</v>
      </c>
      <c r="C310" s="19" t="s">
        <v>150</v>
      </c>
    </row>
    <row r="311" spans="1:3" x14ac:dyDescent="0.25">
      <c r="A311" s="4">
        <v>1413</v>
      </c>
      <c r="B311" s="19" t="s">
        <v>586</v>
      </c>
      <c r="C311" s="19" t="s">
        <v>587</v>
      </c>
    </row>
    <row r="312" spans="1:3" x14ac:dyDescent="0.25">
      <c r="A312" s="4">
        <v>1377</v>
      </c>
      <c r="B312" s="19" t="s">
        <v>588</v>
      </c>
      <c r="C312" s="19" t="s">
        <v>589</v>
      </c>
    </row>
    <row r="313" spans="1:3" x14ac:dyDescent="0.25">
      <c r="A313" s="4">
        <v>1522</v>
      </c>
      <c r="B313" s="19" t="s">
        <v>590</v>
      </c>
      <c r="C313" s="19" t="s">
        <v>492</v>
      </c>
    </row>
    <row r="314" spans="1:3" x14ac:dyDescent="0.25">
      <c r="A314" s="4">
        <v>1416</v>
      </c>
      <c r="B314" s="19" t="s">
        <v>591</v>
      </c>
      <c r="C314" s="19" t="s">
        <v>592</v>
      </c>
    </row>
    <row r="315" spans="1:3" x14ac:dyDescent="0.25">
      <c r="A315" s="4">
        <v>1607</v>
      </c>
      <c r="B315" s="19" t="s">
        <v>593</v>
      </c>
      <c r="C315" s="19" t="s">
        <v>150</v>
      </c>
    </row>
    <row r="316" spans="1:3" x14ac:dyDescent="0.25">
      <c r="A316" s="4">
        <v>1607</v>
      </c>
      <c r="B316" s="19" t="s">
        <v>594</v>
      </c>
      <c r="C316" s="19" t="s">
        <v>150</v>
      </c>
    </row>
    <row r="317" spans="1:3" x14ac:dyDescent="0.25">
      <c r="A317" s="4">
        <v>1142</v>
      </c>
      <c r="B317" s="19" t="s">
        <v>595</v>
      </c>
      <c r="C317" s="19" t="s">
        <v>596</v>
      </c>
    </row>
    <row r="318" spans="1:3" x14ac:dyDescent="0.25">
      <c r="A318" s="4">
        <v>1867</v>
      </c>
      <c r="B318" s="19" t="s">
        <v>597</v>
      </c>
      <c r="C318" s="19" t="s">
        <v>67</v>
      </c>
    </row>
    <row r="319" spans="1:3" x14ac:dyDescent="0.25">
      <c r="A319" s="4">
        <v>1094</v>
      </c>
      <c r="B319" s="19" t="s">
        <v>598</v>
      </c>
      <c r="C319" s="19" t="s">
        <v>599</v>
      </c>
    </row>
    <row r="320" spans="1:3" x14ac:dyDescent="0.25">
      <c r="A320" s="4">
        <v>1530</v>
      </c>
      <c r="B320" s="19" t="s">
        <v>600</v>
      </c>
      <c r="C320" s="19" t="s">
        <v>601</v>
      </c>
    </row>
    <row r="321" spans="1:3" x14ac:dyDescent="0.25">
      <c r="A321" s="4">
        <v>1059</v>
      </c>
      <c r="B321" s="19" t="s">
        <v>602</v>
      </c>
      <c r="C321" s="19" t="s">
        <v>536</v>
      </c>
    </row>
    <row r="322" spans="1:3" x14ac:dyDescent="0.25">
      <c r="A322" s="4">
        <v>1305</v>
      </c>
      <c r="B322" s="19" t="s">
        <v>603</v>
      </c>
      <c r="C322" s="19" t="s">
        <v>604</v>
      </c>
    </row>
    <row r="323" spans="1:3" x14ac:dyDescent="0.25">
      <c r="A323" s="4">
        <v>1303</v>
      </c>
      <c r="B323" s="19" t="s">
        <v>36</v>
      </c>
      <c r="C323" s="19" t="s">
        <v>605</v>
      </c>
    </row>
    <row r="324" spans="1:3" x14ac:dyDescent="0.25">
      <c r="A324" s="4">
        <v>1375</v>
      </c>
      <c r="B324" s="19" t="s">
        <v>606</v>
      </c>
      <c r="C324" s="19" t="s">
        <v>607</v>
      </c>
    </row>
    <row r="325" spans="1:3" x14ac:dyDescent="0.25">
      <c r="A325" s="4">
        <v>1166</v>
      </c>
      <c r="B325" s="19" t="s">
        <v>608</v>
      </c>
      <c r="C325" s="19" t="s">
        <v>609</v>
      </c>
    </row>
    <row r="326" spans="1:3" x14ac:dyDescent="0.25">
      <c r="A326" s="4">
        <v>1063</v>
      </c>
      <c r="B326" s="19" t="s">
        <v>610</v>
      </c>
      <c r="C326" s="19" t="s">
        <v>172</v>
      </c>
    </row>
    <row r="327" spans="1:3" x14ac:dyDescent="0.25">
      <c r="A327" s="4">
        <v>1174</v>
      </c>
      <c r="B327" s="19" t="s">
        <v>611</v>
      </c>
      <c r="C327" s="19" t="s">
        <v>73</v>
      </c>
    </row>
    <row r="328" spans="1:3" x14ac:dyDescent="0.25">
      <c r="A328" s="4">
        <v>1041</v>
      </c>
      <c r="B328" s="19" t="s">
        <v>612</v>
      </c>
      <c r="C328" s="19" t="s">
        <v>287</v>
      </c>
    </row>
    <row r="329" spans="1:3" x14ac:dyDescent="0.25">
      <c r="A329" s="4">
        <v>1041</v>
      </c>
      <c r="B329" s="19" t="s">
        <v>613</v>
      </c>
      <c r="C329" s="19" t="s">
        <v>614</v>
      </c>
    </row>
    <row r="330" spans="1:3" x14ac:dyDescent="0.25">
      <c r="A330" s="4">
        <v>1318</v>
      </c>
      <c r="B330" s="19" t="s">
        <v>615</v>
      </c>
      <c r="C330" s="19" t="s">
        <v>616</v>
      </c>
    </row>
    <row r="331" spans="1:3" x14ac:dyDescent="0.25">
      <c r="A331" s="4">
        <v>1405</v>
      </c>
      <c r="B331" s="19" t="s">
        <v>24</v>
      </c>
      <c r="C331" s="19" t="s">
        <v>617</v>
      </c>
    </row>
    <row r="332" spans="1:3" x14ac:dyDescent="0.25">
      <c r="A332" s="4">
        <v>1408</v>
      </c>
      <c r="B332" s="19" t="s">
        <v>618</v>
      </c>
      <c r="C332" s="19" t="s">
        <v>292</v>
      </c>
    </row>
    <row r="333" spans="1:3" x14ac:dyDescent="0.25">
      <c r="A333" s="4">
        <v>1197</v>
      </c>
      <c r="B333" s="19" t="s">
        <v>619</v>
      </c>
      <c r="C333" s="19" t="s">
        <v>620</v>
      </c>
    </row>
    <row r="334" spans="1:3" x14ac:dyDescent="0.25">
      <c r="A334" s="4">
        <v>1324</v>
      </c>
      <c r="B334" s="19" t="s">
        <v>621</v>
      </c>
      <c r="C334" s="19" t="s">
        <v>622</v>
      </c>
    </row>
    <row r="335" spans="1:3" x14ac:dyDescent="0.25">
      <c r="A335" s="4">
        <v>1028</v>
      </c>
      <c r="B335" s="19" t="s">
        <v>623</v>
      </c>
      <c r="C335" s="19" t="s">
        <v>624</v>
      </c>
    </row>
    <row r="336" spans="1:3" x14ac:dyDescent="0.25">
      <c r="A336" s="4">
        <v>1682</v>
      </c>
      <c r="B336" s="19" t="s">
        <v>625</v>
      </c>
      <c r="C336" s="19" t="s">
        <v>626</v>
      </c>
    </row>
    <row r="337" spans="1:3" x14ac:dyDescent="0.25">
      <c r="A337" s="4">
        <v>1008</v>
      </c>
      <c r="B337" s="19" t="s">
        <v>627</v>
      </c>
      <c r="C337" s="19" t="s">
        <v>628</v>
      </c>
    </row>
    <row r="338" spans="1:3" x14ac:dyDescent="0.25">
      <c r="A338" s="4">
        <v>1428</v>
      </c>
      <c r="B338" s="19" t="s">
        <v>629</v>
      </c>
      <c r="C338" s="19" t="s">
        <v>630</v>
      </c>
    </row>
    <row r="339" spans="1:3" x14ac:dyDescent="0.25">
      <c r="A339" s="4">
        <v>1070</v>
      </c>
      <c r="B339" s="19" t="s">
        <v>631</v>
      </c>
      <c r="C339" s="19" t="s">
        <v>632</v>
      </c>
    </row>
    <row r="340" spans="1:3" x14ac:dyDescent="0.25">
      <c r="A340" s="4">
        <v>1009</v>
      </c>
      <c r="B340" s="19" t="s">
        <v>633</v>
      </c>
      <c r="C340" s="19" t="s">
        <v>473</v>
      </c>
    </row>
    <row r="341" spans="1:3" x14ac:dyDescent="0.25">
      <c r="A341" s="4">
        <v>1439</v>
      </c>
      <c r="B341" s="19" t="s">
        <v>634</v>
      </c>
      <c r="C341" s="19" t="s">
        <v>635</v>
      </c>
    </row>
    <row r="342" spans="1:3" x14ac:dyDescent="0.25">
      <c r="A342" s="4">
        <v>1020</v>
      </c>
      <c r="B342" s="19" t="s">
        <v>636</v>
      </c>
      <c r="C342" s="19" t="s">
        <v>637</v>
      </c>
    </row>
    <row r="343" spans="1:3" x14ac:dyDescent="0.25">
      <c r="A343" s="4">
        <v>1847</v>
      </c>
      <c r="B343" s="19" t="s">
        <v>638</v>
      </c>
      <c r="C343" s="19" t="s">
        <v>639</v>
      </c>
    </row>
    <row r="344" spans="1:3" x14ac:dyDescent="0.25">
      <c r="A344" s="4">
        <v>1128</v>
      </c>
      <c r="B344" s="19" t="s">
        <v>640</v>
      </c>
      <c r="C344" s="19" t="s">
        <v>641</v>
      </c>
    </row>
    <row r="345" spans="1:3" x14ac:dyDescent="0.25">
      <c r="A345" s="4">
        <v>1097</v>
      </c>
      <c r="B345" s="19" t="s">
        <v>642</v>
      </c>
      <c r="C345" s="19" t="s">
        <v>194</v>
      </c>
    </row>
    <row r="346" spans="1:3" x14ac:dyDescent="0.25">
      <c r="A346" s="4">
        <v>1071</v>
      </c>
      <c r="B346" s="19" t="s">
        <v>643</v>
      </c>
      <c r="C346" s="19" t="s">
        <v>644</v>
      </c>
    </row>
    <row r="347" spans="1:3" x14ac:dyDescent="0.25">
      <c r="A347" s="4">
        <v>1852</v>
      </c>
      <c r="B347" s="19" t="s">
        <v>645</v>
      </c>
      <c r="C347" s="19" t="s">
        <v>646</v>
      </c>
    </row>
    <row r="348" spans="1:3" x14ac:dyDescent="0.25">
      <c r="A348" s="4">
        <v>1180</v>
      </c>
      <c r="B348" s="19" t="s">
        <v>647</v>
      </c>
      <c r="C348" s="19" t="s">
        <v>648</v>
      </c>
    </row>
    <row r="349" spans="1:3" x14ac:dyDescent="0.25">
      <c r="A349" s="4">
        <v>1323</v>
      </c>
      <c r="B349" s="19" t="s">
        <v>649</v>
      </c>
      <c r="C349" s="19" t="s">
        <v>650</v>
      </c>
    </row>
    <row r="350" spans="1:3" x14ac:dyDescent="0.25">
      <c r="A350" s="4">
        <v>1423</v>
      </c>
      <c r="B350" s="19" t="s">
        <v>651</v>
      </c>
      <c r="C350" s="19" t="s">
        <v>349</v>
      </c>
    </row>
    <row r="351" spans="1:3" x14ac:dyDescent="0.25">
      <c r="A351" s="4">
        <v>1032</v>
      </c>
      <c r="B351" s="19" t="s">
        <v>652</v>
      </c>
      <c r="C351" s="19" t="s">
        <v>653</v>
      </c>
    </row>
    <row r="352" spans="1:3" x14ac:dyDescent="0.25">
      <c r="A352" s="4">
        <v>1122</v>
      </c>
      <c r="B352" s="19" t="s">
        <v>654</v>
      </c>
      <c r="C352" s="19" t="s">
        <v>655</v>
      </c>
    </row>
    <row r="353" spans="1:3" x14ac:dyDescent="0.25">
      <c r="A353" s="4">
        <v>1088</v>
      </c>
      <c r="B353" s="19" t="s">
        <v>656</v>
      </c>
      <c r="C353" s="19" t="s">
        <v>657</v>
      </c>
    </row>
    <row r="354" spans="1:3" x14ac:dyDescent="0.25">
      <c r="A354" s="4">
        <v>1513</v>
      </c>
      <c r="B354" s="19" t="s">
        <v>658</v>
      </c>
      <c r="C354" s="19" t="s">
        <v>659</v>
      </c>
    </row>
    <row r="355" spans="1:3" x14ac:dyDescent="0.25">
      <c r="A355" s="4">
        <v>1554</v>
      </c>
      <c r="B355" s="19" t="s">
        <v>660</v>
      </c>
      <c r="C355" s="19" t="s">
        <v>661</v>
      </c>
    </row>
    <row r="356" spans="1:3" x14ac:dyDescent="0.25">
      <c r="A356" s="4">
        <v>1658</v>
      </c>
      <c r="B356" s="19" t="s">
        <v>662</v>
      </c>
      <c r="C356" s="19" t="s">
        <v>437</v>
      </c>
    </row>
    <row r="357" spans="1:3" x14ac:dyDescent="0.25">
      <c r="A357" s="4">
        <v>1659</v>
      </c>
      <c r="B357" s="19" t="s">
        <v>663</v>
      </c>
      <c r="C357" s="19" t="s">
        <v>345</v>
      </c>
    </row>
    <row r="358" spans="1:3" x14ac:dyDescent="0.25">
      <c r="A358" s="4">
        <v>1463</v>
      </c>
      <c r="B358" s="19" t="s">
        <v>664</v>
      </c>
      <c r="C358" s="19" t="s">
        <v>665</v>
      </c>
    </row>
    <row r="359" spans="1:3" x14ac:dyDescent="0.25">
      <c r="A359" s="4">
        <v>1046</v>
      </c>
      <c r="B359" s="19" t="s">
        <v>666</v>
      </c>
      <c r="C359" s="19" t="s">
        <v>667</v>
      </c>
    </row>
    <row r="360" spans="1:3" x14ac:dyDescent="0.25">
      <c r="A360" s="4">
        <v>1585</v>
      </c>
      <c r="B360" s="19" t="s">
        <v>668</v>
      </c>
      <c r="C360" s="19" t="s">
        <v>89</v>
      </c>
    </row>
    <row r="361" spans="1:3" x14ac:dyDescent="0.25">
      <c r="A361" s="4">
        <v>1683</v>
      </c>
      <c r="B361" s="19" t="s">
        <v>669</v>
      </c>
      <c r="C361" s="19" t="s">
        <v>670</v>
      </c>
    </row>
    <row r="362" spans="1:3" x14ac:dyDescent="0.25">
      <c r="A362" s="4">
        <v>1534</v>
      </c>
      <c r="B362" s="19" t="s">
        <v>671</v>
      </c>
      <c r="C362" s="19" t="s">
        <v>159</v>
      </c>
    </row>
    <row r="363" spans="1:3" x14ac:dyDescent="0.25">
      <c r="A363" s="4">
        <v>1189</v>
      </c>
      <c r="B363" s="19" t="s">
        <v>672</v>
      </c>
      <c r="C363" s="19" t="s">
        <v>673</v>
      </c>
    </row>
    <row r="364" spans="1:3" x14ac:dyDescent="0.25">
      <c r="A364" s="4">
        <v>1073</v>
      </c>
      <c r="B364" s="19" t="s">
        <v>674</v>
      </c>
      <c r="C364" s="19" t="s">
        <v>528</v>
      </c>
    </row>
    <row r="365" spans="1:3" x14ac:dyDescent="0.25">
      <c r="A365" s="4">
        <v>1554</v>
      </c>
      <c r="B365" s="19" t="s">
        <v>675</v>
      </c>
      <c r="C365" s="19" t="s">
        <v>661</v>
      </c>
    </row>
    <row r="366" spans="1:3" x14ac:dyDescent="0.25">
      <c r="A366" s="4">
        <v>1525</v>
      </c>
      <c r="B366" s="19" t="s">
        <v>676</v>
      </c>
      <c r="C366" s="19" t="s">
        <v>159</v>
      </c>
    </row>
    <row r="367" spans="1:3" x14ac:dyDescent="0.25">
      <c r="A367" s="4">
        <v>1304</v>
      </c>
      <c r="B367" s="19" t="s">
        <v>677</v>
      </c>
      <c r="C367" s="19" t="s">
        <v>678</v>
      </c>
    </row>
    <row r="368" spans="1:3" x14ac:dyDescent="0.25">
      <c r="A368" s="4">
        <v>1355</v>
      </c>
      <c r="B368" s="19" t="s">
        <v>679</v>
      </c>
      <c r="C368" s="19" t="s">
        <v>680</v>
      </c>
    </row>
    <row r="369" spans="1:3" x14ac:dyDescent="0.25">
      <c r="A369" s="4">
        <v>1077</v>
      </c>
      <c r="B369" s="19" t="s">
        <v>681</v>
      </c>
      <c r="C369" s="19" t="s">
        <v>468</v>
      </c>
    </row>
    <row r="370" spans="1:3" x14ac:dyDescent="0.25">
      <c r="A370" s="4">
        <v>1141</v>
      </c>
      <c r="B370" s="19" t="s">
        <v>682</v>
      </c>
      <c r="C370" s="19" t="s">
        <v>683</v>
      </c>
    </row>
    <row r="371" spans="1:3" x14ac:dyDescent="0.25">
      <c r="A371" s="4">
        <v>1274</v>
      </c>
      <c r="B371" s="19" t="s">
        <v>684</v>
      </c>
      <c r="C371" s="19" t="s">
        <v>685</v>
      </c>
    </row>
    <row r="372" spans="1:3" x14ac:dyDescent="0.25">
      <c r="A372" s="4">
        <v>1062</v>
      </c>
      <c r="B372" s="19" t="s">
        <v>686</v>
      </c>
      <c r="C372" s="19" t="s">
        <v>536</v>
      </c>
    </row>
    <row r="373" spans="1:3" x14ac:dyDescent="0.25">
      <c r="A373" s="4">
        <v>1040</v>
      </c>
      <c r="B373" s="19" t="s">
        <v>687</v>
      </c>
      <c r="C373" s="19" t="s">
        <v>688</v>
      </c>
    </row>
    <row r="374" spans="1:3" x14ac:dyDescent="0.25">
      <c r="A374" s="4">
        <v>1264</v>
      </c>
      <c r="B374" s="19" t="s">
        <v>689</v>
      </c>
      <c r="C374" s="19" t="s">
        <v>424</v>
      </c>
    </row>
    <row r="375" spans="1:3" x14ac:dyDescent="0.25">
      <c r="A375" s="4">
        <v>1410</v>
      </c>
      <c r="B375" s="19" t="s">
        <v>690</v>
      </c>
      <c r="C375" s="19" t="s">
        <v>172</v>
      </c>
    </row>
    <row r="376" spans="1:3" x14ac:dyDescent="0.25">
      <c r="A376" s="4">
        <v>1450</v>
      </c>
      <c r="B376" s="19" t="s">
        <v>691</v>
      </c>
      <c r="C376" s="19" t="s">
        <v>409</v>
      </c>
    </row>
    <row r="377" spans="1:3" x14ac:dyDescent="0.25">
      <c r="A377" s="4">
        <v>1188</v>
      </c>
      <c r="B377" s="19" t="s">
        <v>692</v>
      </c>
      <c r="C377" s="19" t="s">
        <v>693</v>
      </c>
    </row>
    <row r="378" spans="1:3" x14ac:dyDescent="0.25">
      <c r="A378" s="4">
        <v>1806</v>
      </c>
      <c r="B378" s="19" t="s">
        <v>694</v>
      </c>
      <c r="C378" s="19" t="s">
        <v>695</v>
      </c>
    </row>
    <row r="379" spans="1:3" x14ac:dyDescent="0.25">
      <c r="A379" s="4">
        <v>1176</v>
      </c>
      <c r="B379" s="19" t="s">
        <v>696</v>
      </c>
      <c r="C379" s="19" t="s">
        <v>697</v>
      </c>
    </row>
    <row r="380" spans="1:3" x14ac:dyDescent="0.25">
      <c r="A380" s="4">
        <v>1187</v>
      </c>
      <c r="B380" s="19" t="s">
        <v>698</v>
      </c>
      <c r="C380" s="19" t="s">
        <v>699</v>
      </c>
    </row>
    <row r="381" spans="1:3" x14ac:dyDescent="0.25">
      <c r="A381" s="4">
        <v>1162</v>
      </c>
      <c r="B381" s="19" t="s">
        <v>700</v>
      </c>
      <c r="C381" s="19" t="s">
        <v>701</v>
      </c>
    </row>
    <row r="382" spans="1:3" x14ac:dyDescent="0.25">
      <c r="A382" s="4">
        <v>1071</v>
      </c>
      <c r="B382" s="19" t="s">
        <v>702</v>
      </c>
      <c r="C382" s="19" t="s">
        <v>703</v>
      </c>
    </row>
    <row r="383" spans="1:3" x14ac:dyDescent="0.25">
      <c r="A383" s="4">
        <v>1113</v>
      </c>
      <c r="B383" s="19" t="s">
        <v>704</v>
      </c>
      <c r="C383" s="19" t="s">
        <v>705</v>
      </c>
    </row>
    <row r="384" spans="1:3" x14ac:dyDescent="0.25">
      <c r="A384" s="4">
        <v>1025</v>
      </c>
      <c r="B384" s="19" t="s">
        <v>706</v>
      </c>
      <c r="C384" s="19" t="s">
        <v>707</v>
      </c>
    </row>
    <row r="385" spans="1:3" x14ac:dyDescent="0.25">
      <c r="A385" s="4">
        <v>1867</v>
      </c>
      <c r="B385" s="19" t="s">
        <v>708</v>
      </c>
      <c r="C385" s="19" t="s">
        <v>709</v>
      </c>
    </row>
    <row r="386" spans="1:3" x14ac:dyDescent="0.25">
      <c r="A386" s="4">
        <v>1433</v>
      </c>
      <c r="B386" s="19" t="s">
        <v>710</v>
      </c>
      <c r="C386" s="19" t="s">
        <v>711</v>
      </c>
    </row>
    <row r="387" spans="1:3" x14ac:dyDescent="0.25">
      <c r="A387" s="4">
        <v>1043</v>
      </c>
      <c r="B387" s="19" t="s">
        <v>712</v>
      </c>
      <c r="C387" s="19" t="s">
        <v>287</v>
      </c>
    </row>
    <row r="388" spans="1:3" x14ac:dyDescent="0.25">
      <c r="A388" s="4">
        <v>1036</v>
      </c>
      <c r="B388" s="19" t="s">
        <v>713</v>
      </c>
      <c r="C388" s="19" t="s">
        <v>714</v>
      </c>
    </row>
    <row r="389" spans="1:3" x14ac:dyDescent="0.25">
      <c r="A389" s="4">
        <v>1437</v>
      </c>
      <c r="B389" s="19" t="s">
        <v>715</v>
      </c>
      <c r="C389" s="19" t="s">
        <v>716</v>
      </c>
    </row>
    <row r="390" spans="1:3" x14ac:dyDescent="0.25">
      <c r="A390" s="4">
        <v>1510</v>
      </c>
      <c r="B390" s="19" t="s">
        <v>717</v>
      </c>
      <c r="C390" s="19" t="s">
        <v>718</v>
      </c>
    </row>
    <row r="391" spans="1:3" x14ac:dyDescent="0.25">
      <c r="A391" s="4">
        <v>1295</v>
      </c>
      <c r="B391" s="19" t="s">
        <v>719</v>
      </c>
      <c r="C391" s="19" t="s">
        <v>720</v>
      </c>
    </row>
    <row r="392" spans="1:3" x14ac:dyDescent="0.25">
      <c r="A392" s="4">
        <v>1180</v>
      </c>
      <c r="B392" s="19" t="s">
        <v>721</v>
      </c>
      <c r="C392" s="19" t="s">
        <v>722</v>
      </c>
    </row>
    <row r="393" spans="1:3" x14ac:dyDescent="0.25">
      <c r="A393" s="4">
        <v>1820</v>
      </c>
      <c r="B393" s="19" t="s">
        <v>723</v>
      </c>
      <c r="C393" s="19" t="s">
        <v>724</v>
      </c>
    </row>
    <row r="394" spans="1:3" x14ac:dyDescent="0.25">
      <c r="A394" s="4">
        <v>1820</v>
      </c>
      <c r="B394" s="19" t="s">
        <v>725</v>
      </c>
      <c r="C394" s="19" t="s">
        <v>726</v>
      </c>
    </row>
    <row r="395" spans="1:3" x14ac:dyDescent="0.25">
      <c r="A395" s="4">
        <v>1410</v>
      </c>
      <c r="B395" s="19" t="s">
        <v>727</v>
      </c>
      <c r="C395" s="19" t="s">
        <v>172</v>
      </c>
    </row>
    <row r="396" spans="1:3" x14ac:dyDescent="0.25">
      <c r="A396" s="4">
        <v>1131</v>
      </c>
      <c r="B396" s="19" t="s">
        <v>728</v>
      </c>
      <c r="C396" s="19" t="s">
        <v>729</v>
      </c>
    </row>
    <row r="397" spans="1:3" x14ac:dyDescent="0.25">
      <c r="A397" s="4">
        <v>1270</v>
      </c>
      <c r="B397" s="19" t="s">
        <v>730</v>
      </c>
      <c r="C397" s="19" t="s">
        <v>731</v>
      </c>
    </row>
    <row r="398" spans="1:3" x14ac:dyDescent="0.25">
      <c r="A398" s="4">
        <v>1552</v>
      </c>
      <c r="B398" s="19" t="s">
        <v>732</v>
      </c>
      <c r="C398" s="19" t="s">
        <v>733</v>
      </c>
    </row>
    <row r="399" spans="1:3" x14ac:dyDescent="0.25">
      <c r="A399" s="4">
        <v>1436</v>
      </c>
      <c r="B399" s="19" t="s">
        <v>734</v>
      </c>
      <c r="C399" s="19" t="s">
        <v>735</v>
      </c>
    </row>
    <row r="400" spans="1:3" x14ac:dyDescent="0.25">
      <c r="A400" s="4">
        <v>1538</v>
      </c>
      <c r="B400" s="19" t="s">
        <v>736</v>
      </c>
      <c r="C400" s="19" t="s">
        <v>737</v>
      </c>
    </row>
    <row r="401" spans="1:3" x14ac:dyDescent="0.25">
      <c r="A401" s="4">
        <v>1412</v>
      </c>
      <c r="B401" s="19" t="s">
        <v>738</v>
      </c>
      <c r="C401" s="19" t="s">
        <v>739</v>
      </c>
    </row>
    <row r="402" spans="1:3" x14ac:dyDescent="0.25">
      <c r="A402" s="4">
        <v>1441</v>
      </c>
      <c r="B402" s="19" t="s">
        <v>740</v>
      </c>
      <c r="C402" s="19" t="s">
        <v>741</v>
      </c>
    </row>
    <row r="403" spans="1:3" x14ac:dyDescent="0.25">
      <c r="A403" s="4">
        <v>1358</v>
      </c>
      <c r="B403" s="19" t="s">
        <v>742</v>
      </c>
      <c r="C403" s="19" t="s">
        <v>743</v>
      </c>
    </row>
    <row r="404" spans="1:3" x14ac:dyDescent="0.25">
      <c r="A404" s="4">
        <v>1412</v>
      </c>
      <c r="B404" s="19" t="s">
        <v>744</v>
      </c>
      <c r="C404" s="19" t="s">
        <v>745</v>
      </c>
    </row>
    <row r="405" spans="1:3" x14ac:dyDescent="0.25">
      <c r="A405" s="4">
        <v>1586</v>
      </c>
      <c r="B405" s="19" t="s">
        <v>746</v>
      </c>
      <c r="C405" s="19" t="s">
        <v>89</v>
      </c>
    </row>
    <row r="406" spans="1:3" x14ac:dyDescent="0.25">
      <c r="A406" s="4">
        <v>1337</v>
      </c>
      <c r="B406" s="19" t="s">
        <v>747</v>
      </c>
      <c r="C406" s="19" t="s">
        <v>748</v>
      </c>
    </row>
    <row r="407" spans="1:3" x14ac:dyDescent="0.25">
      <c r="A407" s="4">
        <v>1423</v>
      </c>
      <c r="B407" s="19" t="s">
        <v>749</v>
      </c>
      <c r="C407" s="19" t="s">
        <v>349</v>
      </c>
    </row>
    <row r="408" spans="1:3" x14ac:dyDescent="0.25">
      <c r="A408" s="4">
        <v>1325</v>
      </c>
      <c r="B408" s="19" t="s">
        <v>750</v>
      </c>
      <c r="C408" s="19" t="s">
        <v>751</v>
      </c>
    </row>
    <row r="409" spans="1:3" x14ac:dyDescent="0.25">
      <c r="A409" s="4">
        <v>1126</v>
      </c>
      <c r="B409" s="19" t="s">
        <v>752</v>
      </c>
      <c r="C409" s="19" t="s">
        <v>753</v>
      </c>
    </row>
    <row r="410" spans="1:3" x14ac:dyDescent="0.25">
      <c r="A410" s="4">
        <v>1551</v>
      </c>
      <c r="B410" s="19" t="s">
        <v>754</v>
      </c>
      <c r="C410" s="19" t="s">
        <v>755</v>
      </c>
    </row>
    <row r="411" spans="1:3" x14ac:dyDescent="0.25">
      <c r="A411" s="4">
        <v>1864</v>
      </c>
      <c r="B411" s="19" t="s">
        <v>756</v>
      </c>
      <c r="C411" s="19" t="s">
        <v>757</v>
      </c>
    </row>
    <row r="412" spans="1:3" x14ac:dyDescent="0.25">
      <c r="A412" s="4">
        <v>1800</v>
      </c>
      <c r="B412" s="19" t="s">
        <v>758</v>
      </c>
      <c r="C412" s="19" t="s">
        <v>759</v>
      </c>
    </row>
    <row r="413" spans="1:3" x14ac:dyDescent="0.25">
      <c r="A413" s="4">
        <v>1820</v>
      </c>
      <c r="B413" s="19" t="s">
        <v>40</v>
      </c>
      <c r="C413" s="19" t="s">
        <v>724</v>
      </c>
    </row>
    <row r="414" spans="1:3" x14ac:dyDescent="0.25">
      <c r="A414" s="4">
        <v>1267</v>
      </c>
      <c r="B414" s="19" t="s">
        <v>760</v>
      </c>
      <c r="C414" s="19" t="s">
        <v>761</v>
      </c>
    </row>
    <row r="415" spans="1:3" x14ac:dyDescent="0.25">
      <c r="A415" s="4">
        <v>1832</v>
      </c>
      <c r="B415" s="19" t="s">
        <v>762</v>
      </c>
      <c r="C415" s="19" t="s">
        <v>763</v>
      </c>
    </row>
    <row r="416" spans="1:3" x14ac:dyDescent="0.25">
      <c r="A416" s="4">
        <v>1148</v>
      </c>
      <c r="B416" s="19" t="s">
        <v>764</v>
      </c>
      <c r="C416" s="19" t="s">
        <v>765</v>
      </c>
    </row>
    <row r="417" spans="1:3" x14ac:dyDescent="0.25">
      <c r="A417" s="4">
        <v>1682</v>
      </c>
      <c r="B417" s="19" t="s">
        <v>766</v>
      </c>
      <c r="C417" s="19" t="s">
        <v>767</v>
      </c>
    </row>
    <row r="418" spans="1:3" x14ac:dyDescent="0.25">
      <c r="A418" s="4">
        <v>1423</v>
      </c>
      <c r="B418" s="19" t="s">
        <v>768</v>
      </c>
      <c r="C418" s="19" t="s">
        <v>769</v>
      </c>
    </row>
    <row r="419" spans="1:3" x14ac:dyDescent="0.25">
      <c r="A419" s="4">
        <v>1404</v>
      </c>
      <c r="B419" s="19" t="s">
        <v>770</v>
      </c>
      <c r="C419" s="19" t="s">
        <v>771</v>
      </c>
    </row>
    <row r="420" spans="1:3" x14ac:dyDescent="0.25">
      <c r="A420" s="4">
        <v>1515</v>
      </c>
      <c r="B420" s="19" t="s">
        <v>772</v>
      </c>
      <c r="C420" s="19" t="s">
        <v>773</v>
      </c>
    </row>
    <row r="421" spans="1:3" x14ac:dyDescent="0.25">
      <c r="A421" s="4">
        <v>1584</v>
      </c>
      <c r="B421" s="19" t="s">
        <v>774</v>
      </c>
      <c r="C421" s="19" t="s">
        <v>775</v>
      </c>
    </row>
    <row r="422" spans="1:3" x14ac:dyDescent="0.25">
      <c r="A422" s="4">
        <v>1040</v>
      </c>
      <c r="B422" s="19" t="s">
        <v>776</v>
      </c>
      <c r="C422" s="19" t="s">
        <v>777</v>
      </c>
    </row>
    <row r="423" spans="1:3" x14ac:dyDescent="0.25">
      <c r="A423" s="4">
        <v>1061</v>
      </c>
      <c r="B423" s="19" t="s">
        <v>778</v>
      </c>
      <c r="C423" s="19" t="s">
        <v>779</v>
      </c>
    </row>
    <row r="424" spans="1:3" x14ac:dyDescent="0.25">
      <c r="A424" s="4">
        <v>1443</v>
      </c>
      <c r="B424" s="19" t="s">
        <v>780</v>
      </c>
      <c r="C424" s="19" t="s">
        <v>781</v>
      </c>
    </row>
    <row r="425" spans="1:3" x14ac:dyDescent="0.25">
      <c r="A425" s="4">
        <v>1168</v>
      </c>
      <c r="B425" s="19" t="s">
        <v>782</v>
      </c>
      <c r="C425" s="19" t="s">
        <v>783</v>
      </c>
    </row>
    <row r="426" spans="1:3" x14ac:dyDescent="0.25">
      <c r="A426" s="4">
        <v>1029</v>
      </c>
      <c r="B426" s="19" t="s">
        <v>784</v>
      </c>
      <c r="C426" s="19" t="s">
        <v>785</v>
      </c>
    </row>
    <row r="427" spans="1:3" x14ac:dyDescent="0.25">
      <c r="A427" s="4">
        <v>1884</v>
      </c>
      <c r="B427" s="19" t="s">
        <v>786</v>
      </c>
      <c r="C427" s="19" t="s">
        <v>709</v>
      </c>
    </row>
    <row r="428" spans="1:3" x14ac:dyDescent="0.25">
      <c r="A428" s="4">
        <v>1058</v>
      </c>
      <c r="B428" s="19" t="s">
        <v>787</v>
      </c>
      <c r="C428" s="19" t="s">
        <v>779</v>
      </c>
    </row>
    <row r="429" spans="1:3" x14ac:dyDescent="0.25">
      <c r="A429" s="4">
        <v>1555</v>
      </c>
      <c r="B429" s="19" t="s">
        <v>788</v>
      </c>
      <c r="C429" s="19" t="s">
        <v>661</v>
      </c>
    </row>
    <row r="430" spans="1:3" x14ac:dyDescent="0.25">
      <c r="A430" s="4">
        <v>1844</v>
      </c>
      <c r="B430" s="19" t="s">
        <v>789</v>
      </c>
      <c r="C430" s="19" t="s">
        <v>790</v>
      </c>
    </row>
    <row r="431" spans="1:3" x14ac:dyDescent="0.25">
      <c r="A431" s="4">
        <v>1096</v>
      </c>
      <c r="B431" s="19" t="s">
        <v>791</v>
      </c>
      <c r="C431" s="19" t="s">
        <v>792</v>
      </c>
    </row>
    <row r="432" spans="1:3" x14ac:dyDescent="0.25">
      <c r="A432" s="4">
        <v>1184</v>
      </c>
      <c r="B432" s="19" t="s">
        <v>793</v>
      </c>
      <c r="C432" s="19" t="s">
        <v>794</v>
      </c>
    </row>
    <row r="433" spans="1:3" x14ac:dyDescent="0.25">
      <c r="A433" s="4">
        <v>1418</v>
      </c>
      <c r="B433" s="19" t="s">
        <v>795</v>
      </c>
      <c r="C433" s="19" t="s">
        <v>796</v>
      </c>
    </row>
    <row r="434" spans="1:3" x14ac:dyDescent="0.25">
      <c r="A434" s="4">
        <v>1509</v>
      </c>
      <c r="B434" s="19" t="s">
        <v>797</v>
      </c>
      <c r="C434" s="19" t="s">
        <v>798</v>
      </c>
    </row>
    <row r="435" spans="1:3" x14ac:dyDescent="0.25">
      <c r="A435" s="4">
        <v>1302</v>
      </c>
      <c r="B435" s="19" t="s">
        <v>799</v>
      </c>
      <c r="C435" s="19" t="s">
        <v>800</v>
      </c>
    </row>
    <row r="436" spans="1:3" x14ac:dyDescent="0.25">
      <c r="A436" s="4">
        <v>1134</v>
      </c>
      <c r="B436" s="19" t="s">
        <v>801</v>
      </c>
      <c r="C436" s="19" t="s">
        <v>802</v>
      </c>
    </row>
    <row r="437" spans="1:3" x14ac:dyDescent="0.25">
      <c r="A437" s="4">
        <v>1431</v>
      </c>
      <c r="B437" s="19" t="s">
        <v>803</v>
      </c>
      <c r="C437" s="19" t="s">
        <v>804</v>
      </c>
    </row>
    <row r="438" spans="1:3" x14ac:dyDescent="0.25">
      <c r="A438" s="4">
        <v>1610</v>
      </c>
      <c r="B438" s="19" t="s">
        <v>805</v>
      </c>
      <c r="C438" s="19" t="s">
        <v>150</v>
      </c>
    </row>
    <row r="439" spans="1:3" x14ac:dyDescent="0.25">
      <c r="A439" s="4">
        <v>1445</v>
      </c>
      <c r="B439" s="19" t="s">
        <v>806</v>
      </c>
      <c r="C439" s="19" t="s">
        <v>807</v>
      </c>
    </row>
    <row r="440" spans="1:3" x14ac:dyDescent="0.25">
      <c r="A440" s="4">
        <v>1085</v>
      </c>
      <c r="B440" s="19" t="s">
        <v>808</v>
      </c>
      <c r="C440" s="19" t="s">
        <v>809</v>
      </c>
    </row>
    <row r="441" spans="1:3" x14ac:dyDescent="0.25">
      <c r="A441" s="4">
        <v>1115</v>
      </c>
      <c r="B441" s="19" t="s">
        <v>810</v>
      </c>
      <c r="C441" s="19" t="s">
        <v>811</v>
      </c>
    </row>
    <row r="442" spans="1:3" x14ac:dyDescent="0.25">
      <c r="A442" s="4">
        <v>1169</v>
      </c>
      <c r="B442" s="19" t="s">
        <v>812</v>
      </c>
      <c r="C442" s="19" t="s">
        <v>813</v>
      </c>
    </row>
    <row r="443" spans="1:3" x14ac:dyDescent="0.25">
      <c r="A443" s="4">
        <v>1400</v>
      </c>
      <c r="B443" s="19" t="s">
        <v>814</v>
      </c>
      <c r="C443" s="19" t="s">
        <v>815</v>
      </c>
    </row>
    <row r="444" spans="1:3" x14ac:dyDescent="0.25">
      <c r="A444" s="4">
        <v>1462</v>
      </c>
      <c r="B444" s="19" t="s">
        <v>816</v>
      </c>
      <c r="C444" s="19" t="s">
        <v>817</v>
      </c>
    </row>
    <row r="445" spans="1:3" x14ac:dyDescent="0.25">
      <c r="A445" s="4">
        <v>1853</v>
      </c>
      <c r="B445" s="19" t="s">
        <v>818</v>
      </c>
      <c r="C445" s="19" t="s">
        <v>819</v>
      </c>
    </row>
  </sheetData>
  <customSheetViews>
    <customSheetView guid="{258D833E-DADF-438D-A480-863F6DC206E8}" state="hidden">
      <selection sqref="A1:C445"/>
    </customSheetView>
    <customSheetView guid="{3FD533E3-69F4-45F4-A49E-2C90DF88F04C}" state="hidden">
      <selection sqref="A1:C445"/>
      <pageMargins left="0.7" right="0.7" top="0.75" bottom="0.75" header="0.3" footer="0.3"/>
    </customSheetView>
    <customSheetView guid="{9321BDD2-BEA0-4ECF-B4DB-268014C9C105}" state="hidden">
      <selection sqref="A1:C445"/>
      <pageMargins left="0.7" right="0.7" top="0.75" bottom="0.75" header="0.3" footer="0.3"/>
    </customSheetView>
    <customSheetView guid="{5196E7D0-2784-4167-A2DF-04B8723BFD50}" state="hidden">
      <selection sqref="A1:C445"/>
      <pageMargins left="0.7" right="0.7" top="0.75" bottom="0.75" header="0.3" footer="0.3"/>
    </customSheetView>
    <customSheetView guid="{F6CFE89C-F6DA-402B-812D-7EB17C868696}" state="hidden">
      <selection sqref="A1:C445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Menu</vt:lpstr>
      <vt:lpstr>Relève</vt:lpstr>
      <vt:lpstr>Archives</vt:lpstr>
      <vt:lpstr>Donnée menu déroulant</vt:lpstr>
      <vt:lpstr>Liste localité Vaud</vt:lpstr>
      <vt:lpstr>l_ar</vt:lpstr>
      <vt:lpstr>l_ville</vt:lpstr>
      <vt:lpstr>p_ar</vt:lpstr>
      <vt:lpstr>p_ville</vt:lpstr>
    </vt:vector>
  </TitlesOfParts>
  <Company>Etat de Vaud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Fischer Patrick</dc:creator>
  <cp:lastModifiedBy>Fischer Patrick</cp:lastModifiedBy>
  <dcterms:created xsi:type="dcterms:W3CDTF">2014-12-17T09:29:45Z</dcterms:created>
  <dcterms:modified xsi:type="dcterms:W3CDTF">2015-03-16T12:52:35Z</dcterms:modified>
</cp:coreProperties>
</file>