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AIN FILES\FRONTRUNNER2000\EXCEL\frontrunner\milner new 2023 website\"/>
    </mc:Choice>
  </mc:AlternateContent>
  <xr:revisionPtr revIDLastSave="0" documentId="13_ncr:1_{F55906D6-6B7A-4718-AB23-15B03EBBE934}" xr6:coauthVersionLast="47" xr6:coauthVersionMax="47" xr10:uidLastSave="{00000000-0000-0000-0000-000000000000}"/>
  <bookViews>
    <workbookView xWindow="-108" yWindow="-108" windowWidth="23256" windowHeight="12576" xr2:uid="{E5069CDB-F745-4E56-9493-13C11690BCB4}"/>
  </bookViews>
  <sheets>
    <sheet name="all items milner 20221230" sheetId="2" r:id="rId1"/>
    <sheet name="Feuil1" sheetId="1" r:id="rId2"/>
  </sheets>
  <definedNames>
    <definedName name="_xlnm._FilterDatabase" localSheetId="0" hidden="1">'all items milner 20221230'!$Y$1:$Z$10072</definedName>
    <definedName name="DonnéesExternes_1" localSheetId="0" hidden="1">'all items milner 20221230'!$A$1:$G$500</definedName>
    <definedName name="DonnéesExternes_2" localSheetId="0" hidden="1">'all items milner 20221230'!$Y$1:$Z$10072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H4" i="2"/>
  <c r="M3" i="2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N500" i="2" l="1"/>
  <c r="N499" i="2"/>
  <c r="N498" i="2"/>
  <c r="N497" i="2"/>
  <c r="N496" i="2"/>
  <c r="N495" i="2"/>
  <c r="N494" i="2"/>
  <c r="N493" i="2"/>
  <c r="N492" i="2"/>
  <c r="N491" i="2"/>
  <c r="N490" i="2"/>
  <c r="N489" i="2"/>
  <c r="N488" i="2"/>
  <c r="N487" i="2"/>
  <c r="N486" i="2"/>
  <c r="N485" i="2"/>
  <c r="N484" i="2"/>
  <c r="N483" i="2"/>
  <c r="N482" i="2"/>
  <c r="N481" i="2"/>
  <c r="N480" i="2"/>
  <c r="N479" i="2"/>
  <c r="N478" i="2"/>
  <c r="N477" i="2"/>
  <c r="N476" i="2"/>
  <c r="N475" i="2"/>
  <c r="N474" i="2"/>
  <c r="N473" i="2"/>
  <c r="N472" i="2"/>
  <c r="N471" i="2"/>
  <c r="N470" i="2"/>
  <c r="N469" i="2"/>
  <c r="N468" i="2"/>
  <c r="N467" i="2"/>
  <c r="N466" i="2"/>
  <c r="N465" i="2"/>
  <c r="N464" i="2"/>
  <c r="N463" i="2"/>
  <c r="N462" i="2"/>
  <c r="N461" i="2"/>
  <c r="N460" i="2"/>
  <c r="N459" i="2"/>
  <c r="N458" i="2"/>
  <c r="N457" i="2"/>
  <c r="N456" i="2"/>
  <c r="N455" i="2"/>
  <c r="N454" i="2"/>
  <c r="N453" i="2"/>
  <c r="N452" i="2"/>
  <c r="N451" i="2"/>
  <c r="N450" i="2"/>
  <c r="N449" i="2"/>
  <c r="N448" i="2"/>
  <c r="N447" i="2"/>
  <c r="N446" i="2"/>
  <c r="N445" i="2"/>
  <c r="N444" i="2"/>
  <c r="N443" i="2"/>
  <c r="N442" i="2"/>
  <c r="N441" i="2"/>
  <c r="N440" i="2"/>
  <c r="N439" i="2"/>
  <c r="N438" i="2"/>
  <c r="N437" i="2"/>
  <c r="N436" i="2"/>
  <c r="N435" i="2"/>
  <c r="N434" i="2"/>
  <c r="N433" i="2"/>
  <c r="N432" i="2"/>
  <c r="N431" i="2"/>
  <c r="N430" i="2"/>
  <c r="N429" i="2"/>
  <c r="N428" i="2"/>
  <c r="N427" i="2"/>
  <c r="N426" i="2"/>
  <c r="N425" i="2"/>
  <c r="N424" i="2"/>
  <c r="N423" i="2"/>
  <c r="N422" i="2"/>
  <c r="N421" i="2"/>
  <c r="N420" i="2"/>
  <c r="N419" i="2"/>
  <c r="N418" i="2"/>
  <c r="N417" i="2"/>
  <c r="N416" i="2"/>
  <c r="N415" i="2"/>
  <c r="N414" i="2"/>
  <c r="N413" i="2"/>
  <c r="N412" i="2"/>
  <c r="N411" i="2"/>
  <c r="N410" i="2"/>
  <c r="N409" i="2"/>
  <c r="N408" i="2"/>
  <c r="N407" i="2"/>
  <c r="N406" i="2"/>
  <c r="N405" i="2"/>
  <c r="N404" i="2"/>
  <c r="N403" i="2"/>
  <c r="N402" i="2"/>
  <c r="N401" i="2"/>
  <c r="N400" i="2"/>
  <c r="N399" i="2"/>
  <c r="N398" i="2"/>
  <c r="N397" i="2"/>
  <c r="N396" i="2"/>
  <c r="N395" i="2"/>
  <c r="N394" i="2"/>
  <c r="N393" i="2"/>
  <c r="N392" i="2"/>
  <c r="N391" i="2"/>
  <c r="N390" i="2"/>
  <c r="N389" i="2"/>
  <c r="N388" i="2"/>
  <c r="N387" i="2"/>
  <c r="N386" i="2"/>
  <c r="N385" i="2"/>
  <c r="N384" i="2"/>
  <c r="N383" i="2"/>
  <c r="N382" i="2"/>
  <c r="N381" i="2"/>
  <c r="N380" i="2"/>
  <c r="N379" i="2"/>
  <c r="N378" i="2"/>
  <c r="N377" i="2"/>
  <c r="N376" i="2"/>
  <c r="N375" i="2"/>
  <c r="N374" i="2"/>
  <c r="N373" i="2"/>
  <c r="N372" i="2"/>
  <c r="N371" i="2"/>
  <c r="N370" i="2"/>
  <c r="N369" i="2"/>
  <c r="N368" i="2"/>
  <c r="N367" i="2"/>
  <c r="N366" i="2"/>
  <c r="N365" i="2"/>
  <c r="N364" i="2"/>
  <c r="N363" i="2"/>
  <c r="N362" i="2"/>
  <c r="N361" i="2"/>
  <c r="N360" i="2"/>
  <c r="N359" i="2"/>
  <c r="N358" i="2"/>
  <c r="N357" i="2"/>
  <c r="N356" i="2"/>
  <c r="N355" i="2"/>
  <c r="N354" i="2"/>
  <c r="N353" i="2"/>
  <c r="N352" i="2"/>
  <c r="N351" i="2"/>
  <c r="N350" i="2"/>
  <c r="N349" i="2"/>
  <c r="N348" i="2"/>
  <c r="N347" i="2"/>
  <c r="N346" i="2"/>
  <c r="N345" i="2"/>
  <c r="N344" i="2"/>
  <c r="N343" i="2"/>
  <c r="N342" i="2"/>
  <c r="N341" i="2"/>
  <c r="N340" i="2"/>
  <c r="N339" i="2"/>
  <c r="N338" i="2"/>
  <c r="N337" i="2"/>
  <c r="N336" i="2"/>
  <c r="N335" i="2"/>
  <c r="N334" i="2"/>
  <c r="N333" i="2"/>
  <c r="N332" i="2"/>
  <c r="N331" i="2"/>
  <c r="N330" i="2"/>
  <c r="N329" i="2"/>
  <c r="N328" i="2"/>
  <c r="N327" i="2"/>
  <c r="N326" i="2"/>
  <c r="N325" i="2"/>
  <c r="N324" i="2"/>
  <c r="N323" i="2"/>
  <c r="N322" i="2"/>
  <c r="N321" i="2"/>
  <c r="N320" i="2"/>
  <c r="N319" i="2"/>
  <c r="N318" i="2"/>
  <c r="N317" i="2"/>
  <c r="N316" i="2"/>
  <c r="N315" i="2"/>
  <c r="N314" i="2"/>
  <c r="N313" i="2"/>
  <c r="N312" i="2"/>
  <c r="N311" i="2"/>
  <c r="N310" i="2"/>
  <c r="N309" i="2"/>
  <c r="N308" i="2"/>
  <c r="N307" i="2"/>
  <c r="N306" i="2"/>
  <c r="N305" i="2"/>
  <c r="N304" i="2"/>
  <c r="N303" i="2"/>
  <c r="N302" i="2"/>
  <c r="N301" i="2"/>
  <c r="N300" i="2"/>
  <c r="N299" i="2"/>
  <c r="N298" i="2"/>
  <c r="N297" i="2"/>
  <c r="N296" i="2"/>
  <c r="N295" i="2"/>
  <c r="N294" i="2"/>
  <c r="N293" i="2"/>
  <c r="N292" i="2"/>
  <c r="N291" i="2"/>
  <c r="N290" i="2"/>
  <c r="N289" i="2"/>
  <c r="N288" i="2"/>
  <c r="N287" i="2"/>
  <c r="N286" i="2"/>
  <c r="N285" i="2"/>
  <c r="N284" i="2"/>
  <c r="N283" i="2"/>
  <c r="N282" i="2"/>
  <c r="N281" i="2"/>
  <c r="N280" i="2"/>
  <c r="N279" i="2"/>
  <c r="N278" i="2"/>
  <c r="N277" i="2"/>
  <c r="N276" i="2"/>
  <c r="N275" i="2"/>
  <c r="N274" i="2"/>
  <c r="N273" i="2"/>
  <c r="N272" i="2"/>
  <c r="N271" i="2"/>
  <c r="N270" i="2"/>
  <c r="N269" i="2"/>
  <c r="N268" i="2"/>
  <c r="N267" i="2"/>
  <c r="N266" i="2"/>
  <c r="N265" i="2"/>
  <c r="N264" i="2"/>
  <c r="N263" i="2"/>
  <c r="N262" i="2"/>
  <c r="N261" i="2"/>
  <c r="N260" i="2"/>
  <c r="N259" i="2"/>
  <c r="N258" i="2"/>
  <c r="N257" i="2"/>
  <c r="N256" i="2"/>
  <c r="N255" i="2"/>
  <c r="N254" i="2"/>
  <c r="N253" i="2"/>
  <c r="N252" i="2"/>
  <c r="N251" i="2"/>
  <c r="N250" i="2"/>
  <c r="N249" i="2"/>
  <c r="N248" i="2"/>
  <c r="N247" i="2"/>
  <c r="N246" i="2"/>
  <c r="N245" i="2"/>
  <c r="N244" i="2"/>
  <c r="N243" i="2"/>
  <c r="N242" i="2"/>
  <c r="N241" i="2"/>
  <c r="N240" i="2"/>
  <c r="N239" i="2"/>
  <c r="N238" i="2"/>
  <c r="N237" i="2"/>
  <c r="N236" i="2"/>
  <c r="N235" i="2"/>
  <c r="N234" i="2"/>
  <c r="N233" i="2"/>
  <c r="N232" i="2"/>
  <c r="N231" i="2"/>
  <c r="N230" i="2"/>
  <c r="N229" i="2"/>
  <c r="N228" i="2"/>
  <c r="N227" i="2"/>
  <c r="N226" i="2"/>
  <c r="N225" i="2"/>
  <c r="N224" i="2"/>
  <c r="N223" i="2"/>
  <c r="N222" i="2"/>
  <c r="N221" i="2"/>
  <c r="N220" i="2"/>
  <c r="N219" i="2"/>
  <c r="N218" i="2"/>
  <c r="N217" i="2"/>
  <c r="N216" i="2"/>
  <c r="N215" i="2"/>
  <c r="N214" i="2"/>
  <c r="N213" i="2"/>
  <c r="N212" i="2"/>
  <c r="N211" i="2"/>
  <c r="N210" i="2"/>
  <c r="N209" i="2"/>
  <c r="N208" i="2"/>
  <c r="N207" i="2"/>
  <c r="N206" i="2"/>
  <c r="N205" i="2"/>
  <c r="N204" i="2"/>
  <c r="N203" i="2"/>
  <c r="N202" i="2"/>
  <c r="N201" i="2"/>
  <c r="N200" i="2"/>
  <c r="N199" i="2"/>
  <c r="N198" i="2"/>
  <c r="N197" i="2"/>
  <c r="N196" i="2"/>
  <c r="N195" i="2"/>
  <c r="N194" i="2"/>
  <c r="N193" i="2"/>
  <c r="N192" i="2"/>
  <c r="N191" i="2"/>
  <c r="N190" i="2"/>
  <c r="N189" i="2"/>
  <c r="N188" i="2"/>
  <c r="N187" i="2"/>
  <c r="N186" i="2"/>
  <c r="N185" i="2"/>
  <c r="N184" i="2"/>
  <c r="N183" i="2"/>
  <c r="N182" i="2"/>
  <c r="N181" i="2"/>
  <c r="N180" i="2"/>
  <c r="N179" i="2"/>
  <c r="N178" i="2"/>
  <c r="N177" i="2"/>
  <c r="N176" i="2"/>
  <c r="N175" i="2"/>
  <c r="N174" i="2"/>
  <c r="N173" i="2"/>
  <c r="N172" i="2"/>
  <c r="N171" i="2"/>
  <c r="N170" i="2"/>
  <c r="N169" i="2"/>
  <c r="N168" i="2"/>
  <c r="N167" i="2"/>
  <c r="N166" i="2"/>
  <c r="N165" i="2"/>
  <c r="N164" i="2"/>
  <c r="N163" i="2"/>
  <c r="N162" i="2"/>
  <c r="N161" i="2"/>
  <c r="N160" i="2"/>
  <c r="N159" i="2"/>
  <c r="N158" i="2"/>
  <c r="N157" i="2"/>
  <c r="N156" i="2"/>
  <c r="N155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9" i="2"/>
  <c r="N128" i="2"/>
  <c r="N127" i="2"/>
  <c r="N126" i="2"/>
  <c r="N125" i="2"/>
  <c r="N124" i="2"/>
  <c r="N123" i="2"/>
  <c r="N122" i="2"/>
  <c r="N121" i="2"/>
  <c r="N120" i="2"/>
  <c r="N119" i="2"/>
  <c r="N118" i="2"/>
  <c r="N117" i="2"/>
  <c r="N116" i="2"/>
  <c r="N115" i="2"/>
  <c r="N114" i="2"/>
  <c r="N113" i="2"/>
  <c r="N112" i="2"/>
  <c r="N111" i="2"/>
  <c r="N110" i="2"/>
  <c r="N109" i="2"/>
  <c r="N108" i="2"/>
  <c r="N107" i="2"/>
  <c r="N106" i="2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L3" i="2" l="1"/>
  <c r="L4" i="2"/>
  <c r="M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20" i="2"/>
  <c r="M20" i="2" s="1"/>
  <c r="L21" i="2"/>
  <c r="M21" i="2" s="1"/>
  <c r="L22" i="2"/>
  <c r="M22" i="2" s="1"/>
  <c r="L23" i="2"/>
  <c r="M23" i="2" s="1"/>
  <c r="L24" i="2"/>
  <c r="M24" i="2" s="1"/>
  <c r="L25" i="2"/>
  <c r="M25" i="2" s="1"/>
  <c r="L26" i="2"/>
  <c r="M26" i="2" s="1"/>
  <c r="L27" i="2"/>
  <c r="M27" i="2" s="1"/>
  <c r="L28" i="2"/>
  <c r="M28" i="2" s="1"/>
  <c r="L29" i="2"/>
  <c r="M29" i="2" s="1"/>
  <c r="L30" i="2"/>
  <c r="M30" i="2" s="1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M39" i="2" s="1"/>
  <c r="L40" i="2"/>
  <c r="M40" i="2" s="1"/>
  <c r="L41" i="2"/>
  <c r="M41" i="2" s="1"/>
  <c r="L42" i="2"/>
  <c r="M42" i="2" s="1"/>
  <c r="L43" i="2"/>
  <c r="M43" i="2" s="1"/>
  <c r="L44" i="2"/>
  <c r="M44" i="2" s="1"/>
  <c r="L45" i="2"/>
  <c r="M45" i="2" s="1"/>
  <c r="L46" i="2"/>
  <c r="M46" i="2" s="1"/>
  <c r="L47" i="2"/>
  <c r="M47" i="2" s="1"/>
  <c r="L48" i="2"/>
  <c r="M48" i="2" s="1"/>
  <c r="L49" i="2"/>
  <c r="M49" i="2" s="1"/>
  <c r="L50" i="2"/>
  <c r="M50" i="2" s="1"/>
  <c r="L51" i="2"/>
  <c r="M51" i="2" s="1"/>
  <c r="L52" i="2"/>
  <c r="M52" i="2" s="1"/>
  <c r="L53" i="2"/>
  <c r="M53" i="2" s="1"/>
  <c r="L54" i="2"/>
  <c r="M54" i="2" s="1"/>
  <c r="L55" i="2"/>
  <c r="M55" i="2" s="1"/>
  <c r="L56" i="2"/>
  <c r="M56" i="2" s="1"/>
  <c r="L57" i="2"/>
  <c r="M57" i="2" s="1"/>
  <c r="L58" i="2"/>
  <c r="M58" i="2" s="1"/>
  <c r="L59" i="2"/>
  <c r="M59" i="2" s="1"/>
  <c r="L60" i="2"/>
  <c r="M60" i="2" s="1"/>
  <c r="L61" i="2"/>
  <c r="M61" i="2" s="1"/>
  <c r="L62" i="2"/>
  <c r="M62" i="2" s="1"/>
  <c r="L63" i="2"/>
  <c r="M63" i="2" s="1"/>
  <c r="L64" i="2"/>
  <c r="M64" i="2" s="1"/>
  <c r="L65" i="2"/>
  <c r="M65" i="2" s="1"/>
  <c r="L66" i="2"/>
  <c r="M66" i="2" s="1"/>
  <c r="L67" i="2"/>
  <c r="M67" i="2" s="1"/>
  <c r="L68" i="2"/>
  <c r="M68" i="2" s="1"/>
  <c r="L69" i="2"/>
  <c r="M69" i="2" s="1"/>
  <c r="L70" i="2"/>
  <c r="M70" i="2" s="1"/>
  <c r="L71" i="2"/>
  <c r="M71" i="2" s="1"/>
  <c r="L72" i="2"/>
  <c r="M72" i="2" s="1"/>
  <c r="L73" i="2"/>
  <c r="M73" i="2" s="1"/>
  <c r="L74" i="2"/>
  <c r="M74" i="2" s="1"/>
  <c r="L75" i="2"/>
  <c r="M75" i="2" s="1"/>
  <c r="L76" i="2"/>
  <c r="M76" i="2" s="1"/>
  <c r="L77" i="2"/>
  <c r="M77" i="2" s="1"/>
  <c r="L78" i="2"/>
  <c r="M78" i="2" s="1"/>
  <c r="L79" i="2"/>
  <c r="M79" i="2" s="1"/>
  <c r="L80" i="2"/>
  <c r="M80" i="2" s="1"/>
  <c r="L81" i="2"/>
  <c r="M81" i="2" s="1"/>
  <c r="L82" i="2"/>
  <c r="M82" i="2" s="1"/>
  <c r="L83" i="2"/>
  <c r="M83" i="2" s="1"/>
  <c r="L84" i="2"/>
  <c r="M84" i="2" s="1"/>
  <c r="L85" i="2"/>
  <c r="M85" i="2" s="1"/>
  <c r="L86" i="2"/>
  <c r="M86" i="2" s="1"/>
  <c r="L87" i="2"/>
  <c r="M87" i="2" s="1"/>
  <c r="L88" i="2"/>
  <c r="M88" i="2" s="1"/>
  <c r="L89" i="2"/>
  <c r="M89" i="2" s="1"/>
  <c r="L90" i="2"/>
  <c r="M90" i="2" s="1"/>
  <c r="L91" i="2"/>
  <c r="M91" i="2" s="1"/>
  <c r="L92" i="2"/>
  <c r="M92" i="2" s="1"/>
  <c r="L93" i="2"/>
  <c r="M93" i="2" s="1"/>
  <c r="L94" i="2"/>
  <c r="M94" i="2" s="1"/>
  <c r="L95" i="2"/>
  <c r="M95" i="2" s="1"/>
  <c r="L96" i="2"/>
  <c r="M96" i="2" s="1"/>
  <c r="L97" i="2"/>
  <c r="M97" i="2" s="1"/>
  <c r="L98" i="2"/>
  <c r="M98" i="2" s="1"/>
  <c r="L99" i="2"/>
  <c r="M99" i="2" s="1"/>
  <c r="L100" i="2"/>
  <c r="M100" i="2" s="1"/>
  <c r="L101" i="2"/>
  <c r="M101" i="2" s="1"/>
  <c r="L102" i="2"/>
  <c r="M102" i="2" s="1"/>
  <c r="L103" i="2"/>
  <c r="M103" i="2" s="1"/>
  <c r="L104" i="2"/>
  <c r="M104" i="2" s="1"/>
  <c r="L105" i="2"/>
  <c r="M105" i="2" s="1"/>
  <c r="L106" i="2"/>
  <c r="M106" i="2" s="1"/>
  <c r="L107" i="2"/>
  <c r="M107" i="2" s="1"/>
  <c r="L108" i="2"/>
  <c r="M108" i="2" s="1"/>
  <c r="L109" i="2"/>
  <c r="M109" i="2" s="1"/>
  <c r="L110" i="2"/>
  <c r="M110" i="2" s="1"/>
  <c r="L111" i="2"/>
  <c r="M111" i="2" s="1"/>
  <c r="L112" i="2"/>
  <c r="M112" i="2" s="1"/>
  <c r="L113" i="2"/>
  <c r="M113" i="2" s="1"/>
  <c r="L114" i="2"/>
  <c r="M114" i="2" s="1"/>
  <c r="L115" i="2"/>
  <c r="M115" i="2" s="1"/>
  <c r="L116" i="2"/>
  <c r="M116" i="2" s="1"/>
  <c r="L117" i="2"/>
  <c r="M117" i="2" s="1"/>
  <c r="L118" i="2"/>
  <c r="M118" i="2" s="1"/>
  <c r="L119" i="2"/>
  <c r="M119" i="2" s="1"/>
  <c r="L120" i="2"/>
  <c r="M120" i="2" s="1"/>
  <c r="L121" i="2"/>
  <c r="M121" i="2" s="1"/>
  <c r="L122" i="2"/>
  <c r="M122" i="2" s="1"/>
  <c r="L123" i="2"/>
  <c r="M123" i="2" s="1"/>
  <c r="L124" i="2"/>
  <c r="M124" i="2" s="1"/>
  <c r="L125" i="2"/>
  <c r="M125" i="2" s="1"/>
  <c r="L126" i="2"/>
  <c r="M126" i="2" s="1"/>
  <c r="L127" i="2"/>
  <c r="M127" i="2" s="1"/>
  <c r="L128" i="2"/>
  <c r="M128" i="2" s="1"/>
  <c r="L129" i="2"/>
  <c r="M129" i="2" s="1"/>
  <c r="L130" i="2"/>
  <c r="M130" i="2" s="1"/>
  <c r="L131" i="2"/>
  <c r="M131" i="2" s="1"/>
  <c r="L132" i="2"/>
  <c r="M132" i="2" s="1"/>
  <c r="L133" i="2"/>
  <c r="M133" i="2" s="1"/>
  <c r="L134" i="2"/>
  <c r="M134" i="2" s="1"/>
  <c r="L135" i="2"/>
  <c r="M135" i="2" s="1"/>
  <c r="L136" i="2"/>
  <c r="M136" i="2" s="1"/>
  <c r="L137" i="2"/>
  <c r="M137" i="2" s="1"/>
  <c r="L138" i="2"/>
  <c r="M138" i="2" s="1"/>
  <c r="L139" i="2"/>
  <c r="M139" i="2" s="1"/>
  <c r="L140" i="2"/>
  <c r="M140" i="2" s="1"/>
  <c r="L141" i="2"/>
  <c r="M141" i="2" s="1"/>
  <c r="L142" i="2"/>
  <c r="M142" i="2" s="1"/>
  <c r="L143" i="2"/>
  <c r="M143" i="2" s="1"/>
  <c r="L144" i="2"/>
  <c r="M144" i="2" s="1"/>
  <c r="L145" i="2"/>
  <c r="M145" i="2" s="1"/>
  <c r="L146" i="2"/>
  <c r="M146" i="2" s="1"/>
  <c r="L147" i="2"/>
  <c r="M147" i="2" s="1"/>
  <c r="L148" i="2"/>
  <c r="M148" i="2" s="1"/>
  <c r="L149" i="2"/>
  <c r="M149" i="2" s="1"/>
  <c r="L150" i="2"/>
  <c r="M150" i="2" s="1"/>
  <c r="L151" i="2"/>
  <c r="M151" i="2" s="1"/>
  <c r="L152" i="2"/>
  <c r="M152" i="2" s="1"/>
  <c r="L153" i="2"/>
  <c r="M153" i="2" s="1"/>
  <c r="L154" i="2"/>
  <c r="M154" i="2" s="1"/>
  <c r="L155" i="2"/>
  <c r="M155" i="2" s="1"/>
  <c r="L156" i="2"/>
  <c r="M156" i="2" s="1"/>
  <c r="L157" i="2"/>
  <c r="M157" i="2" s="1"/>
  <c r="L158" i="2"/>
  <c r="M158" i="2" s="1"/>
  <c r="L159" i="2"/>
  <c r="M159" i="2" s="1"/>
  <c r="L160" i="2"/>
  <c r="M160" i="2" s="1"/>
  <c r="L161" i="2"/>
  <c r="M161" i="2" s="1"/>
  <c r="L162" i="2"/>
  <c r="M162" i="2" s="1"/>
  <c r="L163" i="2"/>
  <c r="M163" i="2" s="1"/>
  <c r="L164" i="2"/>
  <c r="M164" i="2" s="1"/>
  <c r="L165" i="2"/>
  <c r="M165" i="2" s="1"/>
  <c r="L166" i="2"/>
  <c r="M166" i="2" s="1"/>
  <c r="L167" i="2"/>
  <c r="M167" i="2" s="1"/>
  <c r="L168" i="2"/>
  <c r="M168" i="2" s="1"/>
  <c r="L169" i="2"/>
  <c r="M169" i="2" s="1"/>
  <c r="L170" i="2"/>
  <c r="M170" i="2" s="1"/>
  <c r="L171" i="2"/>
  <c r="M171" i="2" s="1"/>
  <c r="L172" i="2"/>
  <c r="M172" i="2" s="1"/>
  <c r="L173" i="2"/>
  <c r="M173" i="2" s="1"/>
  <c r="L174" i="2"/>
  <c r="M174" i="2" s="1"/>
  <c r="L175" i="2"/>
  <c r="M175" i="2" s="1"/>
  <c r="L176" i="2"/>
  <c r="M176" i="2" s="1"/>
  <c r="L177" i="2"/>
  <c r="M177" i="2" s="1"/>
  <c r="L178" i="2"/>
  <c r="M178" i="2" s="1"/>
  <c r="L179" i="2"/>
  <c r="M179" i="2" s="1"/>
  <c r="L180" i="2"/>
  <c r="M180" i="2" s="1"/>
  <c r="L181" i="2"/>
  <c r="M181" i="2" s="1"/>
  <c r="L182" i="2"/>
  <c r="M182" i="2" s="1"/>
  <c r="L183" i="2"/>
  <c r="M183" i="2" s="1"/>
  <c r="L184" i="2"/>
  <c r="M184" i="2" s="1"/>
  <c r="L185" i="2"/>
  <c r="M185" i="2" s="1"/>
  <c r="L186" i="2"/>
  <c r="M186" i="2" s="1"/>
  <c r="L187" i="2"/>
  <c r="M187" i="2" s="1"/>
  <c r="L188" i="2"/>
  <c r="M188" i="2" s="1"/>
  <c r="L189" i="2"/>
  <c r="M189" i="2" s="1"/>
  <c r="L190" i="2"/>
  <c r="M190" i="2" s="1"/>
  <c r="L191" i="2"/>
  <c r="M191" i="2" s="1"/>
  <c r="L192" i="2"/>
  <c r="M192" i="2" s="1"/>
  <c r="L193" i="2"/>
  <c r="M193" i="2" s="1"/>
  <c r="L194" i="2"/>
  <c r="M194" i="2" s="1"/>
  <c r="L195" i="2"/>
  <c r="M195" i="2" s="1"/>
  <c r="L196" i="2"/>
  <c r="M196" i="2" s="1"/>
  <c r="L197" i="2"/>
  <c r="M197" i="2" s="1"/>
  <c r="L198" i="2"/>
  <c r="M198" i="2" s="1"/>
  <c r="L199" i="2"/>
  <c r="M199" i="2" s="1"/>
  <c r="L200" i="2"/>
  <c r="M200" i="2" s="1"/>
  <c r="L201" i="2"/>
  <c r="M201" i="2" s="1"/>
  <c r="L202" i="2"/>
  <c r="M202" i="2" s="1"/>
  <c r="L203" i="2"/>
  <c r="M203" i="2" s="1"/>
  <c r="L204" i="2"/>
  <c r="M204" i="2" s="1"/>
  <c r="L205" i="2"/>
  <c r="M205" i="2" s="1"/>
  <c r="L206" i="2"/>
  <c r="M206" i="2" s="1"/>
  <c r="L207" i="2"/>
  <c r="M207" i="2" s="1"/>
  <c r="L208" i="2"/>
  <c r="M208" i="2" s="1"/>
  <c r="L209" i="2"/>
  <c r="M209" i="2" s="1"/>
  <c r="L210" i="2"/>
  <c r="M210" i="2" s="1"/>
  <c r="L211" i="2"/>
  <c r="M211" i="2" s="1"/>
  <c r="L212" i="2"/>
  <c r="M212" i="2" s="1"/>
  <c r="L213" i="2"/>
  <c r="M213" i="2" s="1"/>
  <c r="L214" i="2"/>
  <c r="M214" i="2" s="1"/>
  <c r="L215" i="2"/>
  <c r="M215" i="2" s="1"/>
  <c r="L216" i="2"/>
  <c r="M216" i="2" s="1"/>
  <c r="L217" i="2"/>
  <c r="M217" i="2" s="1"/>
  <c r="L218" i="2"/>
  <c r="M218" i="2" s="1"/>
  <c r="L219" i="2"/>
  <c r="M219" i="2" s="1"/>
  <c r="L220" i="2"/>
  <c r="M220" i="2" s="1"/>
  <c r="L221" i="2"/>
  <c r="M221" i="2" s="1"/>
  <c r="L222" i="2"/>
  <c r="M222" i="2" s="1"/>
  <c r="L223" i="2"/>
  <c r="M223" i="2" s="1"/>
  <c r="L224" i="2"/>
  <c r="M224" i="2" s="1"/>
  <c r="L225" i="2"/>
  <c r="M225" i="2" s="1"/>
  <c r="L226" i="2"/>
  <c r="M226" i="2" s="1"/>
  <c r="L227" i="2"/>
  <c r="M227" i="2" s="1"/>
  <c r="L228" i="2"/>
  <c r="M228" i="2" s="1"/>
  <c r="L229" i="2"/>
  <c r="M229" i="2" s="1"/>
  <c r="L230" i="2"/>
  <c r="M230" i="2" s="1"/>
  <c r="L231" i="2"/>
  <c r="M231" i="2" s="1"/>
  <c r="L232" i="2"/>
  <c r="M232" i="2" s="1"/>
  <c r="L233" i="2"/>
  <c r="M233" i="2" s="1"/>
  <c r="L234" i="2"/>
  <c r="M234" i="2" s="1"/>
  <c r="L235" i="2"/>
  <c r="M235" i="2" s="1"/>
  <c r="L236" i="2"/>
  <c r="M236" i="2" s="1"/>
  <c r="L237" i="2"/>
  <c r="M237" i="2" s="1"/>
  <c r="L238" i="2"/>
  <c r="M238" i="2" s="1"/>
  <c r="L239" i="2"/>
  <c r="M239" i="2" s="1"/>
  <c r="L240" i="2"/>
  <c r="M240" i="2" s="1"/>
  <c r="L241" i="2"/>
  <c r="M241" i="2" s="1"/>
  <c r="L242" i="2"/>
  <c r="M242" i="2" s="1"/>
  <c r="L243" i="2"/>
  <c r="M243" i="2" s="1"/>
  <c r="L244" i="2"/>
  <c r="M244" i="2" s="1"/>
  <c r="L245" i="2"/>
  <c r="M245" i="2" s="1"/>
  <c r="L246" i="2"/>
  <c r="M246" i="2" s="1"/>
  <c r="L247" i="2"/>
  <c r="M247" i="2" s="1"/>
  <c r="L248" i="2"/>
  <c r="M248" i="2" s="1"/>
  <c r="L249" i="2"/>
  <c r="M249" i="2" s="1"/>
  <c r="L250" i="2"/>
  <c r="M250" i="2" s="1"/>
  <c r="L251" i="2"/>
  <c r="M251" i="2" s="1"/>
  <c r="L252" i="2"/>
  <c r="M252" i="2" s="1"/>
  <c r="L253" i="2"/>
  <c r="M253" i="2" s="1"/>
  <c r="L254" i="2"/>
  <c r="M254" i="2" s="1"/>
  <c r="L255" i="2"/>
  <c r="M255" i="2" s="1"/>
  <c r="L256" i="2"/>
  <c r="M256" i="2" s="1"/>
  <c r="L257" i="2"/>
  <c r="M257" i="2" s="1"/>
  <c r="L258" i="2"/>
  <c r="M258" i="2" s="1"/>
  <c r="L259" i="2"/>
  <c r="M259" i="2" s="1"/>
  <c r="L260" i="2"/>
  <c r="M260" i="2" s="1"/>
  <c r="L261" i="2"/>
  <c r="M261" i="2" s="1"/>
  <c r="L262" i="2"/>
  <c r="M262" i="2" s="1"/>
  <c r="L263" i="2"/>
  <c r="M263" i="2" s="1"/>
  <c r="L264" i="2"/>
  <c r="M264" i="2" s="1"/>
  <c r="L265" i="2"/>
  <c r="M265" i="2" s="1"/>
  <c r="L266" i="2"/>
  <c r="M266" i="2" s="1"/>
  <c r="L267" i="2"/>
  <c r="M267" i="2" s="1"/>
  <c r="L268" i="2"/>
  <c r="M268" i="2" s="1"/>
  <c r="L269" i="2"/>
  <c r="M269" i="2" s="1"/>
  <c r="L270" i="2"/>
  <c r="M270" i="2" s="1"/>
  <c r="L271" i="2"/>
  <c r="M271" i="2" s="1"/>
  <c r="L272" i="2"/>
  <c r="M272" i="2" s="1"/>
  <c r="L273" i="2"/>
  <c r="M273" i="2" s="1"/>
  <c r="L274" i="2"/>
  <c r="M274" i="2" s="1"/>
  <c r="L275" i="2"/>
  <c r="M275" i="2" s="1"/>
  <c r="L276" i="2"/>
  <c r="M276" i="2" s="1"/>
  <c r="L277" i="2"/>
  <c r="M277" i="2" s="1"/>
  <c r="L278" i="2"/>
  <c r="M278" i="2" s="1"/>
  <c r="L279" i="2"/>
  <c r="M279" i="2" s="1"/>
  <c r="L280" i="2"/>
  <c r="M280" i="2" s="1"/>
  <c r="L281" i="2"/>
  <c r="M281" i="2" s="1"/>
  <c r="L282" i="2"/>
  <c r="M282" i="2" s="1"/>
  <c r="L283" i="2"/>
  <c r="M283" i="2" s="1"/>
  <c r="L284" i="2"/>
  <c r="M284" i="2" s="1"/>
  <c r="L285" i="2"/>
  <c r="M285" i="2" s="1"/>
  <c r="L286" i="2"/>
  <c r="M286" i="2" s="1"/>
  <c r="L287" i="2"/>
  <c r="M287" i="2" s="1"/>
  <c r="L288" i="2"/>
  <c r="M288" i="2" s="1"/>
  <c r="L289" i="2"/>
  <c r="M289" i="2" s="1"/>
  <c r="L290" i="2"/>
  <c r="M290" i="2" s="1"/>
  <c r="L291" i="2"/>
  <c r="M291" i="2" s="1"/>
  <c r="L292" i="2"/>
  <c r="M292" i="2" s="1"/>
  <c r="L293" i="2"/>
  <c r="M293" i="2" s="1"/>
  <c r="L294" i="2"/>
  <c r="M294" i="2" s="1"/>
  <c r="L295" i="2"/>
  <c r="M295" i="2" s="1"/>
  <c r="L296" i="2"/>
  <c r="M296" i="2" s="1"/>
  <c r="L297" i="2"/>
  <c r="M297" i="2" s="1"/>
  <c r="L298" i="2"/>
  <c r="M298" i="2" s="1"/>
  <c r="L299" i="2"/>
  <c r="M299" i="2" s="1"/>
  <c r="L300" i="2"/>
  <c r="M300" i="2" s="1"/>
  <c r="L301" i="2"/>
  <c r="M301" i="2" s="1"/>
  <c r="L302" i="2"/>
  <c r="M302" i="2" s="1"/>
  <c r="L303" i="2"/>
  <c r="M303" i="2" s="1"/>
  <c r="L304" i="2"/>
  <c r="M304" i="2" s="1"/>
  <c r="L305" i="2"/>
  <c r="M305" i="2" s="1"/>
  <c r="L306" i="2"/>
  <c r="M306" i="2" s="1"/>
  <c r="L307" i="2"/>
  <c r="M307" i="2" s="1"/>
  <c r="L308" i="2"/>
  <c r="M308" i="2" s="1"/>
  <c r="L309" i="2"/>
  <c r="M309" i="2" s="1"/>
  <c r="L310" i="2"/>
  <c r="M310" i="2" s="1"/>
  <c r="L311" i="2"/>
  <c r="M311" i="2" s="1"/>
  <c r="L312" i="2"/>
  <c r="M312" i="2" s="1"/>
  <c r="L313" i="2"/>
  <c r="M313" i="2" s="1"/>
  <c r="L314" i="2"/>
  <c r="M314" i="2" s="1"/>
  <c r="L315" i="2"/>
  <c r="M315" i="2" s="1"/>
  <c r="L316" i="2"/>
  <c r="M316" i="2" s="1"/>
  <c r="L317" i="2"/>
  <c r="M317" i="2" s="1"/>
  <c r="L318" i="2"/>
  <c r="M318" i="2" s="1"/>
  <c r="L319" i="2"/>
  <c r="M319" i="2" s="1"/>
  <c r="L320" i="2"/>
  <c r="M320" i="2" s="1"/>
  <c r="L321" i="2"/>
  <c r="M321" i="2" s="1"/>
  <c r="L322" i="2"/>
  <c r="M322" i="2" s="1"/>
  <c r="L323" i="2"/>
  <c r="M323" i="2" s="1"/>
  <c r="L324" i="2"/>
  <c r="M324" i="2" s="1"/>
  <c r="L325" i="2"/>
  <c r="M325" i="2" s="1"/>
  <c r="L326" i="2"/>
  <c r="M326" i="2" s="1"/>
  <c r="L327" i="2"/>
  <c r="M327" i="2" s="1"/>
  <c r="L328" i="2"/>
  <c r="M328" i="2" s="1"/>
  <c r="L329" i="2"/>
  <c r="M329" i="2" s="1"/>
  <c r="L330" i="2"/>
  <c r="M330" i="2" s="1"/>
  <c r="L331" i="2"/>
  <c r="M331" i="2" s="1"/>
  <c r="L332" i="2"/>
  <c r="M332" i="2" s="1"/>
  <c r="L333" i="2"/>
  <c r="M333" i="2" s="1"/>
  <c r="L334" i="2"/>
  <c r="M334" i="2" s="1"/>
  <c r="L335" i="2"/>
  <c r="M335" i="2" s="1"/>
  <c r="L336" i="2"/>
  <c r="M336" i="2" s="1"/>
  <c r="L337" i="2"/>
  <c r="M337" i="2" s="1"/>
  <c r="L338" i="2"/>
  <c r="M338" i="2" s="1"/>
  <c r="L339" i="2"/>
  <c r="M339" i="2" s="1"/>
  <c r="L340" i="2"/>
  <c r="M340" i="2" s="1"/>
  <c r="L341" i="2"/>
  <c r="M341" i="2" s="1"/>
  <c r="L342" i="2"/>
  <c r="M342" i="2" s="1"/>
  <c r="L343" i="2"/>
  <c r="M343" i="2" s="1"/>
  <c r="L344" i="2"/>
  <c r="M344" i="2" s="1"/>
  <c r="L345" i="2"/>
  <c r="M345" i="2" s="1"/>
  <c r="L346" i="2"/>
  <c r="M346" i="2" s="1"/>
  <c r="L347" i="2"/>
  <c r="M347" i="2" s="1"/>
  <c r="L348" i="2"/>
  <c r="M348" i="2" s="1"/>
  <c r="L349" i="2"/>
  <c r="M349" i="2" s="1"/>
  <c r="L350" i="2"/>
  <c r="M350" i="2" s="1"/>
  <c r="L351" i="2"/>
  <c r="M351" i="2" s="1"/>
  <c r="L352" i="2"/>
  <c r="M352" i="2" s="1"/>
  <c r="L353" i="2"/>
  <c r="M353" i="2" s="1"/>
  <c r="L354" i="2"/>
  <c r="M354" i="2" s="1"/>
  <c r="L355" i="2"/>
  <c r="M355" i="2" s="1"/>
  <c r="L356" i="2"/>
  <c r="M356" i="2" s="1"/>
  <c r="L357" i="2"/>
  <c r="M357" i="2" s="1"/>
  <c r="L358" i="2"/>
  <c r="M358" i="2" s="1"/>
  <c r="L359" i="2"/>
  <c r="M359" i="2" s="1"/>
  <c r="L360" i="2"/>
  <c r="M360" i="2" s="1"/>
  <c r="L361" i="2"/>
  <c r="M361" i="2" s="1"/>
  <c r="L362" i="2"/>
  <c r="M362" i="2" s="1"/>
  <c r="L363" i="2"/>
  <c r="M363" i="2" s="1"/>
  <c r="L364" i="2"/>
  <c r="M364" i="2" s="1"/>
  <c r="L365" i="2"/>
  <c r="M365" i="2" s="1"/>
  <c r="L366" i="2"/>
  <c r="M366" i="2" s="1"/>
  <c r="L367" i="2"/>
  <c r="M367" i="2" s="1"/>
  <c r="L368" i="2"/>
  <c r="M368" i="2" s="1"/>
  <c r="L369" i="2"/>
  <c r="M369" i="2" s="1"/>
  <c r="L370" i="2"/>
  <c r="M370" i="2" s="1"/>
  <c r="L371" i="2"/>
  <c r="M371" i="2" s="1"/>
  <c r="L372" i="2"/>
  <c r="M372" i="2" s="1"/>
  <c r="L373" i="2"/>
  <c r="M373" i="2" s="1"/>
  <c r="L374" i="2"/>
  <c r="M374" i="2" s="1"/>
  <c r="L375" i="2"/>
  <c r="M375" i="2" s="1"/>
  <c r="L376" i="2"/>
  <c r="M376" i="2" s="1"/>
  <c r="L377" i="2"/>
  <c r="M377" i="2" s="1"/>
  <c r="L378" i="2"/>
  <c r="M378" i="2" s="1"/>
  <c r="L379" i="2"/>
  <c r="M379" i="2" s="1"/>
  <c r="L380" i="2"/>
  <c r="M380" i="2" s="1"/>
  <c r="L381" i="2"/>
  <c r="M381" i="2" s="1"/>
  <c r="L382" i="2"/>
  <c r="M382" i="2" s="1"/>
  <c r="L383" i="2"/>
  <c r="M383" i="2" s="1"/>
  <c r="L384" i="2"/>
  <c r="M384" i="2" s="1"/>
  <c r="L385" i="2"/>
  <c r="M385" i="2" s="1"/>
  <c r="L386" i="2"/>
  <c r="M386" i="2" s="1"/>
  <c r="L387" i="2"/>
  <c r="M387" i="2" s="1"/>
  <c r="L388" i="2"/>
  <c r="M388" i="2" s="1"/>
  <c r="L389" i="2"/>
  <c r="M389" i="2" s="1"/>
  <c r="L390" i="2"/>
  <c r="M390" i="2" s="1"/>
  <c r="L391" i="2"/>
  <c r="M391" i="2" s="1"/>
  <c r="L392" i="2"/>
  <c r="M392" i="2" s="1"/>
  <c r="L393" i="2"/>
  <c r="M393" i="2" s="1"/>
  <c r="L394" i="2"/>
  <c r="M394" i="2" s="1"/>
  <c r="L395" i="2"/>
  <c r="M395" i="2" s="1"/>
  <c r="L396" i="2"/>
  <c r="M396" i="2" s="1"/>
  <c r="L397" i="2"/>
  <c r="M397" i="2" s="1"/>
  <c r="L398" i="2"/>
  <c r="M398" i="2" s="1"/>
  <c r="L399" i="2"/>
  <c r="M399" i="2" s="1"/>
  <c r="L400" i="2"/>
  <c r="M400" i="2" s="1"/>
  <c r="L401" i="2"/>
  <c r="M401" i="2" s="1"/>
  <c r="L402" i="2"/>
  <c r="M402" i="2" s="1"/>
  <c r="L403" i="2"/>
  <c r="M403" i="2" s="1"/>
  <c r="L404" i="2"/>
  <c r="M404" i="2" s="1"/>
  <c r="L405" i="2"/>
  <c r="M405" i="2" s="1"/>
  <c r="L406" i="2"/>
  <c r="M406" i="2" s="1"/>
  <c r="L407" i="2"/>
  <c r="M407" i="2" s="1"/>
  <c r="L408" i="2"/>
  <c r="M408" i="2" s="1"/>
  <c r="L409" i="2"/>
  <c r="M409" i="2" s="1"/>
  <c r="L410" i="2"/>
  <c r="M410" i="2" s="1"/>
  <c r="L411" i="2"/>
  <c r="M411" i="2" s="1"/>
  <c r="L412" i="2"/>
  <c r="M412" i="2" s="1"/>
  <c r="L413" i="2"/>
  <c r="M413" i="2" s="1"/>
  <c r="L414" i="2"/>
  <c r="M414" i="2" s="1"/>
  <c r="L415" i="2"/>
  <c r="M415" i="2" s="1"/>
  <c r="L416" i="2"/>
  <c r="M416" i="2" s="1"/>
  <c r="L417" i="2"/>
  <c r="M417" i="2" s="1"/>
  <c r="L418" i="2"/>
  <c r="M418" i="2" s="1"/>
  <c r="L419" i="2"/>
  <c r="M419" i="2" s="1"/>
  <c r="L420" i="2"/>
  <c r="M420" i="2" s="1"/>
  <c r="L421" i="2"/>
  <c r="M421" i="2" s="1"/>
  <c r="L422" i="2"/>
  <c r="M422" i="2" s="1"/>
  <c r="L423" i="2"/>
  <c r="M423" i="2" s="1"/>
  <c r="L424" i="2"/>
  <c r="M424" i="2" s="1"/>
  <c r="L425" i="2"/>
  <c r="M425" i="2" s="1"/>
  <c r="L426" i="2"/>
  <c r="M426" i="2" s="1"/>
  <c r="L427" i="2"/>
  <c r="M427" i="2" s="1"/>
  <c r="L428" i="2"/>
  <c r="M428" i="2" s="1"/>
  <c r="L429" i="2"/>
  <c r="M429" i="2" s="1"/>
  <c r="L430" i="2"/>
  <c r="M430" i="2" s="1"/>
  <c r="L431" i="2"/>
  <c r="M431" i="2" s="1"/>
  <c r="L432" i="2"/>
  <c r="M432" i="2" s="1"/>
  <c r="L433" i="2"/>
  <c r="M433" i="2" s="1"/>
  <c r="L434" i="2"/>
  <c r="M434" i="2" s="1"/>
  <c r="L435" i="2"/>
  <c r="M435" i="2" s="1"/>
  <c r="L436" i="2"/>
  <c r="M436" i="2" s="1"/>
  <c r="L437" i="2"/>
  <c r="M437" i="2" s="1"/>
  <c r="L438" i="2"/>
  <c r="M438" i="2" s="1"/>
  <c r="L439" i="2"/>
  <c r="M439" i="2" s="1"/>
  <c r="L440" i="2"/>
  <c r="M440" i="2" s="1"/>
  <c r="L441" i="2"/>
  <c r="M441" i="2" s="1"/>
  <c r="L442" i="2"/>
  <c r="M442" i="2" s="1"/>
  <c r="L443" i="2"/>
  <c r="M443" i="2" s="1"/>
  <c r="L444" i="2"/>
  <c r="M444" i="2" s="1"/>
  <c r="L445" i="2"/>
  <c r="M445" i="2" s="1"/>
  <c r="L446" i="2"/>
  <c r="M446" i="2" s="1"/>
  <c r="L447" i="2"/>
  <c r="M447" i="2" s="1"/>
  <c r="L448" i="2"/>
  <c r="M448" i="2" s="1"/>
  <c r="L449" i="2"/>
  <c r="M449" i="2" s="1"/>
  <c r="L450" i="2"/>
  <c r="M450" i="2" s="1"/>
  <c r="L451" i="2"/>
  <c r="M451" i="2" s="1"/>
  <c r="L452" i="2"/>
  <c r="M452" i="2" s="1"/>
  <c r="L453" i="2"/>
  <c r="M453" i="2" s="1"/>
  <c r="L454" i="2"/>
  <c r="M454" i="2" s="1"/>
  <c r="L455" i="2"/>
  <c r="M455" i="2" s="1"/>
  <c r="L456" i="2"/>
  <c r="M456" i="2" s="1"/>
  <c r="L457" i="2"/>
  <c r="M457" i="2" s="1"/>
  <c r="L458" i="2"/>
  <c r="M458" i="2" s="1"/>
  <c r="L459" i="2"/>
  <c r="M459" i="2" s="1"/>
  <c r="L460" i="2"/>
  <c r="M460" i="2" s="1"/>
  <c r="L461" i="2"/>
  <c r="M461" i="2" s="1"/>
  <c r="L462" i="2"/>
  <c r="M462" i="2" s="1"/>
  <c r="L463" i="2"/>
  <c r="M463" i="2" s="1"/>
  <c r="L464" i="2"/>
  <c r="M464" i="2" s="1"/>
  <c r="L465" i="2"/>
  <c r="M465" i="2" s="1"/>
  <c r="L466" i="2"/>
  <c r="M466" i="2" s="1"/>
  <c r="L467" i="2"/>
  <c r="M467" i="2" s="1"/>
  <c r="L468" i="2"/>
  <c r="M468" i="2" s="1"/>
  <c r="L469" i="2"/>
  <c r="M469" i="2" s="1"/>
  <c r="L470" i="2"/>
  <c r="M470" i="2" s="1"/>
  <c r="L471" i="2"/>
  <c r="M471" i="2" s="1"/>
  <c r="L472" i="2"/>
  <c r="M472" i="2" s="1"/>
  <c r="L473" i="2"/>
  <c r="M473" i="2" s="1"/>
  <c r="L474" i="2"/>
  <c r="M474" i="2" s="1"/>
  <c r="L475" i="2"/>
  <c r="M475" i="2" s="1"/>
  <c r="L476" i="2"/>
  <c r="M476" i="2" s="1"/>
  <c r="L477" i="2"/>
  <c r="M477" i="2" s="1"/>
  <c r="L478" i="2"/>
  <c r="M478" i="2" s="1"/>
  <c r="L479" i="2"/>
  <c r="M479" i="2" s="1"/>
  <c r="L480" i="2"/>
  <c r="M480" i="2" s="1"/>
  <c r="L481" i="2"/>
  <c r="M481" i="2" s="1"/>
  <c r="L482" i="2"/>
  <c r="M482" i="2" s="1"/>
  <c r="L483" i="2"/>
  <c r="M483" i="2" s="1"/>
  <c r="L484" i="2"/>
  <c r="M484" i="2" s="1"/>
  <c r="L485" i="2"/>
  <c r="M485" i="2" s="1"/>
  <c r="L486" i="2"/>
  <c r="M486" i="2" s="1"/>
  <c r="L487" i="2"/>
  <c r="M487" i="2" s="1"/>
  <c r="L488" i="2"/>
  <c r="M488" i="2" s="1"/>
  <c r="L489" i="2"/>
  <c r="M489" i="2" s="1"/>
  <c r="L490" i="2"/>
  <c r="M490" i="2" s="1"/>
  <c r="L491" i="2"/>
  <c r="M491" i="2" s="1"/>
  <c r="L492" i="2"/>
  <c r="M492" i="2" s="1"/>
  <c r="L493" i="2"/>
  <c r="M493" i="2" s="1"/>
  <c r="L494" i="2"/>
  <c r="M494" i="2" s="1"/>
  <c r="L495" i="2"/>
  <c r="M495" i="2" s="1"/>
  <c r="L496" i="2"/>
  <c r="M496" i="2" s="1"/>
  <c r="L497" i="2"/>
  <c r="M497" i="2" s="1"/>
  <c r="L498" i="2"/>
  <c r="M498" i="2" s="1"/>
  <c r="L499" i="2"/>
  <c r="M499" i="2" s="1"/>
  <c r="L500" i="2"/>
  <c r="M500" i="2" s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713424-0355-4E30-A9F1-34E7BB3BDD88}" keepAlive="1" name="Requête - all items milner 20221230" description="Connexion à la requête « all items milner 20221230 » dans le classeur." type="5" refreshedVersion="8" background="1" saveData="1">
    <dbPr connection="Provider=Microsoft.Mashup.OleDb.1;Data Source=$Workbook$;Location=&quot;all items milner 20221230&quot;;Extended Properties=&quot;&quot;" command="SELECT * FROM [all items milner 20221230]"/>
  </connection>
  <connection id="2" xr16:uid="{82F97BAA-2E35-44F8-863E-862F576C30C3}" keepAlive="1" name="Requête - prices 2023" description="Connexion à la requête « prices 2023 » dans le classeur." type="5" refreshedVersion="8" background="1" saveData="1">
    <dbPr connection="Provider=Microsoft.Mashup.OleDb.1;Data Source=$Workbook$;Location=&quot;prices 2023&quot;;Extended Properties=&quot;&quot;" command="SELECT * FROM [prices 2023]"/>
  </connection>
</connections>
</file>

<file path=xl/sharedStrings.xml><?xml version="1.0" encoding="utf-8"?>
<sst xmlns="http://schemas.openxmlformats.org/spreadsheetml/2006/main" count="13963" uniqueCount="10789">
  <si>
    <t>Column1</t>
  </si>
  <si>
    <t>Column2</t>
  </si>
  <si>
    <t>Column3</t>
  </si>
  <si>
    <t>Column4</t>
  </si>
  <si>
    <t>Column5</t>
  </si>
  <si>
    <t>Group</t>
  </si>
  <si>
    <t>Part Number</t>
  </si>
  <si>
    <t>Description</t>
  </si>
  <si>
    <t>Application</t>
  </si>
  <si>
    <t>Notes</t>
  </si>
  <si>
    <t>ACC</t>
  </si>
  <si>
    <t>361</t>
  </si>
  <si>
    <t>Spotlamp Chrome Effect 6 Inch (55 Watt)</t>
  </si>
  <si>
    <t>ACA20</t>
  </si>
  <si>
    <t/>
  </si>
  <si>
    <t>403</t>
  </si>
  <si>
    <t>Spotlamp Chrome Effect 4 Inch (55 Watt)</t>
  </si>
  <si>
    <t>916</t>
  </si>
  <si>
    <t>Spotlamp Bulb 100W H3</t>
  </si>
  <si>
    <t>002024GREY</t>
  </si>
  <si>
    <t>Front Universal Single Seat Cover Grey</t>
  </si>
  <si>
    <t>002024NAVY</t>
  </si>
  <si>
    <t>Front Universal Single Seat Cover Navy</t>
  </si>
  <si>
    <t>003949BLACK</t>
  </si>
  <si>
    <t>Rear Universal Seat Cover Black 138cm</t>
  </si>
  <si>
    <t>003949GREY</t>
  </si>
  <si>
    <t>Rear Universal Seat Cover Grey 138cm</t>
  </si>
  <si>
    <t>8126</t>
  </si>
  <si>
    <t>Universal Black Single Seat Cover Front (Milner O</t>
  </si>
  <si>
    <t>8268</t>
  </si>
  <si>
    <t>Led Light Bar LN-10-30V/180W 34 Inch</t>
  </si>
  <si>
    <t>8269</t>
  </si>
  <si>
    <t>Led Light Bar LN-10-30V/120W 25 Inch</t>
  </si>
  <si>
    <t>8270</t>
  </si>
  <si>
    <t>Led Light Bar LN-10-30V/72W 16 Inch</t>
  </si>
  <si>
    <t>8271</t>
  </si>
  <si>
    <t>Led Flood Light / Work Lamp / Reverse lamp</t>
  </si>
  <si>
    <t>8273</t>
  </si>
  <si>
    <t>Led Light Bar Wiring Kit</t>
  </si>
  <si>
    <t>8684</t>
  </si>
  <si>
    <t>Led Spotlamp 4.5 Inch (21 Watt)</t>
  </si>
  <si>
    <t>AC0002</t>
  </si>
  <si>
    <t>Schutz Gun</t>
  </si>
  <si>
    <t>AC0068K</t>
  </si>
  <si>
    <t>Anti Slip Adhesive Tape Black (3 Meter X 50mm)</t>
  </si>
  <si>
    <t>AC0070</t>
  </si>
  <si>
    <t>Synthetic Fibre Replacement Winch Rope (27m)</t>
  </si>
  <si>
    <t>AC0073</t>
  </si>
  <si>
    <t>Snatch Block (8 Tonne)</t>
  </si>
  <si>
    <t>AC0076</t>
  </si>
  <si>
    <t>Battery Isolator Switch</t>
  </si>
  <si>
    <t>AC0078</t>
  </si>
  <si>
    <t>D Shackle 4.7Ton</t>
  </si>
  <si>
    <t>AC0079</t>
  </si>
  <si>
    <t>Tow Strap 3 Metre (10000kgs)</t>
  </si>
  <si>
    <t>AC0081</t>
  </si>
  <si>
    <t>Tow Rope Kinetic 5 Metre (12,000kgs)</t>
  </si>
  <si>
    <t>AC0083</t>
  </si>
  <si>
    <t>Heavy Duty Off Road / Farm Jack (48 inch) 4FT</t>
  </si>
  <si>
    <t>AC0084</t>
  </si>
  <si>
    <t>Heavy Duty Off Road / Farm Jack (60 inch) 5FT</t>
  </si>
  <si>
    <t>AC0086</t>
  </si>
  <si>
    <t>Farm Jack Maintenance Kit</t>
  </si>
  <si>
    <t>AC0087</t>
  </si>
  <si>
    <t>Tow Strap Kinetic 10 Metre (8,000kgs)</t>
  </si>
  <si>
    <t>AC0095</t>
  </si>
  <si>
    <t>Led Light Bar Curved 41.5 Inch</t>
  </si>
  <si>
    <t>AC0107</t>
  </si>
  <si>
    <t>Tow Bar Double Step</t>
  </si>
  <si>
    <t>AC0114B</t>
  </si>
  <si>
    <t>Winch 12,000 lbs (12V)</t>
  </si>
  <si>
    <t>AC0167</t>
  </si>
  <si>
    <t>Universal Tow Bar Electrics Single 7 Pin</t>
  </si>
  <si>
    <t>AC0170</t>
  </si>
  <si>
    <t>Tow Ball And Pin / Jaw (3.5T)</t>
  </si>
  <si>
    <t>AC0173</t>
  </si>
  <si>
    <t>Universal Tow Ball And Single Electric Kit 7 Pin</t>
  </si>
  <si>
    <t>AC0175</t>
  </si>
  <si>
    <t>Universal Pre Wired Tow Bar Single Electrics 13 P</t>
  </si>
  <si>
    <t>AC0176</t>
  </si>
  <si>
    <t>Tow Bar Electric Adapter 13 Pin Socket to 7 Pin P</t>
  </si>
  <si>
    <t>AC0177</t>
  </si>
  <si>
    <t>Tow Bar Ball Height Adjuster Hitch</t>
  </si>
  <si>
    <t>AC0178</t>
  </si>
  <si>
    <t>Universal 50mm Tow Bar Ball (3.5T)</t>
  </si>
  <si>
    <t>AC0179K</t>
  </si>
  <si>
    <t>Recovery Tow Strap Kit 4.5 Metre (5000Kg)</t>
  </si>
  <si>
    <t>AC0180</t>
  </si>
  <si>
    <t>Ratchet Strap 4 Metre (5000Kg)</t>
  </si>
  <si>
    <t>AC0181</t>
  </si>
  <si>
    <t>Dash Camera (Front) 1080P Full HD</t>
  </si>
  <si>
    <t>ACG0001</t>
  </si>
  <si>
    <t>Tow Ball To Adjuster Coupling Bolts (50mm) (2)</t>
  </si>
  <si>
    <t>ACG0002</t>
  </si>
  <si>
    <t>Tow Ball To Bar Fitting Bolts (75mm) (2)</t>
  </si>
  <si>
    <t>FRESH</t>
  </si>
  <si>
    <t>Air Freshener</t>
  </si>
  <si>
    <t>STICKER 1</t>
  </si>
  <si>
    <t>White Vinyl Forward Milner Sticker</t>
  </si>
  <si>
    <t>STICKER 2</t>
  </si>
  <si>
    <t>Red Vinyl Forward Milner Sticker</t>
  </si>
  <si>
    <t>STICKER 3</t>
  </si>
  <si>
    <t>White Vinyl Reverse Milner Sticker</t>
  </si>
  <si>
    <t>STICKER 4</t>
  </si>
  <si>
    <t>Red Vinyl Reverse Milner Sticker</t>
  </si>
  <si>
    <t>ANC</t>
  </si>
  <si>
    <t>6633</t>
  </si>
  <si>
    <t>Engine Flush (450ml)</t>
  </si>
  <si>
    <t>7081</t>
  </si>
  <si>
    <t>Key Fob / Transmitter Battery (CR1616)</t>
  </si>
  <si>
    <t>7918</t>
  </si>
  <si>
    <t>Spray Waxoyl Black (400ml)</t>
  </si>
  <si>
    <t>8404</t>
  </si>
  <si>
    <t>Morris Grease Gun (Shuttle)</t>
  </si>
  <si>
    <t>8405</t>
  </si>
  <si>
    <t>Morris MP Plus Grease Cartridge (Screw Type)</t>
  </si>
  <si>
    <t>8932</t>
  </si>
  <si>
    <t>Morris Wheel Bearing / Poly Bush Grease (Tub) 500</t>
  </si>
  <si>
    <t>AN0010</t>
  </si>
  <si>
    <t>Tec4 Petrol Fuel Saver Service Kit</t>
  </si>
  <si>
    <t>AN0012</t>
  </si>
  <si>
    <t>Tec4 Cooling System Degreaser</t>
  </si>
  <si>
    <t>AN0014</t>
  </si>
  <si>
    <t>Tec4 Air Conditioning Cleaner / Sanitiser 150ml</t>
  </si>
  <si>
    <t>AN0015</t>
  </si>
  <si>
    <t>Tec4 Brake / Clutch Cleaner 500ml</t>
  </si>
  <si>
    <t>AN0016</t>
  </si>
  <si>
    <t>Tec4 Lube Aerosol 500ml</t>
  </si>
  <si>
    <t>AN0017</t>
  </si>
  <si>
    <t>Tec4 Clear Grease Aerosol 500ml</t>
  </si>
  <si>
    <t>AN0018</t>
  </si>
  <si>
    <t>Tec4 White Grease Aerosol 500ml</t>
  </si>
  <si>
    <t>AN0019</t>
  </si>
  <si>
    <t>Tec4 Seal Conditioner 120ml</t>
  </si>
  <si>
    <t>AN0021</t>
  </si>
  <si>
    <t>Tec4 Differential Gear Treatment 120ml</t>
  </si>
  <si>
    <t>AN0027</t>
  </si>
  <si>
    <t>Screen Wash Morris 5L</t>
  </si>
  <si>
    <t>AN0031</t>
  </si>
  <si>
    <t>Tec4 Shock Rust Penetrating Spray 500ml</t>
  </si>
  <si>
    <t>AN0032</t>
  </si>
  <si>
    <t>Hylomar Thread Lock (50ml)</t>
  </si>
  <si>
    <t>AN0038</t>
  </si>
  <si>
    <t>Morris Ankor Wax Car Underseal Red (5Litre)</t>
  </si>
  <si>
    <t>AN0041</t>
  </si>
  <si>
    <t>Protectakote Black Load / Bed Liner 1L RAL9005</t>
  </si>
  <si>
    <t>AN0042</t>
  </si>
  <si>
    <t>Protectakote Black Load / Bed Liner 4L RAL9005</t>
  </si>
  <si>
    <t>AN0043</t>
  </si>
  <si>
    <t>Protectakote Grey Primer For  Bed Liner 1L RAL701</t>
  </si>
  <si>
    <t>AN0044</t>
  </si>
  <si>
    <t>Protectakote Roller Refill</t>
  </si>
  <si>
    <t>AN0045</t>
  </si>
  <si>
    <t>Protectakote Handle &amp; Roller</t>
  </si>
  <si>
    <t>AN0046K</t>
  </si>
  <si>
    <t>Protectakote Load/Bed Liner Kit (Black)</t>
  </si>
  <si>
    <t>AN0783</t>
  </si>
  <si>
    <t>Spray Lacquer 500ML</t>
  </si>
  <si>
    <t>DRA01053</t>
  </si>
  <si>
    <t>Draper Anti Freeze Tester</t>
  </si>
  <si>
    <t>DRA01071</t>
  </si>
  <si>
    <t>Draper Digital Tyre Pressure Reader (2-200PSI)</t>
  </si>
  <si>
    <t>DRA01813</t>
  </si>
  <si>
    <t>Draper Axle Stands Pair (3 Tonne) Pneumatic Rise</t>
  </si>
  <si>
    <t>DRA02082</t>
  </si>
  <si>
    <t>Draper Low Entry 2 Tonne Trolley Jack</t>
  </si>
  <si>
    <t>DRA04771</t>
  </si>
  <si>
    <t>Auto Lock Measuring Tape, 8m/26ft (25mm Wide)</t>
  </si>
  <si>
    <t>DRA04776</t>
  </si>
  <si>
    <t>Draper Expert Metric Long Arm TX-STAR® And Hex Ke</t>
  </si>
  <si>
    <t>DRA09783</t>
  </si>
  <si>
    <t>Draper Soft Grip Screwdriver Set (5 Piece)</t>
  </si>
  <si>
    <t>DRA11237</t>
  </si>
  <si>
    <t>Draper Junior Hacksaw Blades 150mm (10 Pack)</t>
  </si>
  <si>
    <t>DRA11534</t>
  </si>
  <si>
    <t>Draper Hydraulic Brake Hose Clamp</t>
  </si>
  <si>
    <t>DRA11856</t>
  </si>
  <si>
    <t>COB / SMD LED Rechargeable Slimline Inspection La</t>
  </si>
  <si>
    <t>DRA13066</t>
  </si>
  <si>
    <t>Draper Bottle Jack 4 Tonne</t>
  </si>
  <si>
    <t>DRA13069</t>
  </si>
  <si>
    <t>Draper Bottle Jack 6 Tonne</t>
  </si>
  <si>
    <t>DRA13771</t>
  </si>
  <si>
    <t>Draper Oil Filter Strap Wrench 1/2 Drive"</t>
  </si>
  <si>
    <t>DRA14159</t>
  </si>
  <si>
    <t>Draper 19mm Fork Type Ball Joint Separator</t>
  </si>
  <si>
    <t>DRA16367</t>
  </si>
  <si>
    <t>Draper 37 Piece (3/8 Inch Drive) Metric Socket Se</t>
  </si>
  <si>
    <t>DRA16368</t>
  </si>
  <si>
    <t>Draper 26 Piece (1/2 Inch Drive) Metric Socket Se</t>
  </si>
  <si>
    <t>DRA16807</t>
  </si>
  <si>
    <t>Draper Expert 3/4 Inch - 1/2 Inch Socket Converte</t>
  </si>
  <si>
    <t>DRA18549</t>
  </si>
  <si>
    <t>Draper 15 Piece Hss Drill Set (1.5mm - 10mm)</t>
  </si>
  <si>
    <t>DRA18561</t>
  </si>
  <si>
    <t>Draper 37 Piece Magnetic Insert Bit Set</t>
  </si>
  <si>
    <t>DRA19345</t>
  </si>
  <si>
    <t>Draper Expert Bi-Metal Hacksaw Blades Pair (300mm</t>
  </si>
  <si>
    <t>DRA19735</t>
  </si>
  <si>
    <t>Draper Combination Circlip Plier Set</t>
  </si>
  <si>
    <t>DRA22213</t>
  </si>
  <si>
    <t>Draper Telescopic Magnetic Pick-Up Tool (95-470mm</t>
  </si>
  <si>
    <t>DRA22322</t>
  </si>
  <si>
    <t>Draper Impact Screwdriver Set (12 Piece)</t>
  </si>
  <si>
    <t>DRA22489</t>
  </si>
  <si>
    <t>Brake Spring Compression Pliers</t>
  </si>
  <si>
    <t>DRA22492</t>
  </si>
  <si>
    <t>Draper 12 Piece Trim Removal Kit</t>
  </si>
  <si>
    <t>DRA22493</t>
  </si>
  <si>
    <t>Draper 8 Litre Portable Oil Drainer</t>
  </si>
  <si>
    <t>DRA23187</t>
  </si>
  <si>
    <t>Draper Chisel &amp; Punch Set 7 Piece</t>
  </si>
  <si>
    <t>DRA23258</t>
  </si>
  <si>
    <t>Draper16 Litre Oil / Coolant Drain Pan</t>
  </si>
  <si>
    <t>DRA23793</t>
  </si>
  <si>
    <t>Draper 20V Stormforce Interchange Fast Battery Ch</t>
  </si>
  <si>
    <t>DRA24317</t>
  </si>
  <si>
    <t>Draper Drum Brake &amp; Headlight Spring Hook (Puller</t>
  </si>
  <si>
    <t>DRA24657</t>
  </si>
  <si>
    <t>Draper D222 Thread Lock (50ML)</t>
  </si>
  <si>
    <t>DRA24659</t>
  </si>
  <si>
    <t>Draper D270 Stud Lock (50ML)</t>
  </si>
  <si>
    <t>DRA24660</t>
  </si>
  <si>
    <t>Draper D243 Nut Lock (50ML)</t>
  </si>
  <si>
    <t>DRA27634</t>
  </si>
  <si>
    <t>Draper 2 Tonne Trolley Jack</t>
  </si>
  <si>
    <t>DRA30357</t>
  </si>
  <si>
    <t>Draper Torque Wrench 1/2 Inch (30 - 210 NM)</t>
  </si>
  <si>
    <t>DRA30878</t>
  </si>
  <si>
    <t>Draper 2 Tonne Ratcheting Axle Stands (Pair)</t>
  </si>
  <si>
    <t>DRA30881</t>
  </si>
  <si>
    <t>DRAPER 3 Tonne Ratcheting Axle Stands (Pair)</t>
  </si>
  <si>
    <t>DRA31569</t>
  </si>
  <si>
    <t>Draper 3 Row Wire Scratch Brush 290mm</t>
  </si>
  <si>
    <t>DRA31967</t>
  </si>
  <si>
    <t>Draper 10 X 11mm Flare Nut Wrench</t>
  </si>
  <si>
    <t>DRA33368</t>
  </si>
  <si>
    <t>Draper 22mm Hub Nut  Drive Socket (1/2 Inch Drive</t>
  </si>
  <si>
    <t>DRA33372</t>
  </si>
  <si>
    <t>Draper 24mm Drive Socket (1/2 Inch Drive)</t>
  </si>
  <si>
    <t>DRA33586</t>
  </si>
  <si>
    <t>Draper 30mm Diff Pinion Nut Socket 12 Point 1/2 I</t>
  </si>
  <si>
    <t>DRA34184</t>
  </si>
  <si>
    <t>Draper Large Magnetic Parts Tray</t>
  </si>
  <si>
    <t>DRA34236</t>
  </si>
  <si>
    <t>Draper 14 Piece Metric Combination Spanner Set</t>
  </si>
  <si>
    <t>DRA34334</t>
  </si>
  <si>
    <t>Draper 1/2 Inch Square Flexible Handle (640mm)</t>
  </si>
  <si>
    <t>DRA34571</t>
  </si>
  <si>
    <t>Draper Angular Torque Gauge 1/2 Inch Square Drive</t>
  </si>
  <si>
    <t>DRA36923</t>
  </si>
  <si>
    <t>Draper Gasket / Sealant Scraper</t>
  </si>
  <si>
    <t>DRA37439</t>
  </si>
  <si>
    <t>Draper Universal O Ring Seal Puller</t>
  </si>
  <si>
    <t>DRA37871</t>
  </si>
  <si>
    <t>Draper 3 Leg Oil Filter Remover</t>
  </si>
  <si>
    <t>DRA38205</t>
  </si>
  <si>
    <t>Draper 1/2 Inch Square Caliper Retraction Tool</t>
  </si>
  <si>
    <t>DRA38859</t>
  </si>
  <si>
    <t>Draper 19mm Long Reach Fork Type Ball Joint Separ</t>
  </si>
  <si>
    <t>DRA39046</t>
  </si>
  <si>
    <t>Draper 22mm Diesel Injector Socket (1/2 Inch Driv</t>
  </si>
  <si>
    <t>DRA39047</t>
  </si>
  <si>
    <t>Draper 35mm CV Stake nut Socket (1/2 Inch Drive)</t>
  </si>
  <si>
    <t>DRA39223</t>
  </si>
  <si>
    <t>Draper Universal Clutch Alignment Tool Kit</t>
  </si>
  <si>
    <t>DRA40462</t>
  </si>
  <si>
    <t>Draper Hacksaw 300mm</t>
  </si>
  <si>
    <t>DRA43785</t>
  </si>
  <si>
    <t>Draper 20V 1/2Inch  Impact Wrench With 4AH Batter</t>
  </si>
  <si>
    <t>DRA43949</t>
  </si>
  <si>
    <t>Triple Leg Reversible Puller, 165mm Reach x 160mm</t>
  </si>
  <si>
    <t>DRA44139</t>
  </si>
  <si>
    <t>Draper 200mm Soft Grip Heavy Duty Combination Pli</t>
  </si>
  <si>
    <t>DRA44143</t>
  </si>
  <si>
    <t>Draper 200mm Soft Grip Heavy Duty Long Nose Plier</t>
  </si>
  <si>
    <t>DRA44146</t>
  </si>
  <si>
    <t>Draper180mm Soft Grip Heavy Duty Diagonal Side Cu</t>
  </si>
  <si>
    <t>DRA44963</t>
  </si>
  <si>
    <t>Draper 200mm Soft Grip Engineers 3 Piece File Set</t>
  </si>
  <si>
    <t>DRA51727</t>
  </si>
  <si>
    <t>Draper 26 Blade Extra Long Combination Feeler Gau</t>
  </si>
  <si>
    <t>DRA51729</t>
  </si>
  <si>
    <t>DRA51764</t>
  </si>
  <si>
    <t>Draper Long Reach Hook And Pick Set (6 Piece)</t>
  </si>
  <si>
    <t>DRA51846</t>
  </si>
  <si>
    <t>Draper Piston Ring Compressor (75mm - 140mm)</t>
  </si>
  <si>
    <t>DRA53035</t>
  </si>
  <si>
    <t>Draper Rubber Head Mallet With Fibreglass Shaft 8</t>
  </si>
  <si>
    <t>DRA54283</t>
  </si>
  <si>
    <t>Draper Expert 10mm Combination Spanner (Ring &amp; Op</t>
  </si>
  <si>
    <t>DRA54284</t>
  </si>
  <si>
    <t>Draper Expert 11mm Combination Spanner (Ring &amp; Op</t>
  </si>
  <si>
    <t>DRA54290</t>
  </si>
  <si>
    <t>Draper Expert 17mm Combination Spanner (Ring &amp; Op</t>
  </si>
  <si>
    <t>DRA54500</t>
  </si>
  <si>
    <t>Rubber Wheel Chocks (Pair)</t>
  </si>
  <si>
    <t>DRA55540</t>
  </si>
  <si>
    <t>Draper Oxygen Sensor Socket (22mm)</t>
  </si>
  <si>
    <t>DRA55591</t>
  </si>
  <si>
    <t>Draper 8mm Hose Clip Clamp Set Stainless Steel (8</t>
  </si>
  <si>
    <t>DRA55592</t>
  </si>
  <si>
    <t>Draper 12mm Hose Clip Clamp Set Stainless Steel (</t>
  </si>
  <si>
    <t>DRA56137</t>
  </si>
  <si>
    <t>DRAPER Oil Filter Strap Wrench (3/8 X 1/2 Drive)</t>
  </si>
  <si>
    <t>DRA56141</t>
  </si>
  <si>
    <t>Draper Flexible Funnel (fuel,oil,coolant)</t>
  </si>
  <si>
    <t>DRA64592</t>
  </si>
  <si>
    <t>Draper Ball Pein Hammer 900 Grams (32oz)</t>
  </si>
  <si>
    <t>DRA65967</t>
  </si>
  <si>
    <t>Draper 3W COB LED Head Torch</t>
  </si>
  <si>
    <t>DRA65983</t>
  </si>
  <si>
    <t>Draper Led Aluminium Pocket Torch (3W) Battery In</t>
  </si>
  <si>
    <t>DRA66051</t>
  </si>
  <si>
    <t>Draper Cob LED Worklamp 110V (20W) With Tripod</t>
  </si>
  <si>
    <t>DRA69292</t>
  </si>
  <si>
    <t>Draper Junior Hacksaw 150mm</t>
  </si>
  <si>
    <t>DRA78641</t>
  </si>
  <si>
    <t>Draper Torque Wrench 3/8 Inch (20 - 110 NM)</t>
  </si>
  <si>
    <t>DRA78642</t>
  </si>
  <si>
    <t>DRA81147</t>
  </si>
  <si>
    <t>Draper Soft Grip 4 Piece Pliers Set</t>
  </si>
  <si>
    <t>DRA81432</t>
  </si>
  <si>
    <t>Draper Hickory Shaft Club Hammer (1.8kg - 4lb)</t>
  </si>
  <si>
    <t>DRA85214</t>
  </si>
  <si>
    <t>Draper Coil Spring Compressor Set 2 Piece</t>
  </si>
  <si>
    <t>DRA89425</t>
  </si>
  <si>
    <t>Draper 20V Stormforce Interchange Std Battery Cha</t>
  </si>
  <si>
    <t>DRA89433</t>
  </si>
  <si>
    <t>Draper 20V Li-Ion Battery For Power Interchange R</t>
  </si>
  <si>
    <t>DRA89437</t>
  </si>
  <si>
    <t>DRA89518</t>
  </si>
  <si>
    <t>Draper 20V1/2Inch Cordless Impact Drive Bare With</t>
  </si>
  <si>
    <t>DRA89520</t>
  </si>
  <si>
    <t>Draper 20V 1/4 Cordless Impact Driver Bare Withou</t>
  </si>
  <si>
    <t>DRA89523</t>
  </si>
  <si>
    <t>Draper 20V Combi Drill With 2 Batteries (2.0Ah) &amp;</t>
  </si>
  <si>
    <t>DRA90032</t>
  </si>
  <si>
    <t>DRAPER COB LED Rechargeable Worklight (10W)</t>
  </si>
  <si>
    <t>DRA90103</t>
  </si>
  <si>
    <t>DRA90403</t>
  </si>
  <si>
    <t>Draper 20V Cordless Combi Hammer Drill Bare Witho</t>
  </si>
  <si>
    <t>DRA92034</t>
  </si>
  <si>
    <t>Draper Pry Bar Set (4 Piece)</t>
  </si>
  <si>
    <t>DRA93025</t>
  </si>
  <si>
    <t>Draper Brake Bleed Kit</t>
  </si>
  <si>
    <t>DRA93038</t>
  </si>
  <si>
    <t>DRAPER 230V USB Charger (1 Amp)</t>
  </si>
  <si>
    <t>DRA94507</t>
  </si>
  <si>
    <t>Draper Cob LED Magnetic Work Light (3W)</t>
  </si>
  <si>
    <t>DRAM0001K</t>
  </si>
  <si>
    <t>Draper 20V Combi Impact Driver With1 Battery 2.0A</t>
  </si>
  <si>
    <t>DRAM0005K</t>
  </si>
  <si>
    <t>Draper Short Reach Ball Joint Separator Kit</t>
  </si>
  <si>
    <t>DRAM0006K</t>
  </si>
  <si>
    <t>Draper Long Reach Ball Joint Separator Kit</t>
  </si>
  <si>
    <t>AX</t>
  </si>
  <si>
    <t>910</t>
  </si>
  <si>
    <t>Wheel Nut (Bevelled)</t>
  </si>
  <si>
    <t>steel wheel only</t>
  </si>
  <si>
    <t>992</t>
  </si>
  <si>
    <t>Locking Wheel Nut Set (4) Protruding (With Washer</t>
  </si>
  <si>
    <t>Alloy wheel only</t>
  </si>
  <si>
    <t>1168</t>
  </si>
  <si>
    <t>Locking Wheel Nut Set (4) Bevelled Type</t>
  </si>
  <si>
    <t>Steel wheel only</t>
  </si>
  <si>
    <t>3920</t>
  </si>
  <si>
    <t>Morris Wheel Bearing / Poly Bush Grease (Cartridg</t>
  </si>
  <si>
    <t>5263</t>
  </si>
  <si>
    <t>Wheel Nut (Protruding)</t>
  </si>
  <si>
    <t>6421</t>
  </si>
  <si>
    <t>Front Wheel Bearing</t>
  </si>
  <si>
    <t>6443</t>
  </si>
  <si>
    <t>Rear Wheel Bearing Hub Assembly</t>
  </si>
  <si>
    <t>7961</t>
  </si>
  <si>
    <t>Front Wheel Bearing Retaining Circlip</t>
  </si>
  <si>
    <t>009513K</t>
  </si>
  <si>
    <t>Rear Drive Shaft CV Boot Outer (Polyurethane)</t>
  </si>
  <si>
    <t>AX0014</t>
  </si>
  <si>
    <t>Wheel Bearing Grease Tube (100g) Screw Cap</t>
  </si>
  <si>
    <t>AX0031</t>
  </si>
  <si>
    <t>CV Boot Pliers / Crimps (150mm)</t>
  </si>
  <si>
    <t>AX0255</t>
  </si>
  <si>
    <t>Rear Differential Front Support Mounting</t>
  </si>
  <si>
    <t>AX0257</t>
  </si>
  <si>
    <t>Rear Differential Rear Support Mounting</t>
  </si>
  <si>
    <t>AXG0031</t>
  </si>
  <si>
    <t>Rear Differential Pinion Locking Nut (20mm)</t>
  </si>
  <si>
    <t>AXG0068</t>
  </si>
  <si>
    <t>Rear Differential Side Seal R/H or L/H (34mm ID)</t>
  </si>
  <si>
    <t>AXG0092</t>
  </si>
  <si>
    <t>Morris Swivel Housing / CV Grease (Tub) 500 Grams</t>
  </si>
  <si>
    <t>AXG0097</t>
  </si>
  <si>
    <t>Morris Swivel Housing / CV Grease Tube 400G</t>
  </si>
  <si>
    <t>AXG0107</t>
  </si>
  <si>
    <t>Morris Differential Rear Gear Oil 75W-90 (1 Litre</t>
  </si>
  <si>
    <t>0.9 Litre</t>
  </si>
  <si>
    <t>AXG0108</t>
  </si>
  <si>
    <t>Transaxle (Manual) Morris Gear Oil 75W-90 (1 Litr</t>
  </si>
  <si>
    <t>Manual transmission only 3.4 Litre</t>
  </si>
  <si>
    <t>AXG0110</t>
  </si>
  <si>
    <t>Morris Differential Rear Limited Slip Oil 75W-90</t>
  </si>
  <si>
    <t>0.9 Litre (With ltd slip fitted)</t>
  </si>
  <si>
    <t>AXG0175</t>
  </si>
  <si>
    <t>Front Drive Shaft CV Boot Outer R/H or L/H (Polyu</t>
  </si>
  <si>
    <t>AXG0182</t>
  </si>
  <si>
    <t>Front Wheel Stud (Each)</t>
  </si>
  <si>
    <t>AXG0183</t>
  </si>
  <si>
    <t>Rear Wheel Stud (Each)</t>
  </si>
  <si>
    <t>BE</t>
  </si>
  <si>
    <t>436</t>
  </si>
  <si>
    <t>Rear Brake / Side Lamp Bulb 21W/5W Large Capless</t>
  </si>
  <si>
    <t>803</t>
  </si>
  <si>
    <t>Headlamp Bulb HB2 / H4</t>
  </si>
  <si>
    <t>5910</t>
  </si>
  <si>
    <t>Rear Universal Fog Lamp</t>
  </si>
  <si>
    <t>7079</t>
  </si>
  <si>
    <t>Rear Body Lamp Assembly R/H</t>
  </si>
  <si>
    <t>Fits up to July 2003</t>
  </si>
  <si>
    <t>7080</t>
  </si>
  <si>
    <t>Rear Body Lamp Assembly L/H</t>
  </si>
  <si>
    <t>7546</t>
  </si>
  <si>
    <t>July 2003 Onwards</t>
  </si>
  <si>
    <t>7547</t>
  </si>
  <si>
    <t>BE001724K</t>
  </si>
  <si>
    <t>Front Wiper Blade Hook Type Pair 17/24 (Aero)</t>
  </si>
  <si>
    <t>BE0057</t>
  </si>
  <si>
    <t>Headlamp Osram Ultra Life Bulb HB2 H4 (2)</t>
  </si>
  <si>
    <t>BE0166H4</t>
  </si>
  <si>
    <t>Headlamp H4 Ceramic Bulb Holder (3 Pin)</t>
  </si>
  <si>
    <t>BE0180</t>
  </si>
  <si>
    <t>Novsight Headlamp Led Conversion Bulb Set H4 (2)</t>
  </si>
  <si>
    <t>BE0185</t>
  </si>
  <si>
    <t>Front Windscreen Washer Motor / Pump</t>
  </si>
  <si>
    <t>BE0187</t>
  </si>
  <si>
    <t>Universal Horn (High Tone) 12 Volt</t>
  </si>
  <si>
    <t>BEG0057</t>
  </si>
  <si>
    <t>Rear Indicator Bulb 21W</t>
  </si>
  <si>
    <t>BEG0058</t>
  </si>
  <si>
    <t>Rear Reverse Lamp Bulb 21W</t>
  </si>
  <si>
    <t>MWB012H</t>
  </si>
  <si>
    <t>Rear Wiper Blade Hook Type 12 Inch</t>
  </si>
  <si>
    <t>BP</t>
  </si>
  <si>
    <t>BP0014</t>
  </si>
  <si>
    <t>Universal Push Retainer Clip</t>
  </si>
  <si>
    <t>BP0015</t>
  </si>
  <si>
    <t>Universal Interior Fir Tree Clip</t>
  </si>
  <si>
    <t>BP0195PR2</t>
  </si>
  <si>
    <t>Universal Mud Flap (1 Pair) Polyurethane 500mm X</t>
  </si>
  <si>
    <t>BP0195PR4</t>
  </si>
  <si>
    <t>Universal Mud Flap (2 Pair) Polyurethane 500mm X</t>
  </si>
  <si>
    <t>BPG0015</t>
  </si>
  <si>
    <t>Universal Self Tapping Screw (4.8 X 19mm)</t>
  </si>
  <si>
    <t>BPG0016</t>
  </si>
  <si>
    <t>Universal Self Tapping Screw (6.3 X 19mm)</t>
  </si>
  <si>
    <t>BPG0017</t>
  </si>
  <si>
    <t>Universal Self Tapping Screw (4.8 X 13mm)</t>
  </si>
  <si>
    <t>BPG0018</t>
  </si>
  <si>
    <t>Universal Fir Tree Clip (Grey)</t>
  </si>
  <si>
    <t>BPG0045</t>
  </si>
  <si>
    <t>Number Plate Screw With Sealing Cap (White)</t>
  </si>
  <si>
    <t>BPG0046</t>
  </si>
  <si>
    <t>Number Plate Screw With Sealing Cap (Yellow)</t>
  </si>
  <si>
    <t>BR</t>
  </si>
  <si>
    <t>006580K</t>
  </si>
  <si>
    <t>Handbrake Shoes Fitting Kit</t>
  </si>
  <si>
    <t>6639</t>
  </si>
  <si>
    <t>Front Brake Caliper R/H (With Slider)</t>
  </si>
  <si>
    <t>6640</t>
  </si>
  <si>
    <t>Front Brake Caliper L/H (With Slider)</t>
  </si>
  <si>
    <t>7013</t>
  </si>
  <si>
    <t>Front ABS Speed Sensor R/H</t>
  </si>
  <si>
    <t>7014</t>
  </si>
  <si>
    <t>Front ABS Speed Sensor L/H</t>
  </si>
  <si>
    <t>008897K</t>
  </si>
  <si>
    <t>Brake Pads Fitting Pin Kit Rear (4)</t>
  </si>
  <si>
    <t>BR0035</t>
  </si>
  <si>
    <t>Rear Brake Caliper R/H (Without Slider)</t>
  </si>
  <si>
    <t>BR0044</t>
  </si>
  <si>
    <t>Rear Brake Caliper L/H (Without Slider)</t>
  </si>
  <si>
    <t>BR0086</t>
  </si>
  <si>
    <t>Rear Brake Backing Plate L/H (Genuine)</t>
  </si>
  <si>
    <t>With disc brakes only</t>
  </si>
  <si>
    <t>BR0088</t>
  </si>
  <si>
    <t>Rear Brake Backing Plate R/H (Genuine)</t>
  </si>
  <si>
    <t>BR0111</t>
  </si>
  <si>
    <t>Rear Brake Disc &amp; Pads Protector Plate (Each)</t>
  </si>
  <si>
    <t>BR0112</t>
  </si>
  <si>
    <t>Front Brake Pad Anti Squeal Shim Kit</t>
  </si>
  <si>
    <t>BR0115</t>
  </si>
  <si>
    <t>Front Brake Backing Plate R/H (Genuine)</t>
  </si>
  <si>
    <t>BR0116</t>
  </si>
  <si>
    <t>Front Brake Backing Plate L/H (Genuine)</t>
  </si>
  <si>
    <t>BR0148</t>
  </si>
  <si>
    <t>Rear Brake Pads Anti Rattle Spring (4)</t>
  </si>
  <si>
    <t>BR0149</t>
  </si>
  <si>
    <t>Rear Brake Pad Anti Squeal Shim Kit (8)</t>
  </si>
  <si>
    <t>BRF9F9G5K</t>
  </si>
  <si>
    <t>Front Brake Discs &amp; Pads Kit</t>
  </si>
  <si>
    <t>BRG0011</t>
  </si>
  <si>
    <t>Front Brake Caliper Sliding Pin Lower</t>
  </si>
  <si>
    <t>BRG0013</t>
  </si>
  <si>
    <t>Front Brake Caliper Sliding Pin Upper</t>
  </si>
  <si>
    <t>BRG0021</t>
  </si>
  <si>
    <t>Handbrake Shoe Spring Upper (Shoe Return)</t>
  </si>
  <si>
    <t>2 Required per side</t>
  </si>
  <si>
    <t>BRG0055</t>
  </si>
  <si>
    <t>Front Brake Backing Plate Fitting Bolt Kit (4)</t>
  </si>
  <si>
    <t>BRG0056</t>
  </si>
  <si>
    <t>Rear Brake Caliper Fitting Bolts (1) 1 Side</t>
  </si>
  <si>
    <t>BRG0057</t>
  </si>
  <si>
    <t>Front Brake Caliper Fitting Bolts (2) 1 Side</t>
  </si>
  <si>
    <t>BRG0127</t>
  </si>
  <si>
    <t>Morris Brake Fluid 500ml</t>
  </si>
  <si>
    <t>BRG1G1G6K</t>
  </si>
  <si>
    <t>Rear Brake Discs &amp; Pads Kit</t>
  </si>
  <si>
    <t>DRAM0002K</t>
  </si>
  <si>
    <t>Draper Multi Tool Brake Bleeding Kit</t>
  </si>
  <si>
    <t>MDD0F9</t>
  </si>
  <si>
    <t>Front Brake Disc / Rotor (276mm) Vented</t>
  </si>
  <si>
    <t>MDD0G1</t>
  </si>
  <si>
    <t>Rear Brake Disc / Rotor (303mm) Non Vented</t>
  </si>
  <si>
    <t>MPS0G5</t>
  </si>
  <si>
    <t>Front Brake Pads (Axle Set)</t>
  </si>
  <si>
    <t>MPS0G6</t>
  </si>
  <si>
    <t>Rear Brake Pads (Axle Set)</t>
  </si>
  <si>
    <t>MPS0I9</t>
  </si>
  <si>
    <t>Handbrake / Parking Brake Shoes (Axle Set)</t>
  </si>
  <si>
    <t>CL</t>
  </si>
  <si>
    <t>7957</t>
  </si>
  <si>
    <t>Clutch Slave Cylinder (Right or Left Hand Drive)</t>
  </si>
  <si>
    <t>CLG0029</t>
  </si>
  <si>
    <t>Morris Clutch Fluid 500ml</t>
  </si>
  <si>
    <t>CO</t>
  </si>
  <si>
    <t>949</t>
  </si>
  <si>
    <t>Morris Anti Freeze Coolant 5L Blue</t>
  </si>
  <si>
    <t>1101</t>
  </si>
  <si>
    <t>Morris Red Anti Freeze Coolant 5L Longlife (Oat)</t>
  </si>
  <si>
    <t>1986</t>
  </si>
  <si>
    <t>Heater Hose Jubilee Clip  22-30mm</t>
  </si>
  <si>
    <t>CO0020</t>
  </si>
  <si>
    <t>Engine Thermostat Tama (82 Degrees)</t>
  </si>
  <si>
    <t>CO0021</t>
  </si>
  <si>
    <t>Engine Thermostat Sealing O-Ring Tama</t>
  </si>
  <si>
    <t>CO0049K</t>
  </si>
  <si>
    <t>Winter Anti Freeze Service Kit (Red) 2001 Onwards</t>
  </si>
  <si>
    <t>CO0083</t>
  </si>
  <si>
    <t>Universal Intercooler (Check Measurement Before B</t>
  </si>
  <si>
    <t>COG0003</t>
  </si>
  <si>
    <t>Expansion / Header Tank Hose Clip</t>
  </si>
  <si>
    <t>COG0007</t>
  </si>
  <si>
    <t>Radiator Hose Jubilee Clip 35-50mm</t>
  </si>
  <si>
    <t>EE</t>
  </si>
  <si>
    <t>7085</t>
  </si>
  <si>
    <t>Engine Spark Plug</t>
  </si>
  <si>
    <t>4 Required per engine</t>
  </si>
  <si>
    <t>EE0013</t>
  </si>
  <si>
    <t>Battery Terminal Positive (11mm Hole)</t>
  </si>
  <si>
    <t>EE0014</t>
  </si>
  <si>
    <t>Battery Terminal Negative (11mm Hole)</t>
  </si>
  <si>
    <t>EE0015</t>
  </si>
  <si>
    <t>Battery Terminal Negative (9mm Hole)</t>
  </si>
  <si>
    <t>EE0018</t>
  </si>
  <si>
    <t>Engine Mass Air Flow Sensor MAF</t>
  </si>
  <si>
    <t>EE0019</t>
  </si>
  <si>
    <t>Battery Terminal Positive (9mm Hole)</t>
  </si>
  <si>
    <t>EE0055</t>
  </si>
  <si>
    <t>Alternator (90 Amp) Manual Transmission Only</t>
  </si>
  <si>
    <t>EE0056</t>
  </si>
  <si>
    <t>Starter Motor</t>
  </si>
  <si>
    <t>EE0070</t>
  </si>
  <si>
    <t>Crankshaft Position Sensor</t>
  </si>
  <si>
    <t>EN</t>
  </si>
  <si>
    <t>001830G</t>
  </si>
  <si>
    <t>Engine Sump Drain Plug</t>
  </si>
  <si>
    <t>4046</t>
  </si>
  <si>
    <t>Engine Oil Morris 5W-30 1Litre ( Fully Synthetic)</t>
  </si>
  <si>
    <t>4047</t>
  </si>
  <si>
    <t>Engine Oil Morris 5W-30 5Litre ( Fully Synthetic)</t>
  </si>
  <si>
    <t>007137SK</t>
  </si>
  <si>
    <t>Engine Filter / Service Kit</t>
  </si>
  <si>
    <t>007137SKC</t>
  </si>
  <si>
    <t>Engine Filter / Service Kit +Oil (5 Litre Fully S</t>
  </si>
  <si>
    <t>DRAM0003K</t>
  </si>
  <si>
    <t>Draper Multi Tool Oil Changing Kit</t>
  </si>
  <si>
    <t>EN283400K</t>
  </si>
  <si>
    <t>Engine Filter Kit</t>
  </si>
  <si>
    <t>EN283400KC</t>
  </si>
  <si>
    <t>Engine Filter Kit+Oil (5 Litre Fully Synthetic)</t>
  </si>
  <si>
    <t>ENG0013</t>
  </si>
  <si>
    <t>Engine Vacuum Hose Clip</t>
  </si>
  <si>
    <t>ENG0107</t>
  </si>
  <si>
    <t>Engine Sump Plug Washer (12mm ID)</t>
  </si>
  <si>
    <t>MAB037</t>
  </si>
  <si>
    <t>Engine Fan / Alternator / Air Con Belt / Climate</t>
  </si>
  <si>
    <t>With air conditioning fitted</t>
  </si>
  <si>
    <t>MAF034</t>
  </si>
  <si>
    <t>Engine Air Filter (Flat Panel)</t>
  </si>
  <si>
    <t>MOF028</t>
  </si>
  <si>
    <t>Engine Oil Filter</t>
  </si>
  <si>
    <t>MPF007</t>
  </si>
  <si>
    <t>Pollen Filter (Cabin Filter)</t>
  </si>
  <si>
    <t>EX</t>
  </si>
  <si>
    <t>1785</t>
  </si>
  <si>
    <t>Exhaust Pipe Crush Ring Sealing Gasket (62mm ID)</t>
  </si>
  <si>
    <t>Front pipe (No.1) - Centre Box (No.2)</t>
  </si>
  <si>
    <t>3617</t>
  </si>
  <si>
    <t>Exhaust Mounting Polyurethane (Each) 2 Hole</t>
  </si>
  <si>
    <t>Centre Pipe (No.2)       2 Required_x000D_
Tail Pipe (No.3)             2 Required</t>
  </si>
  <si>
    <t>6318</t>
  </si>
  <si>
    <t>Exhaust Paste Gasket Tube (120 Grams)</t>
  </si>
  <si>
    <t>7432</t>
  </si>
  <si>
    <t>Exhaust Pipe Mounting Rubber</t>
  </si>
  <si>
    <t>Tail Pipe (No.3)            1 Required</t>
  </si>
  <si>
    <t>EX0010</t>
  </si>
  <si>
    <t>Exhaust Mounting Rubber Genuine</t>
  </si>
  <si>
    <t>Fits tail pipe</t>
  </si>
  <si>
    <t>EX7040</t>
  </si>
  <si>
    <t>Exhaust Pipe Sealing Ring Gasket (OLIVE 60.6mm ID</t>
  </si>
  <si>
    <t>Manifold to front pipe (No.1)</t>
  </si>
  <si>
    <t>EXG0011</t>
  </si>
  <si>
    <t>Exhaust Pipe Spring Tension Fitting Bolt Kit (2)</t>
  </si>
  <si>
    <t>EXG0044</t>
  </si>
  <si>
    <t>Exhaust Pipe Fitting Bolt Kit (1)</t>
  </si>
  <si>
    <t>FU</t>
  </si>
  <si>
    <t>8433</t>
  </si>
  <si>
    <t>Fuel Filler Pipe Genuine</t>
  </si>
  <si>
    <t>Please note you must re-use the plastic fuel restrictor that fits into the fille</t>
  </si>
  <si>
    <t>FU0010K</t>
  </si>
  <si>
    <t>Fuel Pipe / Hose 8mm ID (2 Metres)</t>
  </si>
  <si>
    <t>FU0016K</t>
  </si>
  <si>
    <t>Fuel Pipe / Hose 8mm ID (4 Metres)</t>
  </si>
  <si>
    <t>FUG0033</t>
  </si>
  <si>
    <t>Fuel Pipe / Hose Clip  12-14mm</t>
  </si>
  <si>
    <t>ST</t>
  </si>
  <si>
    <t>6333</t>
  </si>
  <si>
    <t>Steering Track Tie Rod End Outer R/H</t>
  </si>
  <si>
    <t>6334</t>
  </si>
  <si>
    <t>Steering Track Tie Rod End Outer L/H</t>
  </si>
  <si>
    <t>006909K</t>
  </si>
  <si>
    <t>Power Steering Rack Mounting Bush Kit (2)</t>
  </si>
  <si>
    <t>Fits up to July 2003 (2 X Bushes that fit into the rack)</t>
  </si>
  <si>
    <t>AN0022</t>
  </si>
  <si>
    <t>Tec4 Power Steering Treatment 120ml</t>
  </si>
  <si>
    <t>ST0074</t>
  </si>
  <si>
    <t>Steering Track Tie Rod End Inner R/H or L/H</t>
  </si>
  <si>
    <t>ST0075</t>
  </si>
  <si>
    <t>ST0090</t>
  </si>
  <si>
    <t>Power Steering Rack (Right Hand Drive)</t>
  </si>
  <si>
    <t>STG0009</t>
  </si>
  <si>
    <t>Steering Ball Joint Grease (Cartridge) 400G</t>
  </si>
  <si>
    <t>STG0058</t>
  </si>
  <si>
    <t>Power Steering PAS Oil Morris Dexron 111 (1 Litre</t>
  </si>
  <si>
    <t>STG0084</t>
  </si>
  <si>
    <t>Power Steering Rack Boot (Each)</t>
  </si>
  <si>
    <t>SUS</t>
  </si>
  <si>
    <t>6327</t>
  </si>
  <si>
    <t>Rear Anti Roll Bar Link R/H</t>
  </si>
  <si>
    <t>6337</t>
  </si>
  <si>
    <t>Front Shock Absorber R/H Gas Charged (Tokico)</t>
  </si>
  <si>
    <t>6338</t>
  </si>
  <si>
    <t>Front Shock Absorber L/H Gas Charged (Tokico)</t>
  </si>
  <si>
    <t>6341</t>
  </si>
  <si>
    <t>Front Anti Roll / Sway Bar Link (R/H or L/H)</t>
  </si>
  <si>
    <t>006717K</t>
  </si>
  <si>
    <t>Rear Track Control Arm Upper Outer Bush (1 Side)</t>
  </si>
  <si>
    <t>6920</t>
  </si>
  <si>
    <t>Front Wishbone Lower R/H</t>
  </si>
  <si>
    <t>6921</t>
  </si>
  <si>
    <t>Front Wishbone Lower L/H</t>
  </si>
  <si>
    <t>7737</t>
  </si>
  <si>
    <t>Front Coil Springs (Pair) OBK (Standard Height 20</t>
  </si>
  <si>
    <t>7738</t>
  </si>
  <si>
    <t>Rear Coil Springs (Pair) OBK (Standard Height 20%</t>
  </si>
  <si>
    <t>7938</t>
  </si>
  <si>
    <t>Rear Suspension Upper Lateral Control Arm (R/H or</t>
  </si>
  <si>
    <t>Fits on the top of the rear upright</t>
  </si>
  <si>
    <t>7939</t>
  </si>
  <si>
    <t>Rear Suspension Lower Lateral Control Arm R/H</t>
  </si>
  <si>
    <t>Fits in front of rear upright</t>
  </si>
  <si>
    <t>7940</t>
  </si>
  <si>
    <t>Rear Suspension Lower Lateral Control Arm L/H</t>
  </si>
  <si>
    <t>7949</t>
  </si>
  <si>
    <t>Rear Coil Spring Lower Trailing Arm R/H</t>
  </si>
  <si>
    <t>7950</t>
  </si>
  <si>
    <t>Rear Coil Spring Lower Trailing Arm L/H</t>
  </si>
  <si>
    <t>SU0146K</t>
  </si>
  <si>
    <t>Front Anti Roll / Sway Bar Bush Kit (Rubber)</t>
  </si>
  <si>
    <t>SU0147K</t>
  </si>
  <si>
    <t>Rear Anti Roll / Sway Bar Bush Kit (Rubber)</t>
  </si>
  <si>
    <t>SU0191</t>
  </si>
  <si>
    <t>Air Lift Load Controller Single Compressor</t>
  </si>
  <si>
    <t>SU0263</t>
  </si>
  <si>
    <t>Rear Shock Absorber Gas Charged</t>
  </si>
  <si>
    <t>SU0523</t>
  </si>
  <si>
    <t>Front Wishbone Lower Ball Joint R/H or L/H (3 Bol</t>
  </si>
  <si>
    <t>SU0528L</t>
  </si>
  <si>
    <t>Rear Anti Roll Bar Link L/H</t>
  </si>
  <si>
    <t>SUG0086</t>
  </si>
  <si>
    <t>Front Wishbone Lower Fitting Bolt Kit (One Side)</t>
  </si>
  <si>
    <t>SUM0263PR2K</t>
  </si>
  <si>
    <t>Rear Shock Absorber Kit Pair (Oil Filled) (2)</t>
  </si>
  <si>
    <t>TR</t>
  </si>
  <si>
    <t>6214</t>
  </si>
  <si>
    <t>Propshaft Bolt Kit (1) (M10)</t>
  </si>
  <si>
    <t>7932</t>
  </si>
  <si>
    <t>Propshaft Centre Bearing Genuine</t>
  </si>
  <si>
    <t>7959</t>
  </si>
  <si>
    <t>Gearbox Reverse Lamp Switch</t>
  </si>
  <si>
    <t>TRG0059</t>
  </si>
  <si>
    <t>Morris Propshaft Grease Tube (Tub) 500 Grams</t>
  </si>
  <si>
    <t>TRG0073</t>
  </si>
  <si>
    <t>Morris Universal Joint Propshaft UJ Grease Tube 4</t>
  </si>
  <si>
    <t>TRG0075</t>
  </si>
  <si>
    <t>Morris Transfer Box Oil 75W-90 (1 Litre)</t>
  </si>
  <si>
    <t>TRG0077</t>
  </si>
  <si>
    <t>Morris Transaxle Gear Oil ATF (1 Litre)</t>
  </si>
  <si>
    <t>Automatic only 3.3 Litre (service fill),  7.0 Litre (Dry fill)</t>
  </si>
  <si>
    <t>ACA21</t>
  </si>
  <si>
    <t>DRA54287</t>
  </si>
  <si>
    <t>Draper Expert 14mm Combination Spanner (Ring &amp; Op</t>
  </si>
  <si>
    <t>Column22</t>
  </si>
  <si>
    <t>Column23</t>
  </si>
  <si>
    <t>000361</t>
  </si>
  <si>
    <t>000403</t>
  </si>
  <si>
    <t>000916</t>
  </si>
  <si>
    <t>008126</t>
  </si>
  <si>
    <t>008268</t>
  </si>
  <si>
    <t>008269</t>
  </si>
  <si>
    <t>008270</t>
  </si>
  <si>
    <t>008271</t>
  </si>
  <si>
    <t>008273</t>
  </si>
  <si>
    <t>008684</t>
  </si>
  <si>
    <t>006633</t>
  </si>
  <si>
    <t>007081</t>
  </si>
  <si>
    <t>007918</t>
  </si>
  <si>
    <t>008404</t>
  </si>
  <si>
    <t>008405</t>
  </si>
  <si>
    <t>008932</t>
  </si>
  <si>
    <t>000910</t>
  </si>
  <si>
    <t>000992</t>
  </si>
  <si>
    <t>001168</t>
  </si>
  <si>
    <t>003920</t>
  </si>
  <si>
    <t>005263</t>
  </si>
  <si>
    <t>006421</t>
  </si>
  <si>
    <t>006443</t>
  </si>
  <si>
    <t>007961</t>
  </si>
  <si>
    <t>000436</t>
  </si>
  <si>
    <t>000803</t>
  </si>
  <si>
    <t>005910</t>
  </si>
  <si>
    <t>007079</t>
  </si>
  <si>
    <t>007080</t>
  </si>
  <si>
    <t>007546</t>
  </si>
  <si>
    <t>007547</t>
  </si>
  <si>
    <t>006639</t>
  </si>
  <si>
    <t>006640</t>
  </si>
  <si>
    <t>007013</t>
  </si>
  <si>
    <t>007014</t>
  </si>
  <si>
    <t>007957</t>
  </si>
  <si>
    <t>000949</t>
  </si>
  <si>
    <t>001101</t>
  </si>
  <si>
    <t>001986</t>
  </si>
  <si>
    <t>007085</t>
  </si>
  <si>
    <t>004046</t>
  </si>
  <si>
    <t>004047</t>
  </si>
  <si>
    <t>001785</t>
  </si>
  <si>
    <t>003617</t>
  </si>
  <si>
    <t>006318</t>
  </si>
  <si>
    <t>007432</t>
  </si>
  <si>
    <t>008433</t>
  </si>
  <si>
    <t>006333</t>
  </si>
  <si>
    <t>006334</t>
  </si>
  <si>
    <t>006327</t>
  </si>
  <si>
    <t>006337</t>
  </si>
  <si>
    <t>006338</t>
  </si>
  <si>
    <t>006341</t>
  </si>
  <si>
    <t>006920</t>
  </si>
  <si>
    <t>006921</t>
  </si>
  <si>
    <t>007737</t>
  </si>
  <si>
    <t>007738</t>
  </si>
  <si>
    <t>007938</t>
  </si>
  <si>
    <t>007939</t>
  </si>
  <si>
    <t>007940</t>
  </si>
  <si>
    <t>007949</t>
  </si>
  <si>
    <t>007950</t>
  </si>
  <si>
    <t>006214</t>
  </si>
  <si>
    <t>007932</t>
  </si>
  <si>
    <t>007959</t>
  </si>
  <si>
    <t>prix ach</t>
  </si>
  <si>
    <t>prix vte ttc</t>
  </si>
  <si>
    <t>poids kg</t>
  </si>
  <si>
    <t>Colonne1</t>
  </si>
  <si>
    <t>Colonne2</t>
  </si>
  <si>
    <t>Colonne3</t>
  </si>
  <si>
    <t>0</t>
  </si>
  <si>
    <t>cat 3 categorie de piece</t>
  </si>
  <si>
    <t>cat 1 pieces 4x4/suv</t>
  </si>
  <si>
    <t>PIECES 4 X 4 / SUV</t>
  </si>
  <si>
    <t>ACCESSOIRES</t>
  </si>
  <si>
    <t>ELECTRICITE CAISSE</t>
  </si>
  <si>
    <t>ELECTRICITE MOTEUR</t>
  </si>
  <si>
    <t>REFROIDISSEMENT CHAUFFAGE</t>
  </si>
  <si>
    <t>ESSIEU</t>
  </si>
  <si>
    <t>ALIMENTATION</t>
  </si>
  <si>
    <t>CARROSSERIE</t>
  </si>
  <si>
    <t>DIRECTION</t>
  </si>
  <si>
    <t>ECHAPPEMENT</t>
  </si>
  <si>
    <t>EMBRAYAGE</t>
  </si>
  <si>
    <t>FREINAGE</t>
  </si>
  <si>
    <t>OUTILLAGE &amp; DIVERS</t>
  </si>
  <si>
    <t>MOTEUR</t>
  </si>
  <si>
    <t>SUSPENSION</t>
  </si>
  <si>
    <t>TRANSMISSION</t>
  </si>
  <si>
    <t>TYPE VEHICULE</t>
  </si>
  <si>
    <t>CAT 2 VEHICULE</t>
  </si>
  <si>
    <t>DAIHASTU F78 2.8TD 05/93+ CHASSIS LONG</t>
  </si>
  <si>
    <t>F78</t>
  </si>
  <si>
    <t>DAIHATSU F300 FEROZA 1.6 ESS DE 01/89 A 08/99</t>
  </si>
  <si>
    <t>F300</t>
  </si>
  <si>
    <t>DAIHATSU F70 2.8D/TD DE 01/84 A 04/93 CHASSIS COURT</t>
  </si>
  <si>
    <t>F70</t>
  </si>
  <si>
    <t>DAIHATSU F73 2.8D/TD  05/93+ CHASSIS COURT</t>
  </si>
  <si>
    <t>F73</t>
  </si>
  <si>
    <t>DAIHATSU F75 2.8D/TD DE 01/84 A 04/93 CHASSIS LONG</t>
  </si>
  <si>
    <t>F75</t>
  </si>
  <si>
    <t>DAIHATSU F80 2.0ESS DE 1984 A 04/93 CHASSIS COURT</t>
  </si>
  <si>
    <t>F80</t>
  </si>
  <si>
    <t>DAIHATSU F85 2.0 ESS DE 01/84 A 04/93 CHASSIS LONG</t>
  </si>
  <si>
    <t>F85</t>
  </si>
  <si>
    <t>DAIHATSU PICKUP F77 2.8TD DE 01/84 A 93</t>
  </si>
  <si>
    <t>F77</t>
  </si>
  <si>
    <t>FORD  RANGER ER61 2.5TD 16S  DE 02/06 A 0612</t>
  </si>
  <si>
    <t>ER61</t>
  </si>
  <si>
    <t>FORD RANGER ER24 2.5TD 12S DE 01/99 A 10/07</t>
  </si>
  <si>
    <t>ER24</t>
  </si>
  <si>
    <t>FORD RANGER ER28 2.9 12S DE 06/00 A 10/07</t>
  </si>
  <si>
    <t>ER28</t>
  </si>
  <si>
    <t>FORD RANGER ER69 3.0TD 16S DE 02/06 A 2011</t>
  </si>
  <si>
    <t>ER69</t>
  </si>
  <si>
    <t>FORD RANGER T64 2.2TD 16S  A PARTIR DE 01/11</t>
  </si>
  <si>
    <t>T64</t>
  </si>
  <si>
    <t>FORD RANGER T65 3.2TD 20S A PARTIR DE 01/11</t>
  </si>
  <si>
    <t>T65</t>
  </si>
  <si>
    <t>ISUZU PICK UP TFS54 2.5TD DE 01/92 A 07/06</t>
  </si>
  <si>
    <t>TFS54</t>
  </si>
  <si>
    <t>ISUZU PICK UP TFS55 2.8TD DE 01/93 A 12/01</t>
  </si>
  <si>
    <t>TFS55</t>
  </si>
  <si>
    <t>ISUZU PICK UP TFS69 3.1TD DE 01/99 A 12/01</t>
  </si>
  <si>
    <t>TFS69</t>
  </si>
  <si>
    <t>ISUZU PICK UP TFS77 3.0TD  DE 07/03 A 08/06</t>
  </si>
  <si>
    <t>TFS77</t>
  </si>
  <si>
    <t>ISUZU PICK UP TFS85 3.0TD DE 01/05 A 07/12</t>
  </si>
  <si>
    <t>TFS85</t>
  </si>
  <si>
    <t>ISUZU PICK UP TFS86 2.5TD DE 08/06 A 07/2012</t>
  </si>
  <si>
    <t>TFS86</t>
  </si>
  <si>
    <t>ISUZU PICK UP TFS86TT 2.5TTD DE 05/12 A 11/18</t>
  </si>
  <si>
    <t>TFS86TT</t>
  </si>
  <si>
    <t>ISUZU TROOPER UBS26 3.5 ESS DE 98 A 06/06</t>
  </si>
  <si>
    <t>USB26</t>
  </si>
  <si>
    <t>ISUZU TROOPER UBS55 2.8TD DE 88 A 92</t>
  </si>
  <si>
    <t>USB55</t>
  </si>
  <si>
    <t>ISUZU TROOPER UBS69 3.1TD DE 92 A 98</t>
  </si>
  <si>
    <t>USB69</t>
  </si>
  <si>
    <t>ISUZU TROOPER UBS73 3.0TD DE 98 A 2004</t>
  </si>
  <si>
    <t>USB73</t>
  </si>
  <si>
    <t>ISUZU TROOPER USB25 3.2 ESSENCE DE 1992 A 1998</t>
  </si>
  <si>
    <t>USB25</t>
  </si>
  <si>
    <t>LEXUS LX470 4.7ESS DE 08/02 A 08/07</t>
  </si>
  <si>
    <t>LX470</t>
  </si>
  <si>
    <t>LEXUS LX570 5.7ESS A PARTIR DE 11/07</t>
  </si>
  <si>
    <t>LX570</t>
  </si>
  <si>
    <t>MAZDA PICK UP B2500 2.5TD 12S DE 02/99 A 2006</t>
  </si>
  <si>
    <t>B2500</t>
  </si>
  <si>
    <t>MITSUBISHI L200  B40 2.5TD DE 03/06 A 03/15</t>
  </si>
  <si>
    <t>B40</t>
  </si>
  <si>
    <t>MITSUBISHI L200 K22 2.0ESS DE 11/86 A 10/93</t>
  </si>
  <si>
    <t>K22</t>
  </si>
  <si>
    <t>MITSUBISHI L200 K74 2.5 D/TD DE 01/96 12/07</t>
  </si>
  <si>
    <t>K74</t>
  </si>
  <si>
    <t>MITSUBISHI L200 K77 2.8TD A PARTIR DE 01/96</t>
  </si>
  <si>
    <t>K77</t>
  </si>
  <si>
    <t>MITSUBISHI OUTLANDER CW5W 2.4ESS APRES 06/07</t>
  </si>
  <si>
    <t>CW5W</t>
  </si>
  <si>
    <t>MITSUBISHI OUTLANDER CW7W 2.2DID APRES 08/07</t>
  </si>
  <si>
    <t>CW7W</t>
  </si>
  <si>
    <t>MITSUBISHI OUTLANDER CW8W 2.0TD APRES 11/06</t>
  </si>
  <si>
    <t>CW8W</t>
  </si>
  <si>
    <t>MITSUBISHI PAJERO 2.8TD V26P DE 07/93 A 02/00</t>
  </si>
  <si>
    <t>V26P</t>
  </si>
  <si>
    <t>MITSUBISHI PAJERO L042S 2.6ESS DE 01/83 A 06/91</t>
  </si>
  <si>
    <t>L042S</t>
  </si>
  <si>
    <t>MITSUBISHI PAJERO L043S 2.3TD DE 01/83 A 04/86</t>
  </si>
  <si>
    <t>L043S</t>
  </si>
  <si>
    <t>MITSUBISHI PAJERO L044P 2.5TD DE 04/86 A 10/89</t>
  </si>
  <si>
    <t>L044P</t>
  </si>
  <si>
    <t>MITSUBISHI PAJERO L044S 2.5TD DE 05/86 A 10/89</t>
  </si>
  <si>
    <t>L044S</t>
  </si>
  <si>
    <t>MITSUBISHI PAJERO L047S 2.6ESS DE 09/84 A 06/91</t>
  </si>
  <si>
    <t>L047S</t>
  </si>
  <si>
    <t>MITSUBISHI PAJERO L048S 2.3TD DE 09/84 A 05/86</t>
  </si>
  <si>
    <t>L048S</t>
  </si>
  <si>
    <t>MITSUBISHI PAJERO L049P 2.5 TD DE 04/86 A 10/89</t>
  </si>
  <si>
    <t>L049P</t>
  </si>
  <si>
    <t>MITSUBISHI PAJERO L049S DE 05/86 A 10/89</t>
  </si>
  <si>
    <t>L049S</t>
  </si>
  <si>
    <t>MITSUBISHI PAJERO L141P 3.0ESS DE 09/88 A 06/91</t>
  </si>
  <si>
    <t>L141P</t>
  </si>
  <si>
    <t>MITSUBISHI PAJERO L141S 3.0ESS DE 11/88 A 06/91</t>
  </si>
  <si>
    <t>L141S</t>
  </si>
  <si>
    <t>MITSUBISHI PAJERO L144P 2.5 TD DE 9/88 A 06/91</t>
  </si>
  <si>
    <t>L144P</t>
  </si>
  <si>
    <t>MITSUBISHI PAJERO L144S 2.5TD DE 11/89 A 06/91</t>
  </si>
  <si>
    <t>L144S</t>
  </si>
  <si>
    <t>MITSUBISHI PAJERO L146P 3.0ESS DE 09/88 A 06/91</t>
  </si>
  <si>
    <t>L146P</t>
  </si>
  <si>
    <t>MITSUBISHI PAJERO L146S 3.0ESS DE 11/88 A 06/91</t>
  </si>
  <si>
    <t>L146S</t>
  </si>
  <si>
    <t>MITSUBISHI PAJERO L149P 2.5TD DE 09/88 A 06/91</t>
  </si>
  <si>
    <t>L149P</t>
  </si>
  <si>
    <t>MITSUBISHI PAJERO L149S 2.5TD DE 11/89 A 06/91</t>
  </si>
  <si>
    <t>L149S</t>
  </si>
  <si>
    <t>MITSUBISHI PAJERO V23P 3.0ESS DE 12/90 A 02/00</t>
  </si>
  <si>
    <t>V23P</t>
  </si>
  <si>
    <t>MITSUBISHI PAJERO V23S 3.0ESS DE 12/90 A 02/00</t>
  </si>
  <si>
    <t>V23S</t>
  </si>
  <si>
    <t>MITSUBISHI PAJERO V24P 2.5 TD  DE 91 A 02/00</t>
  </si>
  <si>
    <t>V24P</t>
  </si>
  <si>
    <t>MITSUBISHI PAJERO V25P 3.5ESS DE 11/93 A 02/00</t>
  </si>
  <si>
    <t>V25P</t>
  </si>
  <si>
    <t>MITSUBISHI PAJERO V25S 3.5ESS DE 11/93 A 02/00</t>
  </si>
  <si>
    <t>BV25S</t>
  </si>
  <si>
    <t>MITSUBISHI PAJERO V26S 2.8TD DE 06/94 A 02/00</t>
  </si>
  <si>
    <t>V26S</t>
  </si>
  <si>
    <t>MITSUBISHI PAJERO V43P 3.0ESS DE 12/90 A 02/00</t>
  </si>
  <si>
    <t>V43P</t>
  </si>
  <si>
    <t>MITSUBISHI PAJERO V43S 3.0ESS DE 12/90 A 02/00</t>
  </si>
  <si>
    <t>V43S</t>
  </si>
  <si>
    <t>MITSUBISHI PAJERO V44P 2.5TD DE 91 A 02/00</t>
  </si>
  <si>
    <t>V44P</t>
  </si>
  <si>
    <t>MITSUBISHI PAJERO V44S 2.5TD DE 91A 04/04</t>
  </si>
  <si>
    <t>V44S</t>
  </si>
  <si>
    <t>MITSUBISHI PAJERO V45P 3.5ESS DE 11/93 A 02/00</t>
  </si>
  <si>
    <t>V45P</t>
  </si>
  <si>
    <t>MITSUBISHI PAJERO V45S 3.5ESS DE 11/93 A 02/00</t>
  </si>
  <si>
    <t>V45S</t>
  </si>
  <si>
    <t>MITSUBISHI PAJERO V46P 2.8TD DE 07/93 A 02/00</t>
  </si>
  <si>
    <t>V46P</t>
  </si>
  <si>
    <t>MITSUBISHI PAJERO V46S 2.8TD DE 11/93 A 02/00</t>
  </si>
  <si>
    <t>V46S</t>
  </si>
  <si>
    <t>MITSUBISHI PAJERO V55 3.5ESS DE 1998 A 02/00</t>
  </si>
  <si>
    <t>V55</t>
  </si>
  <si>
    <t>MITSUBISHI PAJERO V64S 2.5TD DE 02/00 A 08/06</t>
  </si>
  <si>
    <t>V64S</t>
  </si>
  <si>
    <t>MITSUBISHI PAJERO V65S 3.5ESS DE 02/00 A 08/06</t>
  </si>
  <si>
    <t>V65S</t>
  </si>
  <si>
    <t>MITSUBISHI PAJERO V68P 3,2DID DE 06/99 A 11/04</t>
  </si>
  <si>
    <t>V68P</t>
  </si>
  <si>
    <t>MITSUBISHI PAJERO V68S 3.2DID DE 02/00 A 08/06</t>
  </si>
  <si>
    <t>V38S</t>
  </si>
  <si>
    <t>MITSUBISHI PAJERO V74S 2.5TD DE 02/00 A 08/06</t>
  </si>
  <si>
    <t>V74S</t>
  </si>
  <si>
    <t>MITSUBISHI PAJERO V75P 3.5ESS DE  02/00 A 08/06</t>
  </si>
  <si>
    <t>V75P</t>
  </si>
  <si>
    <t>MITSUBISHI PAJERO V75S 3.5ESS DE 02/00A 08/06</t>
  </si>
  <si>
    <t>V75S</t>
  </si>
  <si>
    <t>MITSUBISHI PAJERO V78P 3.2DID DE 06/99 A 11/04</t>
  </si>
  <si>
    <t>V78P</t>
  </si>
  <si>
    <t>MITSUBISHI PAJERO V78S 3.2DID DE 02/00 A 08/06</t>
  </si>
  <si>
    <t>V78S</t>
  </si>
  <si>
    <t>MITSUBISHI PAJERO V87S 3.8ESS DE 09/06</t>
  </si>
  <si>
    <t>V87S</t>
  </si>
  <si>
    <t>MITSUBISHI PAJERO V88S 3.2DID A PARTIR DE 09/06</t>
  </si>
  <si>
    <t>V88S</t>
  </si>
  <si>
    <t>MITSUBISHI PAJERO V97S 3.8ESS A PARTIR DE 09/06</t>
  </si>
  <si>
    <t>V97S</t>
  </si>
  <si>
    <t>MITSUBISHI PAJERO V98S 3.2DID A PARTIR DE 09/06</t>
  </si>
  <si>
    <t>V98S</t>
  </si>
  <si>
    <t>NISSAN NAVARA 2.5 TD LCD22 01/08+</t>
  </si>
  <si>
    <t>LCD22</t>
  </si>
  <si>
    <t>NISSAN NAVARA D22TD 2.5TD DE 01/98 A 11/01</t>
  </si>
  <si>
    <t>D22TD</t>
  </si>
  <si>
    <t>NISSAN NAVARA D22YD 2.5TD A PARTIR DE 11/01</t>
  </si>
  <si>
    <t>D22YD</t>
  </si>
  <si>
    <t>NISSAN NAVARA D22ZD 3.0TD A PARTIR DE 98</t>
  </si>
  <si>
    <t>D22ZD</t>
  </si>
  <si>
    <t>NISSAN NAVARA D40V9 3.0TD A PARTIR DE 05/10</t>
  </si>
  <si>
    <t>D40V9</t>
  </si>
  <si>
    <t>NISSAN NAVARA D40YD 2.5TD A PARTIR DE 05/05</t>
  </si>
  <si>
    <t>D40YD</t>
  </si>
  <si>
    <t>NISSAN PATHFINDER R51ML 2.5TD A PARTIR DE 01/05</t>
  </si>
  <si>
    <t>R51ML</t>
  </si>
  <si>
    <t>NISSAN PATROL Y260 2.8/4.2D DE 01/83 A 12/91</t>
  </si>
  <si>
    <t>Y260</t>
  </si>
  <si>
    <t>NISSAN PATROL Y60RD 2.8TD DE 08/88 A 10/97</t>
  </si>
  <si>
    <t>Y60RD</t>
  </si>
  <si>
    <t>NISSAN PATROL Y60TB 4.2P DE 10/91 A 10/98</t>
  </si>
  <si>
    <t>Y60TB</t>
  </si>
  <si>
    <t>NISSAN PATROL Y60TD 4.2TD DE 10/92 A 10/97</t>
  </si>
  <si>
    <t>Y60TD</t>
  </si>
  <si>
    <t>NISSAN PATROL Y61RD 2.8TD DE 10/97 A 02/00</t>
  </si>
  <si>
    <t>Y61RD</t>
  </si>
  <si>
    <t>NISSAN PATROL Y61ZD 3.0TD DE 02/00 A 12/08</t>
  </si>
  <si>
    <t>Y61ZD</t>
  </si>
  <si>
    <t>NISSAN PICK UP D21 2.5TD DE 01/86 A 12/98</t>
  </si>
  <si>
    <t>D21</t>
  </si>
  <si>
    <t>NISSAN QASHQAI J10E 4X4 ESS 12/06-&gt; DIESEL 04/07-&gt;</t>
  </si>
  <si>
    <t>J10E</t>
  </si>
  <si>
    <t>NISSAN QASHQAI JJ10E ESS/DIES A PARTIR DE 08/08</t>
  </si>
  <si>
    <t>JJ10E</t>
  </si>
  <si>
    <t>NISSAN TERRANO R20 2.7TD DE 01/93 A 1999</t>
  </si>
  <si>
    <t>R20</t>
  </si>
  <si>
    <t>NISSAN TERRANO R20C 3.0 TD A PARTIR DE 02/02</t>
  </si>
  <si>
    <t>R20C</t>
  </si>
  <si>
    <t>NISSAN TERRANO R20P 2.4ESS DE 01/93 A 02/02</t>
  </si>
  <si>
    <t>R20P</t>
  </si>
  <si>
    <t>NISSAN XTRAIL T30QR 2.0/2.5 ESS DE  06/01 A 05/07</t>
  </si>
  <si>
    <t>T30QR</t>
  </si>
  <si>
    <t>NISSAN X-TRAIL T30YD 2.2TD DE 0 6/01 A 05/07</t>
  </si>
  <si>
    <t>T30YD</t>
  </si>
  <si>
    <t>NISSAN XTRAIL T31 2.0TD DE 05/07 A 04/14</t>
  </si>
  <si>
    <t>T31</t>
  </si>
  <si>
    <t>OPEL FRONTERA VF22D 2.2TD DE 01/99 A 03/05</t>
  </si>
  <si>
    <t>VF22D</t>
  </si>
  <si>
    <t>OPEL FRONTERA VF22P 2.2ESS DE 01/98 A 03/05</t>
  </si>
  <si>
    <t>VF22P</t>
  </si>
  <si>
    <t>OPEL FRONTERA VF32P 3.2ESS DE 01/98 A 03/05</t>
  </si>
  <si>
    <t>VF32P</t>
  </si>
  <si>
    <t>TOYOTA 4RUNNER KZN130 3.0TD DE 08/93 A 11/95</t>
  </si>
  <si>
    <t>KZN130</t>
  </si>
  <si>
    <t>TOYOTA 4RUNNER LN130L 2.4TD DE 01/90 A 11/95</t>
  </si>
  <si>
    <t>LN130L</t>
  </si>
  <si>
    <t>TOYOTA 4RUNNER VZN130 3.0ESS DE 08/93 A 11/95</t>
  </si>
  <si>
    <t>VZN130</t>
  </si>
  <si>
    <t>TOYOTA HILUX KDN170L 2.5D4D DE 08/01 DE 08/05</t>
  </si>
  <si>
    <t>KDN170L</t>
  </si>
  <si>
    <t>TOYOTA HILUX KUN25 2.5TD  DE 07/05 A 12/17</t>
  </si>
  <si>
    <t>KUN25</t>
  </si>
  <si>
    <t>TOYOTA HILUX KUN26 3.0TD DE 07/05 A 12/17</t>
  </si>
  <si>
    <t>KUN26</t>
  </si>
  <si>
    <t>TOYOTA HILUX LN105L 2.4D DE 08/88 A 07/97</t>
  </si>
  <si>
    <t>LN105L</t>
  </si>
  <si>
    <t>TOYOTA HILUX LN106 2.8D DE 09/88 A 08/97</t>
  </si>
  <si>
    <t>LN106</t>
  </si>
  <si>
    <t>TOYOTA HILUX LN108L 2.4D DE 08/91 A 08/97</t>
  </si>
  <si>
    <t>LN108L</t>
  </si>
  <si>
    <t>TOYOTA HILUX LN110L 2.4TD DE 8/1988-8/1997</t>
  </si>
  <si>
    <t>LN110L</t>
  </si>
  <si>
    <t>TOYOTA HILUX LN165L 2400cc TD DE 08/97 A 08/01</t>
  </si>
  <si>
    <t>LN165L</t>
  </si>
  <si>
    <t>TOYOTA HILUX LN170L 2.4TD DE 11/97 A 08/01</t>
  </si>
  <si>
    <t>LN170L</t>
  </si>
  <si>
    <t>TOYOTA HILUX LN190L 2.4TD DE 08/99 A 08/01</t>
  </si>
  <si>
    <t>LN190L</t>
  </si>
  <si>
    <t>TOYOTA HILUX LN65 2.4D DE 08/83 A 07/88</t>
  </si>
  <si>
    <t>LN65</t>
  </si>
  <si>
    <t>TOYOTA HILUX RZN168 2.4ESS DE 08/97 A 08/01</t>
  </si>
  <si>
    <t>RZN168</t>
  </si>
  <si>
    <t>TOYOTA HILUX RZN173 2.4ESS DE 08/97 A 08/01</t>
  </si>
  <si>
    <t>RZN173</t>
  </si>
  <si>
    <t>TOYOTA LANDCRUISER BJ40 3.0D DE 02/74 A 10/84</t>
  </si>
  <si>
    <t>BJ40</t>
  </si>
  <si>
    <t>TOYOTA LANDCRUISER BJ42 3.0D DE 08/80 A 10/84</t>
  </si>
  <si>
    <t>BJ42</t>
  </si>
  <si>
    <t>TOYOTA LANDCRUISER BJ43 3.0D DE 02/74 A 10/84</t>
  </si>
  <si>
    <t>BJ43</t>
  </si>
  <si>
    <t>TOYOTA LANDCRUISER BJ45 3.0D DE 08/80 A 10/84</t>
  </si>
  <si>
    <t>BJ45</t>
  </si>
  <si>
    <t>TOYOTA LANDCRUISER BJ70 3.4D DE 11/84 A 01/90</t>
  </si>
  <si>
    <t>BJ70</t>
  </si>
  <si>
    <t>TOYOTA LANDCRUISER BJ71 3.4TD DE 10/85 DE 01/90</t>
  </si>
  <si>
    <t>BJ71</t>
  </si>
  <si>
    <t>TOYOTA LANDCRUISER BJ73 DE 3.4D DE 11/84 A 01/90</t>
  </si>
  <si>
    <t>BJ73</t>
  </si>
  <si>
    <t>TOYOTA LANDCRUISER BJ75 3.4D DE 11/84 DE 01/90</t>
  </si>
  <si>
    <t>BJ75</t>
  </si>
  <si>
    <t>TOYOTA LANDCRUISER FJ40 ESSENCE DE 03/69 A 10/85</t>
  </si>
  <si>
    <t>FJ40</t>
  </si>
  <si>
    <t>TOYOTA LANDCRUISER FJ45 ESSENCE DE 03/69 A 04/86</t>
  </si>
  <si>
    <t>FJ45</t>
  </si>
  <si>
    <t>TOYOTA LANDCRUISER GRJ120 4.0ESS DE 01/03 A 12/09</t>
  </si>
  <si>
    <t>GRJ120</t>
  </si>
  <si>
    <t>TOYOTA LANDCRUISER GRJ150 4.0ESS A PARTIR DE 08/09</t>
  </si>
  <si>
    <t>GRJ150</t>
  </si>
  <si>
    <t>TOYOTA LANDCRUISER GRJ155 4.0ESS A PARTIR DE 08/09</t>
  </si>
  <si>
    <t>GRJ155</t>
  </si>
  <si>
    <t>TOYOTA LANDCRUISER HDJ100 4200 TD DE 98 A 08/07</t>
  </si>
  <si>
    <t>HDJ100</t>
  </si>
  <si>
    <t>TOYOTA LANDCRUISER HDJ79 4.2TD DE 08/01 A 01/07</t>
  </si>
  <si>
    <t>HDJ79</t>
  </si>
  <si>
    <t>TOYOTA LANDCRUISER HDJ80 4200 TD DE 01/90 A 06/99</t>
  </si>
  <si>
    <t>HDJ80</t>
  </si>
  <si>
    <t>TOYOTA LANDCRUISER HJ45 3.6D DE 04/72 A 07/80</t>
  </si>
  <si>
    <t>HJ45</t>
  </si>
  <si>
    <t>TOYOTA LANDCRUISER HJ60 4.0D DE 01/80 A 12/90</t>
  </si>
  <si>
    <t>HJ60</t>
  </si>
  <si>
    <t>TOYOTA LANDCRUISER HJ61 4.0TD DE 10/85 A 01/90</t>
  </si>
  <si>
    <t>HJ61</t>
  </si>
  <si>
    <t>TOYOTA LANDCRUISER HZJ70 4.2D DE 01/90 A 08/99</t>
  </si>
  <si>
    <t>HZJ70</t>
  </si>
  <si>
    <t>TOYOTA LANDCRUISER HZJ73 4.2D DE 01/90 A 08/99</t>
  </si>
  <si>
    <t>HZJ73</t>
  </si>
  <si>
    <t>TOYOTA LANDCRUISER HZJ75 4.2D DE 08/92 A 08/99</t>
  </si>
  <si>
    <t>HZJ75</t>
  </si>
  <si>
    <t>TOYOTA LANDCRUISER HZJ79 4.2D DE 01/98 A 08/01</t>
  </si>
  <si>
    <t>HZJ79</t>
  </si>
  <si>
    <t>TOYOTA LANDCRUISER HZJ80 4.2D DE 01/90 A 01/98</t>
  </si>
  <si>
    <t>HZJ80</t>
  </si>
  <si>
    <t>TOYOTA LANDCRUISER KDJ155 3.0TD A PARTIR DE 08/09</t>
  </si>
  <si>
    <t>KDJ155</t>
  </si>
  <si>
    <t>TOYOTA LANDCRUISER LJ70 2.4TD DE 01/86 A 05/93</t>
  </si>
  <si>
    <t>LJ70</t>
  </si>
  <si>
    <t>TOYOTA LANDCRUISER LJ71 2.4TD DE  01/88 A 05/93</t>
  </si>
  <si>
    <t>LJ71</t>
  </si>
  <si>
    <t>TOYOTA LANDCRUISER LJ73 2.4TD DE 10/85 A 05/93</t>
  </si>
  <si>
    <t>LJ73</t>
  </si>
  <si>
    <t>TOYOTA LANDCRUISER LJ78  DE 01/90 A 05/93</t>
  </si>
  <si>
    <t>LJ78</t>
  </si>
  <si>
    <t>TOYOTA LANDCRUISER PZJ70 3.5D DE 01/90 A 08/91</t>
  </si>
  <si>
    <t>PZJ70</t>
  </si>
  <si>
    <t>TOYOTA LANDCRUISER PZJ73 3.5D DE 01/90 A 08/91</t>
  </si>
  <si>
    <t>PZJ73</t>
  </si>
  <si>
    <t>TOYOTA LANDCRUISER PZJ75 3.5D DE 01/90 A 08/91</t>
  </si>
  <si>
    <t>PZJ75</t>
  </si>
  <si>
    <t>TOYOTA LANDCRUISER UZJ100 4.7ESS DE 01/98 A 08/07</t>
  </si>
  <si>
    <t>UZJ100</t>
  </si>
  <si>
    <t>TOYOTA PRADO KDJ120 3.0TD DE 09/02 12/09</t>
  </si>
  <si>
    <t>KDJ120</t>
  </si>
  <si>
    <t>TOYOTA PRADO KDJ150 3.0TD  A PARTIR DE 08/09</t>
  </si>
  <si>
    <t>KDJ150</t>
  </si>
  <si>
    <t>TOYOTA PRADO KDJ90 3.0TD DE 08/00 A 09/02</t>
  </si>
  <si>
    <t>KDJ90</t>
  </si>
  <si>
    <t>TOYOTA PRADO KDJ95 3.0TD DE 08/00 A 09/02</t>
  </si>
  <si>
    <t>KDJ95</t>
  </si>
  <si>
    <t>TOYOTA PRADO KZJ73 3.0TD DE 05/93 A 04/96</t>
  </si>
  <si>
    <t>KZJ73</t>
  </si>
  <si>
    <t>TOYOTA PRADO KZJ90 3.0TD DE 04/96 A 07/00</t>
  </si>
  <si>
    <t>KZJ90</t>
  </si>
  <si>
    <t>TOYOTA PRADO KZJ95 3.0TD DE 04/96 A 07/00</t>
  </si>
  <si>
    <t>KZJ95</t>
  </si>
  <si>
    <t>TOYOTA PRADO VZJ90 3.4ESS  DE 04/96 A 07/00</t>
  </si>
  <si>
    <t>VZJ90</t>
  </si>
  <si>
    <t>TOYOTA PRADO VZJ95 3.4ESS DE 04/96 A 07/00</t>
  </si>
  <si>
    <t>VZJ95</t>
  </si>
  <si>
    <t>TOYOTA RAV4 ACA20 2.0ESS DE 05/00 A 11/05</t>
  </si>
  <si>
    <t>TOYOTA RAV4 ACA21 2.0ESS DE 05/00 A 11/05</t>
  </si>
  <si>
    <t>TOYOTA RAV4 ACA30 2.0ESS DE 11/05 A 12/12</t>
  </si>
  <si>
    <t>ACA30</t>
  </si>
  <si>
    <t>TOYOTA RAV4 ALA30 2.2TD DE 11/05 A 12/12</t>
  </si>
  <si>
    <t>ALA30</t>
  </si>
  <si>
    <t>TOYOTA RAV4 ALA40 2.0TD A PARTIR DE 12/12</t>
  </si>
  <si>
    <t>ALA40</t>
  </si>
  <si>
    <t>TOYOTA RAV4 ALA41 2.0TD A PARTIR DE 11/13</t>
  </si>
  <si>
    <t>ALA41</t>
  </si>
  <si>
    <t>TOYOTA RAV4 ALA49 2.2TD A PARTIR DE 12/12</t>
  </si>
  <si>
    <t>ALA49</t>
  </si>
  <si>
    <t>TOYOTA RAV4 CLA20 2.0D4D DE 05/01 A 11/05</t>
  </si>
  <si>
    <t>CLA20</t>
  </si>
  <si>
    <t>TOYOTA RAV4 CLA21 2.0TD DE 05/01 A 11/05</t>
  </si>
  <si>
    <t>CLA21</t>
  </si>
  <si>
    <t>TOYOTA RAV4 ZCA25 1.8ESS DE 05/00 A 11/05</t>
  </si>
  <si>
    <t>ZCA25</t>
  </si>
  <si>
    <t>TOYOTA RAV4 ZCA26 1.8ESS DE 05/00 A 11/05</t>
  </si>
  <si>
    <t>ZCA26</t>
  </si>
  <si>
    <t>4</t>
  </si>
  <si>
    <t>14</t>
  </si>
  <si>
    <t>21</t>
  </si>
  <si>
    <t>22</t>
  </si>
  <si>
    <t>27</t>
  </si>
  <si>
    <t>34</t>
  </si>
  <si>
    <t>39</t>
  </si>
  <si>
    <t>000040N</t>
  </si>
  <si>
    <t>45</t>
  </si>
  <si>
    <t>46</t>
  </si>
  <si>
    <t>50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</si>
  <si>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</si>
  <si>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</si>
  <si>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</si>
  <si>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</si>
  <si>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</si>
  <si>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</si>
  <si>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</si>
  <si>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</si>
  <si>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</si>
  <si>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</si>
  <si>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</si>
  <si>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</si>
  <si>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</si>
  <si>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67</t>
  </si>
  <si>
    <t>69</t>
  </si>
  <si>
    <t>70</t>
  </si>
  <si>
    <t>71</t>
  </si>
  <si>
    <t>73</t>
  </si>
  <si>
    <t>75</t>
  </si>
  <si>
    <t>77</t>
  </si>
  <si>
    <t>78</t>
  </si>
  <si>
    <t>79</t>
  </si>
  <si>
    <t>81</t>
  </si>
  <si>
    <t>82</t>
  </si>
  <si>
    <t>84</t>
  </si>
  <si>
    <t>000092N</t>
  </si>
  <si>
    <t>100</t>
  </si>
  <si>
    <t>102</t>
  </si>
  <si>
    <t>103</t>
  </si>
  <si>
    <t>104</t>
  </si>
  <si>
    <t>105</t>
  </si>
  <si>
    <t>107</t>
  </si>
  <si>
    <t>000107B</t>
  </si>
  <si>
    <t>000108A</t>
  </si>
  <si>
    <t>109</t>
  </si>
  <si>
    <t>000109A</t>
  </si>
  <si>
    <t>111</t>
  </si>
  <si>
    <t>114</t>
  </si>
  <si>
    <t>000120G</t>
  </si>
  <si>
    <t>124</t>
  </si>
  <si>
    <t>126</t>
  </si>
  <si>
    <t>000126A</t>
  </si>
  <si>
    <t>130</t>
  </si>
  <si>
    <t>131</t>
  </si>
  <si>
    <t>132</t>
  </si>
  <si>
    <t>136</t>
  </si>
  <si>
    <t>137</t>
  </si>
  <si>
    <t>138</t>
  </si>
  <si>
    <t>000139G</t>
  </si>
  <si>
    <t>149</t>
  </si>
  <si>
    <t>151</t>
  </si>
  <si>
    <t>000153G</t>
  </si>
  <si>
    <t>154</t>
  </si>
  <si>
    <t>156</t>
  </si>
  <si>
    <t>157</t>
  </si>
  <si>
    <t>159</t>
  </si>
  <si>
    <t>163</t>
  </si>
  <si>
    <t>166</t>
  </si>
  <si>
    <t>169</t>
  </si>
  <si>
    <t>172</t>
  </si>
  <si>
    <t>000173G</t>
  </si>
  <si>
    <t>174</t>
  </si>
  <si>
    <t>177</t>
  </si>
  <si>
    <t>180</t>
  </si>
  <si>
    <t>181</t>
  </si>
  <si>
    <t>182</t>
  </si>
  <si>
    <t>184</t>
  </si>
  <si>
    <t>185</t>
  </si>
  <si>
    <t>186</t>
  </si>
  <si>
    <t>187</t>
  </si>
  <si>
    <t>189</t>
  </si>
  <si>
    <t>197</t>
  </si>
  <si>
    <t>000198K</t>
  </si>
  <si>
    <t>204</t>
  </si>
  <si>
    <t>208</t>
  </si>
  <si>
    <t>000208B</t>
  </si>
  <si>
    <t>209</t>
  </si>
  <si>
    <t>000210A</t>
  </si>
  <si>
    <t>211</t>
  </si>
  <si>
    <t>212</t>
  </si>
  <si>
    <t>213</t>
  </si>
  <si>
    <t>214</t>
  </si>
  <si>
    <t>218</t>
  </si>
  <si>
    <t>222</t>
  </si>
  <si>
    <t>000223G</t>
  </si>
  <si>
    <t>224</t>
  </si>
  <si>
    <t>000226G</t>
  </si>
  <si>
    <t>000233G</t>
  </si>
  <si>
    <t>235</t>
  </si>
  <si>
    <t>236</t>
  </si>
  <si>
    <t>241</t>
  </si>
  <si>
    <t>245</t>
  </si>
  <si>
    <t>246</t>
  </si>
  <si>
    <t>000246B</t>
  </si>
  <si>
    <t>000246L</t>
  </si>
  <si>
    <t>257</t>
  </si>
  <si>
    <t>261</t>
  </si>
  <si>
    <t>263</t>
  </si>
  <si>
    <t>266</t>
  </si>
  <si>
    <t>268</t>
  </si>
  <si>
    <t>272</t>
  </si>
  <si>
    <t>278</t>
  </si>
  <si>
    <t>281</t>
  </si>
  <si>
    <t>282</t>
  </si>
  <si>
    <t>283</t>
  </si>
  <si>
    <t>285</t>
  </si>
  <si>
    <t>288</t>
  </si>
  <si>
    <t>290</t>
  </si>
  <si>
    <t>293</t>
  </si>
  <si>
    <t>295</t>
  </si>
  <si>
    <t>299</t>
  </si>
  <si>
    <t>300</t>
  </si>
  <si>
    <t>301</t>
  </si>
  <si>
    <t>304</t>
  </si>
  <si>
    <t>305</t>
  </si>
  <si>
    <t>306</t>
  </si>
  <si>
    <t>307</t>
  </si>
  <si>
    <t>000309G</t>
  </si>
  <si>
    <t>310</t>
  </si>
  <si>
    <t>314</t>
  </si>
  <si>
    <t>315</t>
  </si>
  <si>
    <t>317</t>
  </si>
  <si>
    <t>326</t>
  </si>
  <si>
    <t>000326A</t>
  </si>
  <si>
    <t>327</t>
  </si>
  <si>
    <t>328</t>
  </si>
  <si>
    <t>000329AG</t>
  </si>
  <si>
    <t>000329BG</t>
  </si>
  <si>
    <t>000329CG</t>
  </si>
  <si>
    <t>000329G</t>
  </si>
  <si>
    <t>334</t>
  </si>
  <si>
    <t>335</t>
  </si>
  <si>
    <t>000337G</t>
  </si>
  <si>
    <t>338</t>
  </si>
  <si>
    <t>339</t>
  </si>
  <si>
    <t>340</t>
  </si>
  <si>
    <t>341</t>
  </si>
  <si>
    <t>342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</si>
  <si>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</si>
  <si>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</si>
  <si>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</si>
  <si>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</si>
  <si>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</si>
  <si>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</si>
  <si>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</si>
  <si>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</si>
  <si>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</si>
  <si>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355</t>
  </si>
  <si>
    <t>000356G</t>
  </si>
  <si>
    <t>000357G</t>
  </si>
  <si>
    <t>359</t>
  </si>
  <si>
    <t>360</t>
  </si>
  <si>
    <t>362</t>
  </si>
  <si>
    <t>364</t>
  </si>
  <si>
    <t>370</t>
  </si>
  <si>
    <t>371</t>
  </si>
  <si>
    <t>372</t>
  </si>
  <si>
    <t>373</t>
  </si>
  <si>
    <t>374</t>
  </si>
  <si>
    <t>375</t>
  </si>
  <si>
    <t>000376G</t>
  </si>
  <si>
    <t>377</t>
  </si>
  <si>
    <t>000384G</t>
  </si>
  <si>
    <t>389</t>
  </si>
  <si>
    <t>390</t>
  </si>
  <si>
    <t>391</t>
  </si>
  <si>
    <t>393</t>
  </si>
  <si>
    <t>397</t>
  </si>
  <si>
    <t>398</t>
  </si>
  <si>
    <t>400</t>
  </si>
  <si>
    <t>402</t>
  </si>
  <si>
    <t>000410G</t>
  </si>
  <si>
    <t>000416N</t>
  </si>
  <si>
    <t>000417N</t>
  </si>
  <si>
    <t>418</t>
  </si>
  <si>
    <t>419</t>
  </si>
  <si>
    <t>000423N</t>
  </si>
  <si>
    <t>428</t>
  </si>
  <si>
    <t>429</t>
  </si>
  <si>
    <t>430</t>
  </si>
  <si>
    <t>431</t>
  </si>
  <si>
    <t>000434G</t>
  </si>
  <si>
    <t>000435G</t>
  </si>
  <si>
    <t>437</t>
  </si>
  <si>
    <t>441</t>
  </si>
  <si>
    <t>000442N</t>
  </si>
  <si>
    <t>445</t>
  </si>
  <si>
    <t>450</t>
  </si>
  <si>
    <t>469</t>
  </si>
  <si>
    <t>476</t>
  </si>
  <si>
    <t>000479G</t>
  </si>
  <si>
    <t>000480G</t>
  </si>
  <si>
    <t>481</t>
  </si>
  <si>
    <t>000481K</t>
  </si>
  <si>
    <t>000481PRK</t>
  </si>
  <si>
    <t>484</t>
  </si>
  <si>
    <t>485</t>
  </si>
  <si>
    <t>000486G</t>
  </si>
  <si>
    <t>000492G</t>
  </si>
  <si>
    <t>493</t>
  </si>
  <si>
    <t>494</t>
  </si>
  <si>
    <t>495</t>
  </si>
  <si>
    <t>500</t>
  </si>
  <si>
    <t>000501G</t>
  </si>
  <si>
    <t>502</t>
  </si>
  <si>
    <t>505</t>
  </si>
  <si>
    <t>506</t>
  </si>
  <si>
    <t>507</t>
  </si>
  <si>
    <t>508</t>
  </si>
  <si>
    <t>509</t>
  </si>
  <si>
    <t>510</t>
  </si>
  <si>
    <t>000511G</t>
  </si>
  <si>
    <t>512</t>
  </si>
  <si>
    <t>513</t>
  </si>
  <si>
    <t>514</t>
  </si>
  <si>
    <t>515</t>
  </si>
  <si>
    <t>519</t>
  </si>
  <si>
    <t>000520A</t>
  </si>
  <si>
    <t>000522G</t>
  </si>
  <si>
    <t>000523G</t>
  </si>
  <si>
    <t>527</t>
  </si>
  <si>
    <t>000548A</t>
  </si>
  <si>
    <t>000554A</t>
  </si>
  <si>
    <t>000554B</t>
  </si>
  <si>
    <t>555</t>
  </si>
  <si>
    <t>556</t>
  </si>
  <si>
    <t>560</t>
  </si>
  <si>
    <t>000560A</t>
  </si>
  <si>
    <t>568</t>
  </si>
  <si>
    <t>581</t>
  </si>
  <si>
    <t>582</t>
  </si>
  <si>
    <t>583</t>
  </si>
  <si>
    <t>586</t>
  </si>
  <si>
    <t>588</t>
  </si>
  <si>
    <t>591</t>
  </si>
  <si>
    <t>603</t>
  </si>
  <si>
    <t>604</t>
  </si>
  <si>
    <t>000638G</t>
  </si>
  <si>
    <t>000640N</t>
  </si>
  <si>
    <t>000641N</t>
  </si>
  <si>
    <t>000643N</t>
  </si>
  <si>
    <t>000644N</t>
  </si>
  <si>
    <t>649</t>
  </si>
  <si>
    <t>000651N</t>
  </si>
  <si>
    <t>000653N</t>
  </si>
  <si>
    <t>000665N</t>
  </si>
  <si>
    <t>672</t>
  </si>
  <si>
    <t>679</t>
  </si>
  <si>
    <t>680</t>
  </si>
  <si>
    <t>681</t>
  </si>
  <si>
    <t>682</t>
  </si>
  <si>
    <t>686</t>
  </si>
  <si>
    <t>687</t>
  </si>
  <si>
    <t>000687A</t>
  </si>
  <si>
    <t>691</t>
  </si>
  <si>
    <t>692</t>
  </si>
  <si>
    <t>695</t>
  </si>
  <si>
    <t>698</t>
  </si>
  <si>
    <t>699</t>
  </si>
  <si>
    <t>000703A</t>
  </si>
  <si>
    <t>000705G</t>
  </si>
  <si>
    <t>713</t>
  </si>
  <si>
    <t>714</t>
  </si>
  <si>
    <t>726</t>
  </si>
  <si>
    <t>000726CL</t>
  </si>
  <si>
    <t>727</t>
  </si>
  <si>
    <t>738</t>
  </si>
  <si>
    <t>742</t>
  </si>
  <si>
    <t>746</t>
  </si>
  <si>
    <t>747</t>
  </si>
  <si>
    <t>749</t>
  </si>
  <si>
    <t>750</t>
  </si>
  <si>
    <t>000752G</t>
  </si>
  <si>
    <t>756</t>
  </si>
  <si>
    <t>000756KL</t>
  </si>
  <si>
    <t>000756KR</t>
  </si>
  <si>
    <t>000756PRK</t>
  </si>
  <si>
    <t>758</t>
  </si>
  <si>
    <t>000758K</t>
  </si>
  <si>
    <t>000758PRK</t>
  </si>
  <si>
    <t>776</t>
  </si>
  <si>
    <t>784</t>
  </si>
  <si>
    <t>000784A</t>
  </si>
  <si>
    <t>786</t>
  </si>
  <si>
    <t>000786CL</t>
  </si>
  <si>
    <t>787</t>
  </si>
  <si>
    <t>788</t>
  </si>
  <si>
    <t>789</t>
  </si>
  <si>
    <t>790</t>
  </si>
  <si>
    <t>799</t>
  </si>
  <si>
    <t>802</t>
  </si>
  <si>
    <t>804</t>
  </si>
  <si>
    <t>832</t>
  </si>
  <si>
    <t>833</t>
  </si>
  <si>
    <t>000834G</t>
  </si>
  <si>
    <t>000839K</t>
  </si>
  <si>
    <t>000840N</t>
  </si>
  <si>
    <t>000842K</t>
  </si>
  <si>
    <t>000847G</t>
  </si>
  <si>
    <t>000848G</t>
  </si>
  <si>
    <t>000849G</t>
  </si>
  <si>
    <t>000850G</t>
  </si>
  <si>
    <t>000851G</t>
  </si>
  <si>
    <t>854</t>
  </si>
  <si>
    <t>873</t>
  </si>
  <si>
    <t>874</t>
  </si>
  <si>
    <t>000875N</t>
  </si>
  <si>
    <t>000876N</t>
  </si>
  <si>
    <t>000878G</t>
  </si>
  <si>
    <t>000882A</t>
  </si>
  <si>
    <t>000883G</t>
  </si>
  <si>
    <t>000885G</t>
  </si>
  <si>
    <t>000886G</t>
  </si>
  <si>
    <t>888</t>
  </si>
  <si>
    <t>000889G</t>
  </si>
  <si>
    <t>890</t>
  </si>
  <si>
    <t>000891G</t>
  </si>
  <si>
    <t>000892G</t>
  </si>
  <si>
    <t>000893G</t>
  </si>
  <si>
    <t>895</t>
  </si>
  <si>
    <t>000895B</t>
  </si>
  <si>
    <t>000897G</t>
  </si>
  <si>
    <t>000898G</t>
  </si>
  <si>
    <t>900</t>
  </si>
  <si>
    <t>901</t>
  </si>
  <si>
    <t>903</t>
  </si>
  <si>
    <t>904</t>
  </si>
  <si>
    <t>000905K</t>
  </si>
  <si>
    <t>000907A</t>
  </si>
  <si>
    <t>000907B</t>
  </si>
  <si>
    <t>000907K</t>
  </si>
  <si>
    <t>908</t>
  </si>
  <si>
    <t>000909N</t>
  </si>
  <si>
    <t>911</t>
  </si>
  <si>
    <t>914</t>
  </si>
  <si>
    <t>915</t>
  </si>
  <si>
    <t>917</t>
  </si>
  <si>
    <t>920</t>
  </si>
  <si>
    <t>940</t>
  </si>
  <si>
    <t>000940K</t>
  </si>
  <si>
    <t>000940PRK</t>
  </si>
  <si>
    <t>941</t>
  </si>
  <si>
    <t>000941K</t>
  </si>
  <si>
    <t>000941PRK</t>
  </si>
  <si>
    <t>954</t>
  </si>
  <si>
    <t>000954K</t>
  </si>
  <si>
    <t>000955K</t>
  </si>
  <si>
    <t>000970G</t>
  </si>
  <si>
    <t>977</t>
  </si>
  <si>
    <t>980</t>
  </si>
  <si>
    <t>000981N</t>
  </si>
  <si>
    <t>000982N</t>
  </si>
  <si>
    <t>000983N</t>
  </si>
  <si>
    <t>989</t>
  </si>
  <si>
    <t>000989K</t>
  </si>
  <si>
    <t>000990K</t>
  </si>
  <si>
    <t>991</t>
  </si>
  <si>
    <t>993</t>
  </si>
  <si>
    <t>000993K</t>
  </si>
  <si>
    <t>994</t>
  </si>
  <si>
    <t>998</t>
  </si>
  <si>
    <t>000999K</t>
  </si>
  <si>
    <t>1001</t>
  </si>
  <si>
    <t>001001HDPRK</t>
  </si>
  <si>
    <t>001001K</t>
  </si>
  <si>
    <t>001001PRK</t>
  </si>
  <si>
    <t>1004</t>
  </si>
  <si>
    <t>1006</t>
  </si>
  <si>
    <t>1007</t>
  </si>
  <si>
    <t>1008</t>
  </si>
  <si>
    <t>1009</t>
  </si>
  <si>
    <t>1010</t>
  </si>
  <si>
    <t>1014</t>
  </si>
  <si>
    <t>1016</t>
  </si>
  <si>
    <t>1017</t>
  </si>
  <si>
    <t>1018</t>
  </si>
  <si>
    <t>1019</t>
  </si>
  <si>
    <t>1022</t>
  </si>
  <si>
    <t>1024</t>
  </si>
  <si>
    <t>1026</t>
  </si>
  <si>
    <t>1027</t>
  </si>
  <si>
    <t>1028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</si>
  <si>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</si>
  <si>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</si>
  <si>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</si>
  <si>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</si>
  <si>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</si>
  <si>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</si>
  <si>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</si>
  <si>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</si>
  <si>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</si>
  <si>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</si>
  <si>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</si>
  <si>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</si>
  <si>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</si>
  <si>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</si>
  <si>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</si>
  <si>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</si>
  <si>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1048</t>
  </si>
  <si>
    <t>1049</t>
  </si>
  <si>
    <t>1052</t>
  </si>
  <si>
    <t>1054</t>
  </si>
  <si>
    <t>1055</t>
  </si>
  <si>
    <t>1056</t>
  </si>
  <si>
    <t>1058</t>
  </si>
  <si>
    <t>001058A</t>
  </si>
  <si>
    <t>001058F</t>
  </si>
  <si>
    <t>001059G</t>
  </si>
  <si>
    <t>1060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</si>
  <si>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</si>
  <si>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</si>
  <si>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</si>
  <si>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</si>
  <si>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</si>
  <si>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</si>
  <si>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</si>
  <si>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</si>
  <si>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</si>
  <si>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</si>
  <si>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</si>
  <si>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1074</t>
  </si>
  <si>
    <t>1076</t>
  </si>
  <si>
    <t>001077G</t>
  </si>
  <si>
    <t>1078</t>
  </si>
  <si>
    <t>001079G</t>
  </si>
  <si>
    <t>001080G</t>
  </si>
  <si>
    <t>1081</t>
  </si>
  <si>
    <t>1082</t>
  </si>
  <si>
    <t>1083</t>
  </si>
  <si>
    <t>1090</t>
  </si>
  <si>
    <t>1091</t>
  </si>
  <si>
    <t>1094</t>
  </si>
  <si>
    <t>1095</t>
  </si>
  <si>
    <t>1096</t>
  </si>
  <si>
    <t>1097</t>
  </si>
  <si>
    <t>1099</t>
  </si>
  <si>
    <t>1100</t>
  </si>
  <si>
    <t>1120</t>
  </si>
  <si>
    <t>1121</t>
  </si>
  <si>
    <t>1131</t>
  </si>
  <si>
    <t>1140</t>
  </si>
  <si>
    <t>001141G</t>
  </si>
  <si>
    <t>1142</t>
  </si>
  <si>
    <t>1145</t>
  </si>
  <si>
    <t>1149</t>
  </si>
  <si>
    <t>1150</t>
  </si>
  <si>
    <t>1155</t>
  </si>
  <si>
    <t>1156</t>
  </si>
  <si>
    <t>1161</t>
  </si>
  <si>
    <t>1163</t>
  </si>
  <si>
    <t>1165</t>
  </si>
  <si>
    <t>1167</t>
  </si>
  <si>
    <t>1171</t>
  </si>
  <si>
    <t>1173</t>
  </si>
  <si>
    <t>1174</t>
  </si>
  <si>
    <t>1175</t>
  </si>
  <si>
    <t>001175CL</t>
  </si>
  <si>
    <t>1176</t>
  </si>
  <si>
    <t>1177</t>
  </si>
  <si>
    <t>1178</t>
  </si>
  <si>
    <t>1180</t>
  </si>
  <si>
    <t>1181</t>
  </si>
  <si>
    <t>001182G</t>
  </si>
  <si>
    <t>1186</t>
  </si>
  <si>
    <t>001187A</t>
  </si>
  <si>
    <t>001187B</t>
  </si>
  <si>
    <t>001187K</t>
  </si>
  <si>
    <t>001188CLAMP</t>
  </si>
  <si>
    <t>1189</t>
  </si>
  <si>
    <t>1190</t>
  </si>
  <si>
    <t>1196</t>
  </si>
  <si>
    <t>1197</t>
  </si>
  <si>
    <t>1198</t>
  </si>
  <si>
    <t>1199</t>
  </si>
  <si>
    <t>1201</t>
  </si>
  <si>
    <t>001201CL</t>
  </si>
  <si>
    <t>1202</t>
  </si>
  <si>
    <t>1203</t>
  </si>
  <si>
    <t>1209</t>
  </si>
  <si>
    <t>1210</t>
  </si>
  <si>
    <t>1211</t>
  </si>
  <si>
    <t>1212</t>
  </si>
  <si>
    <t>001212A</t>
  </si>
  <si>
    <t>1213</t>
  </si>
  <si>
    <t>1214</t>
  </si>
  <si>
    <t>1220</t>
  </si>
  <si>
    <t>1221</t>
  </si>
  <si>
    <t>1225</t>
  </si>
  <si>
    <t>1226</t>
  </si>
  <si>
    <t>1227</t>
  </si>
  <si>
    <t>1228</t>
  </si>
  <si>
    <t>001232G</t>
  </si>
  <si>
    <t>1239</t>
  </si>
  <si>
    <t>1240</t>
  </si>
  <si>
    <t>1241</t>
  </si>
  <si>
    <t>1242</t>
  </si>
  <si>
    <t>1243</t>
  </si>
  <si>
    <t>1244</t>
  </si>
  <si>
    <t>1245</t>
  </si>
  <si>
    <t>1246</t>
  </si>
  <si>
    <t>1252</t>
  </si>
  <si>
    <t>001258G</t>
  </si>
  <si>
    <t>001259G</t>
  </si>
  <si>
    <t>1274</t>
  </si>
  <si>
    <t>1275</t>
  </si>
  <si>
    <t>001275B</t>
  </si>
  <si>
    <t>1276</t>
  </si>
  <si>
    <t>1308</t>
  </si>
  <si>
    <t>1309</t>
  </si>
  <si>
    <t>1311</t>
  </si>
  <si>
    <t>1312</t>
  </si>
  <si>
    <t>1313</t>
  </si>
  <si>
    <t>1318</t>
  </si>
  <si>
    <t>001318K</t>
  </si>
  <si>
    <t>001318PRK</t>
  </si>
  <si>
    <t>1319</t>
  </si>
  <si>
    <t>001319K</t>
  </si>
  <si>
    <t>001319PRK</t>
  </si>
  <si>
    <t>001335G</t>
  </si>
  <si>
    <t>1337</t>
  </si>
  <si>
    <t>1343</t>
  </si>
  <si>
    <t>001343K</t>
  </si>
  <si>
    <t>001343PRK</t>
  </si>
  <si>
    <t>1344</t>
  </si>
  <si>
    <t>1345</t>
  </si>
  <si>
    <t>1384</t>
  </si>
  <si>
    <t>1390</t>
  </si>
  <si>
    <t>1397</t>
  </si>
  <si>
    <t>1398</t>
  </si>
  <si>
    <t>1399</t>
  </si>
  <si>
    <t>1400</t>
  </si>
  <si>
    <t>1401</t>
  </si>
  <si>
    <t>1402</t>
  </si>
  <si>
    <t>1403</t>
  </si>
  <si>
    <t>1406</t>
  </si>
  <si>
    <t>1407</t>
  </si>
  <si>
    <t>1408</t>
  </si>
  <si>
    <t>1409</t>
  </si>
  <si>
    <t>1412</t>
  </si>
  <si>
    <t>1413</t>
  </si>
  <si>
    <t>1414</t>
  </si>
  <si>
    <t>001418G</t>
  </si>
  <si>
    <t>001419G</t>
  </si>
  <si>
    <t>1420</t>
  </si>
  <si>
    <t>1421</t>
  </si>
  <si>
    <t>1422</t>
  </si>
  <si>
    <t>1423</t>
  </si>
  <si>
    <t>1425</t>
  </si>
  <si>
    <t>1426</t>
  </si>
  <si>
    <t>1433</t>
  </si>
  <si>
    <t>1437</t>
  </si>
  <si>
    <t>001437K</t>
  </si>
  <si>
    <t>1438</t>
  </si>
  <si>
    <t>001439A</t>
  </si>
  <si>
    <t>001440A</t>
  </si>
  <si>
    <t>1449</t>
  </si>
  <si>
    <t>1457</t>
  </si>
  <si>
    <t>1458</t>
  </si>
  <si>
    <t>1459</t>
  </si>
  <si>
    <t>1460</t>
  </si>
  <si>
    <t>1461</t>
  </si>
  <si>
    <t>1462</t>
  </si>
  <si>
    <t>001462K</t>
  </si>
  <si>
    <t>1464</t>
  </si>
  <si>
    <t>1466</t>
  </si>
  <si>
    <t>1467</t>
  </si>
  <si>
    <t>1469</t>
  </si>
  <si>
    <t>001470G</t>
  </si>
  <si>
    <t>1471</t>
  </si>
  <si>
    <t>1472</t>
  </si>
  <si>
    <t>1473</t>
  </si>
  <si>
    <t>1475</t>
  </si>
  <si>
    <t>1476</t>
  </si>
  <si>
    <t>1479</t>
  </si>
  <si>
    <t>1480</t>
  </si>
  <si>
    <t>1482</t>
  </si>
  <si>
    <t>1483</t>
  </si>
  <si>
    <t>1484</t>
  </si>
  <si>
    <t>1485</t>
  </si>
  <si>
    <t>001487G</t>
  </si>
  <si>
    <t>001489G</t>
  </si>
  <si>
    <t>001491G</t>
  </si>
  <si>
    <t>001492G</t>
  </si>
  <si>
    <t>001493K</t>
  </si>
  <si>
    <t>001494K</t>
  </si>
  <si>
    <t>001498G</t>
  </si>
  <si>
    <t>001499G</t>
  </si>
  <si>
    <t>001505G</t>
  </si>
  <si>
    <t>1508</t>
  </si>
  <si>
    <t>1510</t>
  </si>
  <si>
    <t>001510A</t>
  </si>
  <si>
    <t>001510B</t>
  </si>
  <si>
    <t>001510C</t>
  </si>
  <si>
    <t>1511</t>
  </si>
  <si>
    <t>1513</t>
  </si>
  <si>
    <t>1514</t>
  </si>
  <si>
    <t>1519</t>
  </si>
  <si>
    <t>001520K</t>
  </si>
  <si>
    <t>1521</t>
  </si>
  <si>
    <t>1522</t>
  </si>
  <si>
    <t>1523</t>
  </si>
  <si>
    <t>1525</t>
  </si>
  <si>
    <t>1526</t>
  </si>
  <si>
    <t>1527</t>
  </si>
  <si>
    <t>1528</t>
  </si>
  <si>
    <t>1538</t>
  </si>
  <si>
    <t>1539</t>
  </si>
  <si>
    <t>1541</t>
  </si>
  <si>
    <t>1544</t>
  </si>
  <si>
    <t>001544B</t>
  </si>
  <si>
    <t>1545</t>
  </si>
  <si>
    <t>1547</t>
  </si>
  <si>
    <t>001558G</t>
  </si>
  <si>
    <t>001559G</t>
  </si>
  <si>
    <t>001560K</t>
  </si>
  <si>
    <t>001561K</t>
  </si>
  <si>
    <t>001562G</t>
  </si>
  <si>
    <t>1566</t>
  </si>
  <si>
    <t>1567</t>
  </si>
  <si>
    <t>1569</t>
  </si>
  <si>
    <t>1570</t>
  </si>
  <si>
    <t>001570K</t>
  </si>
  <si>
    <t>001570PRK</t>
  </si>
  <si>
    <t>1572</t>
  </si>
  <si>
    <t>001572K</t>
  </si>
  <si>
    <t>001572PRK</t>
  </si>
  <si>
    <t>1573</t>
  </si>
  <si>
    <t>001573HDPRK</t>
  </si>
  <si>
    <t>001573K</t>
  </si>
  <si>
    <t>001573PRK</t>
  </si>
  <si>
    <t>1574</t>
  </si>
  <si>
    <t>1576</t>
  </si>
  <si>
    <t>1577</t>
  </si>
  <si>
    <t>1580</t>
  </si>
  <si>
    <t>001581G</t>
  </si>
  <si>
    <t>001582G</t>
  </si>
  <si>
    <t>1583</t>
  </si>
  <si>
    <t>1584</t>
  </si>
  <si>
    <t>1585</t>
  </si>
  <si>
    <t>1590</t>
  </si>
  <si>
    <t>001600A</t>
  </si>
  <si>
    <t>001600B</t>
  </si>
  <si>
    <t>001600K</t>
  </si>
  <si>
    <t>1604</t>
  </si>
  <si>
    <t>1605</t>
  </si>
  <si>
    <t>1610</t>
  </si>
  <si>
    <t>1611</t>
  </si>
  <si>
    <t>001612G</t>
  </si>
  <si>
    <t>001613G</t>
  </si>
  <si>
    <t>1614</t>
  </si>
  <si>
    <t>1616</t>
  </si>
  <si>
    <t>001617G</t>
  </si>
  <si>
    <t>001618G</t>
  </si>
  <si>
    <t>1619</t>
  </si>
  <si>
    <t>1626</t>
  </si>
  <si>
    <t>1632</t>
  </si>
  <si>
    <t>1649</t>
  </si>
  <si>
    <t>001653F</t>
  </si>
  <si>
    <t>001653K</t>
  </si>
  <si>
    <t>1659</t>
  </si>
  <si>
    <t>1660</t>
  </si>
  <si>
    <t>1661</t>
  </si>
  <si>
    <t>1663</t>
  </si>
  <si>
    <t>1669</t>
  </si>
  <si>
    <t>1670</t>
  </si>
  <si>
    <t>1671</t>
  </si>
  <si>
    <t>1672</t>
  </si>
  <si>
    <t>1673</t>
  </si>
  <si>
    <t>1674</t>
  </si>
  <si>
    <t>1675</t>
  </si>
  <si>
    <t>1676</t>
  </si>
  <si>
    <t>1678</t>
  </si>
  <si>
    <t>001678B</t>
  </si>
  <si>
    <t>1679</t>
  </si>
  <si>
    <t>1680</t>
  </si>
  <si>
    <t>1681</t>
  </si>
  <si>
    <t>1683</t>
  </si>
  <si>
    <t>1684</t>
  </si>
  <si>
    <t>1685</t>
  </si>
  <si>
    <t>1686</t>
  </si>
  <si>
    <t>1687</t>
  </si>
  <si>
    <t>1689</t>
  </si>
  <si>
    <t>1690</t>
  </si>
  <si>
    <t>1691</t>
  </si>
  <si>
    <t>1693</t>
  </si>
  <si>
    <t>001694K</t>
  </si>
  <si>
    <t>1702</t>
  </si>
  <si>
    <t>1705</t>
  </si>
  <si>
    <t>1711</t>
  </si>
  <si>
    <t>1714</t>
  </si>
  <si>
    <t>1716</t>
  </si>
  <si>
    <t>1718</t>
  </si>
  <si>
    <t>1719</t>
  </si>
  <si>
    <t>1720</t>
  </si>
  <si>
    <t>1723</t>
  </si>
  <si>
    <t>001727G</t>
  </si>
  <si>
    <t>001735G</t>
  </si>
  <si>
    <t>1766</t>
  </si>
  <si>
    <t>1771</t>
  </si>
  <si>
    <t>1772</t>
  </si>
  <si>
    <t>1776</t>
  </si>
  <si>
    <t>1777</t>
  </si>
  <si>
    <t>1778</t>
  </si>
  <si>
    <t>1779</t>
  </si>
  <si>
    <t>001780G</t>
  </si>
  <si>
    <t>001781G</t>
  </si>
  <si>
    <t>1782</t>
  </si>
  <si>
    <t>1783</t>
  </si>
  <si>
    <t>1784</t>
  </si>
  <si>
    <t>1786</t>
  </si>
  <si>
    <t>1787</t>
  </si>
  <si>
    <t>1788</t>
  </si>
  <si>
    <t>001795K</t>
  </si>
  <si>
    <t>1805</t>
  </si>
  <si>
    <t>1806</t>
  </si>
  <si>
    <t>1812</t>
  </si>
  <si>
    <t>1820</t>
  </si>
  <si>
    <t>1823</t>
  </si>
  <si>
    <t>1831</t>
  </si>
  <si>
    <t>1832</t>
  </si>
  <si>
    <t>1833</t>
  </si>
  <si>
    <t>1834</t>
  </si>
  <si>
    <t>1835</t>
  </si>
  <si>
    <t>001836G</t>
  </si>
  <si>
    <t>1838</t>
  </si>
  <si>
    <t>1865</t>
  </si>
  <si>
    <t>1866</t>
  </si>
  <si>
    <t>1867</t>
  </si>
  <si>
    <t>1872</t>
  </si>
  <si>
    <t>1875</t>
  </si>
  <si>
    <t>001879A</t>
  </si>
  <si>
    <t>001879K</t>
  </si>
  <si>
    <t>1880</t>
  </si>
  <si>
    <t>001882AG</t>
  </si>
  <si>
    <t>001882B</t>
  </si>
  <si>
    <t>001882K</t>
  </si>
  <si>
    <t>1883</t>
  </si>
  <si>
    <t>001885K</t>
  </si>
  <si>
    <t>001886K</t>
  </si>
  <si>
    <t>1898</t>
  </si>
  <si>
    <t>1899</t>
  </si>
  <si>
    <t>1900</t>
  </si>
  <si>
    <t>1908</t>
  </si>
  <si>
    <t>1914</t>
  </si>
  <si>
    <t>1915</t>
  </si>
  <si>
    <t>001930G</t>
  </si>
  <si>
    <t>1931</t>
  </si>
  <si>
    <t>1932</t>
  </si>
  <si>
    <t>1933</t>
  </si>
  <si>
    <t>1934</t>
  </si>
  <si>
    <t>1935</t>
  </si>
  <si>
    <t>1936</t>
  </si>
  <si>
    <t>1941</t>
  </si>
  <si>
    <t>1942</t>
  </si>
  <si>
    <t>001944BLACK</t>
  </si>
  <si>
    <t>001944GREY</t>
  </si>
  <si>
    <t>1947</t>
  </si>
  <si>
    <t>1948</t>
  </si>
  <si>
    <t>001949K</t>
  </si>
  <si>
    <t>001961K</t>
  </si>
  <si>
    <t>1963</t>
  </si>
  <si>
    <t>1964</t>
  </si>
  <si>
    <t>1965</t>
  </si>
  <si>
    <t>1971</t>
  </si>
  <si>
    <t>1973</t>
  </si>
  <si>
    <t>001974K</t>
  </si>
  <si>
    <t>1979</t>
  </si>
  <si>
    <t>1983</t>
  </si>
  <si>
    <t>1984</t>
  </si>
  <si>
    <t>1985</t>
  </si>
  <si>
    <t>1987</t>
  </si>
  <si>
    <t>1988</t>
  </si>
  <si>
    <t>001988B</t>
  </si>
  <si>
    <t>1990</t>
  </si>
  <si>
    <t>1994</t>
  </si>
  <si>
    <t>1995</t>
  </si>
  <si>
    <t>1996</t>
  </si>
  <si>
    <t>1997</t>
  </si>
  <si>
    <t>2000</t>
  </si>
  <si>
    <t>2001</t>
  </si>
  <si>
    <t>002005C</t>
  </si>
  <si>
    <t>002005K</t>
  </si>
  <si>
    <t>002005LK</t>
  </si>
  <si>
    <t>002005MK</t>
  </si>
  <si>
    <t>2006</t>
  </si>
  <si>
    <t>2007</t>
  </si>
  <si>
    <t>2008</t>
  </si>
  <si>
    <t>2011</t>
  </si>
  <si>
    <t>2012</t>
  </si>
  <si>
    <t>002013G</t>
  </si>
  <si>
    <t>2015</t>
  </si>
  <si>
    <t>2018</t>
  </si>
  <si>
    <t>2020</t>
  </si>
  <si>
    <t>2021</t>
  </si>
  <si>
    <t>002024BLACK</t>
  </si>
  <si>
    <t>002027K</t>
  </si>
  <si>
    <t>002028K</t>
  </si>
  <si>
    <t>002030G</t>
  </si>
  <si>
    <t>002031G</t>
  </si>
  <si>
    <t>002032G</t>
  </si>
  <si>
    <t>002038K</t>
  </si>
  <si>
    <t>002039K</t>
  </si>
  <si>
    <t>2047</t>
  </si>
  <si>
    <t>2048</t>
  </si>
  <si>
    <t>002048K</t>
  </si>
  <si>
    <t>002048PRK</t>
  </si>
  <si>
    <t>2054</t>
  </si>
  <si>
    <t>2061</t>
  </si>
  <si>
    <t>2062</t>
  </si>
  <si>
    <t>2063</t>
  </si>
  <si>
    <t>2064</t>
  </si>
  <si>
    <t>2068</t>
  </si>
  <si>
    <t>2069</t>
  </si>
  <si>
    <t>2070</t>
  </si>
  <si>
    <t>2071</t>
  </si>
  <si>
    <t>2073</t>
  </si>
  <si>
    <t>2074</t>
  </si>
  <si>
    <t>2075</t>
  </si>
  <si>
    <t>002076G</t>
  </si>
  <si>
    <t>2082</t>
  </si>
  <si>
    <t>2083</t>
  </si>
  <si>
    <t>002084A</t>
  </si>
  <si>
    <t>2085</t>
  </si>
  <si>
    <t>2086</t>
  </si>
  <si>
    <t>002086HDPRK</t>
  </si>
  <si>
    <t>002086K</t>
  </si>
  <si>
    <t>002086PRK</t>
  </si>
  <si>
    <t>2087</t>
  </si>
  <si>
    <t>002088K</t>
  </si>
  <si>
    <t>002102K</t>
  </si>
  <si>
    <t>002103A</t>
  </si>
  <si>
    <t>002103B</t>
  </si>
  <si>
    <t>002103K</t>
  </si>
  <si>
    <t>2105</t>
  </si>
  <si>
    <t>2106</t>
  </si>
  <si>
    <t>2107</t>
  </si>
  <si>
    <t>2116</t>
  </si>
  <si>
    <t>2118</t>
  </si>
  <si>
    <t>002134K</t>
  </si>
  <si>
    <t>2135</t>
  </si>
  <si>
    <t>2136</t>
  </si>
  <si>
    <t>002138K</t>
  </si>
  <si>
    <t>2140</t>
  </si>
  <si>
    <t>2141</t>
  </si>
  <si>
    <t>2144</t>
  </si>
  <si>
    <t>002147A</t>
  </si>
  <si>
    <t>2152</t>
  </si>
  <si>
    <t>2159</t>
  </si>
  <si>
    <t>2160</t>
  </si>
  <si>
    <t>2161</t>
  </si>
  <si>
    <t>2162</t>
  </si>
  <si>
    <t>2163</t>
  </si>
  <si>
    <t>2168</t>
  </si>
  <si>
    <t>2169</t>
  </si>
  <si>
    <t>2170</t>
  </si>
  <si>
    <t>2171</t>
  </si>
  <si>
    <t>2178</t>
  </si>
  <si>
    <t>2271</t>
  </si>
  <si>
    <t>2272</t>
  </si>
  <si>
    <t>002273G</t>
  </si>
  <si>
    <t>002274G</t>
  </si>
  <si>
    <t>2277</t>
  </si>
  <si>
    <t>2285</t>
  </si>
  <si>
    <t>2286</t>
  </si>
  <si>
    <t>2290</t>
  </si>
  <si>
    <t>2291</t>
  </si>
  <si>
    <t>2331</t>
  </si>
  <si>
    <t>2333</t>
  </si>
  <si>
    <t>002334A</t>
  </si>
  <si>
    <t>002334B</t>
  </si>
  <si>
    <t>002334K</t>
  </si>
  <si>
    <t>2335</t>
  </si>
  <si>
    <t>2338</t>
  </si>
  <si>
    <t>2365</t>
  </si>
  <si>
    <t>2386</t>
  </si>
  <si>
    <t>2403</t>
  </si>
  <si>
    <t>2404</t>
  </si>
  <si>
    <t>2405</t>
  </si>
  <si>
    <t>2406</t>
  </si>
  <si>
    <t>2407</t>
  </si>
  <si>
    <t>2409</t>
  </si>
  <si>
    <t>2418</t>
  </si>
  <si>
    <t>2419</t>
  </si>
  <si>
    <t>002463G</t>
  </si>
  <si>
    <t>002464G</t>
  </si>
  <si>
    <t>002465G</t>
  </si>
  <si>
    <t>002466G</t>
  </si>
  <si>
    <t>002467G</t>
  </si>
  <si>
    <t>2472</t>
  </si>
  <si>
    <t>2490</t>
  </si>
  <si>
    <t>2491</t>
  </si>
  <si>
    <t>002491G</t>
  </si>
  <si>
    <t>2494</t>
  </si>
  <si>
    <t>2495</t>
  </si>
  <si>
    <t>2499</t>
  </si>
  <si>
    <t>2500</t>
  </si>
  <si>
    <t>2501</t>
  </si>
  <si>
    <t>2502</t>
  </si>
  <si>
    <t>2503</t>
  </si>
  <si>
    <t>2507</t>
  </si>
  <si>
    <t>2508</t>
  </si>
  <si>
    <t>2520</t>
  </si>
  <si>
    <t>002521A</t>
  </si>
  <si>
    <t>002521B</t>
  </si>
  <si>
    <t>002521K</t>
  </si>
  <si>
    <t>2522</t>
  </si>
  <si>
    <t>2525</t>
  </si>
  <si>
    <t>002527A</t>
  </si>
  <si>
    <t>2528</t>
  </si>
  <si>
    <t>2541</t>
  </si>
  <si>
    <t>2542</t>
  </si>
  <si>
    <t>2543</t>
  </si>
  <si>
    <t>2547</t>
  </si>
  <si>
    <t>002552K</t>
  </si>
  <si>
    <t>002553K</t>
  </si>
  <si>
    <t>2554</t>
  </si>
  <si>
    <t>2555</t>
  </si>
  <si>
    <t>2575</t>
  </si>
  <si>
    <t>002576K</t>
  </si>
  <si>
    <t>002577K</t>
  </si>
  <si>
    <t>002699K</t>
  </si>
  <si>
    <t>2700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</si>
  <si>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</si>
  <si>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</si>
  <si>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</si>
  <si>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</si>
  <si>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</si>
  <si>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</si>
  <si>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</si>
  <si>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</si>
  <si>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</si>
  <si>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2712</t>
  </si>
  <si>
    <t>2713</t>
  </si>
  <si>
    <t>002756K</t>
  </si>
  <si>
    <t>002768K</t>
  </si>
  <si>
    <t>2770</t>
  </si>
  <si>
    <t>2777</t>
  </si>
  <si>
    <t>002777K</t>
  </si>
  <si>
    <t>2782</t>
  </si>
  <si>
    <t>2784</t>
  </si>
  <si>
    <t>002784A</t>
  </si>
  <si>
    <t>2794</t>
  </si>
  <si>
    <t>2795</t>
  </si>
  <si>
    <t>2796</t>
  </si>
  <si>
    <t>2797</t>
  </si>
  <si>
    <t>2801</t>
  </si>
  <si>
    <t>2802</t>
  </si>
  <si>
    <t>002837G</t>
  </si>
  <si>
    <t>002838G</t>
  </si>
  <si>
    <t>2852</t>
  </si>
  <si>
    <t>2854</t>
  </si>
  <si>
    <t>2855</t>
  </si>
  <si>
    <t>002856G</t>
  </si>
  <si>
    <t>002903K</t>
  </si>
  <si>
    <t>002904K</t>
  </si>
  <si>
    <t>2908</t>
  </si>
  <si>
    <t>2909</t>
  </si>
  <si>
    <t>2910</t>
  </si>
  <si>
    <t>2911</t>
  </si>
  <si>
    <t>002911CL</t>
  </si>
  <si>
    <t>2912</t>
  </si>
  <si>
    <t>2931</t>
  </si>
  <si>
    <t>002933K</t>
  </si>
  <si>
    <t>002934K</t>
  </si>
  <si>
    <t>002937K</t>
  </si>
  <si>
    <t>2941</t>
  </si>
  <si>
    <t>2944</t>
  </si>
  <si>
    <t>002947K</t>
  </si>
  <si>
    <t>2948</t>
  </si>
  <si>
    <t>2949</t>
  </si>
  <si>
    <t>2955</t>
  </si>
  <si>
    <t>2956</t>
  </si>
  <si>
    <t>2957</t>
  </si>
  <si>
    <t>002958K</t>
  </si>
  <si>
    <t>002959K</t>
  </si>
  <si>
    <t>002960K</t>
  </si>
  <si>
    <t>2961</t>
  </si>
  <si>
    <t>2962</t>
  </si>
  <si>
    <t>2963</t>
  </si>
  <si>
    <t>2964</t>
  </si>
  <si>
    <t>2965</t>
  </si>
  <si>
    <t>2966</t>
  </si>
  <si>
    <t>002971K</t>
  </si>
  <si>
    <t>2972</t>
  </si>
  <si>
    <t>002972K</t>
  </si>
  <si>
    <t>002972PRK</t>
  </si>
  <si>
    <t>2973</t>
  </si>
  <si>
    <t>002973HD</t>
  </si>
  <si>
    <t>002973HDPRK</t>
  </si>
  <si>
    <t>002973K</t>
  </si>
  <si>
    <t>002973PRK</t>
  </si>
  <si>
    <t>002974G</t>
  </si>
  <si>
    <t>002975G</t>
  </si>
  <si>
    <t>002976G</t>
  </si>
  <si>
    <t>002978K</t>
  </si>
  <si>
    <t>2983</t>
  </si>
  <si>
    <t>2984</t>
  </si>
  <si>
    <t>2985</t>
  </si>
  <si>
    <t>2992</t>
  </si>
  <si>
    <t>2994</t>
  </si>
  <si>
    <t>2995</t>
  </si>
  <si>
    <t>2996</t>
  </si>
  <si>
    <t>2998</t>
  </si>
  <si>
    <t>2999</t>
  </si>
  <si>
    <t>003004G</t>
  </si>
  <si>
    <t>003005G</t>
  </si>
  <si>
    <t>003006G</t>
  </si>
  <si>
    <t>3007</t>
  </si>
  <si>
    <t>3008</t>
  </si>
  <si>
    <t>3011</t>
  </si>
  <si>
    <t>3012</t>
  </si>
  <si>
    <t>3013</t>
  </si>
  <si>
    <t>3014</t>
  </si>
  <si>
    <t>3015</t>
  </si>
  <si>
    <t>3018</t>
  </si>
  <si>
    <t>003021SK</t>
  </si>
  <si>
    <t>003021SKB</t>
  </si>
  <si>
    <t>3033</t>
  </si>
  <si>
    <t>3038</t>
  </si>
  <si>
    <t>003047G</t>
  </si>
  <si>
    <t>3054</t>
  </si>
  <si>
    <t>003074G</t>
  </si>
  <si>
    <t>003078G</t>
  </si>
  <si>
    <t>3105</t>
  </si>
  <si>
    <t>3117</t>
  </si>
  <si>
    <t>003117HDPRK</t>
  </si>
  <si>
    <t>003117K</t>
  </si>
  <si>
    <t>003117PRK</t>
  </si>
  <si>
    <t>003123G</t>
  </si>
  <si>
    <t>3124</t>
  </si>
  <si>
    <t>3125</t>
  </si>
  <si>
    <t>3126</t>
  </si>
  <si>
    <t>3136</t>
  </si>
  <si>
    <t>3137</t>
  </si>
  <si>
    <t>003138K</t>
  </si>
  <si>
    <t>003147K</t>
  </si>
  <si>
    <t>3175</t>
  </si>
  <si>
    <t>3176</t>
  </si>
  <si>
    <t>3179</t>
  </si>
  <si>
    <t>3180</t>
  </si>
  <si>
    <t>3182</t>
  </si>
  <si>
    <t>3187</t>
  </si>
  <si>
    <t>3188</t>
  </si>
  <si>
    <t>3189</t>
  </si>
  <si>
    <t>3190</t>
  </si>
  <si>
    <t>3191</t>
  </si>
  <si>
    <t>3192</t>
  </si>
  <si>
    <t>3193</t>
  </si>
  <si>
    <t>3194</t>
  </si>
  <si>
    <t>3201</t>
  </si>
  <si>
    <t>3202</t>
  </si>
  <si>
    <t>3204</t>
  </si>
  <si>
    <t>3207</t>
  </si>
  <si>
    <t>3208</t>
  </si>
  <si>
    <t>003210K</t>
  </si>
  <si>
    <t>003211K</t>
  </si>
  <si>
    <t>3218</t>
  </si>
  <si>
    <t>3220</t>
  </si>
  <si>
    <t>003250G</t>
  </si>
  <si>
    <t>003251G</t>
  </si>
  <si>
    <t>003255G</t>
  </si>
  <si>
    <t>003256K</t>
  </si>
  <si>
    <t>3257</t>
  </si>
  <si>
    <t>3258</t>
  </si>
  <si>
    <t>003260K</t>
  </si>
  <si>
    <t>003269K</t>
  </si>
  <si>
    <t>3276</t>
  </si>
  <si>
    <t>3277</t>
  </si>
  <si>
    <t>3284</t>
  </si>
  <si>
    <t>3285</t>
  </si>
  <si>
    <t>3322</t>
  </si>
  <si>
    <t>3323</t>
  </si>
  <si>
    <t>3359</t>
  </si>
  <si>
    <t>003361N</t>
  </si>
  <si>
    <t>003363N</t>
  </si>
  <si>
    <t>003364N</t>
  </si>
  <si>
    <t>3365</t>
  </si>
  <si>
    <t>003366N</t>
  </si>
  <si>
    <t>003367N</t>
  </si>
  <si>
    <t>003368N</t>
  </si>
  <si>
    <t>003369N</t>
  </si>
  <si>
    <t>3371</t>
  </si>
  <si>
    <t>003372K</t>
  </si>
  <si>
    <t>3374</t>
  </si>
  <si>
    <t>003375K</t>
  </si>
  <si>
    <t>003377K</t>
  </si>
  <si>
    <t>003402N</t>
  </si>
  <si>
    <t>3405</t>
  </si>
  <si>
    <t>3406</t>
  </si>
  <si>
    <t>003409K</t>
  </si>
  <si>
    <t>3416</t>
  </si>
  <si>
    <t>3418</t>
  </si>
  <si>
    <t>3419</t>
  </si>
  <si>
    <t>003421K</t>
  </si>
  <si>
    <t>3422</t>
  </si>
  <si>
    <t>003426G</t>
  </si>
  <si>
    <t>3427</t>
  </si>
  <si>
    <t>3431</t>
  </si>
  <si>
    <t>3432</t>
  </si>
  <si>
    <t>3433</t>
  </si>
  <si>
    <t>3440</t>
  </si>
  <si>
    <t>3443</t>
  </si>
  <si>
    <t>3445</t>
  </si>
  <si>
    <t>003445G</t>
  </si>
  <si>
    <t>3446</t>
  </si>
  <si>
    <t>3447</t>
  </si>
  <si>
    <t>3449</t>
  </si>
  <si>
    <t>3454</t>
  </si>
  <si>
    <t>3509</t>
  </si>
  <si>
    <t>3510</t>
  </si>
  <si>
    <t>3511</t>
  </si>
  <si>
    <t>3512</t>
  </si>
  <si>
    <t>3516</t>
  </si>
  <si>
    <t>3517</t>
  </si>
  <si>
    <t>3523</t>
  </si>
  <si>
    <t>003527K</t>
  </si>
  <si>
    <t>3539</t>
  </si>
  <si>
    <t>3541</t>
  </si>
  <si>
    <t>3545</t>
  </si>
  <si>
    <t>3546</t>
  </si>
  <si>
    <t>3547</t>
  </si>
  <si>
    <t>3549</t>
  </si>
  <si>
    <t>3550</t>
  </si>
  <si>
    <t>3551</t>
  </si>
  <si>
    <t>3553</t>
  </si>
  <si>
    <t>3556</t>
  </si>
  <si>
    <t>3558</t>
  </si>
  <si>
    <t>003559AG</t>
  </si>
  <si>
    <t>3560</t>
  </si>
  <si>
    <t>3561</t>
  </si>
  <si>
    <t>003561B</t>
  </si>
  <si>
    <t>003561K</t>
  </si>
  <si>
    <t>3562</t>
  </si>
  <si>
    <t>3563</t>
  </si>
  <si>
    <t>3567</t>
  </si>
  <si>
    <t>3568</t>
  </si>
  <si>
    <t>3570</t>
  </si>
  <si>
    <t>3571</t>
  </si>
  <si>
    <t>3575</t>
  </si>
  <si>
    <t>3578</t>
  </si>
  <si>
    <t>3580</t>
  </si>
  <si>
    <t>3581</t>
  </si>
  <si>
    <t>3582</t>
  </si>
  <si>
    <t>3583</t>
  </si>
  <si>
    <t>3604</t>
  </si>
  <si>
    <t>3614</t>
  </si>
  <si>
    <t>3615</t>
  </si>
  <si>
    <t>3631</t>
  </si>
  <si>
    <t>3632</t>
  </si>
  <si>
    <t>3633</t>
  </si>
  <si>
    <t>3634</t>
  </si>
  <si>
    <t>003635G</t>
  </si>
  <si>
    <t>3638</t>
  </si>
  <si>
    <t>3639</t>
  </si>
  <si>
    <t>003640G</t>
  </si>
  <si>
    <t>3642</t>
  </si>
  <si>
    <t>003643A</t>
  </si>
  <si>
    <t>3648</t>
  </si>
  <si>
    <t>003656B</t>
  </si>
  <si>
    <t>3660</t>
  </si>
  <si>
    <t>3670</t>
  </si>
  <si>
    <t>3671</t>
  </si>
  <si>
    <t>3672</t>
  </si>
  <si>
    <t>003674G</t>
  </si>
  <si>
    <t>003675G</t>
  </si>
  <si>
    <t>003676G</t>
  </si>
  <si>
    <t>3677</t>
  </si>
  <si>
    <t>3678</t>
  </si>
  <si>
    <t>3679</t>
  </si>
  <si>
    <t>3680</t>
  </si>
  <si>
    <t>003685G</t>
  </si>
  <si>
    <t>003686G</t>
  </si>
  <si>
    <t>003687G</t>
  </si>
  <si>
    <t>003688G</t>
  </si>
  <si>
    <t>3689</t>
  </si>
  <si>
    <t>3690</t>
  </si>
  <si>
    <t>3691</t>
  </si>
  <si>
    <t>003691K</t>
  </si>
  <si>
    <t>003691PRK</t>
  </si>
  <si>
    <t>003692G</t>
  </si>
  <si>
    <t>003693G</t>
  </si>
  <si>
    <t>003694K</t>
  </si>
  <si>
    <t>3696</t>
  </si>
  <si>
    <t>3708</t>
  </si>
  <si>
    <t>3709</t>
  </si>
  <si>
    <t>3711</t>
  </si>
  <si>
    <t>3712</t>
  </si>
  <si>
    <t>3713</t>
  </si>
  <si>
    <t>3714</t>
  </si>
  <si>
    <t>3715</t>
  </si>
  <si>
    <t>3716</t>
  </si>
  <si>
    <t>003719G</t>
  </si>
  <si>
    <t>003730G</t>
  </si>
  <si>
    <t>3737</t>
  </si>
  <si>
    <t>3743</t>
  </si>
  <si>
    <t>3744</t>
  </si>
  <si>
    <t>3745</t>
  </si>
  <si>
    <t>3749</t>
  </si>
  <si>
    <t>3750</t>
  </si>
  <si>
    <t>3751</t>
  </si>
  <si>
    <t>003751B</t>
  </si>
  <si>
    <t>3752</t>
  </si>
  <si>
    <t>3753</t>
  </si>
  <si>
    <t>3757</t>
  </si>
  <si>
    <t>3758</t>
  </si>
  <si>
    <t>3767</t>
  </si>
  <si>
    <t>3777</t>
  </si>
  <si>
    <t>3778</t>
  </si>
  <si>
    <t>3782</t>
  </si>
  <si>
    <t>003782K</t>
  </si>
  <si>
    <t>3795</t>
  </si>
  <si>
    <t>3805</t>
  </si>
  <si>
    <t>3806</t>
  </si>
  <si>
    <t>3809</t>
  </si>
  <si>
    <t>3810</t>
  </si>
  <si>
    <t>3828</t>
  </si>
  <si>
    <t>3829</t>
  </si>
  <si>
    <t>3832</t>
  </si>
  <si>
    <t>3833</t>
  </si>
  <si>
    <t>3834</t>
  </si>
  <si>
    <t>3836</t>
  </si>
  <si>
    <t>003839G</t>
  </si>
  <si>
    <t>3841</t>
  </si>
  <si>
    <t>3844</t>
  </si>
  <si>
    <t>3845</t>
  </si>
  <si>
    <t>3846</t>
  </si>
  <si>
    <t>3847</t>
  </si>
  <si>
    <t>3848</t>
  </si>
  <si>
    <t>003849A</t>
  </si>
  <si>
    <t>003850G</t>
  </si>
  <si>
    <t>3851</t>
  </si>
  <si>
    <t>3852</t>
  </si>
  <si>
    <t>3853</t>
  </si>
  <si>
    <t>3858</t>
  </si>
  <si>
    <t>3859</t>
  </si>
  <si>
    <t>3862</t>
  </si>
  <si>
    <t>3863</t>
  </si>
  <si>
    <t>003865G</t>
  </si>
  <si>
    <t>3866</t>
  </si>
  <si>
    <t>3871</t>
  </si>
  <si>
    <t>3872</t>
  </si>
  <si>
    <t>3875</t>
  </si>
  <si>
    <t>3876</t>
  </si>
  <si>
    <t>3878</t>
  </si>
  <si>
    <t>3879</t>
  </si>
  <si>
    <t>3881</t>
  </si>
  <si>
    <t>003882G</t>
  </si>
  <si>
    <t>3887</t>
  </si>
  <si>
    <t>3893</t>
  </si>
  <si>
    <t>3895</t>
  </si>
  <si>
    <t>3896</t>
  </si>
  <si>
    <t>003900G</t>
  </si>
  <si>
    <t>3907</t>
  </si>
  <si>
    <t>3908</t>
  </si>
  <si>
    <t>3919</t>
  </si>
  <si>
    <t>003923A</t>
  </si>
  <si>
    <t>003923B</t>
  </si>
  <si>
    <t>003923C</t>
  </si>
  <si>
    <t>003950BLACK</t>
  </si>
  <si>
    <t>003950GREY</t>
  </si>
  <si>
    <t>3957</t>
  </si>
  <si>
    <t>3958</t>
  </si>
  <si>
    <t>3959</t>
  </si>
  <si>
    <t>3960</t>
  </si>
  <si>
    <t>3966</t>
  </si>
  <si>
    <t>3967</t>
  </si>
  <si>
    <t>3970</t>
  </si>
  <si>
    <t>3971</t>
  </si>
  <si>
    <t>3975</t>
  </si>
  <si>
    <t>003984A</t>
  </si>
  <si>
    <t>4002</t>
  </si>
  <si>
    <t>4012</t>
  </si>
  <si>
    <t>4013</t>
  </si>
  <si>
    <t>4014</t>
  </si>
  <si>
    <t>4034</t>
  </si>
  <si>
    <t>4035</t>
  </si>
  <si>
    <t>4038</t>
  </si>
  <si>
    <t>4039</t>
  </si>
  <si>
    <t>4042</t>
  </si>
  <si>
    <t>4045</t>
  </si>
  <si>
    <t>4048</t>
  </si>
  <si>
    <t>4049</t>
  </si>
  <si>
    <t>4052</t>
  </si>
  <si>
    <t>004054G</t>
  </si>
  <si>
    <t>4055</t>
  </si>
  <si>
    <t>004056G</t>
  </si>
  <si>
    <t>4057</t>
  </si>
  <si>
    <t>4058</t>
  </si>
  <si>
    <t>004059K</t>
  </si>
  <si>
    <t>4090</t>
  </si>
  <si>
    <t>4091</t>
  </si>
  <si>
    <t>4096</t>
  </si>
  <si>
    <t>4105</t>
  </si>
  <si>
    <t>4106</t>
  </si>
  <si>
    <t>4109</t>
  </si>
  <si>
    <t>4110</t>
  </si>
  <si>
    <t>4111</t>
  </si>
  <si>
    <t>4112</t>
  </si>
  <si>
    <t>004117G</t>
  </si>
  <si>
    <t>004118G</t>
  </si>
  <si>
    <t>4119</t>
  </si>
  <si>
    <t>4120</t>
  </si>
  <si>
    <t>4121</t>
  </si>
  <si>
    <t>4122</t>
  </si>
  <si>
    <t>4123</t>
  </si>
  <si>
    <t>4124</t>
  </si>
  <si>
    <t>4128</t>
  </si>
  <si>
    <t>4147</t>
  </si>
  <si>
    <t>4148</t>
  </si>
  <si>
    <t>4152</t>
  </si>
  <si>
    <t>4153</t>
  </si>
  <si>
    <t>4160</t>
  </si>
  <si>
    <t>4162</t>
  </si>
  <si>
    <t>4163</t>
  </si>
  <si>
    <t>4166</t>
  </si>
  <si>
    <t>4167</t>
  </si>
  <si>
    <t>4168</t>
  </si>
  <si>
    <t>4169</t>
  </si>
  <si>
    <t>4172</t>
  </si>
  <si>
    <t>4173</t>
  </si>
  <si>
    <t>4180</t>
  </si>
  <si>
    <t>4181</t>
  </si>
  <si>
    <t>4184</t>
  </si>
  <si>
    <t>4185</t>
  </si>
  <si>
    <t>4186</t>
  </si>
  <si>
    <t>4187</t>
  </si>
  <si>
    <t>4188</t>
  </si>
  <si>
    <t>4189</t>
  </si>
  <si>
    <t>4190</t>
  </si>
  <si>
    <t>4193</t>
  </si>
  <si>
    <t>004197G</t>
  </si>
  <si>
    <t>4199</t>
  </si>
  <si>
    <t>4200</t>
  </si>
  <si>
    <t>004200CL</t>
  </si>
  <si>
    <t>004203G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</si>
  <si>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</si>
  <si>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</si>
  <si>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</si>
  <si>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</si>
  <si>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</si>
  <si>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</si>
  <si>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</si>
  <si>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</si>
  <si>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</si>
  <si>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</si>
  <si>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004213M</t>
  </si>
  <si>
    <t>4215</t>
  </si>
  <si>
    <t>4216</t>
  </si>
  <si>
    <t>4218</t>
  </si>
  <si>
    <t>4219</t>
  </si>
  <si>
    <t>4220</t>
  </si>
  <si>
    <t>4221</t>
  </si>
  <si>
    <t>4222</t>
  </si>
  <si>
    <t>4223</t>
  </si>
  <si>
    <t>4225</t>
  </si>
  <si>
    <t>004225NY</t>
  </si>
  <si>
    <t>4226</t>
  </si>
  <si>
    <t>4229</t>
  </si>
  <si>
    <t>4231</t>
  </si>
  <si>
    <t>4232</t>
  </si>
  <si>
    <t>4233</t>
  </si>
  <si>
    <t>4235</t>
  </si>
  <si>
    <t>4237</t>
  </si>
  <si>
    <t>4238</t>
  </si>
  <si>
    <t>4243</t>
  </si>
  <si>
    <t>4244</t>
  </si>
  <si>
    <t>4245</t>
  </si>
  <si>
    <t>004246K</t>
  </si>
  <si>
    <t>4247</t>
  </si>
  <si>
    <t>4248</t>
  </si>
  <si>
    <t>4249</t>
  </si>
  <si>
    <t>4251</t>
  </si>
  <si>
    <t>4252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</si>
  <si>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</si>
  <si>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</si>
  <si>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</si>
  <si>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</si>
  <si>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</si>
  <si>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</si>
  <si>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</si>
  <si>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</si>
  <si>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</si>
  <si>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</si>
  <si>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</si>
  <si>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</si>
  <si>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4274</t>
  </si>
  <si>
    <t>4279</t>
  </si>
  <si>
    <t>4280</t>
  </si>
  <si>
    <t>4281</t>
  </si>
  <si>
    <t>004281A</t>
  </si>
  <si>
    <t>004281K</t>
  </si>
  <si>
    <t>4284</t>
  </si>
  <si>
    <t>4286</t>
  </si>
  <si>
    <t>4289</t>
  </si>
  <si>
    <t>4290</t>
  </si>
  <si>
    <t>4291</t>
  </si>
  <si>
    <t>4299</t>
  </si>
  <si>
    <t>4300</t>
  </si>
  <si>
    <t>4302</t>
  </si>
  <si>
    <t>004304G</t>
  </si>
  <si>
    <t>004305G</t>
  </si>
  <si>
    <t>4306</t>
  </si>
  <si>
    <t>004307G</t>
  </si>
  <si>
    <t>4311</t>
  </si>
  <si>
    <t>4317</t>
  </si>
  <si>
    <t>4318</t>
  </si>
  <si>
    <t>004320K</t>
  </si>
  <si>
    <t>004325K</t>
  </si>
  <si>
    <t>4326</t>
  </si>
  <si>
    <t>4327</t>
  </si>
  <si>
    <t>4334</t>
  </si>
  <si>
    <t>4335</t>
  </si>
  <si>
    <t>4336</t>
  </si>
  <si>
    <t>4343</t>
  </si>
  <si>
    <t>4345</t>
  </si>
  <si>
    <t>004345M</t>
  </si>
  <si>
    <t>4347</t>
  </si>
  <si>
    <t>4348</t>
  </si>
  <si>
    <t>4349</t>
  </si>
  <si>
    <t>4350</t>
  </si>
  <si>
    <t>4351</t>
  </si>
  <si>
    <t>4353</t>
  </si>
  <si>
    <t>4355</t>
  </si>
  <si>
    <t>4358</t>
  </si>
  <si>
    <t>4359</t>
  </si>
  <si>
    <t>4360</t>
  </si>
  <si>
    <t>4362</t>
  </si>
  <si>
    <t>4363</t>
  </si>
  <si>
    <t>4364</t>
  </si>
  <si>
    <t>4365</t>
  </si>
  <si>
    <t>4366</t>
  </si>
  <si>
    <t>4367</t>
  </si>
  <si>
    <t>4369</t>
  </si>
  <si>
    <t>4371</t>
  </si>
  <si>
    <t>4373</t>
  </si>
  <si>
    <t>4374</t>
  </si>
  <si>
    <t>4377</t>
  </si>
  <si>
    <t>4380</t>
  </si>
  <si>
    <t>4381</t>
  </si>
  <si>
    <t>004381A</t>
  </si>
  <si>
    <t>4383</t>
  </si>
  <si>
    <t>4384</t>
  </si>
  <si>
    <t>4385</t>
  </si>
  <si>
    <t>4386</t>
  </si>
  <si>
    <t>4387</t>
  </si>
  <si>
    <t>4388</t>
  </si>
  <si>
    <t>004389/A</t>
  </si>
  <si>
    <t>004389/B</t>
  </si>
  <si>
    <t>004389/C</t>
  </si>
  <si>
    <t>004389/E</t>
  </si>
  <si>
    <t>004389/F</t>
  </si>
  <si>
    <t>004389D</t>
  </si>
  <si>
    <t>004389G</t>
  </si>
  <si>
    <t>004389H</t>
  </si>
  <si>
    <t>004389I</t>
  </si>
  <si>
    <t>4390</t>
  </si>
  <si>
    <t>4395</t>
  </si>
  <si>
    <t>004395A</t>
  </si>
  <si>
    <t>4396</t>
  </si>
  <si>
    <t>004396A</t>
  </si>
  <si>
    <t>4397</t>
  </si>
  <si>
    <t>004399/B</t>
  </si>
  <si>
    <t>004399/C</t>
  </si>
  <si>
    <t>004399/E</t>
  </si>
  <si>
    <t>004399/F</t>
  </si>
  <si>
    <t>004399/J</t>
  </si>
  <si>
    <t>004399/K</t>
  </si>
  <si>
    <t>004399/L</t>
  </si>
  <si>
    <t>004399/N</t>
  </si>
  <si>
    <t>004399/O</t>
  </si>
  <si>
    <t>004399/P</t>
  </si>
  <si>
    <t>004399/Q</t>
  </si>
  <si>
    <t>004399A</t>
  </si>
  <si>
    <t>004399D</t>
  </si>
  <si>
    <t>004399G</t>
  </si>
  <si>
    <t>004399H</t>
  </si>
  <si>
    <t>4400</t>
  </si>
  <si>
    <t>4401</t>
  </si>
  <si>
    <t>4402</t>
  </si>
  <si>
    <t>4403</t>
  </si>
  <si>
    <t>4404</t>
  </si>
  <si>
    <t>4408</t>
  </si>
  <si>
    <t>4409</t>
  </si>
  <si>
    <t>4410</t>
  </si>
  <si>
    <t>4411</t>
  </si>
  <si>
    <t>4412</t>
  </si>
  <si>
    <t>4417</t>
  </si>
  <si>
    <t>4419</t>
  </si>
  <si>
    <t>4420</t>
  </si>
  <si>
    <t>4421</t>
  </si>
  <si>
    <t>4426</t>
  </si>
  <si>
    <t>4427</t>
  </si>
  <si>
    <t>4428</t>
  </si>
  <si>
    <t>4430</t>
  </si>
  <si>
    <t>4433</t>
  </si>
  <si>
    <t>4434</t>
  </si>
  <si>
    <t>4437</t>
  </si>
  <si>
    <t>4440</t>
  </si>
  <si>
    <t>4442</t>
  </si>
  <si>
    <t>004448/A</t>
  </si>
  <si>
    <t>004448/B</t>
  </si>
  <si>
    <t>004449/A</t>
  </si>
  <si>
    <t>004449B</t>
  </si>
  <si>
    <t>004450A</t>
  </si>
  <si>
    <t>004451A</t>
  </si>
  <si>
    <t>004452/A</t>
  </si>
  <si>
    <t>004452/B</t>
  </si>
  <si>
    <t>004452/C</t>
  </si>
  <si>
    <t>4456</t>
  </si>
  <si>
    <t>4458</t>
  </si>
  <si>
    <t>4460</t>
  </si>
  <si>
    <t>4461</t>
  </si>
  <si>
    <t>4464</t>
  </si>
  <si>
    <t>4465</t>
  </si>
  <si>
    <t>4466</t>
  </si>
  <si>
    <t>4467</t>
  </si>
  <si>
    <t>4468</t>
  </si>
  <si>
    <t>4474</t>
  </si>
  <si>
    <t>4475</t>
  </si>
  <si>
    <t>004475B</t>
  </si>
  <si>
    <t>4476</t>
  </si>
  <si>
    <t>4477</t>
  </si>
  <si>
    <t>4478</t>
  </si>
  <si>
    <t>4480</t>
  </si>
  <si>
    <t>4481</t>
  </si>
  <si>
    <t>4482</t>
  </si>
  <si>
    <t>4483</t>
  </si>
  <si>
    <t>4484</t>
  </si>
  <si>
    <t>4485</t>
  </si>
  <si>
    <t>4486</t>
  </si>
  <si>
    <t>4487</t>
  </si>
  <si>
    <t>4498</t>
  </si>
  <si>
    <t>4499</t>
  </si>
  <si>
    <t>004500K</t>
  </si>
  <si>
    <t>004502K</t>
  </si>
  <si>
    <t>4503</t>
  </si>
  <si>
    <t>004503K</t>
  </si>
  <si>
    <t>4507</t>
  </si>
  <si>
    <t>004526K</t>
  </si>
  <si>
    <t>004527K</t>
  </si>
  <si>
    <t>4528</t>
  </si>
  <si>
    <t>4530</t>
  </si>
  <si>
    <t>4531</t>
  </si>
  <si>
    <t>4532</t>
  </si>
  <si>
    <t>4535</t>
  </si>
  <si>
    <t>4536</t>
  </si>
  <si>
    <t>004553G</t>
  </si>
  <si>
    <t>4595</t>
  </si>
  <si>
    <t>4596</t>
  </si>
  <si>
    <t>4597</t>
  </si>
  <si>
    <t>004601G</t>
  </si>
  <si>
    <t>004602G</t>
  </si>
  <si>
    <t>4607</t>
  </si>
  <si>
    <t>004607K</t>
  </si>
  <si>
    <t>004608K</t>
  </si>
  <si>
    <t>004609K</t>
  </si>
  <si>
    <t>004611K</t>
  </si>
  <si>
    <t>004612K</t>
  </si>
  <si>
    <t>004613K</t>
  </si>
  <si>
    <t>004614K</t>
  </si>
  <si>
    <t>004616K</t>
  </si>
  <si>
    <t>004630K</t>
  </si>
  <si>
    <t>004631K</t>
  </si>
  <si>
    <t>004632K</t>
  </si>
  <si>
    <t>004633K</t>
  </si>
  <si>
    <t>004635K</t>
  </si>
  <si>
    <t>004636K</t>
  </si>
  <si>
    <t>004638K</t>
  </si>
  <si>
    <t>004639K</t>
  </si>
  <si>
    <t>004640K</t>
  </si>
  <si>
    <t>004641K</t>
  </si>
  <si>
    <t>004642K</t>
  </si>
  <si>
    <t>4643</t>
  </si>
  <si>
    <t>004644K</t>
  </si>
  <si>
    <t>004647K</t>
  </si>
  <si>
    <t>004648K</t>
  </si>
  <si>
    <t>4649</t>
  </si>
  <si>
    <t>4650</t>
  </si>
  <si>
    <t>004653K</t>
  </si>
  <si>
    <t>004654K</t>
  </si>
  <si>
    <t>4655</t>
  </si>
  <si>
    <t>4658</t>
  </si>
  <si>
    <t>4660</t>
  </si>
  <si>
    <t>4662</t>
  </si>
  <si>
    <t>4663</t>
  </si>
  <si>
    <t>4664</t>
  </si>
  <si>
    <t>4665</t>
  </si>
  <si>
    <t>004666G</t>
  </si>
  <si>
    <t>4669</t>
  </si>
  <si>
    <t>4671</t>
  </si>
  <si>
    <t>4678</t>
  </si>
  <si>
    <t>004679K</t>
  </si>
  <si>
    <t>004680K</t>
  </si>
  <si>
    <t>004681K</t>
  </si>
  <si>
    <t>004682K</t>
  </si>
  <si>
    <t>004683K</t>
  </si>
  <si>
    <t>004684K</t>
  </si>
  <si>
    <t>004685K</t>
  </si>
  <si>
    <t>4687</t>
  </si>
  <si>
    <t>4688</t>
  </si>
  <si>
    <t>004689K</t>
  </si>
  <si>
    <t>4690</t>
  </si>
  <si>
    <t>004698K</t>
  </si>
  <si>
    <t>004699K</t>
  </si>
  <si>
    <t>004700K</t>
  </si>
  <si>
    <t>4703</t>
  </si>
  <si>
    <t>004706G</t>
  </si>
  <si>
    <t>004707G</t>
  </si>
  <si>
    <t>4710</t>
  </si>
  <si>
    <t>4714</t>
  </si>
  <si>
    <t>4715</t>
  </si>
  <si>
    <t>4716</t>
  </si>
  <si>
    <t>4717</t>
  </si>
  <si>
    <t>4718</t>
  </si>
  <si>
    <t>4719</t>
  </si>
  <si>
    <t>4725</t>
  </si>
  <si>
    <t>004725A</t>
  </si>
  <si>
    <t>004726G</t>
  </si>
  <si>
    <t>4729</t>
  </si>
  <si>
    <t>4734</t>
  </si>
  <si>
    <t>004741G</t>
  </si>
  <si>
    <t>004743G</t>
  </si>
  <si>
    <t>4745</t>
  </si>
  <si>
    <t>4746</t>
  </si>
  <si>
    <t>4751</t>
  </si>
  <si>
    <t>4752</t>
  </si>
  <si>
    <t>4753</t>
  </si>
  <si>
    <t>4754</t>
  </si>
  <si>
    <t>4759</t>
  </si>
  <si>
    <t>004768G</t>
  </si>
  <si>
    <t>004769G</t>
  </si>
  <si>
    <t>4770</t>
  </si>
  <si>
    <t>004770A</t>
  </si>
  <si>
    <t>4771</t>
  </si>
  <si>
    <t>4772</t>
  </si>
  <si>
    <t>4774</t>
  </si>
  <si>
    <t>4775</t>
  </si>
  <si>
    <t>4776</t>
  </si>
  <si>
    <t>4777</t>
  </si>
  <si>
    <t>4782</t>
  </si>
  <si>
    <t>4786</t>
  </si>
  <si>
    <t>4791</t>
  </si>
  <si>
    <t>4793</t>
  </si>
  <si>
    <t>4795</t>
  </si>
  <si>
    <t>4796</t>
  </si>
  <si>
    <t>4802</t>
  </si>
  <si>
    <t>004804G</t>
  </si>
  <si>
    <t>4807</t>
  </si>
  <si>
    <t>004808G</t>
  </si>
  <si>
    <t>4809</t>
  </si>
  <si>
    <t>004810K</t>
  </si>
  <si>
    <t>004812G</t>
  </si>
  <si>
    <t>004813G</t>
  </si>
  <si>
    <t>004814G</t>
  </si>
  <si>
    <t>004815G</t>
  </si>
  <si>
    <t>004816G</t>
  </si>
  <si>
    <t>4819</t>
  </si>
  <si>
    <t>4820</t>
  </si>
  <si>
    <t>4821</t>
  </si>
  <si>
    <t>4822</t>
  </si>
  <si>
    <t>004828K</t>
  </si>
  <si>
    <t>004832A</t>
  </si>
  <si>
    <t>004836K</t>
  </si>
  <si>
    <t>004839K</t>
  </si>
  <si>
    <t>4842</t>
  </si>
  <si>
    <t>4843</t>
  </si>
  <si>
    <t>004844G</t>
  </si>
  <si>
    <t>4845</t>
  </si>
  <si>
    <t>4849</t>
  </si>
  <si>
    <t>4850</t>
  </si>
  <si>
    <t>4852</t>
  </si>
  <si>
    <t>4854</t>
  </si>
  <si>
    <t>4859</t>
  </si>
  <si>
    <t>004861K</t>
  </si>
  <si>
    <t>4863</t>
  </si>
  <si>
    <t>4864</t>
  </si>
  <si>
    <t>4867</t>
  </si>
  <si>
    <t>004869A</t>
  </si>
  <si>
    <t>004870K</t>
  </si>
  <si>
    <t>004871K</t>
  </si>
  <si>
    <t>004875G</t>
  </si>
  <si>
    <t>4878</t>
  </si>
  <si>
    <t>4879</t>
  </si>
  <si>
    <t>004881G</t>
  </si>
  <si>
    <t>4882</t>
  </si>
  <si>
    <t>4883</t>
  </si>
  <si>
    <t>4884</t>
  </si>
  <si>
    <t>4885</t>
  </si>
  <si>
    <t>004890A</t>
  </si>
  <si>
    <t>004894G</t>
  </si>
  <si>
    <t>4895</t>
  </si>
  <si>
    <t>4900</t>
  </si>
  <si>
    <t>4908</t>
  </si>
  <si>
    <t>4909</t>
  </si>
  <si>
    <t>004910G</t>
  </si>
  <si>
    <t>004912G</t>
  </si>
  <si>
    <t>4917</t>
  </si>
  <si>
    <t>4919</t>
  </si>
  <si>
    <t>4932</t>
  </si>
  <si>
    <t>4937</t>
  </si>
  <si>
    <t>4938</t>
  </si>
  <si>
    <t>4939</t>
  </si>
  <si>
    <t>4942</t>
  </si>
  <si>
    <t>004945G</t>
  </si>
  <si>
    <t>4946</t>
  </si>
  <si>
    <t>4947</t>
  </si>
  <si>
    <t>004948G</t>
  </si>
  <si>
    <t>004949G</t>
  </si>
  <si>
    <t>004950G</t>
  </si>
  <si>
    <t>004954N</t>
  </si>
  <si>
    <t>4955</t>
  </si>
  <si>
    <t>004956A</t>
  </si>
  <si>
    <t>4961</t>
  </si>
  <si>
    <t>4962</t>
  </si>
  <si>
    <t>4967</t>
  </si>
  <si>
    <t>4972</t>
  </si>
  <si>
    <t>4979</t>
  </si>
  <si>
    <t>4987</t>
  </si>
  <si>
    <t>4990</t>
  </si>
  <si>
    <t>4991</t>
  </si>
  <si>
    <t>004992G</t>
  </si>
  <si>
    <t>4993</t>
  </si>
  <si>
    <t>4994</t>
  </si>
  <si>
    <t>4995</t>
  </si>
  <si>
    <t>5001</t>
  </si>
  <si>
    <t>5005</t>
  </si>
  <si>
    <t>005006G</t>
  </si>
  <si>
    <t>5007</t>
  </si>
  <si>
    <t>005007A</t>
  </si>
  <si>
    <t>005007B</t>
  </si>
  <si>
    <t>5008</t>
  </si>
  <si>
    <t>5010</t>
  </si>
  <si>
    <t>5014</t>
  </si>
  <si>
    <t>005015G</t>
  </si>
  <si>
    <t>005017G</t>
  </si>
  <si>
    <t>5025</t>
  </si>
  <si>
    <t>005026G</t>
  </si>
  <si>
    <t>5031</t>
  </si>
  <si>
    <t>5043</t>
  </si>
  <si>
    <t>005044G</t>
  </si>
  <si>
    <t>5046</t>
  </si>
  <si>
    <t>5048</t>
  </si>
  <si>
    <t>005060K</t>
  </si>
  <si>
    <t>005061K</t>
  </si>
  <si>
    <t>005062K</t>
  </si>
  <si>
    <t>5063</t>
  </si>
  <si>
    <t>005064A</t>
  </si>
  <si>
    <t>005070K</t>
  </si>
  <si>
    <t>005071K</t>
  </si>
  <si>
    <t>005073K</t>
  </si>
  <si>
    <t>005074K</t>
  </si>
  <si>
    <t>005075K</t>
  </si>
  <si>
    <t>005076K</t>
  </si>
  <si>
    <t>005077K</t>
  </si>
  <si>
    <t>5078</t>
  </si>
  <si>
    <t>005078K</t>
  </si>
  <si>
    <t>005079K</t>
  </si>
  <si>
    <t>005080K</t>
  </si>
  <si>
    <t>005081K</t>
  </si>
  <si>
    <t>5082</t>
  </si>
  <si>
    <t>005083K</t>
  </si>
  <si>
    <t>005084K</t>
  </si>
  <si>
    <t>005085K</t>
  </si>
  <si>
    <t>005087G</t>
  </si>
  <si>
    <t>5091</t>
  </si>
  <si>
    <t>5092</t>
  </si>
  <si>
    <t>005093K</t>
  </si>
  <si>
    <t>005095G</t>
  </si>
  <si>
    <t>5097</t>
  </si>
  <si>
    <t>5098</t>
  </si>
  <si>
    <t>5104</t>
  </si>
  <si>
    <t>005104K</t>
  </si>
  <si>
    <t>005105K</t>
  </si>
  <si>
    <t>005106K</t>
  </si>
  <si>
    <t>005107K</t>
  </si>
  <si>
    <t>005108K</t>
  </si>
  <si>
    <t>5131</t>
  </si>
  <si>
    <t>5133</t>
  </si>
  <si>
    <t>5135</t>
  </si>
  <si>
    <t>005139K</t>
  </si>
  <si>
    <t>5147</t>
  </si>
  <si>
    <t>5151</t>
  </si>
  <si>
    <t>5152</t>
  </si>
  <si>
    <t>005154G</t>
  </si>
  <si>
    <t>005155G</t>
  </si>
  <si>
    <t>5158</t>
  </si>
  <si>
    <t>005167G</t>
  </si>
  <si>
    <t>5169</t>
  </si>
  <si>
    <t>5170</t>
  </si>
  <si>
    <t>5171</t>
  </si>
  <si>
    <t>005171CL</t>
  </si>
  <si>
    <t>5173</t>
  </si>
  <si>
    <t>5174</t>
  </si>
  <si>
    <t>5175</t>
  </si>
  <si>
    <t>5177</t>
  </si>
  <si>
    <t>5178</t>
  </si>
  <si>
    <t>5179</t>
  </si>
  <si>
    <t>5185</t>
  </si>
  <si>
    <t>005194G</t>
  </si>
  <si>
    <t>005196G</t>
  </si>
  <si>
    <t>5197</t>
  </si>
  <si>
    <t>5198</t>
  </si>
  <si>
    <t>5199</t>
  </si>
  <si>
    <t>005199CL</t>
  </si>
  <si>
    <t>5200</t>
  </si>
  <si>
    <t>5206</t>
  </si>
  <si>
    <t>005207K</t>
  </si>
  <si>
    <t>5208</t>
  </si>
  <si>
    <t>005209K</t>
  </si>
  <si>
    <t>5211</t>
  </si>
  <si>
    <t>005214G</t>
  </si>
  <si>
    <t>5215</t>
  </si>
  <si>
    <t>5216</t>
  </si>
  <si>
    <t>5217</t>
  </si>
  <si>
    <t>005218G</t>
  </si>
  <si>
    <t>5219</t>
  </si>
  <si>
    <t>005220G</t>
  </si>
  <si>
    <t>005221G</t>
  </si>
  <si>
    <t>005222G</t>
  </si>
  <si>
    <t>5224</t>
  </si>
  <si>
    <t>5225</t>
  </si>
  <si>
    <t>5226</t>
  </si>
  <si>
    <t>5227</t>
  </si>
  <si>
    <t>005231G</t>
  </si>
  <si>
    <t>5232</t>
  </si>
  <si>
    <t>5233</t>
  </si>
  <si>
    <t>5234</t>
  </si>
  <si>
    <t>5235</t>
  </si>
  <si>
    <t>5238</t>
  </si>
  <si>
    <t>5239</t>
  </si>
  <si>
    <t>5240</t>
  </si>
  <si>
    <t>005240K</t>
  </si>
  <si>
    <t>5241</t>
  </si>
  <si>
    <t>5242</t>
  </si>
  <si>
    <t>5243</t>
  </si>
  <si>
    <t>5244</t>
  </si>
  <si>
    <t>5245</t>
  </si>
  <si>
    <t>5246</t>
  </si>
  <si>
    <t>5248</t>
  </si>
  <si>
    <t>5251</t>
  </si>
  <si>
    <t>5259</t>
  </si>
  <si>
    <t>5264</t>
  </si>
  <si>
    <t>5266</t>
  </si>
  <si>
    <t>5267</t>
  </si>
  <si>
    <t>005268G</t>
  </si>
  <si>
    <t>005269G</t>
  </si>
  <si>
    <t>5270</t>
  </si>
  <si>
    <t>005271A</t>
  </si>
  <si>
    <t>5275</t>
  </si>
  <si>
    <t>5276</t>
  </si>
  <si>
    <t>5277</t>
  </si>
  <si>
    <t>5278</t>
  </si>
  <si>
    <t>5281</t>
  </si>
  <si>
    <t>5282</t>
  </si>
  <si>
    <t>5283</t>
  </si>
  <si>
    <t>5284</t>
  </si>
  <si>
    <t>005288K</t>
  </si>
  <si>
    <t>005289K</t>
  </si>
  <si>
    <t>5292</t>
  </si>
  <si>
    <t>5293</t>
  </si>
  <si>
    <t>5294</t>
  </si>
  <si>
    <t>5295</t>
  </si>
  <si>
    <t>5296</t>
  </si>
  <si>
    <t>5297</t>
  </si>
  <si>
    <t>5298</t>
  </si>
  <si>
    <t>5299</t>
  </si>
  <si>
    <t>5302</t>
  </si>
  <si>
    <t>5303</t>
  </si>
  <si>
    <t>005304N</t>
  </si>
  <si>
    <t>5305</t>
  </si>
  <si>
    <t>5308</t>
  </si>
  <si>
    <t>5310</t>
  </si>
  <si>
    <t>5311</t>
  </si>
  <si>
    <t>5314</t>
  </si>
  <si>
    <t>005320G</t>
  </si>
  <si>
    <t>5324</t>
  </si>
  <si>
    <t>005325K</t>
  </si>
  <si>
    <t>5327</t>
  </si>
  <si>
    <t>5328</t>
  </si>
  <si>
    <t>5329</t>
  </si>
  <si>
    <t>5330</t>
  </si>
  <si>
    <t>5331</t>
  </si>
  <si>
    <t>005333G</t>
  </si>
  <si>
    <t>5334</t>
  </si>
  <si>
    <t>5337</t>
  </si>
  <si>
    <t>5338</t>
  </si>
  <si>
    <t>005339K</t>
  </si>
  <si>
    <t>5340</t>
  </si>
  <si>
    <t>5341</t>
  </si>
  <si>
    <t>5342</t>
  </si>
  <si>
    <t>5343</t>
  </si>
  <si>
    <t>005344K</t>
  </si>
  <si>
    <t>005345K</t>
  </si>
  <si>
    <t>005350K</t>
  </si>
  <si>
    <t>5359</t>
  </si>
  <si>
    <t>5360</t>
  </si>
  <si>
    <t>005362G</t>
  </si>
  <si>
    <t>5364</t>
  </si>
  <si>
    <t>005366G</t>
  </si>
  <si>
    <t>005367G</t>
  </si>
  <si>
    <t>5368</t>
  </si>
  <si>
    <t>5369</t>
  </si>
  <si>
    <t>005370K</t>
  </si>
  <si>
    <t>5372</t>
  </si>
  <si>
    <t>5373</t>
  </si>
  <si>
    <t>5374</t>
  </si>
  <si>
    <t>5375</t>
  </si>
  <si>
    <t>5376</t>
  </si>
  <si>
    <t>5377</t>
  </si>
  <si>
    <t>5378</t>
  </si>
  <si>
    <t>5380</t>
  </si>
  <si>
    <t>005384A</t>
  </si>
  <si>
    <t>005384B</t>
  </si>
  <si>
    <t>005384K</t>
  </si>
  <si>
    <t>005385A</t>
  </si>
  <si>
    <t>005385B</t>
  </si>
  <si>
    <t>005385K</t>
  </si>
  <si>
    <t>5386</t>
  </si>
  <si>
    <t>5387</t>
  </si>
  <si>
    <t>005388G</t>
  </si>
  <si>
    <t>5389</t>
  </si>
  <si>
    <t>5390</t>
  </si>
  <si>
    <t>5391</t>
  </si>
  <si>
    <t>005392G</t>
  </si>
  <si>
    <t>5393</t>
  </si>
  <si>
    <t>5394</t>
  </si>
  <si>
    <t>5396</t>
  </si>
  <si>
    <t>5398</t>
  </si>
  <si>
    <t>5399</t>
  </si>
  <si>
    <t>5400</t>
  </si>
  <si>
    <t>005404G</t>
  </si>
  <si>
    <t>005407G</t>
  </si>
  <si>
    <t>5408</t>
  </si>
  <si>
    <t>5409</t>
  </si>
  <si>
    <t>5410</t>
  </si>
  <si>
    <t>5412</t>
  </si>
  <si>
    <t>5413</t>
  </si>
  <si>
    <t>5414</t>
  </si>
  <si>
    <t>5419</t>
  </si>
  <si>
    <t>005420K</t>
  </si>
  <si>
    <t>005421K</t>
  </si>
  <si>
    <t>005422K</t>
  </si>
  <si>
    <t>5423</t>
  </si>
  <si>
    <t>5424</t>
  </si>
  <si>
    <t>5425</t>
  </si>
  <si>
    <t>5426</t>
  </si>
  <si>
    <t>005427K</t>
  </si>
  <si>
    <t>005428K</t>
  </si>
  <si>
    <t>005430A</t>
  </si>
  <si>
    <t>005430B</t>
  </si>
  <si>
    <t>005430K</t>
  </si>
  <si>
    <t>5434</t>
  </si>
  <si>
    <t>005449G</t>
  </si>
  <si>
    <t>5455</t>
  </si>
  <si>
    <t>5456</t>
  </si>
  <si>
    <t>005462K</t>
  </si>
  <si>
    <t>5463</t>
  </si>
  <si>
    <t>5464</t>
  </si>
  <si>
    <t>005464K</t>
  </si>
  <si>
    <t>5465</t>
  </si>
  <si>
    <t>005466K</t>
  </si>
  <si>
    <t>5467</t>
  </si>
  <si>
    <t>5468</t>
  </si>
  <si>
    <t>5469</t>
  </si>
  <si>
    <t>5470</t>
  </si>
  <si>
    <t>5471</t>
  </si>
  <si>
    <t>5472</t>
  </si>
  <si>
    <t>5475</t>
  </si>
  <si>
    <t>5477</t>
  </si>
  <si>
    <t>5479</t>
  </si>
  <si>
    <t>5482</t>
  </si>
  <si>
    <t>5483</t>
  </si>
  <si>
    <t>5485</t>
  </si>
  <si>
    <t>5486</t>
  </si>
  <si>
    <t>5487</t>
  </si>
  <si>
    <t>5488</t>
  </si>
  <si>
    <t>5489</t>
  </si>
  <si>
    <t>5490</t>
  </si>
  <si>
    <t>5495</t>
  </si>
  <si>
    <t>5498</t>
  </si>
  <si>
    <t>005499G</t>
  </si>
  <si>
    <t>5500</t>
  </si>
  <si>
    <t>5504</t>
  </si>
  <si>
    <t>5505</t>
  </si>
  <si>
    <t>5506</t>
  </si>
  <si>
    <t>5512</t>
  </si>
  <si>
    <t>5513</t>
  </si>
  <si>
    <t>5517</t>
  </si>
  <si>
    <t>5519</t>
  </si>
  <si>
    <t>5523</t>
  </si>
  <si>
    <t>005523B</t>
  </si>
  <si>
    <t>5524</t>
  </si>
  <si>
    <t>005528K</t>
  </si>
  <si>
    <t>005533K</t>
  </si>
  <si>
    <t>5534</t>
  </si>
  <si>
    <t>005534K</t>
  </si>
  <si>
    <t>5535</t>
  </si>
  <si>
    <t>005535K</t>
  </si>
  <si>
    <t>5536</t>
  </si>
  <si>
    <t>005536K</t>
  </si>
  <si>
    <t>005537K</t>
  </si>
  <si>
    <t>005538K</t>
  </si>
  <si>
    <t>005539K</t>
  </si>
  <si>
    <t>5540</t>
  </si>
  <si>
    <t>005540K</t>
  </si>
  <si>
    <t>5541</t>
  </si>
  <si>
    <t>005541K</t>
  </si>
  <si>
    <t>005542K</t>
  </si>
  <si>
    <t>5543</t>
  </si>
  <si>
    <t>005543K</t>
  </si>
  <si>
    <t>005590K</t>
  </si>
  <si>
    <t>5591</t>
  </si>
  <si>
    <t>5592</t>
  </si>
  <si>
    <t>5595</t>
  </si>
  <si>
    <t>5598</t>
  </si>
  <si>
    <t>5599</t>
  </si>
  <si>
    <t>5604</t>
  </si>
  <si>
    <t>5607</t>
  </si>
  <si>
    <t>5608</t>
  </si>
  <si>
    <t>5611</t>
  </si>
  <si>
    <t>5612</t>
  </si>
  <si>
    <t>5614</t>
  </si>
  <si>
    <t>5615</t>
  </si>
  <si>
    <t>5616</t>
  </si>
  <si>
    <t>5617</t>
  </si>
  <si>
    <t>5620</t>
  </si>
  <si>
    <t>5621</t>
  </si>
  <si>
    <t>5624</t>
  </si>
  <si>
    <t>5625</t>
  </si>
  <si>
    <t>5628</t>
  </si>
  <si>
    <t>5629</t>
  </si>
  <si>
    <t>5630</t>
  </si>
  <si>
    <t>5631</t>
  </si>
  <si>
    <t>5633</t>
  </si>
  <si>
    <t>5634</t>
  </si>
  <si>
    <t>5635</t>
  </si>
  <si>
    <t>5637</t>
  </si>
  <si>
    <t>5638</t>
  </si>
  <si>
    <t>5639</t>
  </si>
  <si>
    <t>5641</t>
  </si>
  <si>
    <t>5643</t>
  </si>
  <si>
    <t>5779</t>
  </si>
  <si>
    <t>005782K</t>
  </si>
  <si>
    <t>5783</t>
  </si>
  <si>
    <t>5787</t>
  </si>
  <si>
    <t>5788</t>
  </si>
  <si>
    <t>5791</t>
  </si>
  <si>
    <t>5792</t>
  </si>
  <si>
    <t>5793</t>
  </si>
  <si>
    <t>5794</t>
  </si>
  <si>
    <t>5795</t>
  </si>
  <si>
    <t>5796</t>
  </si>
  <si>
    <t>5797</t>
  </si>
  <si>
    <t>5800</t>
  </si>
  <si>
    <t>5802</t>
  </si>
  <si>
    <t>5805</t>
  </si>
  <si>
    <t>5806</t>
  </si>
  <si>
    <t>5807</t>
  </si>
  <si>
    <t>5809</t>
  </si>
  <si>
    <t>5810</t>
  </si>
  <si>
    <t>005811K</t>
  </si>
  <si>
    <t>005812K</t>
  </si>
  <si>
    <t>005813K</t>
  </si>
  <si>
    <t>005816K</t>
  </si>
  <si>
    <t>005817K</t>
  </si>
  <si>
    <t>005818K</t>
  </si>
  <si>
    <t>005820K</t>
  </si>
  <si>
    <t>005821K</t>
  </si>
  <si>
    <t>5822</t>
  </si>
  <si>
    <t>5823</t>
  </si>
  <si>
    <t>5824</t>
  </si>
  <si>
    <t>5831</t>
  </si>
  <si>
    <t>5832</t>
  </si>
  <si>
    <t>5837</t>
  </si>
  <si>
    <t>5846</t>
  </si>
  <si>
    <t>5847</t>
  </si>
  <si>
    <t>5848</t>
  </si>
  <si>
    <t>5849</t>
  </si>
  <si>
    <t>5850</t>
  </si>
  <si>
    <t>5852</t>
  </si>
  <si>
    <t>5853</t>
  </si>
  <si>
    <t>5854</t>
  </si>
  <si>
    <t>5855</t>
  </si>
  <si>
    <t>5856</t>
  </si>
  <si>
    <t>5858</t>
  </si>
  <si>
    <t>5861</t>
  </si>
  <si>
    <t>5866</t>
  </si>
  <si>
    <t>5867</t>
  </si>
  <si>
    <t>5869</t>
  </si>
  <si>
    <t>005869K</t>
  </si>
  <si>
    <t>005870K</t>
  </si>
  <si>
    <t>5872</t>
  </si>
  <si>
    <t>5874</t>
  </si>
  <si>
    <t>5875</t>
  </si>
  <si>
    <t>5877</t>
  </si>
  <si>
    <t>5878</t>
  </si>
  <si>
    <t>5879</t>
  </si>
  <si>
    <t>5880</t>
  </si>
  <si>
    <t>5881</t>
  </si>
  <si>
    <t>5882</t>
  </si>
  <si>
    <t>5883</t>
  </si>
  <si>
    <t>5884</t>
  </si>
  <si>
    <t>5888</t>
  </si>
  <si>
    <t>5889</t>
  </si>
  <si>
    <t>005891N</t>
  </si>
  <si>
    <t>5893</t>
  </si>
  <si>
    <t>5894</t>
  </si>
  <si>
    <t>5902</t>
  </si>
  <si>
    <t>5903</t>
  </si>
  <si>
    <t>5906</t>
  </si>
  <si>
    <t>5909</t>
  </si>
  <si>
    <t>5913</t>
  </si>
  <si>
    <t>005914A</t>
  </si>
  <si>
    <t>005914B</t>
  </si>
  <si>
    <t>005914K</t>
  </si>
  <si>
    <t>005916K</t>
  </si>
  <si>
    <t>5922</t>
  </si>
  <si>
    <t>5923</t>
  </si>
  <si>
    <t>5924</t>
  </si>
  <si>
    <t>5925</t>
  </si>
  <si>
    <t>005927SK</t>
  </si>
  <si>
    <t>5939</t>
  </si>
  <si>
    <t>5943</t>
  </si>
  <si>
    <t>5944</t>
  </si>
  <si>
    <t>5945</t>
  </si>
  <si>
    <t>5946</t>
  </si>
  <si>
    <t>005949SK</t>
  </si>
  <si>
    <t>005949SKC</t>
  </si>
  <si>
    <t>005950SK</t>
  </si>
  <si>
    <t>005950SKC</t>
  </si>
  <si>
    <t>5954</t>
  </si>
  <si>
    <t>005954A</t>
  </si>
  <si>
    <t>5955</t>
  </si>
  <si>
    <t>5956</t>
  </si>
  <si>
    <t>5957</t>
  </si>
  <si>
    <t>5959</t>
  </si>
  <si>
    <t>5960</t>
  </si>
  <si>
    <t>5963</t>
  </si>
  <si>
    <t>5966</t>
  </si>
  <si>
    <t>5967</t>
  </si>
  <si>
    <t>5968</t>
  </si>
  <si>
    <t>5969</t>
  </si>
  <si>
    <t>5979</t>
  </si>
  <si>
    <t>5980</t>
  </si>
  <si>
    <t>5984</t>
  </si>
  <si>
    <t>5985</t>
  </si>
  <si>
    <t>5987</t>
  </si>
  <si>
    <t>006004G</t>
  </si>
  <si>
    <t>006005G</t>
  </si>
  <si>
    <t>006009K</t>
  </si>
  <si>
    <t>006010K</t>
  </si>
  <si>
    <t>6021</t>
  </si>
  <si>
    <t>006026G</t>
  </si>
  <si>
    <t>006027SK</t>
  </si>
  <si>
    <t>006027SKC</t>
  </si>
  <si>
    <t>6032</t>
  </si>
  <si>
    <t>6033</t>
  </si>
  <si>
    <t>6036</t>
  </si>
  <si>
    <t>6037</t>
  </si>
  <si>
    <t>6038</t>
  </si>
  <si>
    <t>6039</t>
  </si>
  <si>
    <t>6040</t>
  </si>
  <si>
    <t>006043N</t>
  </si>
  <si>
    <t>6049</t>
  </si>
  <si>
    <t>006053K</t>
  </si>
  <si>
    <t>006068K</t>
  </si>
  <si>
    <t>006069K</t>
  </si>
  <si>
    <t>006070K</t>
  </si>
  <si>
    <t>006072K</t>
  </si>
  <si>
    <t>006079K</t>
  </si>
  <si>
    <t>006080K</t>
  </si>
  <si>
    <t>006083K</t>
  </si>
  <si>
    <t>006084K</t>
  </si>
  <si>
    <t>006085K</t>
  </si>
  <si>
    <t>006086K</t>
  </si>
  <si>
    <t>006088K</t>
  </si>
  <si>
    <t>006089K</t>
  </si>
  <si>
    <t>006090K</t>
  </si>
  <si>
    <t>006091K</t>
  </si>
  <si>
    <t>006092K</t>
  </si>
  <si>
    <t>006093K</t>
  </si>
  <si>
    <t>006094K</t>
  </si>
  <si>
    <t>006095K</t>
  </si>
  <si>
    <t>006096K</t>
  </si>
  <si>
    <t>006097K</t>
  </si>
  <si>
    <t>006098K</t>
  </si>
  <si>
    <t>006099K</t>
  </si>
  <si>
    <t>006100K</t>
  </si>
  <si>
    <t>006101K</t>
  </si>
  <si>
    <t>006102K</t>
  </si>
  <si>
    <t>6107</t>
  </si>
  <si>
    <t>006107K</t>
  </si>
  <si>
    <t>6116</t>
  </si>
  <si>
    <t>6117</t>
  </si>
  <si>
    <t>6118</t>
  </si>
  <si>
    <t>6122</t>
  </si>
  <si>
    <t>6123</t>
  </si>
  <si>
    <t>6124</t>
  </si>
  <si>
    <t>6125</t>
  </si>
  <si>
    <t>6132</t>
  </si>
  <si>
    <t>6133</t>
  </si>
  <si>
    <t>6134</t>
  </si>
  <si>
    <t>6136</t>
  </si>
  <si>
    <t>6142</t>
  </si>
  <si>
    <t>6143</t>
  </si>
  <si>
    <t>6144</t>
  </si>
  <si>
    <t>6145</t>
  </si>
  <si>
    <t>6146</t>
  </si>
  <si>
    <t>6147</t>
  </si>
  <si>
    <t>006148N</t>
  </si>
  <si>
    <t>6150</t>
  </si>
  <si>
    <t>6153</t>
  </si>
  <si>
    <t>6154</t>
  </si>
  <si>
    <t>6158</t>
  </si>
  <si>
    <t>6159</t>
  </si>
  <si>
    <t>6162</t>
  </si>
  <si>
    <t>6168</t>
  </si>
  <si>
    <t>006168K</t>
  </si>
  <si>
    <t>6169</t>
  </si>
  <si>
    <t>6170</t>
  </si>
  <si>
    <t>6171</t>
  </si>
  <si>
    <t>6172</t>
  </si>
  <si>
    <t>6175</t>
  </si>
  <si>
    <t>6176</t>
  </si>
  <si>
    <t>6178</t>
  </si>
  <si>
    <t>006179K</t>
  </si>
  <si>
    <t>006180K</t>
  </si>
  <si>
    <t>006181K</t>
  </si>
  <si>
    <t>006182K</t>
  </si>
  <si>
    <t>006183K</t>
  </si>
  <si>
    <t>006184K</t>
  </si>
  <si>
    <t>006188K</t>
  </si>
  <si>
    <t>006189K</t>
  </si>
  <si>
    <t>6192</t>
  </si>
  <si>
    <t>006192K</t>
  </si>
  <si>
    <t>6193</t>
  </si>
  <si>
    <t>6201</t>
  </si>
  <si>
    <t>6203</t>
  </si>
  <si>
    <t>6204</t>
  </si>
  <si>
    <t>6205</t>
  </si>
  <si>
    <t>6207</t>
  </si>
  <si>
    <t>6208</t>
  </si>
  <si>
    <t>006210K</t>
  </si>
  <si>
    <t>006211K</t>
  </si>
  <si>
    <t>006212K</t>
  </si>
  <si>
    <t>006213K</t>
  </si>
  <si>
    <t>6215</t>
  </si>
  <si>
    <t>6218</t>
  </si>
  <si>
    <t>6219</t>
  </si>
  <si>
    <t>6220</t>
  </si>
  <si>
    <t>6226</t>
  </si>
  <si>
    <t>6227</t>
  </si>
  <si>
    <t>6228</t>
  </si>
  <si>
    <t>6229</t>
  </si>
  <si>
    <t>6233</t>
  </si>
  <si>
    <t>6234</t>
  </si>
  <si>
    <t>6236</t>
  </si>
  <si>
    <t>6237</t>
  </si>
  <si>
    <t>6238</t>
  </si>
  <si>
    <t>6239</t>
  </si>
  <si>
    <t>6240</t>
  </si>
  <si>
    <t>6241</t>
  </si>
  <si>
    <t>6242</t>
  </si>
  <si>
    <t>6243</t>
  </si>
  <si>
    <t>6246</t>
  </si>
  <si>
    <t>6247</t>
  </si>
  <si>
    <t>6248</t>
  </si>
  <si>
    <t>6249</t>
  </si>
  <si>
    <t>6250</t>
  </si>
  <si>
    <t>6252</t>
  </si>
  <si>
    <t>006258K</t>
  </si>
  <si>
    <t>006259A</t>
  </si>
  <si>
    <t>006259K</t>
  </si>
  <si>
    <t>006261K</t>
  </si>
  <si>
    <t>006262K</t>
  </si>
  <si>
    <t>6263</t>
  </si>
  <si>
    <t>6264</t>
  </si>
  <si>
    <t>6268</t>
  </si>
  <si>
    <t>6273</t>
  </si>
  <si>
    <t>6276</t>
  </si>
  <si>
    <t>6277</t>
  </si>
  <si>
    <t>6280</t>
  </si>
  <si>
    <t>6282</t>
  </si>
  <si>
    <t>6283</t>
  </si>
  <si>
    <t>6284</t>
  </si>
  <si>
    <t>6285</t>
  </si>
  <si>
    <t>6286</t>
  </si>
  <si>
    <t>6291</t>
  </si>
  <si>
    <t>6292</t>
  </si>
  <si>
    <t>6293</t>
  </si>
  <si>
    <t>6294</t>
  </si>
  <si>
    <t>6295</t>
  </si>
  <si>
    <t>6297</t>
  </si>
  <si>
    <t>6299</t>
  </si>
  <si>
    <t>6301</t>
  </si>
  <si>
    <t>6305</t>
  </si>
  <si>
    <t>6306</t>
  </si>
  <si>
    <t>6307</t>
  </si>
  <si>
    <t>6308</t>
  </si>
  <si>
    <t>006310K</t>
  </si>
  <si>
    <t>6314</t>
  </si>
  <si>
    <t>6315</t>
  </si>
  <si>
    <t>006322SK</t>
  </si>
  <si>
    <t>006322SKC</t>
  </si>
  <si>
    <t>006325SK</t>
  </si>
  <si>
    <t>6342</t>
  </si>
  <si>
    <t>6400</t>
  </si>
  <si>
    <t>006400K</t>
  </si>
  <si>
    <t>006400PRK</t>
  </si>
  <si>
    <t>6401</t>
  </si>
  <si>
    <t>6402</t>
  </si>
  <si>
    <t>6407</t>
  </si>
  <si>
    <t>6411</t>
  </si>
  <si>
    <t>6412</t>
  </si>
  <si>
    <t>6414</t>
  </si>
  <si>
    <t>6420</t>
  </si>
  <si>
    <t>6428</t>
  </si>
  <si>
    <t>6429</t>
  </si>
  <si>
    <t>6431</t>
  </si>
  <si>
    <t>6432</t>
  </si>
  <si>
    <t>006437A</t>
  </si>
  <si>
    <t>6439</t>
  </si>
  <si>
    <t>6441</t>
  </si>
  <si>
    <t>6445</t>
  </si>
  <si>
    <t>006449K</t>
  </si>
  <si>
    <t>6450</t>
  </si>
  <si>
    <t>006451K</t>
  </si>
  <si>
    <t>6452</t>
  </si>
  <si>
    <t>006453K</t>
  </si>
  <si>
    <t>6454</t>
  </si>
  <si>
    <t>006455K</t>
  </si>
  <si>
    <t>6459</t>
  </si>
  <si>
    <t>6460</t>
  </si>
  <si>
    <t>6464</t>
  </si>
  <si>
    <t>006466K</t>
  </si>
  <si>
    <t>6468</t>
  </si>
  <si>
    <t>6469</t>
  </si>
  <si>
    <t>6470</t>
  </si>
  <si>
    <t>6473</t>
  </si>
  <si>
    <t>006476K</t>
  </si>
  <si>
    <t>6480</t>
  </si>
  <si>
    <t>6481</t>
  </si>
  <si>
    <t>6482</t>
  </si>
  <si>
    <t>6483</t>
  </si>
  <si>
    <t>6486</t>
  </si>
  <si>
    <t>6487</t>
  </si>
  <si>
    <t>6494</t>
  </si>
  <si>
    <t>6495</t>
  </si>
  <si>
    <t>6520</t>
  </si>
  <si>
    <t>6521</t>
  </si>
  <si>
    <t>6546</t>
  </si>
  <si>
    <t>6547</t>
  </si>
  <si>
    <t>6548</t>
  </si>
  <si>
    <t>6555</t>
  </si>
  <si>
    <t>6567</t>
  </si>
  <si>
    <t>6570</t>
  </si>
  <si>
    <t>6574</t>
  </si>
  <si>
    <t>6575</t>
  </si>
  <si>
    <t>6576</t>
  </si>
  <si>
    <t>6577</t>
  </si>
  <si>
    <t>6578</t>
  </si>
  <si>
    <t>6581</t>
  </si>
  <si>
    <t>6582</t>
  </si>
  <si>
    <t>6584</t>
  </si>
  <si>
    <t>6585</t>
  </si>
  <si>
    <t>6588</t>
  </si>
  <si>
    <t>6590</t>
  </si>
  <si>
    <t>6592</t>
  </si>
  <si>
    <t>6593</t>
  </si>
  <si>
    <t>6594</t>
  </si>
  <si>
    <t>6597</t>
  </si>
  <si>
    <t>6598</t>
  </si>
  <si>
    <t>6603</t>
  </si>
  <si>
    <t>6604</t>
  </si>
  <si>
    <t>6605</t>
  </si>
  <si>
    <t>6606</t>
  </si>
  <si>
    <t>6614</t>
  </si>
  <si>
    <t>6617</t>
  </si>
  <si>
    <t>6618</t>
  </si>
  <si>
    <t>6620</t>
  </si>
  <si>
    <t>6622</t>
  </si>
  <si>
    <t>6623</t>
  </si>
  <si>
    <t>6625</t>
  </si>
  <si>
    <t>6626</t>
  </si>
  <si>
    <t>6629</t>
  </si>
  <si>
    <t>6630</t>
  </si>
  <si>
    <t>6632</t>
  </si>
  <si>
    <t>6642</t>
  </si>
  <si>
    <t>6643</t>
  </si>
  <si>
    <t>6644</t>
  </si>
  <si>
    <t>6648</t>
  </si>
  <si>
    <t>6650</t>
  </si>
  <si>
    <t>6653</t>
  </si>
  <si>
    <t>6654</t>
  </si>
  <si>
    <t>006655K</t>
  </si>
  <si>
    <t>6656</t>
  </si>
  <si>
    <t>006660K</t>
  </si>
  <si>
    <t>6663</t>
  </si>
  <si>
    <t>6664</t>
  </si>
  <si>
    <t>6669</t>
  </si>
  <si>
    <t>6675</t>
  </si>
  <si>
    <t>6677</t>
  </si>
  <si>
    <t>6678</t>
  </si>
  <si>
    <t>6679</t>
  </si>
  <si>
    <t>6681</t>
  </si>
  <si>
    <t>006695K</t>
  </si>
  <si>
    <t>006696K</t>
  </si>
  <si>
    <t>006697K</t>
  </si>
  <si>
    <t>6698</t>
  </si>
  <si>
    <t>6699</t>
  </si>
  <si>
    <t>6700</t>
  </si>
  <si>
    <t>6703</t>
  </si>
  <si>
    <t>6704</t>
  </si>
  <si>
    <t>6705</t>
  </si>
  <si>
    <t>6706</t>
  </si>
  <si>
    <t>6707</t>
  </si>
  <si>
    <t>6708</t>
  </si>
  <si>
    <t>6709</t>
  </si>
  <si>
    <t>6710</t>
  </si>
  <si>
    <t>6712</t>
  </si>
  <si>
    <t>6713</t>
  </si>
  <si>
    <t>6714</t>
  </si>
  <si>
    <t>006715K</t>
  </si>
  <si>
    <t>6716</t>
  </si>
  <si>
    <t>6719</t>
  </si>
  <si>
    <t>6720</t>
  </si>
  <si>
    <t>6721</t>
  </si>
  <si>
    <t>6722</t>
  </si>
  <si>
    <t>6723</t>
  </si>
  <si>
    <t>6724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</si>
  <si>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</si>
  <si>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</si>
  <si>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</si>
  <si>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</si>
  <si>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</si>
  <si>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</si>
  <si>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</si>
  <si>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</si>
  <si>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</si>
  <si>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</si>
  <si>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</si>
  <si>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</si>
  <si>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</si>
  <si>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6740</t>
  </si>
  <si>
    <t>6743</t>
  </si>
  <si>
    <t>6744</t>
  </si>
  <si>
    <t>6745</t>
  </si>
  <si>
    <t>6746</t>
  </si>
  <si>
    <t>6748</t>
  </si>
  <si>
    <t>6750</t>
  </si>
  <si>
    <t>6751</t>
  </si>
  <si>
    <t>6753</t>
  </si>
  <si>
    <t>6754</t>
  </si>
  <si>
    <t>6755</t>
  </si>
  <si>
    <t>6759</t>
  </si>
  <si>
    <t>6760</t>
  </si>
  <si>
    <t>6761</t>
  </si>
  <si>
    <t>006762K</t>
  </si>
  <si>
    <t>6763</t>
  </si>
  <si>
    <t>6765</t>
  </si>
  <si>
    <t>6766</t>
  </si>
  <si>
    <t>6768</t>
  </si>
  <si>
    <t>6769</t>
  </si>
  <si>
    <t>6770</t>
  </si>
  <si>
    <t>6773</t>
  </si>
  <si>
    <t>6774</t>
  </si>
  <si>
    <t>6775</t>
  </si>
  <si>
    <t>6776</t>
  </si>
  <si>
    <t>6777</t>
  </si>
  <si>
    <t>6778</t>
  </si>
  <si>
    <t>6780</t>
  </si>
  <si>
    <t>6783</t>
  </si>
  <si>
    <t>006786K</t>
  </si>
  <si>
    <t>6787</t>
  </si>
  <si>
    <t>6789</t>
  </si>
  <si>
    <t>6790</t>
  </si>
  <si>
    <t>6793</t>
  </si>
  <si>
    <t>006797SK</t>
  </si>
  <si>
    <t>006797SKC</t>
  </si>
  <si>
    <t>6810</t>
  </si>
  <si>
    <t>6812</t>
  </si>
  <si>
    <t>6813</t>
  </si>
  <si>
    <t>6814</t>
  </si>
  <si>
    <t>6822</t>
  </si>
  <si>
    <t>6823</t>
  </si>
  <si>
    <t>006831SK</t>
  </si>
  <si>
    <t>006831SKC</t>
  </si>
  <si>
    <t>6834</t>
  </si>
  <si>
    <t>6840</t>
  </si>
  <si>
    <t>6843</t>
  </si>
  <si>
    <t>6848</t>
  </si>
  <si>
    <t>6849</t>
  </si>
  <si>
    <t>6850</t>
  </si>
  <si>
    <t>6865</t>
  </si>
  <si>
    <t>6866</t>
  </si>
  <si>
    <t>006874A</t>
  </si>
  <si>
    <t>6875</t>
  </si>
  <si>
    <t>6877</t>
  </si>
  <si>
    <t>6884</t>
  </si>
  <si>
    <t>6887</t>
  </si>
  <si>
    <t>6888</t>
  </si>
  <si>
    <t>6892</t>
  </si>
  <si>
    <t>6895</t>
  </si>
  <si>
    <t>6897</t>
  </si>
  <si>
    <t>006901K</t>
  </si>
  <si>
    <t>6902</t>
  </si>
  <si>
    <t>6909</t>
  </si>
  <si>
    <t>6914</t>
  </si>
  <si>
    <t>6915</t>
  </si>
  <si>
    <t>6916</t>
  </si>
  <si>
    <t>006917K</t>
  </si>
  <si>
    <t>6922</t>
  </si>
  <si>
    <t>6923</t>
  </si>
  <si>
    <t>6924</t>
  </si>
  <si>
    <t>6926</t>
  </si>
  <si>
    <t>6927</t>
  </si>
  <si>
    <t>006929K</t>
  </si>
  <si>
    <t>6930</t>
  </si>
  <si>
    <t>6931</t>
  </si>
  <si>
    <t>6932</t>
  </si>
  <si>
    <t>006934K</t>
  </si>
  <si>
    <t>6935</t>
  </si>
  <si>
    <t>6937</t>
  </si>
  <si>
    <t>006939K</t>
  </si>
  <si>
    <t>6940</t>
  </si>
  <si>
    <t>6941</t>
  </si>
  <si>
    <t>6942</t>
  </si>
  <si>
    <t>006942M</t>
  </si>
  <si>
    <t>6943</t>
  </si>
  <si>
    <t>006944K</t>
  </si>
  <si>
    <t>6945</t>
  </si>
  <si>
    <t>6946</t>
  </si>
  <si>
    <t>006948K</t>
  </si>
  <si>
    <t>6949</t>
  </si>
  <si>
    <t>6950</t>
  </si>
  <si>
    <t>6953</t>
  </si>
  <si>
    <t>6954</t>
  </si>
  <si>
    <t>6955</t>
  </si>
  <si>
    <t>6958</t>
  </si>
  <si>
    <t>6959</t>
  </si>
  <si>
    <t>6960</t>
  </si>
  <si>
    <t>6961</t>
  </si>
  <si>
    <t>6962</t>
  </si>
  <si>
    <t>6963</t>
  </si>
  <si>
    <t>6964</t>
  </si>
  <si>
    <t>6967</t>
  </si>
  <si>
    <t>6969</t>
  </si>
  <si>
    <t>6970</t>
  </si>
  <si>
    <t>6971</t>
  </si>
  <si>
    <t>6978</t>
  </si>
  <si>
    <t>6979</t>
  </si>
  <si>
    <t>6982</t>
  </si>
  <si>
    <t>6984</t>
  </si>
  <si>
    <t>6985</t>
  </si>
  <si>
    <t>6986</t>
  </si>
  <si>
    <t>6987</t>
  </si>
  <si>
    <t>6988</t>
  </si>
  <si>
    <t>6989</t>
  </si>
  <si>
    <t>6990</t>
  </si>
  <si>
    <t>6992</t>
  </si>
  <si>
    <t>6993</t>
  </si>
  <si>
    <t>6994</t>
  </si>
  <si>
    <t>6998</t>
  </si>
  <si>
    <t>006999A</t>
  </si>
  <si>
    <t>006999B</t>
  </si>
  <si>
    <t>006999K</t>
  </si>
  <si>
    <t>7002</t>
  </si>
  <si>
    <t>7003</t>
  </si>
  <si>
    <t>7005</t>
  </si>
  <si>
    <t>7006</t>
  </si>
  <si>
    <t>7008</t>
  </si>
  <si>
    <t>7009</t>
  </si>
  <si>
    <t>7010</t>
  </si>
  <si>
    <t>7011</t>
  </si>
  <si>
    <t>7015</t>
  </si>
  <si>
    <t>7016</t>
  </si>
  <si>
    <t>7017</t>
  </si>
  <si>
    <t>7018</t>
  </si>
  <si>
    <t>7021</t>
  </si>
  <si>
    <t>7022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</si>
  <si>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</si>
  <si>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</si>
  <si>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</si>
  <si>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</si>
  <si>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</si>
  <si>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</si>
  <si>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</si>
  <si>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</si>
  <si>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</si>
  <si>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7044</t>
  </si>
  <si>
    <t>7045</t>
  </si>
  <si>
    <t>7048</t>
  </si>
  <si>
    <t>7049</t>
  </si>
  <si>
    <t>7050</t>
  </si>
  <si>
    <t>7051</t>
  </si>
  <si>
    <t>007053K</t>
  </si>
  <si>
    <t>7055</t>
  </si>
  <si>
    <t>7057</t>
  </si>
  <si>
    <t>7058</t>
  </si>
  <si>
    <t>7059</t>
  </si>
  <si>
    <t>7060</t>
  </si>
  <si>
    <t>7061</t>
  </si>
  <si>
    <t>7062</t>
  </si>
  <si>
    <t>7063</t>
  </si>
  <si>
    <t>007066K</t>
  </si>
  <si>
    <t>007067K</t>
  </si>
  <si>
    <t>7068</t>
  </si>
  <si>
    <t>7069</t>
  </si>
  <si>
    <t>7070</t>
  </si>
  <si>
    <t>7071</t>
  </si>
  <si>
    <t>7072</t>
  </si>
  <si>
    <t>7082</t>
  </si>
  <si>
    <t>7086</t>
  </si>
  <si>
    <t>007087K</t>
  </si>
  <si>
    <t>007088K</t>
  </si>
  <si>
    <t>7089</t>
  </si>
  <si>
    <t>7092</t>
  </si>
  <si>
    <t>7098</t>
  </si>
  <si>
    <t>7101</t>
  </si>
  <si>
    <t>7104</t>
  </si>
  <si>
    <t>7105</t>
  </si>
  <si>
    <t>007107K</t>
  </si>
  <si>
    <t>007108K</t>
  </si>
  <si>
    <t>007109K</t>
  </si>
  <si>
    <t>007110K</t>
  </si>
  <si>
    <t>7114</t>
  </si>
  <si>
    <t>7119</t>
  </si>
  <si>
    <t>007122K</t>
  </si>
  <si>
    <t>007123K</t>
  </si>
  <si>
    <t>7124</t>
  </si>
  <si>
    <t>7125</t>
  </si>
  <si>
    <t>007127K</t>
  </si>
  <si>
    <t>7130</t>
  </si>
  <si>
    <t>7131</t>
  </si>
  <si>
    <t>7132</t>
  </si>
  <si>
    <t>7133</t>
  </si>
  <si>
    <t>7134</t>
  </si>
  <si>
    <t>7135</t>
  </si>
  <si>
    <t>7136</t>
  </si>
  <si>
    <t>007139SK</t>
  </si>
  <si>
    <t>007139SKC</t>
  </si>
  <si>
    <t>7141</t>
  </si>
  <si>
    <t>7142</t>
  </si>
  <si>
    <t>7143</t>
  </si>
  <si>
    <t>7144</t>
  </si>
  <si>
    <t>7145</t>
  </si>
  <si>
    <t>7146</t>
  </si>
  <si>
    <t>007147K</t>
  </si>
  <si>
    <t>7148</t>
  </si>
  <si>
    <t>7149</t>
  </si>
  <si>
    <t>007150K</t>
  </si>
  <si>
    <t>7152</t>
  </si>
  <si>
    <t>7153</t>
  </si>
  <si>
    <t>7154</t>
  </si>
  <si>
    <t>7157</t>
  </si>
  <si>
    <t>7158</t>
  </si>
  <si>
    <t>7159</t>
  </si>
  <si>
    <t>007159K</t>
  </si>
  <si>
    <t>7160</t>
  </si>
  <si>
    <t>7161</t>
  </si>
  <si>
    <t>7163</t>
  </si>
  <si>
    <t>7200</t>
  </si>
  <si>
    <t>7201</t>
  </si>
  <si>
    <t>7202</t>
  </si>
  <si>
    <t>7203</t>
  </si>
  <si>
    <t>7204</t>
  </si>
  <si>
    <t>7206</t>
  </si>
  <si>
    <t>7207</t>
  </si>
  <si>
    <t>7208</t>
  </si>
  <si>
    <t>7209</t>
  </si>
  <si>
    <t>7211</t>
  </si>
  <si>
    <t>7214</t>
  </si>
  <si>
    <t>7215</t>
  </si>
  <si>
    <t>7216</t>
  </si>
  <si>
    <t>7218</t>
  </si>
  <si>
    <t>7219</t>
  </si>
  <si>
    <t>7223</t>
  </si>
  <si>
    <t>7224</t>
  </si>
  <si>
    <t>7225</t>
  </si>
  <si>
    <t>7226</t>
  </si>
  <si>
    <t>7227</t>
  </si>
  <si>
    <t>7228</t>
  </si>
  <si>
    <t>7232</t>
  </si>
  <si>
    <t>7233</t>
  </si>
  <si>
    <t>7238</t>
  </si>
  <si>
    <t>7239</t>
  </si>
  <si>
    <t>007240K</t>
  </si>
  <si>
    <t>7241</t>
  </si>
  <si>
    <t>7242</t>
  </si>
  <si>
    <t>7246</t>
  </si>
  <si>
    <t>7247</t>
  </si>
  <si>
    <t>7248</t>
  </si>
  <si>
    <t>007250K</t>
  </si>
  <si>
    <t>7251</t>
  </si>
  <si>
    <t>7252</t>
  </si>
  <si>
    <t>7253</t>
  </si>
  <si>
    <t>7254</t>
  </si>
  <si>
    <t>7255</t>
  </si>
  <si>
    <t>7256</t>
  </si>
  <si>
    <t>7259</t>
  </si>
  <si>
    <t>7260</t>
  </si>
  <si>
    <t>7261</t>
  </si>
  <si>
    <t>7262</t>
  </si>
  <si>
    <t>7263</t>
  </si>
  <si>
    <t>7264</t>
  </si>
  <si>
    <t>7265</t>
  </si>
  <si>
    <t>7268</t>
  </si>
  <si>
    <t>7269</t>
  </si>
  <si>
    <t>7271</t>
  </si>
  <si>
    <t>7272</t>
  </si>
  <si>
    <t>7273</t>
  </si>
  <si>
    <t>7274</t>
  </si>
  <si>
    <t>7275</t>
  </si>
  <si>
    <t>7276</t>
  </si>
  <si>
    <t>7278</t>
  </si>
  <si>
    <t>7279</t>
  </si>
  <si>
    <t>7280</t>
  </si>
  <si>
    <t>007281K</t>
  </si>
  <si>
    <t>7282</t>
  </si>
  <si>
    <t>7284</t>
  </si>
  <si>
    <t>7285</t>
  </si>
  <si>
    <t>7286</t>
  </si>
  <si>
    <t>7287</t>
  </si>
  <si>
    <t>007289K</t>
  </si>
  <si>
    <t>7290</t>
  </si>
  <si>
    <t>7292</t>
  </si>
  <si>
    <t>007293K</t>
  </si>
  <si>
    <t>7295</t>
  </si>
  <si>
    <t>7297</t>
  </si>
  <si>
    <t>7299</t>
  </si>
  <si>
    <t>7300</t>
  </si>
  <si>
    <t>7302</t>
  </si>
  <si>
    <t>7303</t>
  </si>
  <si>
    <t>7304</t>
  </si>
  <si>
    <t>7305</t>
  </si>
  <si>
    <t>7306</t>
  </si>
  <si>
    <t>7307</t>
  </si>
  <si>
    <t>7308</t>
  </si>
  <si>
    <t>007310K</t>
  </si>
  <si>
    <t>7311</t>
  </si>
  <si>
    <t>7312</t>
  </si>
  <si>
    <t>7313</t>
  </si>
  <si>
    <t>7314</t>
  </si>
  <si>
    <t>7315</t>
  </si>
  <si>
    <t>7316</t>
  </si>
  <si>
    <t>7318</t>
  </si>
  <si>
    <t>7319</t>
  </si>
  <si>
    <t>7320</t>
  </si>
  <si>
    <t>007320M</t>
  </si>
  <si>
    <t>7321</t>
  </si>
  <si>
    <t>7324</t>
  </si>
  <si>
    <t>7326</t>
  </si>
  <si>
    <t>7327</t>
  </si>
  <si>
    <t>7328</t>
  </si>
  <si>
    <t>7329</t>
  </si>
  <si>
    <t>007332K</t>
  </si>
  <si>
    <t>7334</t>
  </si>
  <si>
    <t>7336</t>
  </si>
  <si>
    <t>7337</t>
  </si>
  <si>
    <t>7338</t>
  </si>
  <si>
    <t>007339K</t>
  </si>
  <si>
    <t>007340K</t>
  </si>
  <si>
    <t>007341K</t>
  </si>
  <si>
    <t>007342K</t>
  </si>
  <si>
    <t>007343K</t>
  </si>
  <si>
    <t>007344K</t>
  </si>
  <si>
    <t>007345K</t>
  </si>
  <si>
    <t>007346K</t>
  </si>
  <si>
    <t>7347</t>
  </si>
  <si>
    <t>007348K</t>
  </si>
  <si>
    <t>007349K</t>
  </si>
  <si>
    <t>7351</t>
  </si>
  <si>
    <t>7352</t>
  </si>
  <si>
    <t>7353</t>
  </si>
  <si>
    <t>007363K</t>
  </si>
  <si>
    <t>7364</t>
  </si>
  <si>
    <t>7365</t>
  </si>
  <si>
    <t>7366</t>
  </si>
  <si>
    <t>7367</t>
  </si>
  <si>
    <t>7368</t>
  </si>
  <si>
    <t>7369</t>
  </si>
  <si>
    <t>7374</t>
  </si>
  <si>
    <t>7379</t>
  </si>
  <si>
    <t>7385</t>
  </si>
  <si>
    <t>7386</t>
  </si>
  <si>
    <t>7389</t>
  </si>
  <si>
    <t>7390</t>
  </si>
  <si>
    <t>7391</t>
  </si>
  <si>
    <t>7398</t>
  </si>
  <si>
    <t>7399</t>
  </si>
  <si>
    <t>7400</t>
  </si>
  <si>
    <t>7401</t>
  </si>
  <si>
    <t>7402</t>
  </si>
  <si>
    <t>007408K</t>
  </si>
  <si>
    <t>007409K</t>
  </si>
  <si>
    <t>007410K</t>
  </si>
  <si>
    <t>007411K</t>
  </si>
  <si>
    <t>7412</t>
  </si>
  <si>
    <t>7413</t>
  </si>
  <si>
    <t>007415K</t>
  </si>
  <si>
    <t>007416K</t>
  </si>
  <si>
    <t>007417K</t>
  </si>
  <si>
    <t>007418K</t>
  </si>
  <si>
    <t>007419K</t>
  </si>
  <si>
    <t>7425</t>
  </si>
  <si>
    <t>7426</t>
  </si>
  <si>
    <t>7435</t>
  </si>
  <si>
    <t>7437</t>
  </si>
  <si>
    <t>7438</t>
  </si>
  <si>
    <t>7439</t>
  </si>
  <si>
    <t>7440</t>
  </si>
  <si>
    <t>7459</t>
  </si>
  <si>
    <t>7460</t>
  </si>
  <si>
    <t>7461</t>
  </si>
  <si>
    <t>007461M</t>
  </si>
  <si>
    <t>7466</t>
  </si>
  <si>
    <t>7467</t>
  </si>
  <si>
    <t>7468</t>
  </si>
  <si>
    <t>7470</t>
  </si>
  <si>
    <t>7477</t>
  </si>
  <si>
    <t>7478</t>
  </si>
  <si>
    <t>7508</t>
  </si>
  <si>
    <t>7509</t>
  </si>
  <si>
    <t>7510</t>
  </si>
  <si>
    <t>7514</t>
  </si>
  <si>
    <t>7516</t>
  </si>
  <si>
    <t>7517</t>
  </si>
  <si>
    <t>7519</t>
  </si>
  <si>
    <t>7520</t>
  </si>
  <si>
    <t>7522</t>
  </si>
  <si>
    <t>7523</t>
  </si>
  <si>
    <t>7524</t>
  </si>
  <si>
    <t>7532</t>
  </si>
  <si>
    <t>7536</t>
  </si>
  <si>
    <t>7537</t>
  </si>
  <si>
    <t>7540</t>
  </si>
  <si>
    <t>7541</t>
  </si>
  <si>
    <t>7542</t>
  </si>
  <si>
    <t>7543</t>
  </si>
  <si>
    <t>007545K</t>
  </si>
  <si>
    <t>7548</t>
  </si>
  <si>
    <t>7549</t>
  </si>
  <si>
    <t>7550</t>
  </si>
  <si>
    <t>007550K</t>
  </si>
  <si>
    <t>7551</t>
  </si>
  <si>
    <t>7552</t>
  </si>
  <si>
    <t>7553</t>
  </si>
  <si>
    <t>7561</t>
  </si>
  <si>
    <t>7562</t>
  </si>
  <si>
    <t>7563</t>
  </si>
  <si>
    <t>007566K</t>
  </si>
  <si>
    <t>7567</t>
  </si>
  <si>
    <t>7570</t>
  </si>
  <si>
    <t>7571</t>
  </si>
  <si>
    <t>7572</t>
  </si>
  <si>
    <t>7573</t>
  </si>
  <si>
    <t>007574K</t>
  </si>
  <si>
    <t>7576</t>
  </si>
  <si>
    <t>007577K</t>
  </si>
  <si>
    <t>007578K</t>
  </si>
  <si>
    <t>007579K</t>
  </si>
  <si>
    <t>007580K</t>
  </si>
  <si>
    <t>7581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</si>
  <si>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</si>
  <si>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</si>
  <si>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</si>
  <si>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</si>
  <si>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</si>
  <si>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</si>
  <si>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</si>
  <si>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</si>
  <si>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</si>
  <si>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007594K</t>
  </si>
  <si>
    <t>7596</t>
  </si>
  <si>
    <t>7597</t>
  </si>
  <si>
    <t>7598</t>
  </si>
  <si>
    <t>7599</t>
  </si>
  <si>
    <t>007600SKC</t>
  </si>
  <si>
    <t>7608</t>
  </si>
  <si>
    <t>7609</t>
  </si>
  <si>
    <t>7610</t>
  </si>
  <si>
    <t>7611</t>
  </si>
  <si>
    <t>007614K</t>
  </si>
  <si>
    <t>007615K</t>
  </si>
  <si>
    <t>7618</t>
  </si>
  <si>
    <t>7619</t>
  </si>
  <si>
    <t>7620</t>
  </si>
  <si>
    <t>7621</t>
  </si>
  <si>
    <t>7622</t>
  </si>
  <si>
    <t>7623</t>
  </si>
  <si>
    <t>7624</t>
  </si>
  <si>
    <t>7631</t>
  </si>
  <si>
    <t>007632K</t>
  </si>
  <si>
    <t>007633K</t>
  </si>
  <si>
    <t>7635</t>
  </si>
  <si>
    <t>7637</t>
  </si>
  <si>
    <t>7640</t>
  </si>
  <si>
    <t>7642</t>
  </si>
  <si>
    <t>7643</t>
  </si>
  <si>
    <t>7644</t>
  </si>
  <si>
    <t>7645</t>
  </si>
  <si>
    <t>007647K</t>
  </si>
  <si>
    <t>007648K</t>
  </si>
  <si>
    <t>7649</t>
  </si>
  <si>
    <t>7650</t>
  </si>
  <si>
    <t>7651</t>
  </si>
  <si>
    <t>7652</t>
  </si>
  <si>
    <t>7653</t>
  </si>
  <si>
    <t>7655</t>
  </si>
  <si>
    <t>7656</t>
  </si>
  <si>
    <t>7658</t>
  </si>
  <si>
    <t>7661</t>
  </si>
  <si>
    <t>7662</t>
  </si>
  <si>
    <t>7663</t>
  </si>
  <si>
    <t>7664</t>
  </si>
  <si>
    <t>7665</t>
  </si>
  <si>
    <t>7669</t>
  </si>
  <si>
    <t>7670</t>
  </si>
  <si>
    <t>7671</t>
  </si>
  <si>
    <t>7672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</si>
  <si>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</si>
  <si>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</si>
  <si>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</si>
  <si>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</si>
  <si>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</si>
  <si>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</si>
  <si>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</si>
  <si>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</si>
  <si>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</si>
  <si>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</si>
  <si>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</si>
  <si>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</si>
  <si>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</si>
  <si>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</si>
  <si>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</si>
  <si>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007694K</t>
  </si>
  <si>
    <t>7696</t>
  </si>
  <si>
    <t>7697</t>
  </si>
  <si>
    <t>7698</t>
  </si>
  <si>
    <t>7700</t>
  </si>
  <si>
    <t>7702</t>
  </si>
  <si>
    <t>7703</t>
  </si>
  <si>
    <t>7704</t>
  </si>
  <si>
    <t>7705</t>
  </si>
  <si>
    <t>7706</t>
  </si>
  <si>
    <t>7707</t>
  </si>
  <si>
    <t>7708</t>
  </si>
  <si>
    <t>7716</t>
  </si>
  <si>
    <t>7719</t>
  </si>
  <si>
    <t>7722</t>
  </si>
  <si>
    <t>7723</t>
  </si>
  <si>
    <t>7725</t>
  </si>
  <si>
    <t>7726</t>
  </si>
  <si>
    <t>7728</t>
  </si>
  <si>
    <t>7729</t>
  </si>
  <si>
    <t>7730</t>
  </si>
  <si>
    <t>7731</t>
  </si>
  <si>
    <t>7736</t>
  </si>
  <si>
    <t>007742K</t>
  </si>
  <si>
    <t>7745</t>
  </si>
  <si>
    <t>007747K</t>
  </si>
  <si>
    <t>7750</t>
  </si>
  <si>
    <t>7760</t>
  </si>
  <si>
    <t>7761</t>
  </si>
  <si>
    <t>7762</t>
  </si>
  <si>
    <t>7765</t>
  </si>
  <si>
    <t>7766</t>
  </si>
  <si>
    <t>007772K</t>
  </si>
  <si>
    <t>7775</t>
  </si>
  <si>
    <t>7778</t>
  </si>
  <si>
    <t>7779</t>
  </si>
  <si>
    <t>7780</t>
  </si>
  <si>
    <t>7781</t>
  </si>
  <si>
    <t>7782</t>
  </si>
  <si>
    <t>7783</t>
  </si>
  <si>
    <t>7789</t>
  </si>
  <si>
    <t>7790</t>
  </si>
  <si>
    <t>7792</t>
  </si>
  <si>
    <t>7793</t>
  </si>
  <si>
    <t>7794</t>
  </si>
  <si>
    <t>7798</t>
  </si>
  <si>
    <t>7799</t>
  </si>
  <si>
    <t>7801</t>
  </si>
  <si>
    <t>7802</t>
  </si>
  <si>
    <t>7804</t>
  </si>
  <si>
    <t>7806</t>
  </si>
  <si>
    <t>7808</t>
  </si>
  <si>
    <t>7809</t>
  </si>
  <si>
    <t>7812</t>
  </si>
  <si>
    <t>7814</t>
  </si>
  <si>
    <t>7816</t>
  </si>
  <si>
    <t>7817</t>
  </si>
  <si>
    <t>7818</t>
  </si>
  <si>
    <t>7820</t>
  </si>
  <si>
    <t>7821</t>
  </si>
  <si>
    <t>7822</t>
  </si>
  <si>
    <t>7823</t>
  </si>
  <si>
    <t>7824</t>
  </si>
  <si>
    <t>7825</t>
  </si>
  <si>
    <t>007827K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</si>
  <si>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</si>
  <si>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</si>
  <si>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</si>
  <si>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</si>
  <si>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</si>
  <si>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</si>
  <si>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</si>
  <si>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</si>
  <si>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</si>
  <si>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</si>
  <si>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007838K</t>
  </si>
  <si>
    <t>007840K</t>
  </si>
  <si>
    <t>007841K</t>
  </si>
  <si>
    <t>007842K</t>
  </si>
  <si>
    <t>007843K</t>
  </si>
  <si>
    <t>007844K</t>
  </si>
  <si>
    <t>7851</t>
  </si>
  <si>
    <t>7852</t>
  </si>
  <si>
    <t>7853</t>
  </si>
  <si>
    <t>7854</t>
  </si>
  <si>
    <t>7865</t>
  </si>
  <si>
    <t>7867</t>
  </si>
  <si>
    <t>7869</t>
  </si>
  <si>
    <t>7871</t>
  </si>
  <si>
    <t>7874</t>
  </si>
  <si>
    <t>7875</t>
  </si>
  <si>
    <t>7876</t>
  </si>
  <si>
    <t>7877</t>
  </si>
  <si>
    <t>007878K</t>
  </si>
  <si>
    <t>007879K</t>
  </si>
  <si>
    <t>7880</t>
  </si>
  <si>
    <t>007881K</t>
  </si>
  <si>
    <t>7883</t>
  </si>
  <si>
    <t>007886SK</t>
  </si>
  <si>
    <t>007886SKC</t>
  </si>
  <si>
    <t>7890</t>
  </si>
  <si>
    <t>7891</t>
  </si>
  <si>
    <t>7892</t>
  </si>
  <si>
    <t>007892HDPRK</t>
  </si>
  <si>
    <t>007892K</t>
  </si>
  <si>
    <t>007892PRK</t>
  </si>
  <si>
    <t>7893</t>
  </si>
  <si>
    <t>7895</t>
  </si>
  <si>
    <t>7898</t>
  </si>
  <si>
    <t>7899</t>
  </si>
  <si>
    <t>7900</t>
  </si>
  <si>
    <t>7901</t>
  </si>
  <si>
    <t>7903</t>
  </si>
  <si>
    <t>7904</t>
  </si>
  <si>
    <t>7905</t>
  </si>
  <si>
    <t>007909K</t>
  </si>
  <si>
    <t>7910</t>
  </si>
  <si>
    <t>7911</t>
  </si>
  <si>
    <t>7912</t>
  </si>
  <si>
    <t>7913</t>
  </si>
  <si>
    <t>007916K</t>
  </si>
  <si>
    <t>007917K</t>
  </si>
  <si>
    <t>7920</t>
  </si>
  <si>
    <t>7921</t>
  </si>
  <si>
    <t>7922</t>
  </si>
  <si>
    <t>7923</t>
  </si>
  <si>
    <t>7924</t>
  </si>
  <si>
    <t>7930</t>
  </si>
  <si>
    <t>7931</t>
  </si>
  <si>
    <t>7933</t>
  </si>
  <si>
    <t>7935</t>
  </si>
  <si>
    <t>007935K</t>
  </si>
  <si>
    <t>7936</t>
  </si>
  <si>
    <t>7937</t>
  </si>
  <si>
    <t>7945</t>
  </si>
  <si>
    <t>7946</t>
  </si>
  <si>
    <t>7947</t>
  </si>
  <si>
    <t>7952</t>
  </si>
  <si>
    <t>7953</t>
  </si>
  <si>
    <t>7954</t>
  </si>
  <si>
    <t>7955</t>
  </si>
  <si>
    <t>7958</t>
  </si>
  <si>
    <t>7960</t>
  </si>
  <si>
    <t>7962</t>
  </si>
  <si>
    <t>7964</t>
  </si>
  <si>
    <t>7969</t>
  </si>
  <si>
    <t>7970</t>
  </si>
  <si>
    <t>7972</t>
  </si>
  <si>
    <t>7973</t>
  </si>
  <si>
    <t>7974</t>
  </si>
  <si>
    <t>7978</t>
  </si>
  <si>
    <t>7994</t>
  </si>
  <si>
    <t>7999</t>
  </si>
  <si>
    <t>8001</t>
  </si>
  <si>
    <t>8002</t>
  </si>
  <si>
    <t>8003</t>
  </si>
  <si>
    <t>8005</t>
  </si>
  <si>
    <t>8006</t>
  </si>
  <si>
    <t>8008</t>
  </si>
  <si>
    <t>008012K</t>
  </si>
  <si>
    <t>8014</t>
  </si>
  <si>
    <t>8015</t>
  </si>
  <si>
    <t>008017K</t>
  </si>
  <si>
    <t>008018K</t>
  </si>
  <si>
    <t>008020K</t>
  </si>
  <si>
    <t>8021</t>
  </si>
  <si>
    <t>8022</t>
  </si>
  <si>
    <t>8025</t>
  </si>
  <si>
    <t>8026</t>
  </si>
  <si>
    <t>8027</t>
  </si>
  <si>
    <t>8028</t>
  </si>
  <si>
    <t>8030</t>
  </si>
  <si>
    <t>8031</t>
  </si>
  <si>
    <t>8032</t>
  </si>
  <si>
    <t>8033</t>
  </si>
  <si>
    <t>8036</t>
  </si>
  <si>
    <t>8042</t>
  </si>
  <si>
    <t>8048</t>
  </si>
  <si>
    <t>8049</t>
  </si>
  <si>
    <t>8050</t>
  </si>
  <si>
    <t>8051</t>
  </si>
  <si>
    <t>008051K</t>
  </si>
  <si>
    <t>8052</t>
  </si>
  <si>
    <t>8053</t>
  </si>
  <si>
    <t>8057</t>
  </si>
  <si>
    <t>8059</t>
  </si>
  <si>
    <t>8060</t>
  </si>
  <si>
    <t>8061</t>
  </si>
  <si>
    <t>008063K</t>
  </si>
  <si>
    <t>008064K</t>
  </si>
  <si>
    <t>8065</t>
  </si>
  <si>
    <t>8067</t>
  </si>
  <si>
    <t>8068</t>
  </si>
  <si>
    <t>008069K</t>
  </si>
  <si>
    <t>008070K</t>
  </si>
  <si>
    <t>8071</t>
  </si>
  <si>
    <t>8072</t>
  </si>
  <si>
    <t>8073</t>
  </si>
  <si>
    <t>8074</t>
  </si>
  <si>
    <t>8076</t>
  </si>
  <si>
    <t>8077</t>
  </si>
  <si>
    <t>8078</t>
  </si>
  <si>
    <t>8079</t>
  </si>
  <si>
    <t>8081</t>
  </si>
  <si>
    <t>8082</t>
  </si>
  <si>
    <t>8083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</si>
  <si>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</si>
  <si>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</si>
  <si>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</si>
  <si>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</si>
  <si>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</si>
  <si>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</si>
  <si>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</si>
  <si>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</si>
  <si>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</si>
  <si>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</si>
  <si>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</si>
  <si>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8100</t>
  </si>
  <si>
    <t>8101</t>
  </si>
  <si>
    <t>8103</t>
  </si>
  <si>
    <t>8104</t>
  </si>
  <si>
    <t>8108</t>
  </si>
  <si>
    <t>8113</t>
  </si>
  <si>
    <t>8114</t>
  </si>
  <si>
    <t>8118</t>
  </si>
  <si>
    <t>8119</t>
  </si>
  <si>
    <t>008120K</t>
  </si>
  <si>
    <t>8123</t>
  </si>
  <si>
    <t>8125</t>
  </si>
  <si>
    <t>8127</t>
  </si>
  <si>
    <t>8128</t>
  </si>
  <si>
    <t>8131</t>
  </si>
  <si>
    <t>8134</t>
  </si>
  <si>
    <t>8135</t>
  </si>
  <si>
    <t>8136</t>
  </si>
  <si>
    <t>8137</t>
  </si>
  <si>
    <t>8138</t>
  </si>
  <si>
    <t>8139</t>
  </si>
  <si>
    <t>8140</t>
  </si>
  <si>
    <t>8141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</si>
  <si>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</si>
  <si>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</si>
  <si>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</si>
  <si>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</si>
  <si>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</si>
  <si>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</si>
  <si>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</si>
  <si>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</si>
  <si>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</si>
  <si>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</si>
  <si>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</si>
  <si>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</si>
  <si>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</si>
  <si>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</si>
  <si>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8159</t>
  </si>
  <si>
    <t>8160</t>
  </si>
  <si>
    <t>8161</t>
  </si>
  <si>
    <t>8162</t>
  </si>
  <si>
    <t>8172</t>
  </si>
  <si>
    <t>8173</t>
  </si>
  <si>
    <t>8174</t>
  </si>
  <si>
    <t>8175</t>
  </si>
  <si>
    <t>8176</t>
  </si>
  <si>
    <t>8177</t>
  </si>
  <si>
    <t>8178</t>
  </si>
  <si>
    <t>8179</t>
  </si>
  <si>
    <t>8180</t>
  </si>
  <si>
    <t>8182</t>
  </si>
  <si>
    <t>8183</t>
  </si>
  <si>
    <t>8184</t>
  </si>
  <si>
    <t>008184A</t>
  </si>
  <si>
    <t>008184CL</t>
  </si>
  <si>
    <t>008184K</t>
  </si>
  <si>
    <t>8185</t>
  </si>
  <si>
    <t>8186</t>
  </si>
  <si>
    <t>8187</t>
  </si>
  <si>
    <t>8188</t>
  </si>
  <si>
    <t>8189</t>
  </si>
  <si>
    <t>8190</t>
  </si>
  <si>
    <t>8191</t>
  </si>
  <si>
    <t>8192</t>
  </si>
  <si>
    <t>8193</t>
  </si>
  <si>
    <t>8194</t>
  </si>
  <si>
    <t>8198</t>
  </si>
  <si>
    <t>8199</t>
  </si>
  <si>
    <t>8201</t>
  </si>
  <si>
    <t>8202</t>
  </si>
  <si>
    <t>8203</t>
  </si>
  <si>
    <t>8204</t>
  </si>
  <si>
    <t>8206</t>
  </si>
  <si>
    <t>8207</t>
  </si>
  <si>
    <t>8208</t>
  </si>
  <si>
    <t>8209</t>
  </si>
  <si>
    <t>8210</t>
  </si>
  <si>
    <t>8211</t>
  </si>
  <si>
    <t>8212</t>
  </si>
  <si>
    <t>8215</t>
  </si>
  <si>
    <t>8216</t>
  </si>
  <si>
    <t>8217</t>
  </si>
  <si>
    <t>008220K</t>
  </si>
  <si>
    <t>008222K</t>
  </si>
  <si>
    <t>008223K</t>
  </si>
  <si>
    <t>008224K</t>
  </si>
  <si>
    <t>8227</t>
  </si>
  <si>
    <t>8230</t>
  </si>
  <si>
    <t>008231K</t>
  </si>
  <si>
    <t>8234</t>
  </si>
  <si>
    <t>8235</t>
  </si>
  <si>
    <t>8236</t>
  </si>
  <si>
    <t>8237</t>
  </si>
  <si>
    <t>8238</t>
  </si>
  <si>
    <t>8239</t>
  </si>
  <si>
    <t>8240</t>
  </si>
  <si>
    <t>8241</t>
  </si>
  <si>
    <t>8243</t>
  </si>
  <si>
    <t>8244</t>
  </si>
  <si>
    <t>008246K</t>
  </si>
  <si>
    <t>008259K</t>
  </si>
  <si>
    <t>008260K</t>
  </si>
  <si>
    <t>8261</t>
  </si>
  <si>
    <t>8262</t>
  </si>
  <si>
    <t>8263</t>
  </si>
  <si>
    <t>8264</t>
  </si>
  <si>
    <t>8265</t>
  </si>
  <si>
    <t>8266</t>
  </si>
  <si>
    <t>8274</t>
  </si>
  <si>
    <t>8275</t>
  </si>
  <si>
    <t>8276</t>
  </si>
  <si>
    <t>8277</t>
  </si>
  <si>
    <t>8278</t>
  </si>
  <si>
    <t>8280</t>
  </si>
  <si>
    <t>8285</t>
  </si>
  <si>
    <t>8288</t>
  </si>
  <si>
    <t>8291</t>
  </si>
  <si>
    <t>8292</t>
  </si>
  <si>
    <t>8293</t>
  </si>
  <si>
    <t>8294</t>
  </si>
  <si>
    <t>8308</t>
  </si>
  <si>
    <t>8309</t>
  </si>
  <si>
    <t>8311</t>
  </si>
  <si>
    <t>8312</t>
  </si>
  <si>
    <t>8315</t>
  </si>
  <si>
    <t>008316K</t>
  </si>
  <si>
    <t>8320</t>
  </si>
  <si>
    <t>8321</t>
  </si>
  <si>
    <t>8325</t>
  </si>
  <si>
    <t>8326</t>
  </si>
  <si>
    <t>8327</t>
  </si>
  <si>
    <t>8328</t>
  </si>
  <si>
    <t>8330</t>
  </si>
  <si>
    <t>8331</t>
  </si>
  <si>
    <t>8333</t>
  </si>
  <si>
    <t>8334</t>
  </si>
  <si>
    <t>8335</t>
  </si>
  <si>
    <t>8336</t>
  </si>
  <si>
    <t>8337</t>
  </si>
  <si>
    <t>8338</t>
  </si>
  <si>
    <t>8340</t>
  </si>
  <si>
    <t>8341</t>
  </si>
  <si>
    <t>8342</t>
  </si>
  <si>
    <t>8349</t>
  </si>
  <si>
    <t>8357</t>
  </si>
  <si>
    <t>8358</t>
  </si>
  <si>
    <t>8360</t>
  </si>
  <si>
    <t>008361K</t>
  </si>
  <si>
    <t>8365</t>
  </si>
  <si>
    <t>008365HDPRK</t>
  </si>
  <si>
    <t>008365K</t>
  </si>
  <si>
    <t>008365PRK</t>
  </si>
  <si>
    <t>8366</t>
  </si>
  <si>
    <t>8367</t>
  </si>
  <si>
    <t>8378</t>
  </si>
  <si>
    <t>8379</t>
  </si>
  <si>
    <t>8380</t>
  </si>
  <si>
    <t>8381</t>
  </si>
  <si>
    <t>8382</t>
  </si>
  <si>
    <t>8383</t>
  </si>
  <si>
    <t>8384</t>
  </si>
  <si>
    <t>8387</t>
  </si>
  <si>
    <t>8388</t>
  </si>
  <si>
    <t>8389</t>
  </si>
  <si>
    <t>8393</t>
  </si>
  <si>
    <t>8394</t>
  </si>
  <si>
    <t>8395</t>
  </si>
  <si>
    <t>8397</t>
  </si>
  <si>
    <t>8399</t>
  </si>
  <si>
    <t>8400</t>
  </si>
  <si>
    <t>8401</t>
  </si>
  <si>
    <t>8402</t>
  </si>
  <si>
    <t>8403</t>
  </si>
  <si>
    <t>8406</t>
  </si>
  <si>
    <t>008407K</t>
  </si>
  <si>
    <t>8416</t>
  </si>
  <si>
    <t>8419</t>
  </si>
  <si>
    <t>8422</t>
  </si>
  <si>
    <t>8425</t>
  </si>
  <si>
    <t>8426</t>
  </si>
  <si>
    <t>8429</t>
  </si>
  <si>
    <t>8430</t>
  </si>
  <si>
    <t>8437</t>
  </si>
  <si>
    <t>8438</t>
  </si>
  <si>
    <t>008439K</t>
  </si>
  <si>
    <t>8449</t>
  </si>
  <si>
    <t>008450K</t>
  </si>
  <si>
    <t>8454</t>
  </si>
  <si>
    <t>8455</t>
  </si>
  <si>
    <t>8457</t>
  </si>
  <si>
    <t>008457R</t>
  </si>
  <si>
    <t>8465</t>
  </si>
  <si>
    <t>8468</t>
  </si>
  <si>
    <t>8470</t>
  </si>
  <si>
    <t>8478</t>
  </si>
  <si>
    <t>8483</t>
  </si>
  <si>
    <t>008484K</t>
  </si>
  <si>
    <t>8485</t>
  </si>
  <si>
    <t>008486K</t>
  </si>
  <si>
    <t>8498</t>
  </si>
  <si>
    <t>8500</t>
  </si>
  <si>
    <t>8501</t>
  </si>
  <si>
    <t>8502</t>
  </si>
  <si>
    <t>8518</t>
  </si>
  <si>
    <t>8532</t>
  </si>
  <si>
    <t>8533</t>
  </si>
  <si>
    <t>008542SK</t>
  </si>
  <si>
    <t>8575</t>
  </si>
  <si>
    <t>8576</t>
  </si>
  <si>
    <t>8578</t>
  </si>
  <si>
    <t>8579</t>
  </si>
  <si>
    <t>8586</t>
  </si>
  <si>
    <t>008596K</t>
  </si>
  <si>
    <t>8597</t>
  </si>
  <si>
    <t>8610</t>
  </si>
  <si>
    <t>8611</t>
  </si>
  <si>
    <t>8612</t>
  </si>
  <si>
    <t>8617</t>
  </si>
  <si>
    <t>8620</t>
  </si>
  <si>
    <t>8621</t>
  </si>
  <si>
    <t>8622</t>
  </si>
  <si>
    <t>8623</t>
  </si>
  <si>
    <t>8624</t>
  </si>
  <si>
    <t>8636</t>
  </si>
  <si>
    <t>8638</t>
  </si>
  <si>
    <t>8640</t>
  </si>
  <si>
    <t>8643</t>
  </si>
  <si>
    <t>8647</t>
  </si>
  <si>
    <t>8648</t>
  </si>
  <si>
    <t>8656</t>
  </si>
  <si>
    <t>8657</t>
  </si>
  <si>
    <t>8666</t>
  </si>
  <si>
    <t>8667</t>
  </si>
  <si>
    <t>8668</t>
  </si>
  <si>
    <t>8669</t>
  </si>
  <si>
    <t>8673</t>
  </si>
  <si>
    <t>8674</t>
  </si>
  <si>
    <t>008675K</t>
  </si>
  <si>
    <t>8677</t>
  </si>
  <si>
    <t>8687</t>
  </si>
  <si>
    <t>8688</t>
  </si>
  <si>
    <t>8721</t>
  </si>
  <si>
    <t>008722K</t>
  </si>
  <si>
    <t>8724</t>
  </si>
  <si>
    <t>8725</t>
  </si>
  <si>
    <t>8726</t>
  </si>
  <si>
    <t>8727</t>
  </si>
  <si>
    <t>8728</t>
  </si>
  <si>
    <t>8729</t>
  </si>
  <si>
    <t>8730</t>
  </si>
  <si>
    <t>8732</t>
  </si>
  <si>
    <t>8733</t>
  </si>
  <si>
    <t>8734</t>
  </si>
  <si>
    <t>8735</t>
  </si>
  <si>
    <t>8736</t>
  </si>
  <si>
    <t>8740</t>
  </si>
  <si>
    <t>8747</t>
  </si>
  <si>
    <t>8748</t>
  </si>
  <si>
    <t>8749</t>
  </si>
  <si>
    <t>8750</t>
  </si>
  <si>
    <t>8751</t>
  </si>
  <si>
    <t>8752</t>
  </si>
  <si>
    <t>8753</t>
  </si>
  <si>
    <t>8755</t>
  </si>
  <si>
    <t>8757</t>
  </si>
  <si>
    <t>8758</t>
  </si>
  <si>
    <t>008759K</t>
  </si>
  <si>
    <t>8764</t>
  </si>
  <si>
    <t>8770</t>
  </si>
  <si>
    <t>8772</t>
  </si>
  <si>
    <t>8775</t>
  </si>
  <si>
    <t>8777</t>
  </si>
  <si>
    <t>008778K</t>
  </si>
  <si>
    <t>8779</t>
  </si>
  <si>
    <t>8780</t>
  </si>
  <si>
    <t>008781K</t>
  </si>
  <si>
    <t>008782K</t>
  </si>
  <si>
    <t>008783K</t>
  </si>
  <si>
    <t>008788K</t>
  </si>
  <si>
    <t>008794K</t>
  </si>
  <si>
    <t>008795K</t>
  </si>
  <si>
    <t>008796K</t>
  </si>
  <si>
    <t>008797K</t>
  </si>
  <si>
    <t>008798K</t>
  </si>
  <si>
    <t>008799K</t>
  </si>
  <si>
    <t>8800</t>
  </si>
  <si>
    <t>8801</t>
  </si>
  <si>
    <t>8802</t>
  </si>
  <si>
    <t>8803</t>
  </si>
  <si>
    <t>8804</t>
  </si>
  <si>
    <t>008805K</t>
  </si>
  <si>
    <t>8808</t>
  </si>
  <si>
    <t>8811</t>
  </si>
  <si>
    <t>008812K</t>
  </si>
  <si>
    <t>008813K</t>
  </si>
  <si>
    <t>008814K</t>
  </si>
  <si>
    <t>008815K</t>
  </si>
  <si>
    <t>008816K</t>
  </si>
  <si>
    <t>008817K</t>
  </si>
  <si>
    <t>008818K</t>
  </si>
  <si>
    <t>8819</t>
  </si>
  <si>
    <t>008820K</t>
  </si>
  <si>
    <t>008821K</t>
  </si>
  <si>
    <t>008823K</t>
  </si>
  <si>
    <t>008824K</t>
  </si>
  <si>
    <t>8825</t>
  </si>
  <si>
    <t>008826K</t>
  </si>
  <si>
    <t>8827</t>
  </si>
  <si>
    <t>008828K</t>
  </si>
  <si>
    <t>008829K</t>
  </si>
  <si>
    <t>008830K</t>
  </si>
  <si>
    <t>008831K</t>
  </si>
  <si>
    <t>008832K</t>
  </si>
  <si>
    <t>008833K</t>
  </si>
  <si>
    <t>008834K</t>
  </si>
  <si>
    <t>8836</t>
  </si>
  <si>
    <t>8837</t>
  </si>
  <si>
    <t>8838</t>
  </si>
  <si>
    <t>8839</t>
  </si>
  <si>
    <t>8840</t>
  </si>
  <si>
    <t>8841</t>
  </si>
  <si>
    <t>8842</t>
  </si>
  <si>
    <t>8843</t>
  </si>
  <si>
    <t>8844</t>
  </si>
  <si>
    <t>8845</t>
  </si>
  <si>
    <t>8846</t>
  </si>
  <si>
    <t>8847</t>
  </si>
  <si>
    <t>8848</t>
  </si>
  <si>
    <t>8852</t>
  </si>
  <si>
    <t>8856</t>
  </si>
  <si>
    <t>8857</t>
  </si>
  <si>
    <t>008858K</t>
  </si>
  <si>
    <t>008859K</t>
  </si>
  <si>
    <t>8862</t>
  </si>
  <si>
    <t>8863</t>
  </si>
  <si>
    <t>008863K</t>
  </si>
  <si>
    <t>008864K</t>
  </si>
  <si>
    <t>8867</t>
  </si>
  <si>
    <t>8868</t>
  </si>
  <si>
    <t>008870K</t>
  </si>
  <si>
    <t>008871K</t>
  </si>
  <si>
    <t>008878K</t>
  </si>
  <si>
    <t>008884K</t>
  </si>
  <si>
    <t>008887K</t>
  </si>
  <si>
    <t>008889K</t>
  </si>
  <si>
    <t>008891K</t>
  </si>
  <si>
    <t>008893K</t>
  </si>
  <si>
    <t>8902</t>
  </si>
  <si>
    <t>8903</t>
  </si>
  <si>
    <t>8905</t>
  </si>
  <si>
    <t>8906</t>
  </si>
  <si>
    <t>8907</t>
  </si>
  <si>
    <t>008908K</t>
  </si>
  <si>
    <t>008909K</t>
  </si>
  <si>
    <t>8910</t>
  </si>
  <si>
    <t>8911</t>
  </si>
  <si>
    <t>8912</t>
  </si>
  <si>
    <t>8913</t>
  </si>
  <si>
    <t>8914</t>
  </si>
  <si>
    <t>8915</t>
  </si>
  <si>
    <t>8916</t>
  </si>
  <si>
    <t>8918</t>
  </si>
  <si>
    <t>8919</t>
  </si>
  <si>
    <t>008920K</t>
  </si>
  <si>
    <t>8921</t>
  </si>
  <si>
    <t>008922K</t>
  </si>
  <si>
    <t>8923</t>
  </si>
  <si>
    <t>008925K</t>
  </si>
  <si>
    <t>008930K</t>
  </si>
  <si>
    <t>008931K</t>
  </si>
  <si>
    <t>8933</t>
  </si>
  <si>
    <t>008938K</t>
  </si>
  <si>
    <t>8940</t>
  </si>
  <si>
    <t>8941</t>
  </si>
  <si>
    <t>008942K</t>
  </si>
  <si>
    <t>8945</t>
  </si>
  <si>
    <t>008946K</t>
  </si>
  <si>
    <t>008947K</t>
  </si>
  <si>
    <t>008948K</t>
  </si>
  <si>
    <t>8949</t>
  </si>
  <si>
    <t>8950</t>
  </si>
  <si>
    <t>008953K</t>
  </si>
  <si>
    <t>008954K</t>
  </si>
  <si>
    <t>8955</t>
  </si>
  <si>
    <t>8956</t>
  </si>
  <si>
    <t>8957</t>
  </si>
  <si>
    <t>8958</t>
  </si>
  <si>
    <t>8959</t>
  </si>
  <si>
    <t>8960</t>
  </si>
  <si>
    <t>8964</t>
  </si>
  <si>
    <t>8965</t>
  </si>
  <si>
    <t>8967</t>
  </si>
  <si>
    <t>8968</t>
  </si>
  <si>
    <t>8970</t>
  </si>
  <si>
    <t>8971</t>
  </si>
  <si>
    <t>8972</t>
  </si>
  <si>
    <t>8973</t>
  </si>
  <si>
    <t>8982</t>
  </si>
  <si>
    <t>8983</t>
  </si>
  <si>
    <t>8989</t>
  </si>
  <si>
    <t>8990</t>
  </si>
  <si>
    <t>8991</t>
  </si>
  <si>
    <t>8992</t>
  </si>
  <si>
    <t>008993K</t>
  </si>
  <si>
    <t>008994K</t>
  </si>
  <si>
    <t>008995K</t>
  </si>
  <si>
    <t>008997K</t>
  </si>
  <si>
    <t>008998K</t>
  </si>
  <si>
    <t>009003K</t>
  </si>
  <si>
    <t>009004K</t>
  </si>
  <si>
    <t>009005K</t>
  </si>
  <si>
    <t>009006K</t>
  </si>
  <si>
    <t>009007K</t>
  </si>
  <si>
    <t>9008</t>
  </si>
  <si>
    <t>009009K</t>
  </si>
  <si>
    <t>9011</t>
  </si>
  <si>
    <t>9012</t>
  </si>
  <si>
    <t>9014</t>
  </si>
  <si>
    <t>9015</t>
  </si>
  <si>
    <t>009015K</t>
  </si>
  <si>
    <t>009016K</t>
  </si>
  <si>
    <t>009038K</t>
  </si>
  <si>
    <t>9045</t>
  </si>
  <si>
    <t>9046</t>
  </si>
  <si>
    <t>9050</t>
  </si>
  <si>
    <t>9051</t>
  </si>
  <si>
    <t>9056</t>
  </si>
  <si>
    <t>9062</t>
  </si>
  <si>
    <t>009065K</t>
  </si>
  <si>
    <t>009066K</t>
  </si>
  <si>
    <t>009067K</t>
  </si>
  <si>
    <t>009070K</t>
  </si>
  <si>
    <t>9073</t>
  </si>
  <si>
    <t>9074</t>
  </si>
  <si>
    <t>9077</t>
  </si>
  <si>
    <t>9078</t>
  </si>
  <si>
    <t>9083</t>
  </si>
  <si>
    <t>9084</t>
  </si>
  <si>
    <t>009089K</t>
  </si>
  <si>
    <t>009090K</t>
  </si>
  <si>
    <t>009094K</t>
  </si>
  <si>
    <t>009095K</t>
  </si>
  <si>
    <t>009096K</t>
  </si>
  <si>
    <t>009097K</t>
  </si>
  <si>
    <t>009098K</t>
  </si>
  <si>
    <t>009099K</t>
  </si>
  <si>
    <t>9101</t>
  </si>
  <si>
    <t>9104</t>
  </si>
  <si>
    <t>009109K</t>
  </si>
  <si>
    <t>9122</t>
  </si>
  <si>
    <t>9123</t>
  </si>
  <si>
    <t>9126</t>
  </si>
  <si>
    <t>9127</t>
  </si>
  <si>
    <t>9128</t>
  </si>
  <si>
    <t>9130</t>
  </si>
  <si>
    <t>009138K</t>
  </si>
  <si>
    <t>9144</t>
  </si>
  <si>
    <t>9149</t>
  </si>
  <si>
    <t>9150</t>
  </si>
  <si>
    <t>9151</t>
  </si>
  <si>
    <t>9152</t>
  </si>
  <si>
    <t>9159</t>
  </si>
  <si>
    <t>9333</t>
  </si>
  <si>
    <t>9334</t>
  </si>
  <si>
    <t>9342</t>
  </si>
  <si>
    <t>009344K</t>
  </si>
  <si>
    <t>9345</t>
  </si>
  <si>
    <t>009350K</t>
  </si>
  <si>
    <t>9351</t>
  </si>
  <si>
    <t>9352</t>
  </si>
  <si>
    <t>9353</t>
  </si>
  <si>
    <t>009363K</t>
  </si>
  <si>
    <t>9364</t>
  </si>
  <si>
    <t>9365</t>
  </si>
  <si>
    <t>9366</t>
  </si>
  <si>
    <t>9367</t>
  </si>
  <si>
    <t>9369</t>
  </si>
  <si>
    <t>9371</t>
  </si>
  <si>
    <t>9372</t>
  </si>
  <si>
    <t>9373</t>
  </si>
  <si>
    <t>9374</t>
  </si>
  <si>
    <t>9380</t>
  </si>
  <si>
    <t>9381</t>
  </si>
  <si>
    <t>9382</t>
  </si>
  <si>
    <t>9383</t>
  </si>
  <si>
    <t>9384</t>
  </si>
  <si>
    <t>9385</t>
  </si>
  <si>
    <t>9386</t>
  </si>
  <si>
    <t>9387</t>
  </si>
  <si>
    <t>9388</t>
  </si>
  <si>
    <t>9392</t>
  </si>
  <si>
    <t>9393</t>
  </si>
  <si>
    <t>9395</t>
  </si>
  <si>
    <t>9401</t>
  </si>
  <si>
    <t>9404</t>
  </si>
  <si>
    <t>9405</t>
  </si>
  <si>
    <t>9410</t>
  </si>
  <si>
    <t>9411</t>
  </si>
  <si>
    <t>9412</t>
  </si>
  <si>
    <t>9415</t>
  </si>
  <si>
    <t>9416</t>
  </si>
  <si>
    <t>9417</t>
  </si>
  <si>
    <t>9418</t>
  </si>
  <si>
    <t>9423</t>
  </si>
  <si>
    <t>9424</t>
  </si>
  <si>
    <t>9425</t>
  </si>
  <si>
    <t>9426</t>
  </si>
  <si>
    <t>9428</t>
  </si>
  <si>
    <t>9429</t>
  </si>
  <si>
    <t>9430</t>
  </si>
  <si>
    <t>9431</t>
  </si>
  <si>
    <t>9432</t>
  </si>
  <si>
    <t>9439</t>
  </si>
  <si>
    <t>9440</t>
  </si>
  <si>
    <t>9441</t>
  </si>
  <si>
    <t>9442</t>
  </si>
  <si>
    <t>9443</t>
  </si>
  <si>
    <t>9444</t>
  </si>
  <si>
    <t>9445</t>
  </si>
  <si>
    <t>9451</t>
  </si>
  <si>
    <t>9459</t>
  </si>
  <si>
    <t>9461</t>
  </si>
  <si>
    <t>009468K</t>
  </si>
  <si>
    <t>9469</t>
  </si>
  <si>
    <t>9471</t>
  </si>
  <si>
    <t>9474</t>
  </si>
  <si>
    <t>9477</t>
  </si>
  <si>
    <t>9478</t>
  </si>
  <si>
    <t>9479</t>
  </si>
  <si>
    <t>9480</t>
  </si>
  <si>
    <t>9481</t>
  </si>
  <si>
    <t>9484</t>
  </si>
  <si>
    <t>9485</t>
  </si>
  <si>
    <t>9500</t>
  </si>
  <si>
    <t>9508</t>
  </si>
  <si>
    <t>9511</t>
  </si>
  <si>
    <t>9512</t>
  </si>
  <si>
    <t>009518K</t>
  </si>
  <si>
    <t>009520K</t>
  </si>
  <si>
    <t>009521K</t>
  </si>
  <si>
    <t>9524</t>
  </si>
  <si>
    <t>009524K</t>
  </si>
  <si>
    <t>9525</t>
  </si>
  <si>
    <t>9526</t>
  </si>
  <si>
    <t>9527</t>
  </si>
  <si>
    <t>9528</t>
  </si>
  <si>
    <t>009529K</t>
  </si>
  <si>
    <t>9530</t>
  </si>
  <si>
    <t>9531</t>
  </si>
  <si>
    <t>009532K</t>
  </si>
  <si>
    <t>9533</t>
  </si>
  <si>
    <t>009534K</t>
  </si>
  <si>
    <t>9535</t>
  </si>
  <si>
    <t>9536</t>
  </si>
  <si>
    <t>9540</t>
  </si>
  <si>
    <t>009541K</t>
  </si>
  <si>
    <t>9543</t>
  </si>
  <si>
    <t>009544K</t>
  </si>
  <si>
    <t>009545K</t>
  </si>
  <si>
    <t>009546K</t>
  </si>
  <si>
    <t>009547K</t>
  </si>
  <si>
    <t>9548</t>
  </si>
  <si>
    <t>9549</t>
  </si>
  <si>
    <t>9550</t>
  </si>
  <si>
    <t>9551</t>
  </si>
  <si>
    <t>9552</t>
  </si>
  <si>
    <t>9553</t>
  </si>
  <si>
    <t>9554</t>
  </si>
  <si>
    <t>009556K</t>
  </si>
  <si>
    <t>009557K</t>
  </si>
  <si>
    <t>9558</t>
  </si>
  <si>
    <t>9559</t>
  </si>
  <si>
    <t>9560</t>
  </si>
  <si>
    <t>9561</t>
  </si>
  <si>
    <t>9562</t>
  </si>
  <si>
    <t>009563K</t>
  </si>
  <si>
    <t>1</t>
  </si>
  <si>
    <t>3</t>
  </si>
  <si>
    <t>8</t>
  </si>
  <si>
    <t>1001A</t>
  </si>
  <si>
    <t>1001VHD</t>
  </si>
  <si>
    <t>11</t>
  </si>
  <si>
    <t>12</t>
  </si>
  <si>
    <t>13</t>
  </si>
  <si>
    <t>1318A</t>
  </si>
  <si>
    <t>1319A</t>
  </si>
  <si>
    <t>1343A</t>
  </si>
  <si>
    <t>1570A</t>
  </si>
  <si>
    <t>1573HD</t>
  </si>
  <si>
    <t>16</t>
  </si>
  <si>
    <t>17</t>
  </si>
  <si>
    <t>19</t>
  </si>
  <si>
    <t>20</t>
  </si>
  <si>
    <t>2048A</t>
  </si>
  <si>
    <t>2086A</t>
  </si>
  <si>
    <t>2086VHD</t>
  </si>
  <si>
    <t>2972A</t>
  </si>
  <si>
    <t>2972HDHA</t>
  </si>
  <si>
    <t>2973A</t>
  </si>
  <si>
    <t>2973HD</t>
  </si>
  <si>
    <t>3117A</t>
  </si>
  <si>
    <t>3117VHD</t>
  </si>
  <si>
    <t>3691A</t>
  </si>
  <si>
    <t>481A</t>
  </si>
  <si>
    <t>756AL</t>
  </si>
  <si>
    <t>756AR</t>
  </si>
  <si>
    <t>758A</t>
  </si>
  <si>
    <t>7892A</t>
  </si>
  <si>
    <t>7892HD</t>
  </si>
  <si>
    <t>8365HD</t>
  </si>
  <si>
    <t>940A</t>
  </si>
  <si>
    <t>941A</t>
  </si>
  <si>
    <t>AC0002CL</t>
  </si>
  <si>
    <t>AC0031</t>
  </si>
  <si>
    <t>AC0032</t>
  </si>
  <si>
    <t>AC0035</t>
  </si>
  <si>
    <t>AC0036</t>
  </si>
  <si>
    <t>AC0037K</t>
  </si>
  <si>
    <t>AC0038</t>
  </si>
  <si>
    <t>AC0039</t>
  </si>
  <si>
    <t>AC0040</t>
  </si>
  <si>
    <t>AC0041</t>
  </si>
  <si>
    <t>AC0043K</t>
  </si>
  <si>
    <t>AC0044K</t>
  </si>
  <si>
    <t>AC0045K</t>
  </si>
  <si>
    <t>AC0046K</t>
  </si>
  <si>
    <t>AC0047K</t>
  </si>
  <si>
    <t>AC0048K</t>
  </si>
  <si>
    <t>AC0049K</t>
  </si>
  <si>
    <t>AC0050</t>
  </si>
  <si>
    <t>AC0051</t>
  </si>
  <si>
    <t>AC0051CL</t>
  </si>
  <si>
    <t>AC0052</t>
  </si>
  <si>
    <t>AC0053</t>
  </si>
  <si>
    <t>AC0054</t>
  </si>
  <si>
    <t>AC0055</t>
  </si>
  <si>
    <t>AC0056K</t>
  </si>
  <si>
    <t>AC0057K</t>
  </si>
  <si>
    <t>AC0058</t>
  </si>
  <si>
    <t>AC0059K</t>
  </si>
  <si>
    <t>AC0060</t>
  </si>
  <si>
    <t>AC0061</t>
  </si>
  <si>
    <t>AC0062</t>
  </si>
  <si>
    <t>AC0062CL</t>
  </si>
  <si>
    <t>AC0064K</t>
  </si>
  <si>
    <t>AC0066</t>
  </si>
  <si>
    <t>AC0066K</t>
  </si>
  <si>
    <t>AC0089</t>
  </si>
  <si>
    <t>AC0090</t>
  </si>
  <si>
    <t>AC0091</t>
  </si>
  <si>
    <t>AC0092</t>
  </si>
  <si>
    <t>AC0093</t>
  </si>
  <si>
    <t>AC0094K</t>
  </si>
  <si>
    <t>AC0097</t>
  </si>
  <si>
    <t>AC0098</t>
  </si>
  <si>
    <t>AC0099</t>
  </si>
  <si>
    <t>AC0100</t>
  </si>
  <si>
    <t>AC0101</t>
  </si>
  <si>
    <t>AC0102</t>
  </si>
  <si>
    <t>AC0103</t>
  </si>
  <si>
    <t>AC0104</t>
  </si>
  <si>
    <t>AC0110K</t>
  </si>
  <si>
    <t>AC0114C</t>
  </si>
  <si>
    <t>AC0114CL</t>
  </si>
  <si>
    <t>AC0115</t>
  </si>
  <si>
    <t>AC0115K</t>
  </si>
  <si>
    <t>AC0116</t>
  </si>
  <si>
    <t>AC0117K</t>
  </si>
  <si>
    <t>AC0118</t>
  </si>
  <si>
    <t>AC0119</t>
  </si>
  <si>
    <t>AC0120</t>
  </si>
  <si>
    <t>AC0120K</t>
  </si>
  <si>
    <t>AC0121</t>
  </si>
  <si>
    <t>AC0121K</t>
  </si>
  <si>
    <t>AC0122</t>
  </si>
  <si>
    <t>AC0123</t>
  </si>
  <si>
    <t>AC0124</t>
  </si>
  <si>
    <t>AC0125</t>
  </si>
  <si>
    <t>AC0126</t>
  </si>
  <si>
    <t>AC0127</t>
  </si>
  <si>
    <t>AC0128K</t>
  </si>
  <si>
    <t>AC0129</t>
  </si>
  <si>
    <t>AC0131</t>
  </si>
  <si>
    <t>AC0132</t>
  </si>
  <si>
    <t>AC0133K</t>
  </si>
  <si>
    <t>AC0134</t>
  </si>
  <si>
    <t>AC0134K</t>
  </si>
  <si>
    <t>AC0135</t>
  </si>
  <si>
    <t>AC0136</t>
  </si>
  <si>
    <t>AC0137</t>
  </si>
  <si>
    <t>AC0138</t>
  </si>
  <si>
    <t>AC0138A</t>
  </si>
  <si>
    <t>AC0138K</t>
  </si>
  <si>
    <t>AC0139</t>
  </si>
  <si>
    <t>AC0139K</t>
  </si>
  <si>
    <t>AC0140</t>
  </si>
  <si>
    <t>AC0141</t>
  </si>
  <si>
    <t>AC0141K</t>
  </si>
  <si>
    <t>AC0142</t>
  </si>
  <si>
    <t>AC0142K</t>
  </si>
  <si>
    <t>AC0143</t>
  </si>
  <si>
    <t>AC0143K</t>
  </si>
  <si>
    <t>AC0144</t>
  </si>
  <si>
    <t>AC0145</t>
  </si>
  <si>
    <t>AC0146</t>
  </si>
  <si>
    <t>AC0147</t>
  </si>
  <si>
    <t>AC0148</t>
  </si>
  <si>
    <t>AC0148K</t>
  </si>
  <si>
    <t>AC0149</t>
  </si>
  <si>
    <t>AC0150</t>
  </si>
  <si>
    <t>AC0151A</t>
  </si>
  <si>
    <t>AC0151B</t>
  </si>
  <si>
    <t>AC0151D</t>
  </si>
  <si>
    <t>AC0152A</t>
  </si>
  <si>
    <t>AC0153A</t>
  </si>
  <si>
    <t>AC0153B</t>
  </si>
  <si>
    <t>AC0153D</t>
  </si>
  <si>
    <t>AC0154A</t>
  </si>
  <si>
    <t>AC0154B</t>
  </si>
  <si>
    <t>AC0154D</t>
  </si>
  <si>
    <t>AC0155A</t>
  </si>
  <si>
    <t>AC0155B</t>
  </si>
  <si>
    <t>AC0155D</t>
  </si>
  <si>
    <t>AC0156</t>
  </si>
  <si>
    <t>AC0157</t>
  </si>
  <si>
    <t>AC0158</t>
  </si>
  <si>
    <t>AC0159</t>
  </si>
  <si>
    <t>AC0160</t>
  </si>
  <si>
    <t>AC0161</t>
  </si>
  <si>
    <t>AC0162</t>
  </si>
  <si>
    <t>AC0163</t>
  </si>
  <si>
    <t>AC0164</t>
  </si>
  <si>
    <t>AC0165</t>
  </si>
  <si>
    <t>AC0166</t>
  </si>
  <si>
    <t>AC0168</t>
  </si>
  <si>
    <t>AC0169</t>
  </si>
  <si>
    <t>AC0171</t>
  </si>
  <si>
    <t>AC0172</t>
  </si>
  <si>
    <t>AC0174</t>
  </si>
  <si>
    <t>AC0179</t>
  </si>
  <si>
    <t>AC0183</t>
  </si>
  <si>
    <t>AC0184</t>
  </si>
  <si>
    <t>AC0185</t>
  </si>
  <si>
    <t>AC0188K</t>
  </si>
  <si>
    <t>AC0189K</t>
  </si>
  <si>
    <t>AC0190K</t>
  </si>
  <si>
    <t>AC0191K</t>
  </si>
  <si>
    <t>AC0192K</t>
  </si>
  <si>
    <t>AC0193K</t>
  </si>
  <si>
    <t>AC0194K</t>
  </si>
  <si>
    <t>AC0195K</t>
  </si>
  <si>
    <t>AC0196K</t>
  </si>
  <si>
    <t>AC0197</t>
  </si>
  <si>
    <t>AC0198</t>
  </si>
  <si>
    <t>AC0199K</t>
  </si>
  <si>
    <t>AC0200K</t>
  </si>
  <si>
    <t>AC0201K</t>
  </si>
  <si>
    <t>AC0202</t>
  </si>
  <si>
    <t>AC0203K</t>
  </si>
  <si>
    <t>AC0204K</t>
  </si>
  <si>
    <t>AC0205K</t>
  </si>
  <si>
    <t>AC0206K</t>
  </si>
  <si>
    <t>AC0207K</t>
  </si>
  <si>
    <t>AC0208A</t>
  </si>
  <si>
    <t>AC0209A</t>
  </si>
  <si>
    <t>AC0210A</t>
  </si>
  <si>
    <t>AC0211C</t>
  </si>
  <si>
    <t>AC0212A</t>
  </si>
  <si>
    <t>AC0213A</t>
  </si>
  <si>
    <t>AC0214A</t>
  </si>
  <si>
    <t>AC0215</t>
  </si>
  <si>
    <t>AC0216K</t>
  </si>
  <si>
    <t>AC0217K</t>
  </si>
  <si>
    <t>AC0218K</t>
  </si>
  <si>
    <t>AC0219K</t>
  </si>
  <si>
    <t>AC0220</t>
  </si>
  <si>
    <t>AC0221</t>
  </si>
  <si>
    <t>AC0222</t>
  </si>
  <si>
    <t>AC0223</t>
  </si>
  <si>
    <t>AC0224</t>
  </si>
  <si>
    <t>AC0225</t>
  </si>
  <si>
    <t>AC0226</t>
  </si>
  <si>
    <t>AC0227</t>
  </si>
  <si>
    <t>AC0228</t>
  </si>
  <si>
    <t>AC0229</t>
  </si>
  <si>
    <t>AC0230</t>
  </si>
  <si>
    <t>AC0231</t>
  </si>
  <si>
    <t>AC0232</t>
  </si>
  <si>
    <t>AC0233</t>
  </si>
  <si>
    <t>AC0234</t>
  </si>
  <si>
    <t>AC0235</t>
  </si>
  <si>
    <t>AC0236</t>
  </si>
  <si>
    <t>AC0237</t>
  </si>
  <si>
    <t>AC0238</t>
  </si>
  <si>
    <t>AC0239</t>
  </si>
  <si>
    <t>AC0240K</t>
  </si>
  <si>
    <t>AC0241</t>
  </si>
  <si>
    <t>AC0242</t>
  </si>
  <si>
    <t>AC0243</t>
  </si>
  <si>
    <t>AC0244</t>
  </si>
  <si>
    <t>AC0245</t>
  </si>
  <si>
    <t>AC0246</t>
  </si>
  <si>
    <t>AC0247</t>
  </si>
  <si>
    <t>AC0248</t>
  </si>
  <si>
    <t>AC0249</t>
  </si>
  <si>
    <t>AC0250</t>
  </si>
  <si>
    <t>AC0251</t>
  </si>
  <si>
    <t>AC0252</t>
  </si>
  <si>
    <t>AC0253</t>
  </si>
  <si>
    <t>AC0254</t>
  </si>
  <si>
    <t>AC0255</t>
  </si>
  <si>
    <t>AC0256</t>
  </si>
  <si>
    <t>AC0257</t>
  </si>
  <si>
    <t>AC0258</t>
  </si>
  <si>
    <t>AC0259</t>
  </si>
  <si>
    <t>AC0260</t>
  </si>
  <si>
    <t>AC0261</t>
  </si>
  <si>
    <t>AC0262</t>
  </si>
  <si>
    <t>AC0263</t>
  </si>
  <si>
    <t>AC0264</t>
  </si>
  <si>
    <t>AC0265</t>
  </si>
  <si>
    <t>AC0266</t>
  </si>
  <si>
    <t>AC0267</t>
  </si>
  <si>
    <t>AC0268</t>
  </si>
  <si>
    <t>AC0269</t>
  </si>
  <si>
    <t>AC0270</t>
  </si>
  <si>
    <t>AC0271</t>
  </si>
  <si>
    <t>AC0272</t>
  </si>
  <si>
    <t>AC0273</t>
  </si>
  <si>
    <t>AC0274</t>
  </si>
  <si>
    <t>AC0275</t>
  </si>
  <si>
    <t>AC0276</t>
  </si>
  <si>
    <t>AC0277</t>
  </si>
  <si>
    <t>AC0278</t>
  </si>
  <si>
    <t>AC0279</t>
  </si>
  <si>
    <t>AC0280</t>
  </si>
  <si>
    <t>AC0281</t>
  </si>
  <si>
    <t>AC0282</t>
  </si>
  <si>
    <t>AC0283</t>
  </si>
  <si>
    <t>AC0284</t>
  </si>
  <si>
    <t>AC0285</t>
  </si>
  <si>
    <t>AC0286</t>
  </si>
  <si>
    <t>AC0287</t>
  </si>
  <si>
    <t>AC0288</t>
  </si>
  <si>
    <t>AC0289</t>
  </si>
  <si>
    <t>AC0290</t>
  </si>
  <si>
    <t>AC0291</t>
  </si>
  <si>
    <t>AC0292</t>
  </si>
  <si>
    <t>AC0293</t>
  </si>
  <si>
    <t>AC0294</t>
  </si>
  <si>
    <t>AC0295</t>
  </si>
  <si>
    <t>AC0296</t>
  </si>
  <si>
    <t>AC0297</t>
  </si>
  <si>
    <t>AC0298</t>
  </si>
  <si>
    <t>AC0299</t>
  </si>
  <si>
    <t>AC0300</t>
  </si>
  <si>
    <t>AC0301</t>
  </si>
  <si>
    <t>AC0302</t>
  </si>
  <si>
    <t>AC0303</t>
  </si>
  <si>
    <t>AC0304</t>
  </si>
  <si>
    <t>AC0305</t>
  </si>
  <si>
    <t>AC0306</t>
  </si>
  <si>
    <t>AC0307</t>
  </si>
  <si>
    <t>AC0308</t>
  </si>
  <si>
    <t>AC0309</t>
  </si>
  <si>
    <t>AC0310</t>
  </si>
  <si>
    <t>AC0311</t>
  </si>
  <si>
    <t>AC0312</t>
  </si>
  <si>
    <t>AC0313</t>
  </si>
  <si>
    <t>AC0314</t>
  </si>
  <si>
    <t>AC0315</t>
  </si>
  <si>
    <t>AC0315B</t>
  </si>
  <si>
    <t>AC0315C</t>
  </si>
  <si>
    <t>AC0316</t>
  </si>
  <si>
    <t>AC0316B</t>
  </si>
  <si>
    <t>AC0317</t>
  </si>
  <si>
    <t>AC0317B</t>
  </si>
  <si>
    <t>AC0318</t>
  </si>
  <si>
    <t>AC0318B</t>
  </si>
  <si>
    <t>AC0318C</t>
  </si>
  <si>
    <t>AC0319</t>
  </si>
  <si>
    <t>AC0320</t>
  </si>
  <si>
    <t>AC0320B</t>
  </si>
  <si>
    <t>AC0321</t>
  </si>
  <si>
    <t>AC0321B</t>
  </si>
  <si>
    <t>AC0321C</t>
  </si>
  <si>
    <t>AC0322</t>
  </si>
  <si>
    <t>AC0322B</t>
  </si>
  <si>
    <t>AC0323</t>
  </si>
  <si>
    <t>AC0324</t>
  </si>
  <si>
    <t>AC0324B</t>
  </si>
  <si>
    <t>AC0325</t>
  </si>
  <si>
    <t>AC0325A</t>
  </si>
  <si>
    <t>AC0326</t>
  </si>
  <si>
    <t>AC0326B</t>
  </si>
  <si>
    <t>AC0327</t>
  </si>
  <si>
    <t>AC0328</t>
  </si>
  <si>
    <t>AC0329</t>
  </si>
  <si>
    <t>AC0330</t>
  </si>
  <si>
    <t>AC0331</t>
  </si>
  <si>
    <t>AC0332</t>
  </si>
  <si>
    <t>AC0333</t>
  </si>
  <si>
    <t>AC0334</t>
  </si>
  <si>
    <t>AC0335</t>
  </si>
  <si>
    <t>AC0336</t>
  </si>
  <si>
    <t>AC0337</t>
  </si>
  <si>
    <t>AC0338</t>
  </si>
  <si>
    <t>AC0339</t>
  </si>
  <si>
    <t>AC0340</t>
  </si>
  <si>
    <t>AC0341</t>
  </si>
  <si>
    <t>AC0342</t>
  </si>
  <si>
    <t>AC0343</t>
  </si>
  <si>
    <t>AC0344</t>
  </si>
  <si>
    <t>AC0345B</t>
  </si>
  <si>
    <t>AC0345C</t>
  </si>
  <si>
    <t>AC0346</t>
  </si>
  <si>
    <t>AC0346B</t>
  </si>
  <si>
    <t>AC0347</t>
  </si>
  <si>
    <t>AC0348</t>
  </si>
  <si>
    <t>AC0349</t>
  </si>
  <si>
    <t>AC0350</t>
  </si>
  <si>
    <t>AC0351</t>
  </si>
  <si>
    <t>AC0352</t>
  </si>
  <si>
    <t>AC0353</t>
  </si>
  <si>
    <t>AC0354</t>
  </si>
  <si>
    <t>AC0355</t>
  </si>
  <si>
    <t>AC0356</t>
  </si>
  <si>
    <t>AC0357</t>
  </si>
  <si>
    <t>AC0358</t>
  </si>
  <si>
    <t>AC0359</t>
  </si>
  <si>
    <t>AC0360</t>
  </si>
  <si>
    <t>AC0361</t>
  </si>
  <si>
    <t>AC0362</t>
  </si>
  <si>
    <t>AC0363</t>
  </si>
  <si>
    <t>AC0364</t>
  </si>
  <si>
    <t>AC0365</t>
  </si>
  <si>
    <t>AC0366</t>
  </si>
  <si>
    <t>AC0367</t>
  </si>
  <si>
    <t>AC0368</t>
  </si>
  <si>
    <t>AC0369</t>
  </si>
  <si>
    <t>AC0370</t>
  </si>
  <si>
    <t>AC0371</t>
  </si>
  <si>
    <t>AC0372</t>
  </si>
  <si>
    <t>AC0373</t>
  </si>
  <si>
    <t>AC0374</t>
  </si>
  <si>
    <t>AC0375</t>
  </si>
  <si>
    <t>AC0376</t>
  </si>
  <si>
    <t>AC0377</t>
  </si>
  <si>
    <t>AC0378</t>
  </si>
  <si>
    <t>AC0379</t>
  </si>
  <si>
    <t>AC0380</t>
  </si>
  <si>
    <t>AC0381</t>
  </si>
  <si>
    <t>AC0382</t>
  </si>
  <si>
    <t>AC0383</t>
  </si>
  <si>
    <t>AC0384</t>
  </si>
  <si>
    <t>AC0385</t>
  </si>
  <si>
    <t>AC0386</t>
  </si>
  <si>
    <t>AC0387</t>
  </si>
  <si>
    <t>AC0388</t>
  </si>
  <si>
    <t>AC0389</t>
  </si>
  <si>
    <t>AC0390</t>
  </si>
  <si>
    <t>AC0391</t>
  </si>
  <si>
    <t>AC0392</t>
  </si>
  <si>
    <t>AC0393</t>
  </si>
  <si>
    <t>AC0394</t>
  </si>
  <si>
    <t>AC0395</t>
  </si>
  <si>
    <t>AC0396</t>
  </si>
  <si>
    <t>AC0397</t>
  </si>
  <si>
    <t>AC0398</t>
  </si>
  <si>
    <t>AC0399</t>
  </si>
  <si>
    <t>AC0400</t>
  </si>
  <si>
    <t>AC0401</t>
  </si>
  <si>
    <t>AC0402</t>
  </si>
  <si>
    <t>AC0403</t>
  </si>
  <si>
    <t>AC0404</t>
  </si>
  <si>
    <t>AC0405</t>
  </si>
  <si>
    <t>AC0406</t>
  </si>
  <si>
    <t>AN0001</t>
  </si>
  <si>
    <t>AN0002K</t>
  </si>
  <si>
    <t>AN0003K</t>
  </si>
  <si>
    <t>AN0006</t>
  </si>
  <si>
    <t>AN0009</t>
  </si>
  <si>
    <t>AN0011</t>
  </si>
  <si>
    <t>AN0013</t>
  </si>
  <si>
    <t>AN0020</t>
  </si>
  <si>
    <t>AN0023</t>
  </si>
  <si>
    <t>AN0025</t>
  </si>
  <si>
    <t>AN0026</t>
  </si>
  <si>
    <t>AN0028</t>
  </si>
  <si>
    <t>AN0033</t>
  </si>
  <si>
    <t>AN0034K</t>
  </si>
  <si>
    <t>AN0035</t>
  </si>
  <si>
    <t>AN0036</t>
  </si>
  <si>
    <t>AN0037</t>
  </si>
  <si>
    <t>AN0047</t>
  </si>
  <si>
    <t>AN0051G</t>
  </si>
  <si>
    <t>AN0052A</t>
  </si>
  <si>
    <t>AN0052B</t>
  </si>
  <si>
    <t>AN0052K</t>
  </si>
  <si>
    <t>AN0053</t>
  </si>
  <si>
    <t>AN0054</t>
  </si>
  <si>
    <t>AN0055</t>
  </si>
  <si>
    <t>AN0056K</t>
  </si>
  <si>
    <t>AN0057K</t>
  </si>
  <si>
    <t>AN0059G</t>
  </si>
  <si>
    <t>AN0060</t>
  </si>
  <si>
    <t>AN0061</t>
  </si>
  <si>
    <t>AN0062</t>
  </si>
  <si>
    <t>AN0063</t>
  </si>
  <si>
    <t>AN0064</t>
  </si>
  <si>
    <t>AN0065</t>
  </si>
  <si>
    <t>AN0066</t>
  </si>
  <si>
    <t>AN0067</t>
  </si>
  <si>
    <t>AN0068</t>
  </si>
  <si>
    <t>AN0069</t>
  </si>
  <si>
    <t>AN0070</t>
  </si>
  <si>
    <t>AN0071</t>
  </si>
  <si>
    <t>AN0072</t>
  </si>
  <si>
    <t>ANG0001</t>
  </si>
  <si>
    <t>ANG0002</t>
  </si>
  <si>
    <t>ANG0003</t>
  </si>
  <si>
    <t>ANG0004</t>
  </si>
  <si>
    <t>ANG0005</t>
  </si>
  <si>
    <t>ANG0006</t>
  </si>
  <si>
    <t>ANG0007</t>
  </si>
  <si>
    <t>AX0001K</t>
  </si>
  <si>
    <t>AX0002K</t>
  </si>
  <si>
    <t>AX0003K</t>
  </si>
  <si>
    <t>AX0004K</t>
  </si>
  <si>
    <t>AX0005K</t>
  </si>
  <si>
    <t>AX0007</t>
  </si>
  <si>
    <t>AX0008</t>
  </si>
  <si>
    <t>AX0009</t>
  </si>
  <si>
    <t>AX0010K</t>
  </si>
  <si>
    <t>AX0011K</t>
  </si>
  <si>
    <t>AX0013</t>
  </si>
  <si>
    <t>AX0015K</t>
  </si>
  <si>
    <t>AX0016K</t>
  </si>
  <si>
    <t>AX0019K</t>
  </si>
  <si>
    <t>AX0020</t>
  </si>
  <si>
    <t>AX0022</t>
  </si>
  <si>
    <t>AX0023</t>
  </si>
  <si>
    <t>AX0024</t>
  </si>
  <si>
    <t>AX0025</t>
  </si>
  <si>
    <t>AX0026K</t>
  </si>
  <si>
    <t>AX0027K</t>
  </si>
  <si>
    <t>AX0028K</t>
  </si>
  <si>
    <t>AX0029K</t>
  </si>
  <si>
    <t>AX0030</t>
  </si>
  <si>
    <t>AX0032</t>
  </si>
  <si>
    <t>AX0033</t>
  </si>
  <si>
    <t>AX0035K</t>
  </si>
  <si>
    <t>AX0036</t>
  </si>
  <si>
    <t>AX0038K</t>
  </si>
  <si>
    <t>AX0038KV</t>
  </si>
  <si>
    <t>AX0040K</t>
  </si>
  <si>
    <t>AX0042K</t>
  </si>
  <si>
    <t>AX0042KV</t>
  </si>
  <si>
    <t>AX0043K</t>
  </si>
  <si>
    <t>AX0044K</t>
  </si>
  <si>
    <t>AX0045K</t>
  </si>
  <si>
    <t>AX0046K</t>
  </si>
  <si>
    <t>AX0047K</t>
  </si>
  <si>
    <t>AX0047KV</t>
  </si>
  <si>
    <t>AX0047KY</t>
  </si>
  <si>
    <t>AX0048K</t>
  </si>
  <si>
    <t>AX0048KV</t>
  </si>
  <si>
    <t>AX0050K</t>
  </si>
  <si>
    <t>AX0050KV</t>
  </si>
  <si>
    <t>AX0051K</t>
  </si>
  <si>
    <t>AX0052K</t>
  </si>
  <si>
    <t>AX0052KV</t>
  </si>
  <si>
    <t>AX0053K</t>
  </si>
  <si>
    <t>AX0053KV</t>
  </si>
  <si>
    <t>AX0054</t>
  </si>
  <si>
    <t>AX0055</t>
  </si>
  <si>
    <t>AX0056</t>
  </si>
  <si>
    <t>AX0057</t>
  </si>
  <si>
    <t>AX0058</t>
  </si>
  <si>
    <t>AX0059</t>
  </si>
  <si>
    <t>AX0060</t>
  </si>
  <si>
    <t>AX0061</t>
  </si>
  <si>
    <t>AX0062K</t>
  </si>
  <si>
    <t>AX0062KV</t>
  </si>
  <si>
    <t>AX0063K</t>
  </si>
  <si>
    <t>AX0063KV</t>
  </si>
  <si>
    <t>AX0064K</t>
  </si>
  <si>
    <t>AX0064KY</t>
  </si>
  <si>
    <t>AX0065K</t>
  </si>
  <si>
    <t>AX0066</t>
  </si>
  <si>
    <t>AX0067</t>
  </si>
  <si>
    <t>AX0068</t>
  </si>
  <si>
    <t>AX0069K</t>
  </si>
  <si>
    <t>AX0070K</t>
  </si>
  <si>
    <t>AX0070KV</t>
  </si>
  <si>
    <t>AX0071K</t>
  </si>
  <si>
    <t>AX0072K</t>
  </si>
  <si>
    <t>AX0073</t>
  </si>
  <si>
    <t>AX0074</t>
  </si>
  <si>
    <t>AX0075</t>
  </si>
  <si>
    <t>AX0076K</t>
  </si>
  <si>
    <t>AX0077K</t>
  </si>
  <si>
    <t>AX0078K</t>
  </si>
  <si>
    <t>AX0079</t>
  </si>
  <si>
    <t>AX0080K</t>
  </si>
  <si>
    <t>AX0081K</t>
  </si>
  <si>
    <t>AX0081KV</t>
  </si>
  <si>
    <t>AX0082</t>
  </si>
  <si>
    <t>AX0083K</t>
  </si>
  <si>
    <t>AX0084K</t>
  </si>
  <si>
    <t>AX0085</t>
  </si>
  <si>
    <t>AX0086</t>
  </si>
  <si>
    <t>AX0087</t>
  </si>
  <si>
    <t>AX0088</t>
  </si>
  <si>
    <t>AX0089K</t>
  </si>
  <si>
    <t>AX0090K</t>
  </si>
  <si>
    <t>AX0091K</t>
  </si>
  <si>
    <t>AX0092</t>
  </si>
  <si>
    <t>AX0093</t>
  </si>
  <si>
    <t>AX0094</t>
  </si>
  <si>
    <t>AX0095</t>
  </si>
  <si>
    <t>AX0096K</t>
  </si>
  <si>
    <t>AX0097</t>
  </si>
  <si>
    <t>AX0098</t>
  </si>
  <si>
    <t>AX0099</t>
  </si>
  <si>
    <t>AX0099K</t>
  </si>
  <si>
    <t>AX0100</t>
  </si>
  <si>
    <t>AX0101</t>
  </si>
  <si>
    <t>AX0102</t>
  </si>
  <si>
    <t>AX0105K</t>
  </si>
  <si>
    <t>AX0106</t>
  </si>
  <si>
    <t>AX0107K</t>
  </si>
  <si>
    <t>AX0108</t>
  </si>
  <si>
    <t>AX0109K</t>
  </si>
  <si>
    <t>AX0110</t>
  </si>
  <si>
    <t>AX0111</t>
  </si>
  <si>
    <t>AX0112</t>
  </si>
  <si>
    <t>AX0113</t>
  </si>
  <si>
    <t>AX0114</t>
  </si>
  <si>
    <t>AX0115</t>
  </si>
  <si>
    <t>AX0116</t>
  </si>
  <si>
    <t>AX0117</t>
  </si>
  <si>
    <t>AX0118K</t>
  </si>
  <si>
    <t>AX0119</t>
  </si>
  <si>
    <t>AX0120K</t>
  </si>
  <si>
    <t>AX0121</t>
  </si>
  <si>
    <t>AX0122</t>
  </si>
  <si>
    <t>AX0123</t>
  </si>
  <si>
    <t>AX0124</t>
  </si>
  <si>
    <t>AX0125</t>
  </si>
  <si>
    <t>AX0126</t>
  </si>
  <si>
    <t>AX0127</t>
  </si>
  <si>
    <t>AX0128</t>
  </si>
  <si>
    <t>AX0129</t>
  </si>
  <si>
    <t>AX0130</t>
  </si>
  <si>
    <t>AX0131</t>
  </si>
  <si>
    <t>AX0132</t>
  </si>
  <si>
    <t>AX0133</t>
  </si>
  <si>
    <t>AX0134</t>
  </si>
  <si>
    <t>AX0135</t>
  </si>
  <si>
    <t>AX0136</t>
  </si>
  <si>
    <t>AX0137</t>
  </si>
  <si>
    <t>AX0138</t>
  </si>
  <si>
    <t>AX0139</t>
  </si>
  <si>
    <t>AX0140</t>
  </si>
  <si>
    <t>AX0141</t>
  </si>
  <si>
    <t>AX0142</t>
  </si>
  <si>
    <t>AX0143L</t>
  </si>
  <si>
    <t>AX0143R</t>
  </si>
  <si>
    <t>AX0144L</t>
  </si>
  <si>
    <t>AX0144R</t>
  </si>
  <si>
    <t>AX0145</t>
  </si>
  <si>
    <t>AX0146K</t>
  </si>
  <si>
    <t>AX0147</t>
  </si>
  <si>
    <t>AX0148K</t>
  </si>
  <si>
    <t>AX0149K</t>
  </si>
  <si>
    <t>AX0150K</t>
  </si>
  <si>
    <t>AX0151K</t>
  </si>
  <si>
    <t>AX0152</t>
  </si>
  <si>
    <t>AX0154K</t>
  </si>
  <si>
    <t>AX0155K</t>
  </si>
  <si>
    <t>AX0156K</t>
  </si>
  <si>
    <t>AX0157K</t>
  </si>
  <si>
    <t>AX0158K</t>
  </si>
  <si>
    <t>AX0159K</t>
  </si>
  <si>
    <t>AX0160K</t>
  </si>
  <si>
    <t>AX0161K</t>
  </si>
  <si>
    <t>AX0162K</t>
  </si>
  <si>
    <t>AX0163K</t>
  </si>
  <si>
    <t>AX0164K</t>
  </si>
  <si>
    <t>AX0165K</t>
  </si>
  <si>
    <t>AX0166K</t>
  </si>
  <si>
    <t>AX0167K</t>
  </si>
  <si>
    <t>AX0168K</t>
  </si>
  <si>
    <t>AX0169L</t>
  </si>
  <si>
    <t>AX0169LK</t>
  </si>
  <si>
    <t>AX0169R</t>
  </si>
  <si>
    <t>AX0169RK</t>
  </si>
  <si>
    <t>AX0170</t>
  </si>
  <si>
    <t>AX0171</t>
  </si>
  <si>
    <t>AX0172</t>
  </si>
  <si>
    <t>AX0173K</t>
  </si>
  <si>
    <t>AX0175</t>
  </si>
  <si>
    <t>AX0176</t>
  </si>
  <si>
    <t>AX0177</t>
  </si>
  <si>
    <t>AX0178K</t>
  </si>
  <si>
    <t>AX0179</t>
  </si>
  <si>
    <t>AX0180K</t>
  </si>
  <si>
    <t>AX0181K</t>
  </si>
  <si>
    <t>AX0182K</t>
  </si>
  <si>
    <t>AX0184</t>
  </si>
  <si>
    <t>AX0185</t>
  </si>
  <si>
    <t>AX0186</t>
  </si>
  <si>
    <t>AX0187</t>
  </si>
  <si>
    <t>AX0188</t>
  </si>
  <si>
    <t>AX0189</t>
  </si>
  <si>
    <t>AX0190K</t>
  </si>
  <si>
    <t>AX0190KV</t>
  </si>
  <si>
    <t>AX0191</t>
  </si>
  <si>
    <t>AX0192</t>
  </si>
  <si>
    <t>AX0193K</t>
  </si>
  <si>
    <t>AX0194L</t>
  </si>
  <si>
    <t>AX0194R</t>
  </si>
  <si>
    <t>AX0195K</t>
  </si>
  <si>
    <t>AX0196G</t>
  </si>
  <si>
    <t>AX0197</t>
  </si>
  <si>
    <t>AX0198</t>
  </si>
  <si>
    <t>AX0199</t>
  </si>
  <si>
    <t>AX0200K</t>
  </si>
  <si>
    <t>AX0201K</t>
  </si>
  <si>
    <t>AX0202L</t>
  </si>
  <si>
    <t>AX0202R</t>
  </si>
  <si>
    <t>AX0203K</t>
  </si>
  <si>
    <t>AX0204K</t>
  </si>
  <si>
    <t>AX0205K</t>
  </si>
  <si>
    <t>AX0206G</t>
  </si>
  <si>
    <t>AX0207K</t>
  </si>
  <si>
    <t>AX0208</t>
  </si>
  <si>
    <t>AX0208K</t>
  </si>
  <si>
    <t>AX0209</t>
  </si>
  <si>
    <t>AX0210</t>
  </si>
  <si>
    <t>AX0211</t>
  </si>
  <si>
    <t>AX0212</t>
  </si>
  <si>
    <t>AX0213K</t>
  </si>
  <si>
    <t>AX0214</t>
  </si>
  <si>
    <t>AX0215</t>
  </si>
  <si>
    <t>AX0216</t>
  </si>
  <si>
    <t>AX0217G</t>
  </si>
  <si>
    <t>AX0218K</t>
  </si>
  <si>
    <t>AX0219G</t>
  </si>
  <si>
    <t>AX0220</t>
  </si>
  <si>
    <t>AX0221</t>
  </si>
  <si>
    <t>AX0222</t>
  </si>
  <si>
    <t>AX0223</t>
  </si>
  <si>
    <t>AX0224</t>
  </si>
  <si>
    <t>AX0225G</t>
  </si>
  <si>
    <t>AX0226G</t>
  </si>
  <si>
    <t>AX0227</t>
  </si>
  <si>
    <t>AX0228K</t>
  </si>
  <si>
    <t>AX0229</t>
  </si>
  <si>
    <t>AX0230</t>
  </si>
  <si>
    <t>AX0231</t>
  </si>
  <si>
    <t>AX0232</t>
  </si>
  <si>
    <t>AX0233</t>
  </si>
  <si>
    <t>AX0234G</t>
  </si>
  <si>
    <t>AX0235G</t>
  </si>
  <si>
    <t>AX0236G</t>
  </si>
  <si>
    <t>AX0237G</t>
  </si>
  <si>
    <t>AX0239</t>
  </si>
  <si>
    <t>AX0240</t>
  </si>
  <si>
    <t>AX0241</t>
  </si>
  <si>
    <t>AX0242</t>
  </si>
  <si>
    <t>AX0243</t>
  </si>
  <si>
    <t>AX0244</t>
  </si>
  <si>
    <t>AX0245</t>
  </si>
  <si>
    <t>AX0246</t>
  </si>
  <si>
    <t>AX0247A</t>
  </si>
  <si>
    <t>AX0247B</t>
  </si>
  <si>
    <t>AX0247K</t>
  </si>
  <si>
    <t>AX0248G01</t>
  </si>
  <si>
    <t>AX0248G02</t>
  </si>
  <si>
    <t>AX0248G03</t>
  </si>
  <si>
    <t>AX0248G04</t>
  </si>
  <si>
    <t>AX0248G05</t>
  </si>
  <si>
    <t>AX0248G06</t>
  </si>
  <si>
    <t>AX0248G07</t>
  </si>
  <si>
    <t>AX0248G08</t>
  </si>
  <si>
    <t>AX0248G09</t>
  </si>
  <si>
    <t>AX0248G10</t>
  </si>
  <si>
    <t>AX0248G11</t>
  </si>
  <si>
    <t>AX0248G12</t>
  </si>
  <si>
    <t>AX0248G13</t>
  </si>
  <si>
    <t>AX0248G14</t>
  </si>
  <si>
    <t>AX0248G15</t>
  </si>
  <si>
    <t>AX0248G16</t>
  </si>
  <si>
    <t>AX0248G17</t>
  </si>
  <si>
    <t>AX0248G18</t>
  </si>
  <si>
    <t>AX0248G19</t>
  </si>
  <si>
    <t>AX0248G20</t>
  </si>
  <si>
    <t>AX0248G21</t>
  </si>
  <si>
    <t>AX0248G22</t>
  </si>
  <si>
    <t>AX0249E</t>
  </si>
  <si>
    <t>AX0250G</t>
  </si>
  <si>
    <t>AX0251</t>
  </si>
  <si>
    <t>AX0252</t>
  </si>
  <si>
    <t>AX0253G</t>
  </si>
  <si>
    <t>AX0254</t>
  </si>
  <si>
    <t>AX0256</t>
  </si>
  <si>
    <t>AX0258</t>
  </si>
  <si>
    <t>AX0259</t>
  </si>
  <si>
    <t>AX0260</t>
  </si>
  <si>
    <t>AX0261</t>
  </si>
  <si>
    <t>AX0262</t>
  </si>
  <si>
    <t>AX0263</t>
  </si>
  <si>
    <t>AX0264</t>
  </si>
  <si>
    <t>AX0265</t>
  </si>
  <si>
    <t>AX0266</t>
  </si>
  <si>
    <t>AX0278</t>
  </si>
  <si>
    <t>AX0279G</t>
  </si>
  <si>
    <t>AX0280L</t>
  </si>
  <si>
    <t>AX0280R</t>
  </si>
  <si>
    <t>AX0281</t>
  </si>
  <si>
    <t>AX0282</t>
  </si>
  <si>
    <t>AX0283</t>
  </si>
  <si>
    <t>AX0284K</t>
  </si>
  <si>
    <t>AX0285K</t>
  </si>
  <si>
    <t>AX0286</t>
  </si>
  <si>
    <t>AX0287</t>
  </si>
  <si>
    <t>AX0288</t>
  </si>
  <si>
    <t>AX0289G</t>
  </si>
  <si>
    <t>AX0290</t>
  </si>
  <si>
    <t>AX0291K</t>
  </si>
  <si>
    <t>AXG0001</t>
  </si>
  <si>
    <t>AXG0002</t>
  </si>
  <si>
    <t>AXG0003</t>
  </si>
  <si>
    <t>AXG0004</t>
  </si>
  <si>
    <t>AXG0005</t>
  </si>
  <si>
    <t>AXG0006</t>
  </si>
  <si>
    <t>AXG0007</t>
  </si>
  <si>
    <t>AXG0008</t>
  </si>
  <si>
    <t>AXG0009</t>
  </si>
  <si>
    <t>AXG0010</t>
  </si>
  <si>
    <t>AXG0011</t>
  </si>
  <si>
    <t>AXG0012</t>
  </si>
  <si>
    <t>AXG0013</t>
  </si>
  <si>
    <t>AXG0014</t>
  </si>
  <si>
    <t>AXG0015</t>
  </si>
  <si>
    <t>AXG0016</t>
  </si>
  <si>
    <t>AXG0017</t>
  </si>
  <si>
    <t>AXG0018</t>
  </si>
  <si>
    <t>AXG0019</t>
  </si>
  <si>
    <t>AXG0020</t>
  </si>
  <si>
    <t>AXG0021</t>
  </si>
  <si>
    <t>AXG0022</t>
  </si>
  <si>
    <t>AXG0023</t>
  </si>
  <si>
    <t>AXG0024</t>
  </si>
  <si>
    <t>AXG0025</t>
  </si>
  <si>
    <t>AXG0026</t>
  </si>
  <si>
    <t>AXG0027</t>
  </si>
  <si>
    <t>AXG0028</t>
  </si>
  <si>
    <t>AXG0029</t>
  </si>
  <si>
    <t>AXG0030</t>
  </si>
  <si>
    <t>AXG0032</t>
  </si>
  <si>
    <t>AXG0033</t>
  </si>
  <si>
    <t>AXG0034</t>
  </si>
  <si>
    <t>AXG0035</t>
  </si>
  <si>
    <t>AXG0036</t>
  </si>
  <si>
    <t>AXG0038</t>
  </si>
  <si>
    <t>AXG0040</t>
  </si>
  <si>
    <t>AXG0041</t>
  </si>
  <si>
    <t>AXG0042</t>
  </si>
  <si>
    <t>AXG0043</t>
  </si>
  <si>
    <t>AXG0044</t>
  </si>
  <si>
    <t>AXG0045</t>
  </si>
  <si>
    <t>AXG0046</t>
  </si>
  <si>
    <t>AXG0047</t>
  </si>
  <si>
    <t>AXG0048</t>
  </si>
  <si>
    <t>AXG0049</t>
  </si>
  <si>
    <t>AXG0050</t>
  </si>
  <si>
    <t>AXG0051</t>
  </si>
  <si>
    <t>AXG0052</t>
  </si>
  <si>
    <t>AXG0053</t>
  </si>
  <si>
    <t>AXG0054</t>
  </si>
  <si>
    <t>AXG0055</t>
  </si>
  <si>
    <t>AXG0056</t>
  </si>
  <si>
    <t>AXG0057</t>
  </si>
  <si>
    <t>AXG0058</t>
  </si>
  <si>
    <t>AXG0059</t>
  </si>
  <si>
    <t>AXG0060</t>
  </si>
  <si>
    <t>AXG0061</t>
  </si>
  <si>
    <t>AXG0062</t>
  </si>
  <si>
    <t>AXG0063</t>
  </si>
  <si>
    <t>AXG0065</t>
  </si>
  <si>
    <t>AXG0066</t>
  </si>
  <si>
    <t>AXG0067</t>
  </si>
  <si>
    <t>AXG0069</t>
  </si>
  <si>
    <t>AXG0070</t>
  </si>
  <si>
    <t>AXG0071</t>
  </si>
  <si>
    <t>AXG0072</t>
  </si>
  <si>
    <t>AXG0073</t>
  </si>
  <si>
    <t>AXG0074</t>
  </si>
  <si>
    <t>AXG0075</t>
  </si>
  <si>
    <t>AXG0076</t>
  </si>
  <si>
    <t>AXG0077</t>
  </si>
  <si>
    <t>AXG0078</t>
  </si>
  <si>
    <t>AXG0079</t>
  </si>
  <si>
    <t>AXG0082</t>
  </si>
  <si>
    <t>AXG0083</t>
  </si>
  <si>
    <t>AXG0084</t>
  </si>
  <si>
    <t>AXG0085</t>
  </si>
  <si>
    <t>AXG0086</t>
  </si>
  <si>
    <t>AXG0087</t>
  </si>
  <si>
    <t>AXG0088</t>
  </si>
  <si>
    <t>AXG0089</t>
  </si>
  <si>
    <t>AXG0090</t>
  </si>
  <si>
    <t>AXG0091</t>
  </si>
  <si>
    <t>AXG0093</t>
  </si>
  <si>
    <t>AXG0094</t>
  </si>
  <si>
    <t>AXG0095</t>
  </si>
  <si>
    <t>AXG0096</t>
  </si>
  <si>
    <t>AXG0098</t>
  </si>
  <si>
    <t>AXG0099</t>
  </si>
  <si>
    <t>AXG0100</t>
  </si>
  <si>
    <t>AXG0101</t>
  </si>
  <si>
    <t>AXG0102</t>
  </si>
  <si>
    <t>AXG0103</t>
  </si>
  <si>
    <t>AXG0104</t>
  </si>
  <si>
    <t>AXG0105</t>
  </si>
  <si>
    <t>AXG0106</t>
  </si>
  <si>
    <t>AXG0109</t>
  </si>
  <si>
    <t>AXG0111</t>
  </si>
  <si>
    <t>AXG0112</t>
  </si>
  <si>
    <t>AXG0113</t>
  </si>
  <si>
    <t>AXG0114</t>
  </si>
  <si>
    <t>AXG0115</t>
  </si>
  <si>
    <t>AXG0116</t>
  </si>
  <si>
    <t>AXG0117</t>
  </si>
  <si>
    <t>AXG0118</t>
  </si>
  <si>
    <t>AXG0119</t>
  </si>
  <si>
    <t>AXG0120</t>
  </si>
  <si>
    <t>AXG0122</t>
  </si>
  <si>
    <t>AXG0123</t>
  </si>
  <si>
    <t>AXG0124</t>
  </si>
  <si>
    <t>AXG0125</t>
  </si>
  <si>
    <t>AXG0126</t>
  </si>
  <si>
    <t>AXG0127</t>
  </si>
  <si>
    <t>AXG0128</t>
  </si>
  <si>
    <t>AXG0129</t>
  </si>
  <si>
    <t>AXG0130</t>
  </si>
  <si>
    <t>AXG0131</t>
  </si>
  <si>
    <t>AXG0132</t>
  </si>
  <si>
    <t>AXG0133</t>
  </si>
  <si>
    <t>AXG0134</t>
  </si>
  <si>
    <t>AXG0135</t>
  </si>
  <si>
    <t>AXG0136</t>
  </si>
  <si>
    <t>AXG0137</t>
  </si>
  <si>
    <t>AXG0138</t>
  </si>
  <si>
    <t>AXG0139</t>
  </si>
  <si>
    <t>AXG0140</t>
  </si>
  <si>
    <t>AXG0141</t>
  </si>
  <si>
    <t>AXG0142</t>
  </si>
  <si>
    <t>AXG0143</t>
  </si>
  <si>
    <t>AXG0144</t>
  </si>
  <si>
    <t>AXG0145</t>
  </si>
  <si>
    <t>AXG0146</t>
  </si>
  <si>
    <t>AXG0147</t>
  </si>
  <si>
    <t>AXG0148</t>
  </si>
  <si>
    <t>AXG0149</t>
  </si>
  <si>
    <t>AXG0150</t>
  </si>
  <si>
    <t>AXG0151</t>
  </si>
  <si>
    <t>AXG0152</t>
  </si>
  <si>
    <t>AXG0153</t>
  </si>
  <si>
    <t>AXG0154</t>
  </si>
  <si>
    <t>AXG0155</t>
  </si>
  <si>
    <t>AXG0156</t>
  </si>
  <si>
    <t>AXG0157</t>
  </si>
  <si>
    <t>AXG0158</t>
  </si>
  <si>
    <t>AXG0159</t>
  </si>
  <si>
    <t>AXG0160</t>
  </si>
  <si>
    <t>AXG0161</t>
  </si>
  <si>
    <t>AXG0162</t>
  </si>
  <si>
    <t>AXG0163</t>
  </si>
  <si>
    <t>AXG0164</t>
  </si>
  <si>
    <t>AXG0165</t>
  </si>
  <si>
    <t>AXG0166</t>
  </si>
  <si>
    <t>AXG0167</t>
  </si>
  <si>
    <t>AXG0168</t>
  </si>
  <si>
    <t>AXG0169</t>
  </si>
  <si>
    <t>AXG0170</t>
  </si>
  <si>
    <t>AXG0171</t>
  </si>
  <si>
    <t>AXG0172</t>
  </si>
  <si>
    <t>AXG0173</t>
  </si>
  <si>
    <t>AXG0174</t>
  </si>
  <si>
    <t>AXG0176</t>
  </si>
  <si>
    <t>AXG0177</t>
  </si>
  <si>
    <t>AXG0178</t>
  </si>
  <si>
    <t>AXG0179</t>
  </si>
  <si>
    <t>AXG0180</t>
  </si>
  <si>
    <t>AXG0181</t>
  </si>
  <si>
    <t>AXG0184</t>
  </si>
  <si>
    <t>AXG0185</t>
  </si>
  <si>
    <t>AXG0186</t>
  </si>
  <si>
    <t>AXG0187</t>
  </si>
  <si>
    <t>AXG0188</t>
  </si>
  <si>
    <t>AXG0189</t>
  </si>
  <si>
    <t>AXG0190</t>
  </si>
  <si>
    <t>AXG0191</t>
  </si>
  <si>
    <t>AXG0192</t>
  </si>
  <si>
    <t>AXG0193</t>
  </si>
  <si>
    <t>AXG0194</t>
  </si>
  <si>
    <t>AXG0195</t>
  </si>
  <si>
    <t>AXG0196</t>
  </si>
  <si>
    <t>AXG0197</t>
  </si>
  <si>
    <t>AXG0198</t>
  </si>
  <si>
    <t>AXG0199</t>
  </si>
  <si>
    <t>AXG0200</t>
  </si>
  <si>
    <t>AXG0201</t>
  </si>
  <si>
    <t>AXG0202</t>
  </si>
  <si>
    <t>AXG0203</t>
  </si>
  <si>
    <t>AXG0204</t>
  </si>
  <si>
    <t>AXG0205</t>
  </si>
  <si>
    <t>AXG0206</t>
  </si>
  <si>
    <t>AXG0207</t>
  </si>
  <si>
    <t>AXG0208</t>
  </si>
  <si>
    <t>AXG0209</t>
  </si>
  <si>
    <t>AXG0210</t>
  </si>
  <si>
    <t>AXG0211</t>
  </si>
  <si>
    <t>AXG0212</t>
  </si>
  <si>
    <t>AXG0213</t>
  </si>
  <si>
    <t>AXG0214</t>
  </si>
  <si>
    <t>AXG0215</t>
  </si>
  <si>
    <t>AXG0216</t>
  </si>
  <si>
    <t>AXG0217</t>
  </si>
  <si>
    <t>AXG0218</t>
  </si>
  <si>
    <t>AXG0219</t>
  </si>
  <si>
    <t>AXG0220</t>
  </si>
  <si>
    <t>AXG0221</t>
  </si>
  <si>
    <t>AXG0222</t>
  </si>
  <si>
    <t>AXG0223</t>
  </si>
  <si>
    <t>AXG0224</t>
  </si>
  <si>
    <t>AXG0225</t>
  </si>
  <si>
    <t>AXG0226</t>
  </si>
  <si>
    <t>AXG0227</t>
  </si>
  <si>
    <t>AXG0228</t>
  </si>
  <si>
    <t>AXM0123AK</t>
  </si>
  <si>
    <t>B80</t>
  </si>
  <si>
    <t>BE0002</t>
  </si>
  <si>
    <t>BE0003K</t>
  </si>
  <si>
    <t>BE0004K</t>
  </si>
  <si>
    <t>BE0005</t>
  </si>
  <si>
    <t>BE0007</t>
  </si>
  <si>
    <t>BE0008</t>
  </si>
  <si>
    <t>BE0009</t>
  </si>
  <si>
    <t>BE0011</t>
  </si>
  <si>
    <t>BE0012</t>
  </si>
  <si>
    <t>BE0013</t>
  </si>
  <si>
    <t>BE001524K</t>
  </si>
  <si>
    <t>BE001616K</t>
  </si>
  <si>
    <t>BE001622K</t>
  </si>
  <si>
    <t>BE001626K</t>
  </si>
  <si>
    <t>BE001717K</t>
  </si>
  <si>
    <t>BE0018</t>
  </si>
  <si>
    <t>BE001818K</t>
  </si>
  <si>
    <t>BE001822K</t>
  </si>
  <si>
    <t>BE001826K</t>
  </si>
  <si>
    <t>BE0019</t>
  </si>
  <si>
    <t>BE001919K</t>
  </si>
  <si>
    <t>BE001921K</t>
  </si>
  <si>
    <t>BE001922K</t>
  </si>
  <si>
    <t>BE001924K</t>
  </si>
  <si>
    <t>BE0020</t>
  </si>
  <si>
    <t>BE002020K</t>
  </si>
  <si>
    <t>BE002022K</t>
  </si>
  <si>
    <t>BE002024K</t>
  </si>
  <si>
    <t>BE002026K</t>
  </si>
  <si>
    <t>BE0021</t>
  </si>
  <si>
    <t>BE002121K</t>
  </si>
  <si>
    <t>BE002224K</t>
  </si>
  <si>
    <t>BE0024</t>
  </si>
  <si>
    <t>BE0025</t>
  </si>
  <si>
    <t>BE0027</t>
  </si>
  <si>
    <t>BE0028</t>
  </si>
  <si>
    <t>BE0030K</t>
  </si>
  <si>
    <t>BE0031</t>
  </si>
  <si>
    <t>BE0032</t>
  </si>
  <si>
    <t>BE0033</t>
  </si>
  <si>
    <t>BE0034</t>
  </si>
  <si>
    <t>BE0036</t>
  </si>
  <si>
    <t>BE0037</t>
  </si>
  <si>
    <t>BE0038</t>
  </si>
  <si>
    <t>BE0039</t>
  </si>
  <si>
    <t>BE0040</t>
  </si>
  <si>
    <t>BE0041</t>
  </si>
  <si>
    <t>BE0049</t>
  </si>
  <si>
    <t>BE0050</t>
  </si>
  <si>
    <t>BE0051</t>
  </si>
  <si>
    <t>BE0052</t>
  </si>
  <si>
    <t>BE0054</t>
  </si>
  <si>
    <t>BE0058</t>
  </si>
  <si>
    <t>BE0059</t>
  </si>
  <si>
    <t>BE0060</t>
  </si>
  <si>
    <t>BE0061</t>
  </si>
  <si>
    <t>BE0062</t>
  </si>
  <si>
    <t>BE0064</t>
  </si>
  <si>
    <t>BE0065</t>
  </si>
  <si>
    <t>BE0066</t>
  </si>
  <si>
    <t>BE0067</t>
  </si>
  <si>
    <t>BE0068</t>
  </si>
  <si>
    <t>BE0069</t>
  </si>
  <si>
    <t>BE0070</t>
  </si>
  <si>
    <t>BE0071</t>
  </si>
  <si>
    <t>BE0072</t>
  </si>
  <si>
    <t>BE0075</t>
  </si>
  <si>
    <t>BE0076</t>
  </si>
  <si>
    <t>BE0077</t>
  </si>
  <si>
    <t>BE0079</t>
  </si>
  <si>
    <t>BE0080K</t>
  </si>
  <si>
    <t>BE0081</t>
  </si>
  <si>
    <t>BE0082</t>
  </si>
  <si>
    <t>BE0083</t>
  </si>
  <si>
    <t>BE0086</t>
  </si>
  <si>
    <t>BE0087</t>
  </si>
  <si>
    <t>BE0089</t>
  </si>
  <si>
    <t>BE0090</t>
  </si>
  <si>
    <t>BE0091</t>
  </si>
  <si>
    <t>BE0092</t>
  </si>
  <si>
    <t>BE0093</t>
  </si>
  <si>
    <t>BE0094</t>
  </si>
  <si>
    <t>BE0097</t>
  </si>
  <si>
    <t>BE0100</t>
  </si>
  <si>
    <t>BE0100L</t>
  </si>
  <si>
    <t>BE0102</t>
  </si>
  <si>
    <t>BE0103</t>
  </si>
  <si>
    <t>BE0104</t>
  </si>
  <si>
    <t>BE0105</t>
  </si>
  <si>
    <t>BE0106</t>
  </si>
  <si>
    <t>BE0107</t>
  </si>
  <si>
    <t>BE0108</t>
  </si>
  <si>
    <t>BE0109</t>
  </si>
  <si>
    <t>BE0110</t>
  </si>
  <si>
    <t>BE0111</t>
  </si>
  <si>
    <t>BE0112</t>
  </si>
  <si>
    <t>BE0113</t>
  </si>
  <si>
    <t>BE0114</t>
  </si>
  <si>
    <t>BE0115</t>
  </si>
  <si>
    <t>BE0116</t>
  </si>
  <si>
    <t>BE0117</t>
  </si>
  <si>
    <t>BE0159</t>
  </si>
  <si>
    <t>BE0160</t>
  </si>
  <si>
    <t>BE0161</t>
  </si>
  <si>
    <t>BE0162</t>
  </si>
  <si>
    <t>BE0163</t>
  </si>
  <si>
    <t>BE0164</t>
  </si>
  <si>
    <t>BE0165L</t>
  </si>
  <si>
    <t>BE0165R</t>
  </si>
  <si>
    <t>BE0166H7</t>
  </si>
  <si>
    <t>BE0167L</t>
  </si>
  <si>
    <t>BE0168K</t>
  </si>
  <si>
    <t>BE0169</t>
  </si>
  <si>
    <t>BE0170RG</t>
  </si>
  <si>
    <t>BE0171LG</t>
  </si>
  <si>
    <t>BE0171RG</t>
  </si>
  <si>
    <t>BE0173LG</t>
  </si>
  <si>
    <t>BE0174R</t>
  </si>
  <si>
    <t>BE0176L</t>
  </si>
  <si>
    <t>BE0176R</t>
  </si>
  <si>
    <t>BE0178</t>
  </si>
  <si>
    <t>BE0179L</t>
  </si>
  <si>
    <t>BE0179R</t>
  </si>
  <si>
    <t>BE0181</t>
  </si>
  <si>
    <t>BE0182</t>
  </si>
  <si>
    <t>BE0183</t>
  </si>
  <si>
    <t>BE0184</t>
  </si>
  <si>
    <t>BE0186</t>
  </si>
  <si>
    <t>BE0188LG</t>
  </si>
  <si>
    <t>BE0188RG</t>
  </si>
  <si>
    <t>BE0189G</t>
  </si>
  <si>
    <t>BE0190G</t>
  </si>
  <si>
    <t>BE0191L</t>
  </si>
  <si>
    <t>BE0191R</t>
  </si>
  <si>
    <t>BE0192L</t>
  </si>
  <si>
    <t>BE0192R</t>
  </si>
  <si>
    <t>BEG0001</t>
  </si>
  <si>
    <t>BEG0002</t>
  </si>
  <si>
    <t>BEG0003</t>
  </si>
  <si>
    <t>BEG0004</t>
  </si>
  <si>
    <t>BEG0005</t>
  </si>
  <si>
    <t>BEG0006</t>
  </si>
  <si>
    <t>BEG0007</t>
  </si>
  <si>
    <t>BEG0008</t>
  </si>
  <si>
    <t>BEG0009</t>
  </si>
  <si>
    <t>BEG0010</t>
  </si>
  <si>
    <t>BEG0011</t>
  </si>
  <si>
    <t>BEG0012</t>
  </si>
  <si>
    <t>BEG0013</t>
  </si>
  <si>
    <t>BEG0014</t>
  </si>
  <si>
    <t>BEG0015</t>
  </si>
  <si>
    <t>BEG0016</t>
  </si>
  <si>
    <t>BEG0017</t>
  </si>
  <si>
    <t>BEG0018</t>
  </si>
  <si>
    <t>BEG0019</t>
  </si>
  <si>
    <t>BEG0020</t>
  </si>
  <si>
    <t>BEG0021</t>
  </si>
  <si>
    <t>BEG0022</t>
  </si>
  <si>
    <t>BEG0023</t>
  </si>
  <si>
    <t>BEG0024</t>
  </si>
  <si>
    <t>BEG0025</t>
  </si>
  <si>
    <t>BEG0026</t>
  </si>
  <si>
    <t>BEG0027</t>
  </si>
  <si>
    <t>BEG0028</t>
  </si>
  <si>
    <t>BEG0029</t>
  </si>
  <si>
    <t>BEG0030</t>
  </si>
  <si>
    <t>BEG0031</t>
  </si>
  <si>
    <t>BEG0032</t>
  </si>
  <si>
    <t>BEG0033</t>
  </si>
  <si>
    <t>BEG0034</t>
  </si>
  <si>
    <t>BEG0035</t>
  </si>
  <si>
    <t>BEG0036</t>
  </si>
  <si>
    <t>BEG0037</t>
  </si>
  <si>
    <t>BEG0038</t>
  </si>
  <si>
    <t>BEG0039</t>
  </si>
  <si>
    <t>BEG0040</t>
  </si>
  <si>
    <t>BEG0041</t>
  </si>
  <si>
    <t>BEG0042</t>
  </si>
  <si>
    <t>BEG0043</t>
  </si>
  <si>
    <t>BEG0044</t>
  </si>
  <si>
    <t>BEG0045</t>
  </si>
  <si>
    <t>BEG0046</t>
  </si>
  <si>
    <t>BEG0047</t>
  </si>
  <si>
    <t>BEG0048</t>
  </si>
  <si>
    <t>BEG0049</t>
  </si>
  <si>
    <t>BEG0050</t>
  </si>
  <si>
    <t>BEG0051</t>
  </si>
  <si>
    <t>BEG0052</t>
  </si>
  <si>
    <t>BEG0053</t>
  </si>
  <si>
    <t>BEG0054</t>
  </si>
  <si>
    <t>BEG0055</t>
  </si>
  <si>
    <t>BEG0056</t>
  </si>
  <si>
    <t>BEG0059</t>
  </si>
  <si>
    <t>BEG0060</t>
  </si>
  <si>
    <t>BEG0061</t>
  </si>
  <si>
    <t>BEG0062</t>
  </si>
  <si>
    <t>BEG0063</t>
  </si>
  <si>
    <t>BEG0064</t>
  </si>
  <si>
    <t>BEG0065</t>
  </si>
  <si>
    <t>BEG0066L</t>
  </si>
  <si>
    <t>BEG0066R</t>
  </si>
  <si>
    <t>BF</t>
  </si>
  <si>
    <t>BP0005</t>
  </si>
  <si>
    <t>BP0010</t>
  </si>
  <si>
    <t>BP0012</t>
  </si>
  <si>
    <t>BP0018K</t>
  </si>
  <si>
    <t>BP0019</t>
  </si>
  <si>
    <t>BP0020</t>
  </si>
  <si>
    <t>BP0021</t>
  </si>
  <si>
    <t>BP0023</t>
  </si>
  <si>
    <t>BP0024</t>
  </si>
  <si>
    <t>BP0025</t>
  </si>
  <si>
    <t>BP0026</t>
  </si>
  <si>
    <t>BP0027</t>
  </si>
  <si>
    <t>BP0028K</t>
  </si>
  <si>
    <t>BP0031K</t>
  </si>
  <si>
    <t>BP0032K</t>
  </si>
  <si>
    <t>BP0034K</t>
  </si>
  <si>
    <t>BP0035</t>
  </si>
  <si>
    <t>BP0036</t>
  </si>
  <si>
    <t>BP0037</t>
  </si>
  <si>
    <t>BP0038</t>
  </si>
  <si>
    <t>BP0039K</t>
  </si>
  <si>
    <t>BP0040K</t>
  </si>
  <si>
    <t>BP0041K</t>
  </si>
  <si>
    <t>BP0042K</t>
  </si>
  <si>
    <t>BP0043K</t>
  </si>
  <si>
    <t>BP0045</t>
  </si>
  <si>
    <t>BP0046</t>
  </si>
  <si>
    <t>BP0047</t>
  </si>
  <si>
    <t>BP0048</t>
  </si>
  <si>
    <t>BP0049K</t>
  </si>
  <si>
    <t>BP0050K</t>
  </si>
  <si>
    <t>BP0051K</t>
  </si>
  <si>
    <t>BP0052K</t>
  </si>
  <si>
    <t>BP0053</t>
  </si>
  <si>
    <t>BP0055</t>
  </si>
  <si>
    <t>BP0057</t>
  </si>
  <si>
    <t>BP0058</t>
  </si>
  <si>
    <t>BP0059</t>
  </si>
  <si>
    <t>BP0061</t>
  </si>
  <si>
    <t>BP0065</t>
  </si>
  <si>
    <t>BP0066</t>
  </si>
  <si>
    <t>BP0069</t>
  </si>
  <si>
    <t>BP0070</t>
  </si>
  <si>
    <t>BP0071</t>
  </si>
  <si>
    <t>BP0072</t>
  </si>
  <si>
    <t>BP0075</t>
  </si>
  <si>
    <t>BP0076</t>
  </si>
  <si>
    <t>BP0077</t>
  </si>
  <si>
    <t>BP0078</t>
  </si>
  <si>
    <t>BP0079</t>
  </si>
  <si>
    <t>BP0084</t>
  </si>
  <si>
    <t>BP0085</t>
  </si>
  <si>
    <t>BP0086</t>
  </si>
  <si>
    <t>BP0087</t>
  </si>
  <si>
    <t>BP0088</t>
  </si>
  <si>
    <t>BP0089</t>
  </si>
  <si>
    <t>BP0091</t>
  </si>
  <si>
    <t>BP0092</t>
  </si>
  <si>
    <t>BP0093</t>
  </si>
  <si>
    <t>BP0094</t>
  </si>
  <si>
    <t>BP0100</t>
  </si>
  <si>
    <t>BP0101</t>
  </si>
  <si>
    <t>BP0102</t>
  </si>
  <si>
    <t>BP0103</t>
  </si>
  <si>
    <t>BP0104</t>
  </si>
  <si>
    <t>BP0106</t>
  </si>
  <si>
    <t>BP0107</t>
  </si>
  <si>
    <t>BP0108</t>
  </si>
  <si>
    <t>BP0109</t>
  </si>
  <si>
    <t>BP0112</t>
  </si>
  <si>
    <t>BP0113</t>
  </si>
  <si>
    <t>BP0114</t>
  </si>
  <si>
    <t>BP0116</t>
  </si>
  <si>
    <t>BP0117</t>
  </si>
  <si>
    <t>BP0118</t>
  </si>
  <si>
    <t>BP0119</t>
  </si>
  <si>
    <t>BP0120</t>
  </si>
  <si>
    <t>BP0122</t>
  </si>
  <si>
    <t>BP0123</t>
  </si>
  <si>
    <t>BP0132</t>
  </si>
  <si>
    <t>BP0134</t>
  </si>
  <si>
    <t>BP0136</t>
  </si>
  <si>
    <t>BP0149K</t>
  </si>
  <si>
    <t>BP0150K</t>
  </si>
  <si>
    <t>BP0151K</t>
  </si>
  <si>
    <t>BP0152K</t>
  </si>
  <si>
    <t>BP0153K</t>
  </si>
  <si>
    <t>BP0155</t>
  </si>
  <si>
    <t>BP0156</t>
  </si>
  <si>
    <t>BP0157</t>
  </si>
  <si>
    <t>BP0158</t>
  </si>
  <si>
    <t>BP0159</t>
  </si>
  <si>
    <t>BP0160</t>
  </si>
  <si>
    <t>BP0161</t>
  </si>
  <si>
    <t>BP0162</t>
  </si>
  <si>
    <t>BP0163</t>
  </si>
  <si>
    <t>BP0164</t>
  </si>
  <si>
    <t>BP0165</t>
  </si>
  <si>
    <t>BP0167K</t>
  </si>
  <si>
    <t>BP0168</t>
  </si>
  <si>
    <t>BP0171</t>
  </si>
  <si>
    <t>BP0174</t>
  </si>
  <si>
    <t>BP0175</t>
  </si>
  <si>
    <t>BP0176</t>
  </si>
  <si>
    <t>BP0177</t>
  </si>
  <si>
    <t>BP0187G</t>
  </si>
  <si>
    <t>BP0188K</t>
  </si>
  <si>
    <t>BP0189</t>
  </si>
  <si>
    <t>BP0191</t>
  </si>
  <si>
    <t>BP0193K</t>
  </si>
  <si>
    <t>BP0194K</t>
  </si>
  <si>
    <t>BP0195</t>
  </si>
  <si>
    <t>BP0196L</t>
  </si>
  <si>
    <t>BP0198</t>
  </si>
  <si>
    <t>BP0199</t>
  </si>
  <si>
    <t>BP0200</t>
  </si>
  <si>
    <t>BP0200CL</t>
  </si>
  <si>
    <t>BP0201</t>
  </si>
  <si>
    <t>BP0202</t>
  </si>
  <si>
    <t>BP0203L</t>
  </si>
  <si>
    <t>BP0203U</t>
  </si>
  <si>
    <t>BP0204</t>
  </si>
  <si>
    <t>BP0204A</t>
  </si>
  <si>
    <t>BP0204AK</t>
  </si>
  <si>
    <t>BP0204B</t>
  </si>
  <si>
    <t>BP0204BK</t>
  </si>
  <si>
    <t>BP0204C</t>
  </si>
  <si>
    <t>BP0204CK</t>
  </si>
  <si>
    <t>BP0204D</t>
  </si>
  <si>
    <t>BP0204DK</t>
  </si>
  <si>
    <t>BP0204E</t>
  </si>
  <si>
    <t>BP0204EK</t>
  </si>
  <si>
    <t>BP0204F</t>
  </si>
  <si>
    <t>BP0204FK</t>
  </si>
  <si>
    <t>BP0204K</t>
  </si>
  <si>
    <t>BP0205</t>
  </si>
  <si>
    <t>BP0205A</t>
  </si>
  <si>
    <t>BP0205AK</t>
  </si>
  <si>
    <t>BP0205B</t>
  </si>
  <si>
    <t>BP0205BK</t>
  </si>
  <si>
    <t>BP0205C</t>
  </si>
  <si>
    <t>BP0205CK</t>
  </si>
  <si>
    <t>BP0205K</t>
  </si>
  <si>
    <t>BP0207</t>
  </si>
  <si>
    <t>BP0208</t>
  </si>
  <si>
    <t>BP0209</t>
  </si>
  <si>
    <t>BP0210</t>
  </si>
  <si>
    <t>BP0211</t>
  </si>
  <si>
    <t>BP0212</t>
  </si>
  <si>
    <t>BP0214</t>
  </si>
  <si>
    <t>BP0214G</t>
  </si>
  <si>
    <t>BP0215G</t>
  </si>
  <si>
    <t>BP0216G</t>
  </si>
  <si>
    <t>BP0217G</t>
  </si>
  <si>
    <t>BP0218</t>
  </si>
  <si>
    <t>BP0219</t>
  </si>
  <si>
    <t>BP0221</t>
  </si>
  <si>
    <t>BP0222</t>
  </si>
  <si>
    <t>BP0223</t>
  </si>
  <si>
    <t>BP0224G</t>
  </si>
  <si>
    <t>BPG0001</t>
  </si>
  <si>
    <t>BPG0002</t>
  </si>
  <si>
    <t>BPG0003</t>
  </si>
  <si>
    <t>BPG0004</t>
  </si>
  <si>
    <t>BPG0005</t>
  </si>
  <si>
    <t>BPG0006</t>
  </si>
  <si>
    <t>BPG0007</t>
  </si>
  <si>
    <t>BPG0008</t>
  </si>
  <si>
    <t>BPG0009</t>
  </si>
  <si>
    <t>BPG0010</t>
  </si>
  <si>
    <t>BPG0011</t>
  </si>
  <si>
    <t>BPG0012</t>
  </si>
  <si>
    <t>BPG0013</t>
  </si>
  <si>
    <t>BPG0014</t>
  </si>
  <si>
    <t>BPG0019</t>
  </si>
  <si>
    <t>BPG0020</t>
  </si>
  <si>
    <t>BPG0021</t>
  </si>
  <si>
    <t>BPG0022</t>
  </si>
  <si>
    <t>BPG0023</t>
  </si>
  <si>
    <t>BPG0024</t>
  </si>
  <si>
    <t>BPG0025</t>
  </si>
  <si>
    <t>BPG0026</t>
  </si>
  <si>
    <t>BPG0027</t>
  </si>
  <si>
    <t>BPG0028</t>
  </si>
  <si>
    <t>BPG0029</t>
  </si>
  <si>
    <t>BPG0030</t>
  </si>
  <si>
    <t>BPG0031</t>
  </si>
  <si>
    <t>BPG0032</t>
  </si>
  <si>
    <t>BPG0033</t>
  </si>
  <si>
    <t>BPG0034</t>
  </si>
  <si>
    <t>BPG0035</t>
  </si>
  <si>
    <t>BPG0037</t>
  </si>
  <si>
    <t>BPG0038</t>
  </si>
  <si>
    <t>BPG0039</t>
  </si>
  <si>
    <t>BPG0040</t>
  </si>
  <si>
    <t>BPG0041</t>
  </si>
  <si>
    <t>BPG0042</t>
  </si>
  <si>
    <t>BPG0043</t>
  </si>
  <si>
    <t>BPG0044</t>
  </si>
  <si>
    <t>BPG0047</t>
  </si>
  <si>
    <t>BPG0049</t>
  </si>
  <si>
    <t>BPG0050</t>
  </si>
  <si>
    <t>BPG0051</t>
  </si>
  <si>
    <t>BPG0052</t>
  </si>
  <si>
    <t>BPG0053</t>
  </si>
  <si>
    <t>BPG0054</t>
  </si>
  <si>
    <t>BPG0055</t>
  </si>
  <si>
    <t>BPG0056</t>
  </si>
  <si>
    <t>BPG0057</t>
  </si>
  <si>
    <t>BPG0058</t>
  </si>
  <si>
    <t>BPG0059</t>
  </si>
  <si>
    <t>BPG0060</t>
  </si>
  <si>
    <t>BPG0061</t>
  </si>
  <si>
    <t>BPG0062</t>
  </si>
  <si>
    <t>BPG0063</t>
  </si>
  <si>
    <t>BR0001K</t>
  </si>
  <si>
    <t>BR0002K</t>
  </si>
  <si>
    <t>BR0003</t>
  </si>
  <si>
    <t>BR0006K</t>
  </si>
  <si>
    <t>BR0008</t>
  </si>
  <si>
    <t>BR0009</t>
  </si>
  <si>
    <t>BR0010</t>
  </si>
  <si>
    <t>BR0011K</t>
  </si>
  <si>
    <t>BR0014</t>
  </si>
  <si>
    <t>BR0015</t>
  </si>
  <si>
    <t>BR0016</t>
  </si>
  <si>
    <t>BR0017</t>
  </si>
  <si>
    <t>BR0018</t>
  </si>
  <si>
    <t>BR0019</t>
  </si>
  <si>
    <t>BR0020</t>
  </si>
  <si>
    <t>BR0021</t>
  </si>
  <si>
    <t>BR0022</t>
  </si>
  <si>
    <t>BR0030</t>
  </si>
  <si>
    <t>BR0034</t>
  </si>
  <si>
    <t>BR0039</t>
  </si>
  <si>
    <t>BR0040</t>
  </si>
  <si>
    <t>BR0043</t>
  </si>
  <si>
    <t>BR0045</t>
  </si>
  <si>
    <t>BR0046K</t>
  </si>
  <si>
    <t>BR0048</t>
  </si>
  <si>
    <t>BR0049</t>
  </si>
  <si>
    <t>BR0050</t>
  </si>
  <si>
    <t>BR0052</t>
  </si>
  <si>
    <t>BR0053</t>
  </si>
  <si>
    <t>BR0056</t>
  </si>
  <si>
    <t>BR0057</t>
  </si>
  <si>
    <t>BR0058</t>
  </si>
  <si>
    <t>BR0059</t>
  </si>
  <si>
    <t>BR0060</t>
  </si>
  <si>
    <t>BR0061</t>
  </si>
  <si>
    <t>BR0061R</t>
  </si>
  <si>
    <t>BR0063</t>
  </si>
  <si>
    <t>BR0064K</t>
  </si>
  <si>
    <t>BR0065K</t>
  </si>
  <si>
    <t>BR0066K</t>
  </si>
  <si>
    <t>BR0067K</t>
  </si>
  <si>
    <t>BR0068K</t>
  </si>
  <si>
    <t>BR0069K</t>
  </si>
  <si>
    <t>BR0070</t>
  </si>
  <si>
    <t>BR0073</t>
  </si>
  <si>
    <t>BR0074</t>
  </si>
  <si>
    <t>BR0075</t>
  </si>
  <si>
    <t>BR0076K</t>
  </si>
  <si>
    <t>BR0077K</t>
  </si>
  <si>
    <t>BR0078</t>
  </si>
  <si>
    <t>BR0081LG</t>
  </si>
  <si>
    <t>BR0084</t>
  </si>
  <si>
    <t>BR0085</t>
  </si>
  <si>
    <t>BR0087</t>
  </si>
  <si>
    <t>BR0090</t>
  </si>
  <si>
    <t>BR0091K</t>
  </si>
  <si>
    <t>BR0092</t>
  </si>
  <si>
    <t>BR0093</t>
  </si>
  <si>
    <t>BR0094</t>
  </si>
  <si>
    <t>BR0095</t>
  </si>
  <si>
    <t>BR0096</t>
  </si>
  <si>
    <t>BR0097</t>
  </si>
  <si>
    <t>BR0098</t>
  </si>
  <si>
    <t>BR0099</t>
  </si>
  <si>
    <t>BR0100</t>
  </si>
  <si>
    <t>BR0101</t>
  </si>
  <si>
    <t>BR0102</t>
  </si>
  <si>
    <t>BR0103</t>
  </si>
  <si>
    <t>BR0104K</t>
  </si>
  <si>
    <t>BR0105</t>
  </si>
  <si>
    <t>BR0107</t>
  </si>
  <si>
    <t>BR0108</t>
  </si>
  <si>
    <t>BR0109</t>
  </si>
  <si>
    <t>BR0110</t>
  </si>
  <si>
    <t>BR0117</t>
  </si>
  <si>
    <t>BR0118</t>
  </si>
  <si>
    <t>BR0119</t>
  </si>
  <si>
    <t>BR0120</t>
  </si>
  <si>
    <t>BR0121</t>
  </si>
  <si>
    <t>BR0122</t>
  </si>
  <si>
    <t>BR0136</t>
  </si>
  <si>
    <t>BR0138</t>
  </si>
  <si>
    <t>BR0139</t>
  </si>
  <si>
    <t>BR0140</t>
  </si>
  <si>
    <t>BR0141</t>
  </si>
  <si>
    <t>BR0142</t>
  </si>
  <si>
    <t>BR0143</t>
  </si>
  <si>
    <t>BR0144</t>
  </si>
  <si>
    <t>BR0146K</t>
  </si>
  <si>
    <t>BR0150K</t>
  </si>
  <si>
    <t>BR0154</t>
  </si>
  <si>
    <t>BR0155</t>
  </si>
  <si>
    <t>BR0156</t>
  </si>
  <si>
    <t>BR0157LF</t>
  </si>
  <si>
    <t>BR0157RF</t>
  </si>
  <si>
    <t>BR0158LF</t>
  </si>
  <si>
    <t>BR0158RF</t>
  </si>
  <si>
    <t>BR0159LF</t>
  </si>
  <si>
    <t>BR0159RF</t>
  </si>
  <si>
    <t>BR0160LF</t>
  </si>
  <si>
    <t>BR0160RF</t>
  </si>
  <si>
    <t>BR0161LF</t>
  </si>
  <si>
    <t>BR0161RF</t>
  </si>
  <si>
    <t>BR0162LF</t>
  </si>
  <si>
    <t>BR0162RF</t>
  </si>
  <si>
    <t>BR0163LF</t>
  </si>
  <si>
    <t>BR0163RF</t>
  </si>
  <si>
    <t>BR0164LF</t>
  </si>
  <si>
    <t>BR0164RF</t>
  </si>
  <si>
    <t>BR0165</t>
  </si>
  <si>
    <t>BR0166</t>
  </si>
  <si>
    <t>BR0167</t>
  </si>
  <si>
    <t>BR0168</t>
  </si>
  <si>
    <t>BR0169</t>
  </si>
  <si>
    <t>BR0170</t>
  </si>
  <si>
    <t>BR0171</t>
  </si>
  <si>
    <t>BR0173</t>
  </si>
  <si>
    <t>BR0174</t>
  </si>
  <si>
    <t>BR0181</t>
  </si>
  <si>
    <t>BR0182G</t>
  </si>
  <si>
    <t>BR0193LG</t>
  </si>
  <si>
    <t>BR0193RG</t>
  </si>
  <si>
    <t>BR0194AS</t>
  </si>
  <si>
    <t>BR0195AS</t>
  </si>
  <si>
    <t>BR0196AS1</t>
  </si>
  <si>
    <t>BR0196AS2</t>
  </si>
  <si>
    <t>BR0197AS1</t>
  </si>
  <si>
    <t>BR0197AS2</t>
  </si>
  <si>
    <t>BR0198AS</t>
  </si>
  <si>
    <t>BR0199AS</t>
  </si>
  <si>
    <t>BR0200AS1</t>
  </si>
  <si>
    <t>BR0200AS2</t>
  </si>
  <si>
    <t>BR0201</t>
  </si>
  <si>
    <t>BR0202</t>
  </si>
  <si>
    <t>BR0203K</t>
  </si>
  <si>
    <t>BR0204K</t>
  </si>
  <si>
    <t>BR0205K</t>
  </si>
  <si>
    <t>BR0206K</t>
  </si>
  <si>
    <t>BR0207K</t>
  </si>
  <si>
    <t>BR0208K</t>
  </si>
  <si>
    <t>BR0209K</t>
  </si>
  <si>
    <t>BR0210K</t>
  </si>
  <si>
    <t>BR0211K</t>
  </si>
  <si>
    <t>BR0212LG</t>
  </si>
  <si>
    <t>BR0212RG</t>
  </si>
  <si>
    <t>BR0213LR</t>
  </si>
  <si>
    <t>BR0213RR</t>
  </si>
  <si>
    <t>BR0214</t>
  </si>
  <si>
    <t>BR0217L</t>
  </si>
  <si>
    <t>BR0217R</t>
  </si>
  <si>
    <t>BR0218</t>
  </si>
  <si>
    <t>BR0219</t>
  </si>
  <si>
    <t>BR0221</t>
  </si>
  <si>
    <t>BR0223K</t>
  </si>
  <si>
    <t>BR0225L</t>
  </si>
  <si>
    <t>BR0225R</t>
  </si>
  <si>
    <t>BR0226L</t>
  </si>
  <si>
    <t>BR0226R</t>
  </si>
  <si>
    <t>BR0227RG</t>
  </si>
  <si>
    <t>BR0228L</t>
  </si>
  <si>
    <t>BR0228R</t>
  </si>
  <si>
    <t>BR0229L</t>
  </si>
  <si>
    <t>BR0229R</t>
  </si>
  <si>
    <t>BR0230G</t>
  </si>
  <si>
    <t>BR0231L</t>
  </si>
  <si>
    <t>BR0231R</t>
  </si>
  <si>
    <t>BR0232L</t>
  </si>
  <si>
    <t>BR0232R</t>
  </si>
  <si>
    <t>BR0234LG</t>
  </si>
  <si>
    <t>BR0234RG</t>
  </si>
  <si>
    <t>BR0235L</t>
  </si>
  <si>
    <t>BR0235R</t>
  </si>
  <si>
    <t>BR0236</t>
  </si>
  <si>
    <t>BR0237L</t>
  </si>
  <si>
    <t>BR0237R</t>
  </si>
  <si>
    <t>BR0238G</t>
  </si>
  <si>
    <t>BR0239</t>
  </si>
  <si>
    <t>BR0240L</t>
  </si>
  <si>
    <t>BR0240R</t>
  </si>
  <si>
    <t>BR0241L</t>
  </si>
  <si>
    <t>BR0241R</t>
  </si>
  <si>
    <t>BR0242</t>
  </si>
  <si>
    <t>BR0243LG</t>
  </si>
  <si>
    <t>BR0243RG</t>
  </si>
  <si>
    <t>BR0244K</t>
  </si>
  <si>
    <t>BR0247G</t>
  </si>
  <si>
    <t>BR0248G</t>
  </si>
  <si>
    <t>BR0249LG</t>
  </si>
  <si>
    <t>BR0249RG</t>
  </si>
  <si>
    <t>BR0250</t>
  </si>
  <si>
    <t>BR0251</t>
  </si>
  <si>
    <t>BR0251G</t>
  </si>
  <si>
    <t>BR0252L</t>
  </si>
  <si>
    <t>BR0252R</t>
  </si>
  <si>
    <t>BR0253</t>
  </si>
  <si>
    <t>BR0254L</t>
  </si>
  <si>
    <t>BR0254R</t>
  </si>
  <si>
    <t>BR0255L</t>
  </si>
  <si>
    <t>BR0255R</t>
  </si>
  <si>
    <t>BR0256L</t>
  </si>
  <si>
    <t>BR0256R</t>
  </si>
  <si>
    <t>BR0257</t>
  </si>
  <si>
    <t>BR0258L</t>
  </si>
  <si>
    <t>BR0258R</t>
  </si>
  <si>
    <t>BR0258RG</t>
  </si>
  <si>
    <t>BR0259L</t>
  </si>
  <si>
    <t>BR0259R</t>
  </si>
  <si>
    <t>BR0260L</t>
  </si>
  <si>
    <t>BR0261L</t>
  </si>
  <si>
    <t>BR0261R</t>
  </si>
  <si>
    <t>BR0262L</t>
  </si>
  <si>
    <t>BR0262R</t>
  </si>
  <si>
    <t>BR0263</t>
  </si>
  <si>
    <t>BR0263K</t>
  </si>
  <si>
    <t>BR0264</t>
  </si>
  <si>
    <t>BR0265</t>
  </si>
  <si>
    <t>BR0265K</t>
  </si>
  <si>
    <t>BR0266</t>
  </si>
  <si>
    <t>BR0267</t>
  </si>
  <si>
    <t>BR0268G</t>
  </si>
  <si>
    <t>BR0269LG</t>
  </si>
  <si>
    <t>BR0269RG</t>
  </si>
  <si>
    <t>BR0270LG</t>
  </si>
  <si>
    <t>BR0270RG</t>
  </si>
  <si>
    <t>BR0271</t>
  </si>
  <si>
    <t>BR0272L</t>
  </si>
  <si>
    <t>BR0272U</t>
  </si>
  <si>
    <t>BR0273LG</t>
  </si>
  <si>
    <t>BR0273RG</t>
  </si>
  <si>
    <t>BR0274LG</t>
  </si>
  <si>
    <t>BR0274RG</t>
  </si>
  <si>
    <t>BR0275K</t>
  </si>
  <si>
    <t>BR0276K</t>
  </si>
  <si>
    <t>BR0277L</t>
  </si>
  <si>
    <t>BR0277R</t>
  </si>
  <si>
    <t>BR0279</t>
  </si>
  <si>
    <t>BR0280</t>
  </si>
  <si>
    <t>BR0281</t>
  </si>
  <si>
    <t>BR0282</t>
  </si>
  <si>
    <t>BR0283L</t>
  </si>
  <si>
    <t>BR0283R</t>
  </si>
  <si>
    <t>BR0284</t>
  </si>
  <si>
    <t>BR0284+100</t>
  </si>
  <si>
    <t>BR0288L</t>
  </si>
  <si>
    <t>BR0288R</t>
  </si>
  <si>
    <t>BR0289L</t>
  </si>
  <si>
    <t>BR0289R</t>
  </si>
  <si>
    <t>BR0292</t>
  </si>
  <si>
    <t>BR0293</t>
  </si>
  <si>
    <t>BR0294</t>
  </si>
  <si>
    <t>BR0295</t>
  </si>
  <si>
    <t>BR0296</t>
  </si>
  <si>
    <t>BR0297</t>
  </si>
  <si>
    <t>BR0298</t>
  </si>
  <si>
    <t>BR0299</t>
  </si>
  <si>
    <t>BR0300</t>
  </si>
  <si>
    <t>BR0301</t>
  </si>
  <si>
    <t>BR0302</t>
  </si>
  <si>
    <t>BR0303</t>
  </si>
  <si>
    <t>BR0304</t>
  </si>
  <si>
    <t>BR0305</t>
  </si>
  <si>
    <t>BR0306</t>
  </si>
  <si>
    <t>BR0307</t>
  </si>
  <si>
    <t>BR0308G</t>
  </si>
  <si>
    <t>BR0309L</t>
  </si>
  <si>
    <t>BR0309R</t>
  </si>
  <si>
    <t>BR0310</t>
  </si>
  <si>
    <t>BR0311L</t>
  </si>
  <si>
    <t>BR0311R</t>
  </si>
  <si>
    <t>BR0312L</t>
  </si>
  <si>
    <t>BR0312R</t>
  </si>
  <si>
    <t>BR0313G</t>
  </si>
  <si>
    <t>BR0314LG</t>
  </si>
  <si>
    <t>BR0314RG</t>
  </si>
  <si>
    <t>BR0315G</t>
  </si>
  <si>
    <t>BR0316G</t>
  </si>
  <si>
    <t>BR0317G</t>
  </si>
  <si>
    <t>BR0318G</t>
  </si>
  <si>
    <t>BR0319G</t>
  </si>
  <si>
    <t>BR0321G</t>
  </si>
  <si>
    <t>BR0322L</t>
  </si>
  <si>
    <t>BR0322LG</t>
  </si>
  <si>
    <t>BR0322R</t>
  </si>
  <si>
    <t>BR0322RG</t>
  </si>
  <si>
    <t>BR0323L</t>
  </si>
  <si>
    <t>BR0324L</t>
  </si>
  <si>
    <t>BR0325R</t>
  </si>
  <si>
    <t>BR0327L</t>
  </si>
  <si>
    <t>BR0327R</t>
  </si>
  <si>
    <t>BR0328L</t>
  </si>
  <si>
    <t>BR0328R</t>
  </si>
  <si>
    <t>BR0329L</t>
  </si>
  <si>
    <t>BR0329LG</t>
  </si>
  <si>
    <t>BR0329R</t>
  </si>
  <si>
    <t>BR0330G</t>
  </si>
  <si>
    <t>BR0331L</t>
  </si>
  <si>
    <t>BR0331R</t>
  </si>
  <si>
    <t>BR0332LG</t>
  </si>
  <si>
    <t>BR0332RG</t>
  </si>
  <si>
    <t>BR0333LG</t>
  </si>
  <si>
    <t>BR0333RG</t>
  </si>
  <si>
    <t>BR0334LG</t>
  </si>
  <si>
    <t>BR0334RG</t>
  </si>
  <si>
    <t>BRA1A1D2K</t>
  </si>
  <si>
    <t>BRA2A2A5K</t>
  </si>
  <si>
    <t>BRA3A3C8K</t>
  </si>
  <si>
    <t>BRA3A3D8K</t>
  </si>
  <si>
    <t>BRA3A3F5K</t>
  </si>
  <si>
    <t>BRA4A4F4K</t>
  </si>
  <si>
    <t>BRA5A5F3K</t>
  </si>
  <si>
    <t>BRA6A6C7K</t>
  </si>
  <si>
    <t>BRA7A7A5K</t>
  </si>
  <si>
    <t>BRA7A7B4K</t>
  </si>
  <si>
    <t>BRA8A8B2K</t>
  </si>
  <si>
    <t>BRB1B1C7K</t>
  </si>
  <si>
    <t>BRB2B2B3K</t>
  </si>
  <si>
    <t>BRB3B3H6K</t>
  </si>
  <si>
    <t>BRB4B4A9K</t>
  </si>
  <si>
    <t>BRB5B5C4K</t>
  </si>
  <si>
    <t>BRB5B5C6K</t>
  </si>
  <si>
    <t>BRB6B6B6K</t>
  </si>
  <si>
    <t>BRB7B7H6K</t>
  </si>
  <si>
    <t>BRB8B8E4K</t>
  </si>
  <si>
    <t>BRB9B9A6K</t>
  </si>
  <si>
    <t>BRC2C2C9K</t>
  </si>
  <si>
    <t>BRC2C2E3K</t>
  </si>
  <si>
    <t>BRC3C3C8K</t>
  </si>
  <si>
    <t>BRC4C4C2K</t>
  </si>
  <si>
    <t>BRC5C5C3K</t>
  </si>
  <si>
    <t>BRC6C6B7K</t>
  </si>
  <si>
    <t>BRC7C7D5K</t>
  </si>
  <si>
    <t>BRC7C7E7K</t>
  </si>
  <si>
    <t>BRC8C8E8K</t>
  </si>
  <si>
    <t>BRC9C9E6K</t>
  </si>
  <si>
    <t>BRD1D1A6K</t>
  </si>
  <si>
    <t>BRD2D2C7K</t>
  </si>
  <si>
    <t>BRD3D3D3K</t>
  </si>
  <si>
    <t>BRD4D4D4K</t>
  </si>
  <si>
    <t>BRD5D5B4K</t>
  </si>
  <si>
    <t>BRD6D6B4K</t>
  </si>
  <si>
    <t>BRD7D7D1K</t>
  </si>
  <si>
    <t>BRD7D7G9K</t>
  </si>
  <si>
    <t>BRD8D8E2K</t>
  </si>
  <si>
    <t>BRD9D9B6K</t>
  </si>
  <si>
    <t>BRE2E2C7K</t>
  </si>
  <si>
    <t>BRE3E3B4K</t>
  </si>
  <si>
    <t>BRE4E4E5K</t>
  </si>
  <si>
    <t>BRE5E5E1K</t>
  </si>
  <si>
    <t>BRE6E6F1K</t>
  </si>
  <si>
    <t>BRE7E7E4K</t>
  </si>
  <si>
    <t>BRE8E8F2K</t>
  </si>
  <si>
    <t>BRE9E9E9K</t>
  </si>
  <si>
    <t>BRF1F1C8K</t>
  </si>
  <si>
    <t>BRF1F1F6K</t>
  </si>
  <si>
    <t>BRF2F2F7K</t>
  </si>
  <si>
    <t>BRF3F3F8K</t>
  </si>
  <si>
    <t>BRF4F4F9K</t>
  </si>
  <si>
    <t>BRF5F5G1K</t>
  </si>
  <si>
    <t>BRF5F5G2K</t>
  </si>
  <si>
    <t>BRF6F6D6K</t>
  </si>
  <si>
    <t>BRF7F7G3K</t>
  </si>
  <si>
    <t>BRF8F8C5K</t>
  </si>
  <si>
    <t>BRG0003</t>
  </si>
  <si>
    <t>BRG0004</t>
  </si>
  <si>
    <t>BRG0005</t>
  </si>
  <si>
    <t>BRG0006</t>
  </si>
  <si>
    <t>BRG0007</t>
  </si>
  <si>
    <t>BRG0008</t>
  </si>
  <si>
    <t>BRG0009</t>
  </si>
  <si>
    <t>BRG0010</t>
  </si>
  <si>
    <t>BRG0012</t>
  </si>
  <si>
    <t>BRG0014</t>
  </si>
  <si>
    <t>BRG0015</t>
  </si>
  <si>
    <t>BRG0016</t>
  </si>
  <si>
    <t>BRG0017</t>
  </si>
  <si>
    <t>BRG0018</t>
  </si>
  <si>
    <t>BRG0019</t>
  </si>
  <si>
    <t>BRG0020</t>
  </si>
  <si>
    <t>BRG0022</t>
  </si>
  <si>
    <t>BRG0023</t>
  </si>
  <si>
    <t>BRG0024</t>
  </si>
  <si>
    <t>BRG0025</t>
  </si>
  <si>
    <t>BRG0026</t>
  </si>
  <si>
    <t>BRG0027</t>
  </si>
  <si>
    <t>BRG0028</t>
  </si>
  <si>
    <t>BRG0029</t>
  </si>
  <si>
    <t>BRG0030</t>
  </si>
  <si>
    <t>BRG0031</t>
  </si>
  <si>
    <t>BRG0032</t>
  </si>
  <si>
    <t>BRG0033</t>
  </si>
  <si>
    <t>BRG0034</t>
  </si>
  <si>
    <t>BRG0035</t>
  </si>
  <si>
    <t>BRG0036</t>
  </si>
  <si>
    <t>BRG0037</t>
  </si>
  <si>
    <t>BRG0038</t>
  </si>
  <si>
    <t>BRG0039</t>
  </si>
  <si>
    <t>BRG0040</t>
  </si>
  <si>
    <t>BRG0042</t>
  </si>
  <si>
    <t>BRG0043</t>
  </si>
  <si>
    <t>BRG0046</t>
  </si>
  <si>
    <t>BRG0047</t>
  </si>
  <si>
    <t>BRG0048</t>
  </si>
  <si>
    <t>BRG0051</t>
  </si>
  <si>
    <t>BRG0052</t>
  </si>
  <si>
    <t>BRG0053</t>
  </si>
  <si>
    <t>BRG0053A</t>
  </si>
  <si>
    <t>BRG0054</t>
  </si>
  <si>
    <t>BRG0058</t>
  </si>
  <si>
    <t>BRG0059</t>
  </si>
  <si>
    <t>BRG0060</t>
  </si>
  <si>
    <t>BRG0061</t>
  </si>
  <si>
    <t>BRG0062</t>
  </si>
  <si>
    <t>BRG0063</t>
  </si>
  <si>
    <t>BRG0065</t>
  </si>
  <si>
    <t>BRG0066</t>
  </si>
  <si>
    <t>BRG0067</t>
  </si>
  <si>
    <t>BRG0068</t>
  </si>
  <si>
    <t>BRG0069</t>
  </si>
  <si>
    <t>BRG0070</t>
  </si>
  <si>
    <t>BRG0071</t>
  </si>
  <si>
    <t>BRG0072</t>
  </si>
  <si>
    <t>BRG0073</t>
  </si>
  <si>
    <t>BRG0074</t>
  </si>
  <si>
    <t>BRG0075</t>
  </si>
  <si>
    <t>BRG0076</t>
  </si>
  <si>
    <t>BRG0077</t>
  </si>
  <si>
    <t>BRG0078</t>
  </si>
  <si>
    <t>BRG0079</t>
  </si>
  <si>
    <t>BRG0080</t>
  </si>
  <si>
    <t>BRG0081</t>
  </si>
  <si>
    <t>BRG0082</t>
  </si>
  <si>
    <t>BRG0083</t>
  </si>
  <si>
    <t>BRG0084</t>
  </si>
  <si>
    <t>BRG0085</t>
  </si>
  <si>
    <t>BRG0086</t>
  </si>
  <si>
    <t>BRG0087</t>
  </si>
  <si>
    <t>BRG0088</t>
  </si>
  <si>
    <t>BRG0089</t>
  </si>
  <si>
    <t>BRG0090</t>
  </si>
  <si>
    <t>BRG0091</t>
  </si>
  <si>
    <t>BRG0092</t>
  </si>
  <si>
    <t>BRG0093</t>
  </si>
  <si>
    <t>BRG0094</t>
  </si>
  <si>
    <t>BRG0095</t>
  </si>
  <si>
    <t>BRG0097</t>
  </si>
  <si>
    <t>BRG0098</t>
  </si>
  <si>
    <t>BRG0099</t>
  </si>
  <si>
    <t>BRG0100</t>
  </si>
  <si>
    <t>BRG0101</t>
  </si>
  <si>
    <t>BRG0102</t>
  </si>
  <si>
    <t>BRG0103</t>
  </si>
  <si>
    <t>BRG0104</t>
  </si>
  <si>
    <t>BRG0105</t>
  </si>
  <si>
    <t>BRG0106</t>
  </si>
  <si>
    <t>BRG0107</t>
  </si>
  <si>
    <t>BRG0108</t>
  </si>
  <si>
    <t>BRG0109</t>
  </si>
  <si>
    <t>BRG0110</t>
  </si>
  <si>
    <t>BRG0111</t>
  </si>
  <si>
    <t>BRG0112</t>
  </si>
  <si>
    <t>BRG0113</t>
  </si>
  <si>
    <t>BRG0114</t>
  </si>
  <si>
    <t>BRG0115</t>
  </si>
  <si>
    <t>BRG0116</t>
  </si>
  <si>
    <t>BRG0117</t>
  </si>
  <si>
    <t>BRG0118</t>
  </si>
  <si>
    <t>BRG0119</t>
  </si>
  <si>
    <t>BRG0120</t>
  </si>
  <si>
    <t>BRG0121</t>
  </si>
  <si>
    <t>BRG0122</t>
  </si>
  <si>
    <t>BRG0123</t>
  </si>
  <si>
    <t>BRG0124</t>
  </si>
  <si>
    <t>BRG0125</t>
  </si>
  <si>
    <t>BRG0126</t>
  </si>
  <si>
    <t>BRG0128</t>
  </si>
  <si>
    <t>BRG0129</t>
  </si>
  <si>
    <t>BRG0130</t>
  </si>
  <si>
    <t>BRG0131</t>
  </si>
  <si>
    <t>BRG0132</t>
  </si>
  <si>
    <t>BRG0133</t>
  </si>
  <si>
    <t>BRG0137</t>
  </si>
  <si>
    <t>BRG0138</t>
  </si>
  <si>
    <t>BRG0139</t>
  </si>
  <si>
    <t>BRG0140</t>
  </si>
  <si>
    <t>BRG0141</t>
  </si>
  <si>
    <t>BRG0142</t>
  </si>
  <si>
    <t>BRG0143</t>
  </si>
  <si>
    <t>BRG0144</t>
  </si>
  <si>
    <t>BRG0145</t>
  </si>
  <si>
    <t>BRG0146</t>
  </si>
  <si>
    <t>BRG0147</t>
  </si>
  <si>
    <t>BRG0148</t>
  </si>
  <si>
    <t>BRG0149</t>
  </si>
  <si>
    <t>BRG0150</t>
  </si>
  <si>
    <t>BRG0151</t>
  </si>
  <si>
    <t>BRG0152</t>
  </si>
  <si>
    <t>BRG0153</t>
  </si>
  <si>
    <t>BRG0154</t>
  </si>
  <si>
    <t>BRG0155</t>
  </si>
  <si>
    <t>BRG0156</t>
  </si>
  <si>
    <t>BRG0157</t>
  </si>
  <si>
    <t>BRG0158</t>
  </si>
  <si>
    <t>BRG0159</t>
  </si>
  <si>
    <t>BRG0160</t>
  </si>
  <si>
    <t>BRG0161</t>
  </si>
  <si>
    <t>BRG0162L</t>
  </si>
  <si>
    <t>BRG0162R</t>
  </si>
  <si>
    <t>BRG0163</t>
  </si>
  <si>
    <t>BRG0164</t>
  </si>
  <si>
    <t>BRG0165</t>
  </si>
  <si>
    <t>BRG0166</t>
  </si>
  <si>
    <t>BRG2G2G4K</t>
  </si>
  <si>
    <t>BRG3G3B5K</t>
  </si>
  <si>
    <t>BRG4G4C8K</t>
  </si>
  <si>
    <t>BRG5G5F3K</t>
  </si>
  <si>
    <t>BRG6G6H1K</t>
  </si>
  <si>
    <t>BRG7G7A3K</t>
  </si>
  <si>
    <t>BRG8G8G3K</t>
  </si>
  <si>
    <t>BRG9G9A6K</t>
  </si>
  <si>
    <t>BRH1H1A6K</t>
  </si>
  <si>
    <t>BRH2H2C6K</t>
  </si>
  <si>
    <t>BRH3H3H4K</t>
  </si>
  <si>
    <t>BRH4H4C7K</t>
  </si>
  <si>
    <t>BRH5H5H2K</t>
  </si>
  <si>
    <t>BRH6H6H3K</t>
  </si>
  <si>
    <t>BRH7H7F7K</t>
  </si>
  <si>
    <t>BRM0157PRK</t>
  </si>
  <si>
    <t>BRM0158PRK</t>
  </si>
  <si>
    <t>BRM0159PRK</t>
  </si>
  <si>
    <t>BRM0160PRK</t>
  </si>
  <si>
    <t>BRM0161PRK</t>
  </si>
  <si>
    <t>BRM0162PRK</t>
  </si>
  <si>
    <t>BRM0163PRK</t>
  </si>
  <si>
    <t>BRM0164PRK</t>
  </si>
  <si>
    <t>BRM0213PRK</t>
  </si>
  <si>
    <t>BRMPD001PRK</t>
  </si>
  <si>
    <t>BRMPD002PRK</t>
  </si>
  <si>
    <t>BRMPD003PRK</t>
  </si>
  <si>
    <t>BRMPD004PRK</t>
  </si>
  <si>
    <t>BRMPD005PRK</t>
  </si>
  <si>
    <t>BRMPD006PRK</t>
  </si>
  <si>
    <t>BRMPD007PRK</t>
  </si>
  <si>
    <t>BRMPD008PRK</t>
  </si>
  <si>
    <t>BRMPD009PRK</t>
  </si>
  <si>
    <t>BRMPD010PRK</t>
  </si>
  <si>
    <t>BRMPD011PRK</t>
  </si>
  <si>
    <t>BRMPD012PRK</t>
  </si>
  <si>
    <t>BT50</t>
  </si>
  <si>
    <t>CARGO</t>
  </si>
  <si>
    <t>CARL</t>
  </si>
  <si>
    <t>CARR</t>
  </si>
  <si>
    <t>CARR1</t>
  </si>
  <si>
    <t>CARR2</t>
  </si>
  <si>
    <t>CL0001</t>
  </si>
  <si>
    <t>CL0002</t>
  </si>
  <si>
    <t>CL0003</t>
  </si>
  <si>
    <t>CL0005</t>
  </si>
  <si>
    <t>CL0006</t>
  </si>
  <si>
    <t>CL0007</t>
  </si>
  <si>
    <t>CL0008</t>
  </si>
  <si>
    <t>CL0009</t>
  </si>
  <si>
    <t>CL0010</t>
  </si>
  <si>
    <t>CL0011</t>
  </si>
  <si>
    <t>CL0012</t>
  </si>
  <si>
    <t>CL0013</t>
  </si>
  <si>
    <t>CL0014</t>
  </si>
  <si>
    <t>CL0015</t>
  </si>
  <si>
    <t>CL0016</t>
  </si>
  <si>
    <t>CL0017</t>
  </si>
  <si>
    <t>CL0018</t>
  </si>
  <si>
    <t>CL0020</t>
  </si>
  <si>
    <t>CL0021</t>
  </si>
  <si>
    <t>CL0023</t>
  </si>
  <si>
    <t>CL0024</t>
  </si>
  <si>
    <t>CL0025K</t>
  </si>
  <si>
    <t>CL0026K</t>
  </si>
  <si>
    <t>CL0027K</t>
  </si>
  <si>
    <t>CL0028K</t>
  </si>
  <si>
    <t>CL0029K</t>
  </si>
  <si>
    <t>CL0030K</t>
  </si>
  <si>
    <t>CL0031K</t>
  </si>
  <si>
    <t>CL0032K</t>
  </si>
  <si>
    <t>CL0034K</t>
  </si>
  <si>
    <t>CL0035</t>
  </si>
  <si>
    <t>CL0036</t>
  </si>
  <si>
    <t>CL0037K</t>
  </si>
  <si>
    <t>CL0038</t>
  </si>
  <si>
    <t>CL0040</t>
  </si>
  <si>
    <t>CL0041</t>
  </si>
  <si>
    <t>CL0042</t>
  </si>
  <si>
    <t>CL0043</t>
  </si>
  <si>
    <t>CL0044</t>
  </si>
  <si>
    <t>CL0046</t>
  </si>
  <si>
    <t>CL0047</t>
  </si>
  <si>
    <t>CL0048</t>
  </si>
  <si>
    <t>CL0049</t>
  </si>
  <si>
    <t>CL0050</t>
  </si>
  <si>
    <t>CL0051</t>
  </si>
  <si>
    <t>CL0052</t>
  </si>
  <si>
    <t>CL0053</t>
  </si>
  <si>
    <t>CL0054</t>
  </si>
  <si>
    <t>CL0055</t>
  </si>
  <si>
    <t>CL0056</t>
  </si>
  <si>
    <t>CL0100B</t>
  </si>
  <si>
    <t>CL0100C</t>
  </si>
  <si>
    <t>CL0100D</t>
  </si>
  <si>
    <t>CL0100K</t>
  </si>
  <si>
    <t>CL0101B</t>
  </si>
  <si>
    <t>CL0101C</t>
  </si>
  <si>
    <t>CL0101D</t>
  </si>
  <si>
    <t>CL0101K</t>
  </si>
  <si>
    <t>CL0102B</t>
  </si>
  <si>
    <t>CL0102C</t>
  </si>
  <si>
    <t>CL0102D</t>
  </si>
  <si>
    <t>CL0102K</t>
  </si>
  <si>
    <t>CL0103B</t>
  </si>
  <si>
    <t>CL0103C</t>
  </si>
  <si>
    <t>CL0103D</t>
  </si>
  <si>
    <t>CL0103K</t>
  </si>
  <si>
    <t>CL0104B</t>
  </si>
  <si>
    <t>CL0104C</t>
  </si>
  <si>
    <t>CL0104D</t>
  </si>
  <si>
    <t>CL0104K</t>
  </si>
  <si>
    <t>CL0106</t>
  </si>
  <si>
    <t>CL0107</t>
  </si>
  <si>
    <t>CL0108</t>
  </si>
  <si>
    <t>CL0108K</t>
  </si>
  <si>
    <t>CL0109</t>
  </si>
  <si>
    <t>CL0110</t>
  </si>
  <si>
    <t>CL0111</t>
  </si>
  <si>
    <t>CL0112</t>
  </si>
  <si>
    <t>CL0113</t>
  </si>
  <si>
    <t>CL0114</t>
  </si>
  <si>
    <t>CL0115</t>
  </si>
  <si>
    <t>CLG0001</t>
  </si>
  <si>
    <t>CLG0002</t>
  </si>
  <si>
    <t>CLG0003</t>
  </si>
  <si>
    <t>CLG0004</t>
  </si>
  <si>
    <t>CLG0005</t>
  </si>
  <si>
    <t>CLG0006</t>
  </si>
  <si>
    <t>CLG0007</t>
  </si>
  <si>
    <t>CLG0008</t>
  </si>
  <si>
    <t>CLG0009</t>
  </si>
  <si>
    <t>CLG0010</t>
  </si>
  <si>
    <t>CLG0011</t>
  </si>
  <si>
    <t>CLG0012</t>
  </si>
  <si>
    <t>CLG0013</t>
  </si>
  <si>
    <t>CLG0014</t>
  </si>
  <si>
    <t>CLG0015</t>
  </si>
  <si>
    <t>CLG0016</t>
  </si>
  <si>
    <t>CLG0017</t>
  </si>
  <si>
    <t>CLG0018</t>
  </si>
  <si>
    <t>CLG0019</t>
  </si>
  <si>
    <t>CLG0020</t>
  </si>
  <si>
    <t>CLG0021</t>
  </si>
  <si>
    <t>CLG0022</t>
  </si>
  <si>
    <t>CLG0023</t>
  </si>
  <si>
    <t>CLG0024</t>
  </si>
  <si>
    <t>CLG0025</t>
  </si>
  <si>
    <t>CLG0026</t>
  </si>
  <si>
    <t>CLG0027</t>
  </si>
  <si>
    <t>CLG0028</t>
  </si>
  <si>
    <t>CLG0030</t>
  </si>
  <si>
    <t>CLG0031</t>
  </si>
  <si>
    <t>CO0001</t>
  </si>
  <si>
    <t>CO0002</t>
  </si>
  <si>
    <t>CO0003</t>
  </si>
  <si>
    <t>CO0003CL</t>
  </si>
  <si>
    <t>CO0004</t>
  </si>
  <si>
    <t>CO0006</t>
  </si>
  <si>
    <t>CO0007</t>
  </si>
  <si>
    <t>CO0009K</t>
  </si>
  <si>
    <t>CO0010K</t>
  </si>
  <si>
    <t>CO0015K</t>
  </si>
  <si>
    <t>CO0016</t>
  </si>
  <si>
    <t>CO0022</t>
  </si>
  <si>
    <t>CO0023</t>
  </si>
  <si>
    <t>CO0024</t>
  </si>
  <si>
    <t>CO0025</t>
  </si>
  <si>
    <t>CO0026</t>
  </si>
  <si>
    <t>CO0027K</t>
  </si>
  <si>
    <t>CO0028K</t>
  </si>
  <si>
    <t>CO0029K</t>
  </si>
  <si>
    <t>CO0033</t>
  </si>
  <si>
    <t>CO0034</t>
  </si>
  <si>
    <t>CO0037</t>
  </si>
  <si>
    <t>CO0038</t>
  </si>
  <si>
    <t>CO0039</t>
  </si>
  <si>
    <t>CO0040</t>
  </si>
  <si>
    <t>CO0041</t>
  </si>
  <si>
    <t>CO0043G</t>
  </si>
  <si>
    <t>CO0044</t>
  </si>
  <si>
    <t>CO0045</t>
  </si>
  <si>
    <t>CO0046</t>
  </si>
  <si>
    <t>CO0047</t>
  </si>
  <si>
    <t>CO0048</t>
  </si>
  <si>
    <t>CO0050K</t>
  </si>
  <si>
    <t>CO0054</t>
  </si>
  <si>
    <t>CO0055</t>
  </si>
  <si>
    <t>CO0056</t>
  </si>
  <si>
    <t>CO0057</t>
  </si>
  <si>
    <t>CO0058</t>
  </si>
  <si>
    <t>CO0058K</t>
  </si>
  <si>
    <t>CO0059</t>
  </si>
  <si>
    <t>CO0060</t>
  </si>
  <si>
    <t>CO0061</t>
  </si>
  <si>
    <t>CO0062</t>
  </si>
  <si>
    <t>CO0062K</t>
  </si>
  <si>
    <t>CO0063</t>
  </si>
  <si>
    <t>CO0065G</t>
  </si>
  <si>
    <t>CO0066</t>
  </si>
  <si>
    <t>CO0067</t>
  </si>
  <si>
    <t>CO0068</t>
  </si>
  <si>
    <t>CO0069</t>
  </si>
  <si>
    <t>CO0070B</t>
  </si>
  <si>
    <t>CO0071</t>
  </si>
  <si>
    <t>CO0072</t>
  </si>
  <si>
    <t>CO0073</t>
  </si>
  <si>
    <t>CO0074</t>
  </si>
  <si>
    <t>CO0075</t>
  </si>
  <si>
    <t>CO0076</t>
  </si>
  <si>
    <t>CO0077</t>
  </si>
  <si>
    <t>CO0078</t>
  </si>
  <si>
    <t>CO0079</t>
  </si>
  <si>
    <t>CO0080</t>
  </si>
  <si>
    <t>CO0081</t>
  </si>
  <si>
    <t>CO0082</t>
  </si>
  <si>
    <t>CO0084</t>
  </si>
  <si>
    <t>CO0085</t>
  </si>
  <si>
    <t>CO0085L</t>
  </si>
  <si>
    <t>CO0085U</t>
  </si>
  <si>
    <t>CO0086L</t>
  </si>
  <si>
    <t>CO0087U</t>
  </si>
  <si>
    <t>CO0088</t>
  </si>
  <si>
    <t>CO0088K</t>
  </si>
  <si>
    <t>CO0089</t>
  </si>
  <si>
    <t>CO0090G</t>
  </si>
  <si>
    <t>CO0091</t>
  </si>
  <si>
    <t>CO0092B</t>
  </si>
  <si>
    <t>CO0092T</t>
  </si>
  <si>
    <t>CO0093</t>
  </si>
  <si>
    <t>CO0094</t>
  </si>
  <si>
    <t>CO0095</t>
  </si>
  <si>
    <t>CO0096</t>
  </si>
  <si>
    <t>CO0097</t>
  </si>
  <si>
    <t>CO0098</t>
  </si>
  <si>
    <t>CO0099</t>
  </si>
  <si>
    <t>CO0100</t>
  </si>
  <si>
    <t>CO0101</t>
  </si>
  <si>
    <t>CO0102</t>
  </si>
  <si>
    <t>CO0103</t>
  </si>
  <si>
    <t>CO0104</t>
  </si>
  <si>
    <t>CO0105</t>
  </si>
  <si>
    <t>CO0106</t>
  </si>
  <si>
    <t>CO0107</t>
  </si>
  <si>
    <t>CO0108G</t>
  </si>
  <si>
    <t>CO0109G</t>
  </si>
  <si>
    <t>COG0001</t>
  </si>
  <si>
    <t>COG0002</t>
  </si>
  <si>
    <t>COG0004</t>
  </si>
  <si>
    <t>COG0005</t>
  </si>
  <si>
    <t>COG0006</t>
  </si>
  <si>
    <t>COG0008</t>
  </si>
  <si>
    <t>COG0009</t>
  </si>
  <si>
    <t>COG0010</t>
  </si>
  <si>
    <t>COG0011</t>
  </si>
  <si>
    <t>COG0012</t>
  </si>
  <si>
    <t>COG0013</t>
  </si>
  <si>
    <t>COG0014</t>
  </si>
  <si>
    <t>COG0015</t>
  </si>
  <si>
    <t>COG0016</t>
  </si>
  <si>
    <t>CW1W</t>
  </si>
  <si>
    <t>D23M</t>
  </si>
  <si>
    <t>DA01-DA1180</t>
  </si>
  <si>
    <t>DA01-DA8265</t>
  </si>
  <si>
    <t>DA01-DA8266</t>
  </si>
  <si>
    <t>DA02-DA7049</t>
  </si>
  <si>
    <t>DA02-DA7159</t>
  </si>
  <si>
    <t>DA04-DA321</t>
  </si>
  <si>
    <t>DA04-DA4722</t>
  </si>
  <si>
    <t>DIR</t>
  </si>
  <si>
    <t>DPD 11</t>
  </si>
  <si>
    <t>DRA05035</t>
  </si>
  <si>
    <t>DRA29155</t>
  </si>
  <si>
    <t>DRA29171</t>
  </si>
  <si>
    <t>DRA33319</t>
  </si>
  <si>
    <t>DRA85644</t>
  </si>
  <si>
    <t>DRAM0007K</t>
  </si>
  <si>
    <t>EBAY</t>
  </si>
  <si>
    <t>EBAY12280-2W21A</t>
  </si>
  <si>
    <t>ECX</t>
  </si>
  <si>
    <t>EE0001K</t>
  </si>
  <si>
    <t>EE0002K</t>
  </si>
  <si>
    <t>EE0003K</t>
  </si>
  <si>
    <t>EE0004</t>
  </si>
  <si>
    <t>EE0005</t>
  </si>
  <si>
    <t>EE0006</t>
  </si>
  <si>
    <t>EE0007K</t>
  </si>
  <si>
    <t>EE0008</t>
  </si>
  <si>
    <t>EE0009</t>
  </si>
  <si>
    <t>EE0010K</t>
  </si>
  <si>
    <t>EE0012</t>
  </si>
  <si>
    <t>EE0016</t>
  </si>
  <si>
    <t>EE0017</t>
  </si>
  <si>
    <t>EE0020</t>
  </si>
  <si>
    <t>EE0021</t>
  </si>
  <si>
    <t>EE0022</t>
  </si>
  <si>
    <t>EE0023</t>
  </si>
  <si>
    <t>EE0024</t>
  </si>
  <si>
    <t>EE0025K</t>
  </si>
  <si>
    <t>EE0026</t>
  </si>
  <si>
    <t>EE0027</t>
  </si>
  <si>
    <t>EE0028</t>
  </si>
  <si>
    <t>EE0029</t>
  </si>
  <si>
    <t>EE0030</t>
  </si>
  <si>
    <t>EE0031</t>
  </si>
  <si>
    <t>EE0035</t>
  </si>
  <si>
    <t>EE0036</t>
  </si>
  <si>
    <t>EE0037</t>
  </si>
  <si>
    <t>EE0038</t>
  </si>
  <si>
    <t>EE0039</t>
  </si>
  <si>
    <t>EE0040</t>
  </si>
  <si>
    <t>EE0041</t>
  </si>
  <si>
    <t>EE0042</t>
  </si>
  <si>
    <t>EE0043</t>
  </si>
  <si>
    <t>EE0044</t>
  </si>
  <si>
    <t>EE0045</t>
  </si>
  <si>
    <t>EE0046K</t>
  </si>
  <si>
    <t>EE0047</t>
  </si>
  <si>
    <t>EE0049</t>
  </si>
  <si>
    <t>EE0050</t>
  </si>
  <si>
    <t>EE0051</t>
  </si>
  <si>
    <t>EE0052</t>
  </si>
  <si>
    <t>EE0053</t>
  </si>
  <si>
    <t>EE0054</t>
  </si>
  <si>
    <t>EE0057</t>
  </si>
  <si>
    <t>EE0058</t>
  </si>
  <si>
    <t>EE0059</t>
  </si>
  <si>
    <t>EE0060K</t>
  </si>
  <si>
    <t>EE0061K</t>
  </si>
  <si>
    <t>EE0062K</t>
  </si>
  <si>
    <t>EE0063</t>
  </si>
  <si>
    <t>EE0064</t>
  </si>
  <si>
    <t>EE0065</t>
  </si>
  <si>
    <t>EE0067</t>
  </si>
  <si>
    <t>EE0068</t>
  </si>
  <si>
    <t>EE0069</t>
  </si>
  <si>
    <t>EE0071</t>
  </si>
  <si>
    <t>EE0073</t>
  </si>
  <si>
    <t>EE0074</t>
  </si>
  <si>
    <t>EE0075</t>
  </si>
  <si>
    <t>EE0076</t>
  </si>
  <si>
    <t>EE0077</t>
  </si>
  <si>
    <t>EE0078</t>
  </si>
  <si>
    <t>EE0079</t>
  </si>
  <si>
    <t>EE0080</t>
  </si>
  <si>
    <t>EE0081</t>
  </si>
  <si>
    <t>EE0082</t>
  </si>
  <si>
    <t>EE0083</t>
  </si>
  <si>
    <t>EE0084</t>
  </si>
  <si>
    <t>EE0085</t>
  </si>
  <si>
    <t>EE0086</t>
  </si>
  <si>
    <t>EE0087</t>
  </si>
  <si>
    <t>EE0088</t>
  </si>
  <si>
    <t>EE0088G</t>
  </si>
  <si>
    <t>EE0089G</t>
  </si>
  <si>
    <t>EE0090</t>
  </si>
  <si>
    <t>EE0091</t>
  </si>
  <si>
    <t>EE0092</t>
  </si>
  <si>
    <t>EE0093</t>
  </si>
  <si>
    <t>EE0094</t>
  </si>
  <si>
    <t>EE0095</t>
  </si>
  <si>
    <t>EE0097</t>
  </si>
  <si>
    <t>EE0098</t>
  </si>
  <si>
    <t>EE0099</t>
  </si>
  <si>
    <t>EE0100</t>
  </si>
  <si>
    <t>EE0101</t>
  </si>
  <si>
    <t>EE0102</t>
  </si>
  <si>
    <t>EE0104</t>
  </si>
  <si>
    <t>EE0105</t>
  </si>
  <si>
    <t>EE0106</t>
  </si>
  <si>
    <t>EE0107</t>
  </si>
  <si>
    <t>EE0108</t>
  </si>
  <si>
    <t>EE0109</t>
  </si>
  <si>
    <t>EE0110</t>
  </si>
  <si>
    <t>EE0111</t>
  </si>
  <si>
    <t>EE0112</t>
  </si>
  <si>
    <t>EE0113G</t>
  </si>
  <si>
    <t>EE0114G</t>
  </si>
  <si>
    <t>EE0115</t>
  </si>
  <si>
    <t>EE0116G</t>
  </si>
  <si>
    <t>EE0117G</t>
  </si>
  <si>
    <t>EEG0001</t>
  </si>
  <si>
    <t>EEG0002</t>
  </si>
  <si>
    <t>EEG0003</t>
  </si>
  <si>
    <t>EEG0004</t>
  </si>
  <si>
    <t>EEG0005</t>
  </si>
  <si>
    <t>EEG0006</t>
  </si>
  <si>
    <t>EEG0007</t>
  </si>
  <si>
    <t>EEG0008</t>
  </si>
  <si>
    <t>EEG0009</t>
  </si>
  <si>
    <t>EEG0010</t>
  </si>
  <si>
    <t>EEG0011</t>
  </si>
  <si>
    <t>EEG0012</t>
  </si>
  <si>
    <t>EEG0013</t>
  </si>
  <si>
    <t>EEG0014</t>
  </si>
  <si>
    <t>EEG0015</t>
  </si>
  <si>
    <t>EEG0016</t>
  </si>
  <si>
    <t>EEG0017</t>
  </si>
  <si>
    <t>EEG0018</t>
  </si>
  <si>
    <t>EEG0019</t>
  </si>
  <si>
    <t>EEG0020</t>
  </si>
  <si>
    <t>EEG0021</t>
  </si>
  <si>
    <t>EEG0022</t>
  </si>
  <si>
    <t>EEG0023</t>
  </si>
  <si>
    <t>EEG0024</t>
  </si>
  <si>
    <t>EEG0025</t>
  </si>
  <si>
    <t>EEG0026</t>
  </si>
  <si>
    <t>EEG0027</t>
  </si>
  <si>
    <t>EEG0028</t>
  </si>
  <si>
    <t>EEG0029</t>
  </si>
  <si>
    <t>EEG0030</t>
  </si>
  <si>
    <t>EEG0031</t>
  </si>
  <si>
    <t>EMAIL</t>
  </si>
  <si>
    <t>EN00000101K</t>
  </si>
  <si>
    <t>EN00000247K</t>
  </si>
  <si>
    <t>EN00000303K</t>
  </si>
  <si>
    <t>EN00000505K</t>
  </si>
  <si>
    <t>EN00000707K</t>
  </si>
  <si>
    <t>EN00000852K</t>
  </si>
  <si>
    <t>EN00001111K</t>
  </si>
  <si>
    <t>EN00001313K</t>
  </si>
  <si>
    <t>EN00001414K</t>
  </si>
  <si>
    <t>EN00001634K</t>
  </si>
  <si>
    <t>EN00001718K</t>
  </si>
  <si>
    <t>EN00001720K</t>
  </si>
  <si>
    <t>EN00001860K</t>
  </si>
  <si>
    <t>EN00001919K</t>
  </si>
  <si>
    <t>EN00002055K</t>
  </si>
  <si>
    <t>EN00002121K</t>
  </si>
  <si>
    <t>EN00002828K</t>
  </si>
  <si>
    <t>EN00003535K</t>
  </si>
  <si>
    <t>EN00004444K</t>
  </si>
  <si>
    <t>EN00005253K</t>
  </si>
  <si>
    <t>EN0001</t>
  </si>
  <si>
    <t>EN0002</t>
  </si>
  <si>
    <t>EN0002M</t>
  </si>
  <si>
    <t>EN00030327K</t>
  </si>
  <si>
    <t>EN00030339K</t>
  </si>
  <si>
    <t>EN00030342K</t>
  </si>
  <si>
    <t>EN00030343K</t>
  </si>
  <si>
    <t>EN0003K</t>
  </si>
  <si>
    <t>EN00042834K</t>
  </si>
  <si>
    <t>EN00043034K</t>
  </si>
  <si>
    <t>EN0004K</t>
  </si>
  <si>
    <t>EN00061234K</t>
  </si>
  <si>
    <t>EN0007</t>
  </si>
  <si>
    <t>EN00070722K</t>
  </si>
  <si>
    <t>EN00070734K</t>
  </si>
  <si>
    <t>EN00070738K</t>
  </si>
  <si>
    <t>EN0008</t>
  </si>
  <si>
    <t>EN00082334K</t>
  </si>
  <si>
    <t>EN0008CL</t>
  </si>
  <si>
    <t>EN0009</t>
  </si>
  <si>
    <t>EN0010</t>
  </si>
  <si>
    <t>EN0011</t>
  </si>
  <si>
    <t>EN00111135K</t>
  </si>
  <si>
    <t>EN00111148K</t>
  </si>
  <si>
    <t>EN0012</t>
  </si>
  <si>
    <t>EN00121313K</t>
  </si>
  <si>
    <t>EN0013</t>
  </si>
  <si>
    <t>EN00131326K</t>
  </si>
  <si>
    <t>EN0015</t>
  </si>
  <si>
    <t>EN0016</t>
  </si>
  <si>
    <t>EN00171919K</t>
  </si>
  <si>
    <t>EN00172121K</t>
  </si>
  <si>
    <t>EN0017AKC</t>
  </si>
  <si>
    <t>EN0017BKC</t>
  </si>
  <si>
    <t>EN0018AKC</t>
  </si>
  <si>
    <t>EN0019AKC</t>
  </si>
  <si>
    <t>EN0019BKC</t>
  </si>
  <si>
    <t>EN0020K</t>
  </si>
  <si>
    <t>EN0021K</t>
  </si>
  <si>
    <t>EN0025</t>
  </si>
  <si>
    <t>EN00282834K</t>
  </si>
  <si>
    <t>EN0029</t>
  </si>
  <si>
    <t>EN00293535K</t>
  </si>
  <si>
    <t>EN0030K</t>
  </si>
  <si>
    <t>EN0036</t>
  </si>
  <si>
    <t>EN0037K</t>
  </si>
  <si>
    <t>EN0038K</t>
  </si>
  <si>
    <t>EN0042</t>
  </si>
  <si>
    <t>EN0043</t>
  </si>
  <si>
    <t>EN0044</t>
  </si>
  <si>
    <t>EN0046</t>
  </si>
  <si>
    <t>EN0047</t>
  </si>
  <si>
    <t>EN0048</t>
  </si>
  <si>
    <t>EN0050K</t>
  </si>
  <si>
    <t>EN0054</t>
  </si>
  <si>
    <t>EN0055</t>
  </si>
  <si>
    <t>EN0056</t>
  </si>
  <si>
    <t>EN0057B</t>
  </si>
  <si>
    <t>EN0060</t>
  </si>
  <si>
    <t>EN0061</t>
  </si>
  <si>
    <t>EN0062</t>
  </si>
  <si>
    <t>EN0063</t>
  </si>
  <si>
    <t>EN0064</t>
  </si>
  <si>
    <t>EN0065K</t>
  </si>
  <si>
    <t>EN0082</t>
  </si>
  <si>
    <t>EN0083</t>
  </si>
  <si>
    <t>EN0087</t>
  </si>
  <si>
    <t>EN0088</t>
  </si>
  <si>
    <t>EN0089</t>
  </si>
  <si>
    <t>EN0090</t>
  </si>
  <si>
    <t>EN0091K</t>
  </si>
  <si>
    <t>EN0092</t>
  </si>
  <si>
    <t>EN0093K</t>
  </si>
  <si>
    <t>EN0095K</t>
  </si>
  <si>
    <t>EN0096</t>
  </si>
  <si>
    <t>EN0097K</t>
  </si>
  <si>
    <t>EN0099</t>
  </si>
  <si>
    <t>EN0100B</t>
  </si>
  <si>
    <t>EN010101K</t>
  </si>
  <si>
    <t>EN010101KE</t>
  </si>
  <si>
    <t>EN01011230K</t>
  </si>
  <si>
    <t>EN01011530K</t>
  </si>
  <si>
    <t>EN01012834K</t>
  </si>
  <si>
    <t>EN01013034K</t>
  </si>
  <si>
    <t>EN0101-38-01K</t>
  </si>
  <si>
    <t>EN0101-38-01KB</t>
  </si>
  <si>
    <t>EN0101B</t>
  </si>
  <si>
    <t>EN0102B</t>
  </si>
  <si>
    <t>EN0103B</t>
  </si>
  <si>
    <t>EN0104B</t>
  </si>
  <si>
    <t>EN010501K</t>
  </si>
  <si>
    <t>EN010501KB</t>
  </si>
  <si>
    <t>EN0105B</t>
  </si>
  <si>
    <t>EN0108G</t>
  </si>
  <si>
    <t>EN0110</t>
  </si>
  <si>
    <t>EN0112</t>
  </si>
  <si>
    <t>EN011301K</t>
  </si>
  <si>
    <t>EN0113B</t>
  </si>
  <si>
    <t>EN011401K</t>
  </si>
  <si>
    <t>EN011401KB</t>
  </si>
  <si>
    <t>EN011416K</t>
  </si>
  <si>
    <t>EN011416KB</t>
  </si>
  <si>
    <t>EN0115</t>
  </si>
  <si>
    <t>EN0118K</t>
  </si>
  <si>
    <t>EN0119G</t>
  </si>
  <si>
    <t>EN0119GK</t>
  </si>
  <si>
    <t>EN0123</t>
  </si>
  <si>
    <t>EN0125</t>
  </si>
  <si>
    <t>EN0128</t>
  </si>
  <si>
    <t>EN0129</t>
  </si>
  <si>
    <t>EN0130</t>
  </si>
  <si>
    <t>EN0131</t>
  </si>
  <si>
    <t>EN0132</t>
  </si>
  <si>
    <t>EN0133</t>
  </si>
  <si>
    <t>EN0134</t>
  </si>
  <si>
    <t>EN013501K</t>
  </si>
  <si>
    <t>EN013506K</t>
  </si>
  <si>
    <t>EN013701K</t>
  </si>
  <si>
    <t>EN0138</t>
  </si>
  <si>
    <t>EN0140G</t>
  </si>
  <si>
    <t>EN0141</t>
  </si>
  <si>
    <t>EN0144G</t>
  </si>
  <si>
    <t>EN0145</t>
  </si>
  <si>
    <t>EN0146</t>
  </si>
  <si>
    <t>EN0147</t>
  </si>
  <si>
    <t>EN0148</t>
  </si>
  <si>
    <t>EN0149</t>
  </si>
  <si>
    <t>EN0150</t>
  </si>
  <si>
    <t>EN0151</t>
  </si>
  <si>
    <t>EN0152G</t>
  </si>
  <si>
    <t>EN0153G</t>
  </si>
  <si>
    <t>EN0154G</t>
  </si>
  <si>
    <t>EN0156</t>
  </si>
  <si>
    <t>EN0157</t>
  </si>
  <si>
    <t>EN0158K</t>
  </si>
  <si>
    <t>EN0159K</t>
  </si>
  <si>
    <t>EN0160K</t>
  </si>
  <si>
    <t>EN0161G</t>
  </si>
  <si>
    <t>EN0162K</t>
  </si>
  <si>
    <t>EN0163G</t>
  </si>
  <si>
    <t>EN0164G</t>
  </si>
  <si>
    <t>EN0167</t>
  </si>
  <si>
    <t>EN0168</t>
  </si>
  <si>
    <t>EN0169</t>
  </si>
  <si>
    <t>EN0170</t>
  </si>
  <si>
    <t>EN0171G</t>
  </si>
  <si>
    <t>EN0172</t>
  </si>
  <si>
    <t>EN0173</t>
  </si>
  <si>
    <t>EN0174</t>
  </si>
  <si>
    <t>EN0175</t>
  </si>
  <si>
    <t>EN0176</t>
  </si>
  <si>
    <t>EN0177</t>
  </si>
  <si>
    <t>EN0178</t>
  </si>
  <si>
    <t>EN0179</t>
  </si>
  <si>
    <t>EN0180</t>
  </si>
  <si>
    <t>EN0181</t>
  </si>
  <si>
    <t>EN0182A</t>
  </si>
  <si>
    <t>EN0182B</t>
  </si>
  <si>
    <t>EN0182K</t>
  </si>
  <si>
    <t>EN0183</t>
  </si>
  <si>
    <t>EN0184A</t>
  </si>
  <si>
    <t>EN0184K</t>
  </si>
  <si>
    <t>EN0185A</t>
  </si>
  <si>
    <t>EN0185K</t>
  </si>
  <si>
    <t>EN0186</t>
  </si>
  <si>
    <t>EN0187</t>
  </si>
  <si>
    <t>EN0188</t>
  </si>
  <si>
    <t>EN0189</t>
  </si>
  <si>
    <t>EN0190</t>
  </si>
  <si>
    <t>EN0191</t>
  </si>
  <si>
    <t>EN0191AK</t>
  </si>
  <si>
    <t>EN0191K</t>
  </si>
  <si>
    <t>EN0192A</t>
  </si>
  <si>
    <t>EN0192K</t>
  </si>
  <si>
    <t>EN0193A</t>
  </si>
  <si>
    <t>EN0193K</t>
  </si>
  <si>
    <t>EN0194</t>
  </si>
  <si>
    <t>EN0195</t>
  </si>
  <si>
    <t>EN0196</t>
  </si>
  <si>
    <t>EN0197</t>
  </si>
  <si>
    <t>EN0198</t>
  </si>
  <si>
    <t>EN0199</t>
  </si>
  <si>
    <t>EN0200</t>
  </si>
  <si>
    <t>EN0201</t>
  </si>
  <si>
    <t>EN0202</t>
  </si>
  <si>
    <t>EN0203</t>
  </si>
  <si>
    <t>EN0204</t>
  </si>
  <si>
    <t>EN0205</t>
  </si>
  <si>
    <t>EN0206</t>
  </si>
  <si>
    <t>EN0207</t>
  </si>
  <si>
    <t>EN0208</t>
  </si>
  <si>
    <t>EN0209G</t>
  </si>
  <si>
    <t>EN0210G</t>
  </si>
  <si>
    <t>EN0211</t>
  </si>
  <si>
    <t>EN0212</t>
  </si>
  <si>
    <t>EN0213</t>
  </si>
  <si>
    <t>EN0214</t>
  </si>
  <si>
    <t>EN021401K</t>
  </si>
  <si>
    <t>EN021401KC</t>
  </si>
  <si>
    <t>EN0215</t>
  </si>
  <si>
    <t>EN0216</t>
  </si>
  <si>
    <t>EN0217G</t>
  </si>
  <si>
    <t>EN0218</t>
  </si>
  <si>
    <t>EN0218K</t>
  </si>
  <si>
    <t>EN0219</t>
  </si>
  <si>
    <t>EN0220E</t>
  </si>
  <si>
    <t>EN0221E</t>
  </si>
  <si>
    <t>EN0222E</t>
  </si>
  <si>
    <t>EN0223E</t>
  </si>
  <si>
    <t>EN0224</t>
  </si>
  <si>
    <t>EN0225</t>
  </si>
  <si>
    <t>EN0226</t>
  </si>
  <si>
    <t>EN0227</t>
  </si>
  <si>
    <t>EN0228G</t>
  </si>
  <si>
    <t>EN0229G</t>
  </si>
  <si>
    <t>EN0230</t>
  </si>
  <si>
    <t>EN0231K</t>
  </si>
  <si>
    <t>EN0233</t>
  </si>
  <si>
    <t>EN0234</t>
  </si>
  <si>
    <t>EN0235</t>
  </si>
  <si>
    <t>EN0236</t>
  </si>
  <si>
    <t>EN0237</t>
  </si>
  <si>
    <t>EN0238G</t>
  </si>
  <si>
    <t>EN0239K</t>
  </si>
  <si>
    <t>EN0240</t>
  </si>
  <si>
    <t>EN0241</t>
  </si>
  <si>
    <t>EN024101K</t>
  </si>
  <si>
    <t>EN024101KC</t>
  </si>
  <si>
    <t>EN0242</t>
  </si>
  <si>
    <t>EN0243EV</t>
  </si>
  <si>
    <t>EN0243IV</t>
  </si>
  <si>
    <t>EN0244EV</t>
  </si>
  <si>
    <t>EN0244IV</t>
  </si>
  <si>
    <t>EN0245EV</t>
  </si>
  <si>
    <t>EN0245IV</t>
  </si>
  <si>
    <t>EN0246EV</t>
  </si>
  <si>
    <t>EN0246IV</t>
  </si>
  <si>
    <t>EN0247EV</t>
  </si>
  <si>
    <t>EN0247IV</t>
  </si>
  <si>
    <t>EN0248</t>
  </si>
  <si>
    <t>EN0249</t>
  </si>
  <si>
    <t>EN0250</t>
  </si>
  <si>
    <t>EN0251</t>
  </si>
  <si>
    <t>EN0252</t>
  </si>
  <si>
    <t>EN0253</t>
  </si>
  <si>
    <t>EN0254</t>
  </si>
  <si>
    <t>EN0255EV</t>
  </si>
  <si>
    <t>EN0255IV</t>
  </si>
  <si>
    <t>EN0256</t>
  </si>
  <si>
    <t>EN0257</t>
  </si>
  <si>
    <t>EN0258</t>
  </si>
  <si>
    <t>EN0259</t>
  </si>
  <si>
    <t>EN0260</t>
  </si>
  <si>
    <t>EN0261</t>
  </si>
  <si>
    <t>EN0262</t>
  </si>
  <si>
    <t>EN0263</t>
  </si>
  <si>
    <t>EN0264</t>
  </si>
  <si>
    <t>EN0265</t>
  </si>
  <si>
    <t>EN0266</t>
  </si>
  <si>
    <t>EN0267</t>
  </si>
  <si>
    <t>EN0268</t>
  </si>
  <si>
    <t>EN0269</t>
  </si>
  <si>
    <t>EN0270</t>
  </si>
  <si>
    <t>EN0271</t>
  </si>
  <si>
    <t>EN0272</t>
  </si>
  <si>
    <t>EN0274</t>
  </si>
  <si>
    <t>EN0275</t>
  </si>
  <si>
    <t>EN0276</t>
  </si>
  <si>
    <t>EN0277</t>
  </si>
  <si>
    <t>EN0278</t>
  </si>
  <si>
    <t>EN0279</t>
  </si>
  <si>
    <t>EN0280</t>
  </si>
  <si>
    <t>EN0281</t>
  </si>
  <si>
    <t>EN0282</t>
  </si>
  <si>
    <t>EN0283</t>
  </si>
  <si>
    <t>EN0284G</t>
  </si>
  <si>
    <t>EN0285</t>
  </si>
  <si>
    <t>EN0286A</t>
  </si>
  <si>
    <t>EN0286B</t>
  </si>
  <si>
    <t>EN0286C</t>
  </si>
  <si>
    <t>EN0286K</t>
  </si>
  <si>
    <t>EN0287</t>
  </si>
  <si>
    <t>EN0288</t>
  </si>
  <si>
    <t>EN0289G</t>
  </si>
  <si>
    <t>EN0290G</t>
  </si>
  <si>
    <t>EN0291</t>
  </si>
  <si>
    <t>EN0292</t>
  </si>
  <si>
    <t>EN0293</t>
  </si>
  <si>
    <t>EN0294</t>
  </si>
  <si>
    <t>EN0295</t>
  </si>
  <si>
    <t>EN0296</t>
  </si>
  <si>
    <t>EN0297G</t>
  </si>
  <si>
    <t>EN0298G</t>
  </si>
  <si>
    <t>EN0299G</t>
  </si>
  <si>
    <t>EN0300G</t>
  </si>
  <si>
    <t>EN0301K</t>
  </si>
  <si>
    <t>EN0302K</t>
  </si>
  <si>
    <t>EN0303K</t>
  </si>
  <si>
    <t>EN0304</t>
  </si>
  <si>
    <t>EN0305G</t>
  </si>
  <si>
    <t>EN0306</t>
  </si>
  <si>
    <t>EN0307</t>
  </si>
  <si>
    <t>EN0308</t>
  </si>
  <si>
    <t>EN0309</t>
  </si>
  <si>
    <t>EN0310</t>
  </si>
  <si>
    <t>EN0311</t>
  </si>
  <si>
    <t>EN0312</t>
  </si>
  <si>
    <t>EN0313</t>
  </si>
  <si>
    <t>EN0314</t>
  </si>
  <si>
    <t>EN03-14-0116K</t>
  </si>
  <si>
    <t>EN031416K</t>
  </si>
  <si>
    <t>EN031416KC</t>
  </si>
  <si>
    <t>EN0315</t>
  </si>
  <si>
    <t>EN0316</t>
  </si>
  <si>
    <t>EN0317</t>
  </si>
  <si>
    <t>EN0318</t>
  </si>
  <si>
    <t>EN0319</t>
  </si>
  <si>
    <t>EN0320</t>
  </si>
  <si>
    <t>EN032001K</t>
  </si>
  <si>
    <t>EN032001KB</t>
  </si>
  <si>
    <t>EN0321</t>
  </si>
  <si>
    <t>EN0322</t>
  </si>
  <si>
    <t>EN0323</t>
  </si>
  <si>
    <t>EN0324</t>
  </si>
  <si>
    <t>EN0326</t>
  </si>
  <si>
    <t>EN0327</t>
  </si>
  <si>
    <t>EN0328</t>
  </si>
  <si>
    <t>EN0329G</t>
  </si>
  <si>
    <t>EN0330G</t>
  </si>
  <si>
    <t>EN040204K</t>
  </si>
  <si>
    <t>EN040204KB</t>
  </si>
  <si>
    <t>EN050101K</t>
  </si>
  <si>
    <t>EN050101KE</t>
  </si>
  <si>
    <t>EN050201K</t>
  </si>
  <si>
    <t>EN050201KB</t>
  </si>
  <si>
    <t>EN050301K</t>
  </si>
  <si>
    <t>EN050301KB</t>
  </si>
  <si>
    <t>EN050301KB2</t>
  </si>
  <si>
    <t>EN050501K</t>
  </si>
  <si>
    <t>EN050501KB</t>
  </si>
  <si>
    <t>EN051201K</t>
  </si>
  <si>
    <t>EN051201KB</t>
  </si>
  <si>
    <t>EN051309K</t>
  </si>
  <si>
    <t>EN051309KB</t>
  </si>
  <si>
    <t>EN051309KC</t>
  </si>
  <si>
    <t>EN051501-02PK</t>
  </si>
  <si>
    <t>EN051501K</t>
  </si>
  <si>
    <t>EN051501KC</t>
  </si>
  <si>
    <t>EN051601K</t>
  </si>
  <si>
    <t>EN051601KB</t>
  </si>
  <si>
    <t>EN05-17-0103K</t>
  </si>
  <si>
    <t>EN05-17-0103KC</t>
  </si>
  <si>
    <t>EN052909K</t>
  </si>
  <si>
    <t>EN052909KC</t>
  </si>
  <si>
    <t>EN053501K</t>
  </si>
  <si>
    <t>EN060401K</t>
  </si>
  <si>
    <t>EN060401KE</t>
  </si>
  <si>
    <t>EN060410-01PK</t>
  </si>
  <si>
    <t>EN060410K</t>
  </si>
  <si>
    <t>EN060410KC</t>
  </si>
  <si>
    <t>EN061301K</t>
  </si>
  <si>
    <t>EN061301KB</t>
  </si>
  <si>
    <t>EN061301KC</t>
  </si>
  <si>
    <t>EN061501-01PK</t>
  </si>
  <si>
    <t>EN061501-02PK</t>
  </si>
  <si>
    <t>EN061501K</t>
  </si>
  <si>
    <t>EN061501KC</t>
  </si>
  <si>
    <t>EN062513K</t>
  </si>
  <si>
    <t>EN062513KE</t>
  </si>
  <si>
    <t>EN062513KF</t>
  </si>
  <si>
    <t>EN070204K</t>
  </si>
  <si>
    <t>EN070204KB</t>
  </si>
  <si>
    <t>EN070204KC</t>
  </si>
  <si>
    <t>EN070604K</t>
  </si>
  <si>
    <t>EN070604KB</t>
  </si>
  <si>
    <t>EN070701K</t>
  </si>
  <si>
    <t>EN070701KC</t>
  </si>
  <si>
    <t>EN070705K</t>
  </si>
  <si>
    <t>EN070705KC</t>
  </si>
  <si>
    <t>EN071811K</t>
  </si>
  <si>
    <t>EN071811KB</t>
  </si>
  <si>
    <t>EN073204K</t>
  </si>
  <si>
    <t>EN073204KB</t>
  </si>
  <si>
    <t>EN080204K</t>
  </si>
  <si>
    <t>EN080204KB</t>
  </si>
  <si>
    <t>EN080904K</t>
  </si>
  <si>
    <t>EN080904KB</t>
  </si>
  <si>
    <t>EN083504K</t>
  </si>
  <si>
    <t>EN0910-10-06K</t>
  </si>
  <si>
    <t>EN0910-10-06KC</t>
  </si>
  <si>
    <t>EN092410K</t>
  </si>
  <si>
    <t>EN092410KC</t>
  </si>
  <si>
    <t>EN092410KF</t>
  </si>
  <si>
    <t>EN092822K</t>
  </si>
  <si>
    <t>EN093015K</t>
  </si>
  <si>
    <t>EN093015KB</t>
  </si>
  <si>
    <t>EN093619K</t>
  </si>
  <si>
    <t>EN093622K</t>
  </si>
  <si>
    <t>EN100904K</t>
  </si>
  <si>
    <t>EN100904KB</t>
  </si>
  <si>
    <t>EN101108K</t>
  </si>
  <si>
    <t>EN101108KC</t>
  </si>
  <si>
    <t>EN111007-02PK</t>
  </si>
  <si>
    <t>EN111007K</t>
  </si>
  <si>
    <t>EN111007KB</t>
  </si>
  <si>
    <t>EN111007KC</t>
  </si>
  <si>
    <t>EN119GK</t>
  </si>
  <si>
    <t>EN120204K</t>
  </si>
  <si>
    <t>EN120204KB</t>
  </si>
  <si>
    <t>EN120604K</t>
  </si>
  <si>
    <t>EN120604KB</t>
  </si>
  <si>
    <t>EN120705K</t>
  </si>
  <si>
    <t>EN120804K</t>
  </si>
  <si>
    <t>EN120804KB</t>
  </si>
  <si>
    <t>EN12131327K</t>
  </si>
  <si>
    <t>EN121801-03PK</t>
  </si>
  <si>
    <t>EN121801-08PK</t>
  </si>
  <si>
    <t>EN121801K</t>
  </si>
  <si>
    <t>EN121801KC</t>
  </si>
  <si>
    <t>EN121811-03PK</t>
  </si>
  <si>
    <t>EN121811-08PK</t>
  </si>
  <si>
    <t>EN121811K</t>
  </si>
  <si>
    <t>EN121811KB</t>
  </si>
  <si>
    <t>EN13131526K</t>
  </si>
  <si>
    <t>EN13132229K</t>
  </si>
  <si>
    <t>EN13-19-0116K</t>
  </si>
  <si>
    <t>EN13-19-0116KC</t>
  </si>
  <si>
    <t>EN131902K</t>
  </si>
  <si>
    <t>EN131902KC</t>
  </si>
  <si>
    <t>EN134101K</t>
  </si>
  <si>
    <t>EN134101KC</t>
  </si>
  <si>
    <t>EN134102K</t>
  </si>
  <si>
    <t>EN134102KC</t>
  </si>
  <si>
    <t>EN142212-09PK</t>
  </si>
  <si>
    <t>EN142212K</t>
  </si>
  <si>
    <t>EN142212KF</t>
  </si>
  <si>
    <t>EN144824-09PK</t>
  </si>
  <si>
    <t>EN144824FK</t>
  </si>
  <si>
    <t>EN144824K</t>
  </si>
  <si>
    <t>EN152110-05PK</t>
  </si>
  <si>
    <t>EN152110K</t>
  </si>
  <si>
    <t>EN152110KA</t>
  </si>
  <si>
    <t>EN162614-05PK</t>
  </si>
  <si>
    <t>EN162614K</t>
  </si>
  <si>
    <t>EN162614KC</t>
  </si>
  <si>
    <t>EN172110K</t>
  </si>
  <si>
    <t>EN172110KA</t>
  </si>
  <si>
    <t>EN192719K</t>
  </si>
  <si>
    <t>EN203504K</t>
  </si>
  <si>
    <t>EN213318K</t>
  </si>
  <si>
    <t>EN213318KC</t>
  </si>
  <si>
    <t>EN222309K</t>
  </si>
  <si>
    <t>EN222309KC</t>
  </si>
  <si>
    <t>EN242001K</t>
  </si>
  <si>
    <t>EN242001KB</t>
  </si>
  <si>
    <t>EN244601K</t>
  </si>
  <si>
    <t>EN244701K</t>
  </si>
  <si>
    <t>EN244701KB</t>
  </si>
  <si>
    <t>EN25G4423GK</t>
  </si>
  <si>
    <t>EN263917K</t>
  </si>
  <si>
    <t>EN263917KC</t>
  </si>
  <si>
    <t>EN274021K</t>
  </si>
  <si>
    <t>EN274021KC</t>
  </si>
  <si>
    <t>EN284300K</t>
  </si>
  <si>
    <t>EN284300KC</t>
  </si>
  <si>
    <t>EN302614-05PK</t>
  </si>
  <si>
    <t>EN302614K</t>
  </si>
  <si>
    <t>EN302614KC</t>
  </si>
  <si>
    <t>ENG0001</t>
  </si>
  <si>
    <t>ENG0002</t>
  </si>
  <si>
    <t>ENG0003</t>
  </si>
  <si>
    <t>ENG0004</t>
  </si>
  <si>
    <t>ENG0005</t>
  </si>
  <si>
    <t>ENG0006</t>
  </si>
  <si>
    <t>ENG0007</t>
  </si>
  <si>
    <t>ENG0008</t>
  </si>
  <si>
    <t>ENG0009</t>
  </si>
  <si>
    <t>ENG0010</t>
  </si>
  <si>
    <t>ENG0011</t>
  </si>
  <si>
    <t>ENG0012</t>
  </si>
  <si>
    <t>ENG0014</t>
  </si>
  <si>
    <t>ENG0015</t>
  </si>
  <si>
    <t>ENG0016</t>
  </si>
  <si>
    <t>ENG0017</t>
  </si>
  <si>
    <t>ENG0018</t>
  </si>
  <si>
    <t>ENG0019</t>
  </si>
  <si>
    <t>ENG0020</t>
  </si>
  <si>
    <t>ENG0021</t>
  </si>
  <si>
    <t>ENG0022</t>
  </si>
  <si>
    <t>ENG0023</t>
  </si>
  <si>
    <t>ENG0024</t>
  </si>
  <si>
    <t>ENG0025</t>
  </si>
  <si>
    <t>ENG0026</t>
  </si>
  <si>
    <t>ENG0027</t>
  </si>
  <si>
    <t>ENG0028</t>
  </si>
  <si>
    <t>ENG0029</t>
  </si>
  <si>
    <t>ENG003</t>
  </si>
  <si>
    <t>ENG0030</t>
  </si>
  <si>
    <t>ENG0031</t>
  </si>
  <si>
    <t>ENG0032</t>
  </si>
  <si>
    <t>ENG0033</t>
  </si>
  <si>
    <t>ENG0034</t>
  </si>
  <si>
    <t>ENG0035</t>
  </si>
  <si>
    <t>ENG0036</t>
  </si>
  <si>
    <t>ENG0037</t>
  </si>
  <si>
    <t>ENG0038</t>
  </si>
  <si>
    <t>ENG0039</t>
  </si>
  <si>
    <t>ENG0040</t>
  </si>
  <si>
    <t>ENG0041</t>
  </si>
  <si>
    <t>ENG0042</t>
  </si>
  <si>
    <t>ENG0043</t>
  </si>
  <si>
    <t>ENG0044</t>
  </si>
  <si>
    <t>ENG0045</t>
  </si>
  <si>
    <t>ENG0046</t>
  </si>
  <si>
    <t>ENG0047</t>
  </si>
  <si>
    <t>ENG0048</t>
  </si>
  <si>
    <t>ENG0049</t>
  </si>
  <si>
    <t>ENG0050</t>
  </si>
  <si>
    <t>ENG0051</t>
  </si>
  <si>
    <t>ENG0052</t>
  </si>
  <si>
    <t>ENG0053</t>
  </si>
  <si>
    <t>ENG0054</t>
  </si>
  <si>
    <t>ENG0055</t>
  </si>
  <si>
    <t>ENG0056</t>
  </si>
  <si>
    <t>ENG0057</t>
  </si>
  <si>
    <t>ENG0058</t>
  </si>
  <si>
    <t>ENG0059</t>
  </si>
  <si>
    <t>ENG0060</t>
  </si>
  <si>
    <t>ENG0062</t>
  </si>
  <si>
    <t>ENG0063</t>
  </si>
  <si>
    <t>ENG0064</t>
  </si>
  <si>
    <t>ENG0065</t>
  </si>
  <si>
    <t>ENG0066</t>
  </si>
  <si>
    <t>ENG0067</t>
  </si>
  <si>
    <t>ENG0068</t>
  </si>
  <si>
    <t>ENG0069</t>
  </si>
  <si>
    <t>ENG0070</t>
  </si>
  <si>
    <t>ENG0071</t>
  </si>
  <si>
    <t>ENG0072</t>
  </si>
  <si>
    <t>ENG0073</t>
  </si>
  <si>
    <t>ENG0074</t>
  </si>
  <si>
    <t>ENG0075</t>
  </si>
  <si>
    <t>ENG0076</t>
  </si>
  <si>
    <t>ENG0077</t>
  </si>
  <si>
    <t>ENG0078</t>
  </si>
  <si>
    <t>ENG0079</t>
  </si>
  <si>
    <t>ENG0080</t>
  </si>
  <si>
    <t>ENG0081</t>
  </si>
  <si>
    <t>ENG0082</t>
  </si>
  <si>
    <t>ENG0083</t>
  </si>
  <si>
    <t>ENG0084</t>
  </si>
  <si>
    <t>ENG0085</t>
  </si>
  <si>
    <t>ENG0086</t>
  </si>
  <si>
    <t>ENG0087</t>
  </si>
  <si>
    <t>ENG0088</t>
  </si>
  <si>
    <t>ENG0089</t>
  </si>
  <si>
    <t>ENG0090</t>
  </si>
  <si>
    <t>ENG0091</t>
  </si>
  <si>
    <t>ENG0092</t>
  </si>
  <si>
    <t>ENG0093</t>
  </si>
  <si>
    <t>ENG0094</t>
  </si>
  <si>
    <t>ENG0095</t>
  </si>
  <si>
    <t>ENG0096</t>
  </si>
  <si>
    <t>ENG0097</t>
  </si>
  <si>
    <t>ENG0098</t>
  </si>
  <si>
    <t>ENG0099</t>
  </si>
  <si>
    <t>ENG0100</t>
  </si>
  <si>
    <t>ENG0101</t>
  </si>
  <si>
    <t>ENG0102</t>
  </si>
  <si>
    <t>ENG0103</t>
  </si>
  <si>
    <t>ENG0104</t>
  </si>
  <si>
    <t>ENG0105</t>
  </si>
  <si>
    <t>ENG0106</t>
  </si>
  <si>
    <t>ENG0108</t>
  </si>
  <si>
    <t>ENG0109</t>
  </si>
  <si>
    <t>ENG0110</t>
  </si>
  <si>
    <t>ENG0111</t>
  </si>
  <si>
    <t>ENG0112</t>
  </si>
  <si>
    <t>ENG0113</t>
  </si>
  <si>
    <t>ENG0114</t>
  </si>
  <si>
    <t>ENG0115</t>
  </si>
  <si>
    <t>ENG0116</t>
  </si>
  <si>
    <t>ENG0117</t>
  </si>
  <si>
    <t>ENG0118</t>
  </si>
  <si>
    <t>ENG0119</t>
  </si>
  <si>
    <t>ENG0120</t>
  </si>
  <si>
    <t>ESI</t>
  </si>
  <si>
    <t>ESU</t>
  </si>
  <si>
    <t>EX0001</t>
  </si>
  <si>
    <t>EX0001FK</t>
  </si>
  <si>
    <t>EX0002FK</t>
  </si>
  <si>
    <t>EX0003FK</t>
  </si>
  <si>
    <t>EX0004</t>
  </si>
  <si>
    <t>EX0004FK</t>
  </si>
  <si>
    <t>EX0005</t>
  </si>
  <si>
    <t>EX0005FK</t>
  </si>
  <si>
    <t>EX0006FK</t>
  </si>
  <si>
    <t>EX0007FK</t>
  </si>
  <si>
    <t>EX0007K</t>
  </si>
  <si>
    <t>EX0008</t>
  </si>
  <si>
    <t>EX0008FK</t>
  </si>
  <si>
    <t>EX0009</t>
  </si>
  <si>
    <t>EX0009FK</t>
  </si>
  <si>
    <t>EX0011K</t>
  </si>
  <si>
    <t>EX0012K</t>
  </si>
  <si>
    <t>EX0013</t>
  </si>
  <si>
    <t>EX0014</t>
  </si>
  <si>
    <t>EX0015</t>
  </si>
  <si>
    <t>EX0018</t>
  </si>
  <si>
    <t>EX0019</t>
  </si>
  <si>
    <t>EX0020</t>
  </si>
  <si>
    <t>EX0021</t>
  </si>
  <si>
    <t>EX0022K</t>
  </si>
  <si>
    <t>EX0024FK</t>
  </si>
  <si>
    <t>EX0025</t>
  </si>
  <si>
    <t>EX0026</t>
  </si>
  <si>
    <t>EX0027</t>
  </si>
  <si>
    <t>EX0028</t>
  </si>
  <si>
    <t>EX0029</t>
  </si>
  <si>
    <t>EX0030</t>
  </si>
  <si>
    <t>EX0031A</t>
  </si>
  <si>
    <t>EX0031B</t>
  </si>
  <si>
    <t>EX0031K</t>
  </si>
  <si>
    <t>EX0032</t>
  </si>
  <si>
    <t>EX0033</t>
  </si>
  <si>
    <t>EX0034</t>
  </si>
  <si>
    <t>EX0035</t>
  </si>
  <si>
    <t>EX0036</t>
  </si>
  <si>
    <t>EX0037FK</t>
  </si>
  <si>
    <t>EX0040</t>
  </si>
  <si>
    <t>EX0040K</t>
  </si>
  <si>
    <t>EX0041</t>
  </si>
  <si>
    <t>EX0042K</t>
  </si>
  <si>
    <t>EX0043K</t>
  </si>
  <si>
    <t>EX0044</t>
  </si>
  <si>
    <t>EX0045</t>
  </si>
  <si>
    <t>EX0046</t>
  </si>
  <si>
    <t>EX0046K</t>
  </si>
  <si>
    <t>EX0047</t>
  </si>
  <si>
    <t>EX0048</t>
  </si>
  <si>
    <t>EX0049</t>
  </si>
  <si>
    <t>EX0050A</t>
  </si>
  <si>
    <t>EX0050B</t>
  </si>
  <si>
    <t>EX0050K</t>
  </si>
  <si>
    <t>EX0051</t>
  </si>
  <si>
    <t>EX0052K</t>
  </si>
  <si>
    <t>EX0053K</t>
  </si>
  <si>
    <t>EX0054K</t>
  </si>
  <si>
    <t>EX0055K</t>
  </si>
  <si>
    <t>EX7373</t>
  </si>
  <si>
    <t>EX7414</t>
  </si>
  <si>
    <t>EXG0001</t>
  </si>
  <si>
    <t>EXG0002</t>
  </si>
  <si>
    <t>EXG0003</t>
  </si>
  <si>
    <t>EXG0004</t>
  </si>
  <si>
    <t>EXG0005</t>
  </si>
  <si>
    <t>EXG0006</t>
  </si>
  <si>
    <t>EXG0007</t>
  </si>
  <si>
    <t>EXG0008</t>
  </si>
  <si>
    <t>EXG0009</t>
  </si>
  <si>
    <t>EXG0010</t>
  </si>
  <si>
    <t>EXG0012</t>
  </si>
  <si>
    <t>EXG0013</t>
  </si>
  <si>
    <t>EXG0014</t>
  </si>
  <si>
    <t>EXG0015</t>
  </si>
  <si>
    <t>EXG0016</t>
  </si>
  <si>
    <t>EXG0017</t>
  </si>
  <si>
    <t>EXG0018</t>
  </si>
  <si>
    <t>EXG0019</t>
  </si>
  <si>
    <t>EXG0020</t>
  </si>
  <si>
    <t>EXG0021</t>
  </si>
  <si>
    <t>EXG0022</t>
  </si>
  <si>
    <t>EXG0023</t>
  </si>
  <si>
    <t>EXG0024</t>
  </si>
  <si>
    <t>EXG0025</t>
  </si>
  <si>
    <t>EXG0026</t>
  </si>
  <si>
    <t>EXG0027</t>
  </si>
  <si>
    <t>EXG0028</t>
  </si>
  <si>
    <t>EXG0029</t>
  </si>
  <si>
    <t>EXG0030</t>
  </si>
  <si>
    <t>EXG0031</t>
  </si>
  <si>
    <t>EXG0032</t>
  </si>
  <si>
    <t>EXG0033</t>
  </si>
  <si>
    <t>EXG0034</t>
  </si>
  <si>
    <t>EXG0035</t>
  </si>
  <si>
    <t>EXG0036</t>
  </si>
  <si>
    <t>EXG0037</t>
  </si>
  <si>
    <t>EXG0038</t>
  </si>
  <si>
    <t>EXG0039</t>
  </si>
  <si>
    <t>EXG0040</t>
  </si>
  <si>
    <t>EXG0041</t>
  </si>
  <si>
    <t>EXG0042</t>
  </si>
  <si>
    <t>EXG0043</t>
  </si>
  <si>
    <t>EXG0045</t>
  </si>
  <si>
    <t>EXPORT</t>
  </si>
  <si>
    <t>FK0001</t>
  </si>
  <si>
    <t>FK0002</t>
  </si>
  <si>
    <t>FK0003</t>
  </si>
  <si>
    <t>FK0004</t>
  </si>
  <si>
    <t>FK0005</t>
  </si>
  <si>
    <t>FK0006</t>
  </si>
  <si>
    <t>FK0007</t>
  </si>
  <si>
    <t>FK0008</t>
  </si>
  <si>
    <t>FK0009</t>
  </si>
  <si>
    <t>FK0010</t>
  </si>
  <si>
    <t>FK0011</t>
  </si>
  <si>
    <t>FK0012</t>
  </si>
  <si>
    <t>FK0013</t>
  </si>
  <si>
    <t>FK0014</t>
  </si>
  <si>
    <t>FK0015</t>
  </si>
  <si>
    <t>FK0016</t>
  </si>
  <si>
    <t>FK0017</t>
  </si>
  <si>
    <t>FK0018</t>
  </si>
  <si>
    <t>FK0019</t>
  </si>
  <si>
    <t>FK0020</t>
  </si>
  <si>
    <t>FK0021</t>
  </si>
  <si>
    <t>FK0022</t>
  </si>
  <si>
    <t>FK0023</t>
  </si>
  <si>
    <t>FK0024</t>
  </si>
  <si>
    <t>FK0025</t>
  </si>
  <si>
    <t>FK0026</t>
  </si>
  <si>
    <t>FK0027</t>
  </si>
  <si>
    <t>FK0028</t>
  </si>
  <si>
    <t>FK0029</t>
  </si>
  <si>
    <t>FK0030</t>
  </si>
  <si>
    <t>FK0031</t>
  </si>
  <si>
    <t>FK0032</t>
  </si>
  <si>
    <t>FK0033</t>
  </si>
  <si>
    <t>FK0034</t>
  </si>
  <si>
    <t>FK0035</t>
  </si>
  <si>
    <t>FK0036</t>
  </si>
  <si>
    <t>FK0037</t>
  </si>
  <si>
    <t>FK0038</t>
  </si>
  <si>
    <t>FK0039</t>
  </si>
  <si>
    <t>FK0040</t>
  </si>
  <si>
    <t>FK0041</t>
  </si>
  <si>
    <t>FK0042</t>
  </si>
  <si>
    <t>FK0043</t>
  </si>
  <si>
    <t>FK0044</t>
  </si>
  <si>
    <t>FK0045</t>
  </si>
  <si>
    <t>FK0046</t>
  </si>
  <si>
    <t>FK0047</t>
  </si>
  <si>
    <t>FK0048</t>
  </si>
  <si>
    <t>FK0049</t>
  </si>
  <si>
    <t>FK0050</t>
  </si>
  <si>
    <t>FK0051</t>
  </si>
  <si>
    <t>FK0052</t>
  </si>
  <si>
    <t>FK0053</t>
  </si>
  <si>
    <t>FK0054</t>
  </si>
  <si>
    <t>FK0055</t>
  </si>
  <si>
    <t>FK0056</t>
  </si>
  <si>
    <t>FK0057</t>
  </si>
  <si>
    <t>FK0058</t>
  </si>
  <si>
    <t>FK0059</t>
  </si>
  <si>
    <t>FK0060</t>
  </si>
  <si>
    <t>FK0061</t>
  </si>
  <si>
    <t>FK0062</t>
  </si>
  <si>
    <t>FK0063</t>
  </si>
  <si>
    <t>FK0064</t>
  </si>
  <si>
    <t>FK0065</t>
  </si>
  <si>
    <t>FK0066</t>
  </si>
  <si>
    <t>FK0067</t>
  </si>
  <si>
    <t>FK0068</t>
  </si>
  <si>
    <t>FK0069</t>
  </si>
  <si>
    <t>FK0070</t>
  </si>
  <si>
    <t>FK0071</t>
  </si>
  <si>
    <t>FK0072</t>
  </si>
  <si>
    <t>FK0073</t>
  </si>
  <si>
    <t>FK0074</t>
  </si>
  <si>
    <t>FK0075</t>
  </si>
  <si>
    <t>FK0076</t>
  </si>
  <si>
    <t>FK0077</t>
  </si>
  <si>
    <t>FK0078</t>
  </si>
  <si>
    <t>FK0079</t>
  </si>
  <si>
    <t>FK0080</t>
  </si>
  <si>
    <t>FK0081</t>
  </si>
  <si>
    <t>FK0082</t>
  </si>
  <si>
    <t>FK0083</t>
  </si>
  <si>
    <t>FK0084</t>
  </si>
  <si>
    <t>FK0085</t>
  </si>
  <si>
    <t>FK0086</t>
  </si>
  <si>
    <t>FK0087</t>
  </si>
  <si>
    <t>FK0088</t>
  </si>
  <si>
    <t>FK0089</t>
  </si>
  <si>
    <t>FK0090</t>
  </si>
  <si>
    <t>FK0091</t>
  </si>
  <si>
    <t>FK0092</t>
  </si>
  <si>
    <t>FK0093</t>
  </si>
  <si>
    <t>FK0094</t>
  </si>
  <si>
    <t>FK0095</t>
  </si>
  <si>
    <t>FK0096</t>
  </si>
  <si>
    <t>FK0097</t>
  </si>
  <si>
    <t>FK0098</t>
  </si>
  <si>
    <t>FK0099</t>
  </si>
  <si>
    <t>FK0100</t>
  </si>
  <si>
    <t>FK0101</t>
  </si>
  <si>
    <t>FK0102</t>
  </si>
  <si>
    <t>FK0103</t>
  </si>
  <si>
    <t>FK0104</t>
  </si>
  <si>
    <t>FK0105</t>
  </si>
  <si>
    <t>FK0106</t>
  </si>
  <si>
    <t>FK0107</t>
  </si>
  <si>
    <t>FK0108</t>
  </si>
  <si>
    <t>FK0109</t>
  </si>
  <si>
    <t>FK0110</t>
  </si>
  <si>
    <t>FK0111</t>
  </si>
  <si>
    <t>FK0112</t>
  </si>
  <si>
    <t>FK0113</t>
  </si>
  <si>
    <t>FK0114</t>
  </si>
  <si>
    <t>FK0115</t>
  </si>
  <si>
    <t>FK0116</t>
  </si>
  <si>
    <t>FK0117</t>
  </si>
  <si>
    <t>FK0118</t>
  </si>
  <si>
    <t>FK0119</t>
  </si>
  <si>
    <t>FK0120</t>
  </si>
  <si>
    <t>FK0121</t>
  </si>
  <si>
    <t>FK0122</t>
  </si>
  <si>
    <t>FK0123</t>
  </si>
  <si>
    <t>FK0124</t>
  </si>
  <si>
    <t>FK0125</t>
  </si>
  <si>
    <t>FK0126</t>
  </si>
  <si>
    <t>FK0127</t>
  </si>
  <si>
    <t>FK0128</t>
  </si>
  <si>
    <t>FK0129</t>
  </si>
  <si>
    <t>FK0130</t>
  </si>
  <si>
    <t>FK0131</t>
  </si>
  <si>
    <t>FK0132</t>
  </si>
  <si>
    <t>FK0133</t>
  </si>
  <si>
    <t>FK0134</t>
  </si>
  <si>
    <t>FK0135</t>
  </si>
  <si>
    <t>FK0136</t>
  </si>
  <si>
    <t>FK0137</t>
  </si>
  <si>
    <t>FK0138</t>
  </si>
  <si>
    <t>FK0139</t>
  </si>
  <si>
    <t>FK0140</t>
  </si>
  <si>
    <t>FLASH</t>
  </si>
  <si>
    <t>FU0001</t>
  </si>
  <si>
    <t>FU0002K</t>
  </si>
  <si>
    <t>FU0003</t>
  </si>
  <si>
    <t>FU0004</t>
  </si>
  <si>
    <t>FU0005K</t>
  </si>
  <si>
    <t>FU0006K</t>
  </si>
  <si>
    <t>FU0007</t>
  </si>
  <si>
    <t>FU0008</t>
  </si>
  <si>
    <t>FU0009</t>
  </si>
  <si>
    <t>FU0011</t>
  </si>
  <si>
    <t>FU0013K</t>
  </si>
  <si>
    <t>FU0014</t>
  </si>
  <si>
    <t>FU0018</t>
  </si>
  <si>
    <t>FU0019K</t>
  </si>
  <si>
    <t>FU0020K</t>
  </si>
  <si>
    <t>FU0021K</t>
  </si>
  <si>
    <t>FU0022</t>
  </si>
  <si>
    <t>FU0024</t>
  </si>
  <si>
    <t>FU0025</t>
  </si>
  <si>
    <t>FU0026</t>
  </si>
  <si>
    <t>FU0027</t>
  </si>
  <si>
    <t>FU0028</t>
  </si>
  <si>
    <t>FU0031</t>
  </si>
  <si>
    <t>FU0033</t>
  </si>
  <si>
    <t>FU0034</t>
  </si>
  <si>
    <t>FU0035</t>
  </si>
  <si>
    <t>FU0036K</t>
  </si>
  <si>
    <t>FU0037</t>
  </si>
  <si>
    <t>FU0038G</t>
  </si>
  <si>
    <t>FU0039</t>
  </si>
  <si>
    <t>FU0040G</t>
  </si>
  <si>
    <t>FU0041</t>
  </si>
  <si>
    <t>FU0042</t>
  </si>
  <si>
    <t>FU0043</t>
  </si>
  <si>
    <t>FU0043K</t>
  </si>
  <si>
    <t>FU0044</t>
  </si>
  <si>
    <t>FU0044K</t>
  </si>
  <si>
    <t>FU0045</t>
  </si>
  <si>
    <t>FU0045K</t>
  </si>
  <si>
    <t>FU0046</t>
  </si>
  <si>
    <t>FU0047</t>
  </si>
  <si>
    <t>FU0047K</t>
  </si>
  <si>
    <t>FU0048</t>
  </si>
  <si>
    <t>FU0048K</t>
  </si>
  <si>
    <t>FU0049</t>
  </si>
  <si>
    <t>FU0049K</t>
  </si>
  <si>
    <t>FU0050</t>
  </si>
  <si>
    <t>FU0051</t>
  </si>
  <si>
    <t>FU0051K</t>
  </si>
  <si>
    <t>FU0052</t>
  </si>
  <si>
    <t>FU0052K</t>
  </si>
  <si>
    <t>FU0053</t>
  </si>
  <si>
    <t>FU0053K</t>
  </si>
  <si>
    <t>FU0055</t>
  </si>
  <si>
    <t>FU0055K</t>
  </si>
  <si>
    <t>FU0056</t>
  </si>
  <si>
    <t>FU0056K</t>
  </si>
  <si>
    <t>FU0057</t>
  </si>
  <si>
    <t>FU0057K</t>
  </si>
  <si>
    <t>FU0058</t>
  </si>
  <si>
    <t>FU0059G</t>
  </si>
  <si>
    <t>FU0060</t>
  </si>
  <si>
    <t>FU0061</t>
  </si>
  <si>
    <t>FU0062-L</t>
  </si>
  <si>
    <t>FU0062-S</t>
  </si>
  <si>
    <t>FU0063</t>
  </si>
  <si>
    <t>FU0064</t>
  </si>
  <si>
    <t>FU0065</t>
  </si>
  <si>
    <t>FU0066</t>
  </si>
  <si>
    <t>FU0067</t>
  </si>
  <si>
    <t>FU0068</t>
  </si>
  <si>
    <t>FU0069</t>
  </si>
  <si>
    <t>FU0070</t>
  </si>
  <si>
    <t>FU0071AG</t>
  </si>
  <si>
    <t>FU0071BG</t>
  </si>
  <si>
    <t>FU0071GK</t>
  </si>
  <si>
    <t>FU0072G</t>
  </si>
  <si>
    <t>FU0072GK</t>
  </si>
  <si>
    <t>FU0073</t>
  </si>
  <si>
    <t>FU0074</t>
  </si>
  <si>
    <t>FU0075A</t>
  </si>
  <si>
    <t>FU0075BG</t>
  </si>
  <si>
    <t>FU0075C</t>
  </si>
  <si>
    <t>FU0075D</t>
  </si>
  <si>
    <t>FU0075E</t>
  </si>
  <si>
    <t>FU0075F</t>
  </si>
  <si>
    <t>FU0076AG</t>
  </si>
  <si>
    <t>FU0076BG</t>
  </si>
  <si>
    <t>FU0076C</t>
  </si>
  <si>
    <t>FU0076D</t>
  </si>
  <si>
    <t>FU0076K</t>
  </si>
  <si>
    <t>FU0077</t>
  </si>
  <si>
    <t>FU0078</t>
  </si>
  <si>
    <t>FU0079</t>
  </si>
  <si>
    <t>FU0081</t>
  </si>
  <si>
    <t>FU0082</t>
  </si>
  <si>
    <t>FU0083</t>
  </si>
  <si>
    <t>FU0084</t>
  </si>
  <si>
    <t>FU0085</t>
  </si>
  <si>
    <t>FU0086</t>
  </si>
  <si>
    <t>FU0087</t>
  </si>
  <si>
    <t>FU0088</t>
  </si>
  <si>
    <t>FU0089</t>
  </si>
  <si>
    <t>FU0090</t>
  </si>
  <si>
    <t>FU0091G</t>
  </si>
  <si>
    <t>FU0092</t>
  </si>
  <si>
    <t>FU0093</t>
  </si>
  <si>
    <t>FU0094G</t>
  </si>
  <si>
    <t>FU0095AG</t>
  </si>
  <si>
    <t>FU0095BG</t>
  </si>
  <si>
    <t>FU0095GK</t>
  </si>
  <si>
    <t>FU0096G</t>
  </si>
  <si>
    <t>FU0097G</t>
  </si>
  <si>
    <t>FUG0020</t>
  </si>
  <si>
    <t>FUG0021</t>
  </si>
  <si>
    <t>FUG0022</t>
  </si>
  <si>
    <t>FUG0023</t>
  </si>
  <si>
    <t>FUG0024</t>
  </si>
  <si>
    <t>FUG0025</t>
  </si>
  <si>
    <t>FUG0026</t>
  </si>
  <si>
    <t>FUG0027</t>
  </si>
  <si>
    <t>FUG0028</t>
  </si>
  <si>
    <t>FUG0029</t>
  </si>
  <si>
    <t>FUG0030</t>
  </si>
  <si>
    <t>FUG0031</t>
  </si>
  <si>
    <t>FUG0032</t>
  </si>
  <si>
    <t>FUG0034</t>
  </si>
  <si>
    <t>FUG0035</t>
  </si>
  <si>
    <t>FUG0036</t>
  </si>
  <si>
    <t>FUM001K</t>
  </si>
  <si>
    <t>FUM002K</t>
  </si>
  <si>
    <t>FUM003K</t>
  </si>
  <si>
    <t>FUM004K</t>
  </si>
  <si>
    <t>FUM005K</t>
  </si>
  <si>
    <t>FUM006K</t>
  </si>
  <si>
    <t>FUM007K</t>
  </si>
  <si>
    <t>FUM008K</t>
  </si>
  <si>
    <t>FUM009K</t>
  </si>
  <si>
    <t>FZJ80</t>
  </si>
  <si>
    <t>GA6W</t>
  </si>
  <si>
    <t>GA8W</t>
  </si>
  <si>
    <t>GDJ150</t>
  </si>
  <si>
    <t>GDJ155</t>
  </si>
  <si>
    <t>GF6W</t>
  </si>
  <si>
    <t>GG2W</t>
  </si>
  <si>
    <t>GUN125</t>
  </si>
  <si>
    <t>GUN126</t>
  </si>
  <si>
    <t>H40</t>
  </si>
  <si>
    <t>H60</t>
  </si>
  <si>
    <t>H80</t>
  </si>
  <si>
    <t>HDINFO</t>
  </si>
  <si>
    <t>HDJ101</t>
  </si>
  <si>
    <t>HDJ81</t>
  </si>
  <si>
    <t>HDN</t>
  </si>
  <si>
    <t>HF10305</t>
  </si>
  <si>
    <t>HF15860</t>
  </si>
  <si>
    <t>HF54862</t>
  </si>
  <si>
    <t>HF5744</t>
  </si>
  <si>
    <t>HF63203</t>
  </si>
  <si>
    <t>HF69464</t>
  </si>
  <si>
    <t>HF86769</t>
  </si>
  <si>
    <t>HPQ2612A</t>
  </si>
  <si>
    <t>HW0006</t>
  </si>
  <si>
    <t>HW0007</t>
  </si>
  <si>
    <t>HW0008</t>
  </si>
  <si>
    <t>HW0009</t>
  </si>
  <si>
    <t>HW0010</t>
  </si>
  <si>
    <t>HW0011</t>
  </si>
  <si>
    <t>HW0012</t>
  </si>
  <si>
    <t>HW0013</t>
  </si>
  <si>
    <t>HW0014</t>
  </si>
  <si>
    <t>HW0015</t>
  </si>
  <si>
    <t>HW0016</t>
  </si>
  <si>
    <t>HW0017</t>
  </si>
  <si>
    <t>HW0025</t>
  </si>
  <si>
    <t>HW0027</t>
  </si>
  <si>
    <t>HW0028</t>
  </si>
  <si>
    <t>HW0032</t>
  </si>
  <si>
    <t>HW0034</t>
  </si>
  <si>
    <t>HW0036</t>
  </si>
  <si>
    <t>HW0037</t>
  </si>
  <si>
    <t>HW0038</t>
  </si>
  <si>
    <t>HW0040</t>
  </si>
  <si>
    <t>HW0044</t>
  </si>
  <si>
    <t>HW0045</t>
  </si>
  <si>
    <t>HW0047</t>
  </si>
  <si>
    <t>HW0052</t>
  </si>
  <si>
    <t>HW0053</t>
  </si>
  <si>
    <t>HW0055</t>
  </si>
  <si>
    <t>HW0056</t>
  </si>
  <si>
    <t>HW0057</t>
  </si>
  <si>
    <t>HW0059</t>
  </si>
  <si>
    <t>HW0060K</t>
  </si>
  <si>
    <t>HW0061</t>
  </si>
  <si>
    <t>HW0062</t>
  </si>
  <si>
    <t>HW0063</t>
  </si>
  <si>
    <t>HW0064</t>
  </si>
  <si>
    <t>HW0066</t>
  </si>
  <si>
    <t>HW0067</t>
  </si>
  <si>
    <t>HW0068</t>
  </si>
  <si>
    <t>HW0069</t>
  </si>
  <si>
    <t>HW0070</t>
  </si>
  <si>
    <t>HW0071</t>
  </si>
  <si>
    <t>HW0071A</t>
  </si>
  <si>
    <t>HW0072</t>
  </si>
  <si>
    <t>HW0073</t>
  </si>
  <si>
    <t>HW0074</t>
  </si>
  <si>
    <t>HW0075</t>
  </si>
  <si>
    <t>HW0076</t>
  </si>
  <si>
    <t>HW0077</t>
  </si>
  <si>
    <t>HW0078</t>
  </si>
  <si>
    <t>HW0082</t>
  </si>
  <si>
    <t>HW0083</t>
  </si>
  <si>
    <t>HW0084</t>
  </si>
  <si>
    <t>HW0085K</t>
  </si>
  <si>
    <t>HW0086</t>
  </si>
  <si>
    <t>HW0087</t>
  </si>
  <si>
    <t>HW0087M</t>
  </si>
  <si>
    <t>HW0087M2</t>
  </si>
  <si>
    <t>HW0088</t>
  </si>
  <si>
    <t>HW0088M</t>
  </si>
  <si>
    <t>HW0089</t>
  </si>
  <si>
    <t>HW0089M</t>
  </si>
  <si>
    <t>HW0090</t>
  </si>
  <si>
    <t>HW0091</t>
  </si>
  <si>
    <t>HW0092</t>
  </si>
  <si>
    <t>HW0093</t>
  </si>
  <si>
    <t>HW0097</t>
  </si>
  <si>
    <t>HW0098</t>
  </si>
  <si>
    <t>HW0099</t>
  </si>
  <si>
    <t>HW0101</t>
  </si>
  <si>
    <t>HW0106</t>
  </si>
  <si>
    <t>HW0107</t>
  </si>
  <si>
    <t>HW0109K</t>
  </si>
  <si>
    <t>HW0110K</t>
  </si>
  <si>
    <t>HW0111</t>
  </si>
  <si>
    <t>HW0113</t>
  </si>
  <si>
    <t>HW0114</t>
  </si>
  <si>
    <t>HW0115</t>
  </si>
  <si>
    <t>HW0119</t>
  </si>
  <si>
    <t>HW0133K</t>
  </si>
  <si>
    <t>HW0134K</t>
  </si>
  <si>
    <t>HW0136</t>
  </si>
  <si>
    <t>HW0146</t>
  </si>
  <si>
    <t>HW0147</t>
  </si>
  <si>
    <t>HW0148</t>
  </si>
  <si>
    <t>HW0149</t>
  </si>
  <si>
    <t>HW0150</t>
  </si>
  <si>
    <t>HW0151</t>
  </si>
  <si>
    <t>HW0152</t>
  </si>
  <si>
    <t>HW0153</t>
  </si>
  <si>
    <t>HW0154</t>
  </si>
  <si>
    <t>HW0155</t>
  </si>
  <si>
    <t>HW0156</t>
  </si>
  <si>
    <t>HW0159</t>
  </si>
  <si>
    <t>HW0166</t>
  </si>
  <si>
    <t>HW0167K</t>
  </si>
  <si>
    <t>HW0168</t>
  </si>
  <si>
    <t>HW0169</t>
  </si>
  <si>
    <t>HW0170</t>
  </si>
  <si>
    <t>HW0172</t>
  </si>
  <si>
    <t>HW0173</t>
  </si>
  <si>
    <t>HW0174</t>
  </si>
  <si>
    <t>HW0175</t>
  </si>
  <si>
    <t>HW0176</t>
  </si>
  <si>
    <t>HW0177</t>
  </si>
  <si>
    <t>HW0178</t>
  </si>
  <si>
    <t>HW0180</t>
  </si>
  <si>
    <t>HW0181</t>
  </si>
  <si>
    <t>HW0183</t>
  </si>
  <si>
    <t>HW0184</t>
  </si>
  <si>
    <t>HW0185</t>
  </si>
  <si>
    <t>HW0188</t>
  </si>
  <si>
    <t>HW0189</t>
  </si>
  <si>
    <t>HW0190</t>
  </si>
  <si>
    <t>HW0191</t>
  </si>
  <si>
    <t>HW0192</t>
  </si>
  <si>
    <t>HW0193</t>
  </si>
  <si>
    <t>HW0194</t>
  </si>
  <si>
    <t>HW0202A</t>
  </si>
  <si>
    <t>HW0202B</t>
  </si>
  <si>
    <t>HW0203A</t>
  </si>
  <si>
    <t>HW0203B</t>
  </si>
  <si>
    <t>HW0204</t>
  </si>
  <si>
    <t>HW0204B</t>
  </si>
  <si>
    <t>HW0205A</t>
  </si>
  <si>
    <t>HW0205B</t>
  </si>
  <si>
    <t>HW0206</t>
  </si>
  <si>
    <t>HW0208</t>
  </si>
  <si>
    <t>HW0209</t>
  </si>
  <si>
    <t>HW0210</t>
  </si>
  <si>
    <t>HW0211</t>
  </si>
  <si>
    <t>HW0213A</t>
  </si>
  <si>
    <t>HW0213B</t>
  </si>
  <si>
    <t>HW0213C</t>
  </si>
  <si>
    <t>HW0213D</t>
  </si>
  <si>
    <t>HW0223</t>
  </si>
  <si>
    <t>HW0224A</t>
  </si>
  <si>
    <t>HW0226A</t>
  </si>
  <si>
    <t>HW0226B</t>
  </si>
  <si>
    <t>HW0227</t>
  </si>
  <si>
    <t>HW0228</t>
  </si>
  <si>
    <t>HW0229</t>
  </si>
  <si>
    <t>HW0230A</t>
  </si>
  <si>
    <t>HW0231A</t>
  </si>
  <si>
    <t>HW0231B</t>
  </si>
  <si>
    <t>HW0231C</t>
  </si>
  <si>
    <t>HW0231D</t>
  </si>
  <si>
    <t>HW0231E</t>
  </si>
  <si>
    <t>HW0231F</t>
  </si>
  <si>
    <t>HW0232</t>
  </si>
  <si>
    <t>HW0233</t>
  </si>
  <si>
    <t>HW0234</t>
  </si>
  <si>
    <t>HW0235</t>
  </si>
  <si>
    <t>HW0236A</t>
  </si>
  <si>
    <t>HW0236B</t>
  </si>
  <si>
    <t>HW0236C</t>
  </si>
  <si>
    <t>HW0237</t>
  </si>
  <si>
    <t>HW0238</t>
  </si>
  <si>
    <t>HW0238A</t>
  </si>
  <si>
    <t>HW0242</t>
  </si>
  <si>
    <t>HW0243</t>
  </si>
  <si>
    <t>HW0244</t>
  </si>
  <si>
    <t>HW0245</t>
  </si>
  <si>
    <t>HW0246</t>
  </si>
  <si>
    <t>HW0247</t>
  </si>
  <si>
    <t>HW0249</t>
  </si>
  <si>
    <t>HW0250</t>
  </si>
  <si>
    <t>HW0251</t>
  </si>
  <si>
    <t>HW0252A</t>
  </si>
  <si>
    <t>HW0252B</t>
  </si>
  <si>
    <t>HW0252C</t>
  </si>
  <si>
    <t>HW0253</t>
  </si>
  <si>
    <t>HW0254A</t>
  </si>
  <si>
    <t>HW0256</t>
  </si>
  <si>
    <t>HW0257</t>
  </si>
  <si>
    <t>HW0258A</t>
  </si>
  <si>
    <t>HW0258B</t>
  </si>
  <si>
    <t>HW0258C</t>
  </si>
  <si>
    <t>HW0259</t>
  </si>
  <si>
    <t>HW0260</t>
  </si>
  <si>
    <t>HW0261</t>
  </si>
  <si>
    <t>HW0261A</t>
  </si>
  <si>
    <t>HW0262</t>
  </si>
  <si>
    <t>HW0263</t>
  </si>
  <si>
    <t>HW0264</t>
  </si>
  <si>
    <t>HW0265</t>
  </si>
  <si>
    <t>HW0266</t>
  </si>
  <si>
    <t>HW0267</t>
  </si>
  <si>
    <t>HW0269</t>
  </si>
  <si>
    <t>HW0277</t>
  </si>
  <si>
    <t>HW0278</t>
  </si>
  <si>
    <t>HW0279</t>
  </si>
  <si>
    <t>HW0280</t>
  </si>
  <si>
    <t>HW0282K</t>
  </si>
  <si>
    <t>HW0283</t>
  </si>
  <si>
    <t>HW0284</t>
  </si>
  <si>
    <t>HW0285</t>
  </si>
  <si>
    <t>HW0286</t>
  </si>
  <si>
    <t>HW0292</t>
  </si>
  <si>
    <t>HW0294</t>
  </si>
  <si>
    <t>HW0295</t>
  </si>
  <si>
    <t>HWB0001</t>
  </si>
  <si>
    <t>HWB0002</t>
  </si>
  <si>
    <t>HWB0003</t>
  </si>
  <si>
    <t>HWB0004</t>
  </si>
  <si>
    <t>HWB0005</t>
  </si>
  <si>
    <t>HWB0006</t>
  </si>
  <si>
    <t>HWB0007</t>
  </si>
  <si>
    <t>HWB0008</t>
  </si>
  <si>
    <t>HWB0009</t>
  </si>
  <si>
    <t>HWB0010</t>
  </si>
  <si>
    <t>HWB0011</t>
  </si>
  <si>
    <t>HWB0012</t>
  </si>
  <si>
    <t>HWB0013</t>
  </si>
  <si>
    <t>HWB0014</t>
  </si>
  <si>
    <t>HWB0015</t>
  </si>
  <si>
    <t>HWB0016</t>
  </si>
  <si>
    <t>HWB0017</t>
  </si>
  <si>
    <t>HWB0018</t>
  </si>
  <si>
    <t>HWB0019</t>
  </si>
  <si>
    <t>HWB0020</t>
  </si>
  <si>
    <t>HWB0021</t>
  </si>
  <si>
    <t>HWB0022</t>
  </si>
  <si>
    <t>HWB0023</t>
  </si>
  <si>
    <t>HWB0024</t>
  </si>
  <si>
    <t>HWB0025</t>
  </si>
  <si>
    <t>HWB0026</t>
  </si>
  <si>
    <t>HWB0027</t>
  </si>
  <si>
    <t>HWB0028</t>
  </si>
  <si>
    <t>HWBB002</t>
  </si>
  <si>
    <t>HWBC001</t>
  </si>
  <si>
    <t>HWBC002</t>
  </si>
  <si>
    <t>HWN0001</t>
  </si>
  <si>
    <t>HWN0002</t>
  </si>
  <si>
    <t>HWN0003</t>
  </si>
  <si>
    <t>HWN0004</t>
  </si>
  <si>
    <t>HWN0005</t>
  </si>
  <si>
    <t>HWN0006</t>
  </si>
  <si>
    <t>HWN0007</t>
  </si>
  <si>
    <t>HWN0008</t>
  </si>
  <si>
    <t>HWSM001</t>
  </si>
  <si>
    <t>HWSM002</t>
  </si>
  <si>
    <t>HWSM005</t>
  </si>
  <si>
    <t>HWSP001</t>
  </si>
  <si>
    <t>HWSP001M</t>
  </si>
  <si>
    <t>HWSP002</t>
  </si>
  <si>
    <t>HWSP003</t>
  </si>
  <si>
    <t>HWSP004</t>
  </si>
  <si>
    <t>HWSP005</t>
  </si>
  <si>
    <t>HWSP006</t>
  </si>
  <si>
    <t>HWSP007</t>
  </si>
  <si>
    <t>HWSP008</t>
  </si>
  <si>
    <t>HWSP009</t>
  </si>
  <si>
    <t>HWSPL002</t>
  </si>
  <si>
    <t>HWSPL003</t>
  </si>
  <si>
    <t>HWSPL004</t>
  </si>
  <si>
    <t>HWST001</t>
  </si>
  <si>
    <t>HWST002</t>
  </si>
  <si>
    <t>HWST003</t>
  </si>
  <si>
    <t>HWST004</t>
  </si>
  <si>
    <t>HWST006</t>
  </si>
  <si>
    <t>HWST007</t>
  </si>
  <si>
    <t>HWST008</t>
  </si>
  <si>
    <t>HWST009</t>
  </si>
  <si>
    <t>HWST010</t>
  </si>
  <si>
    <t>HWST011</t>
  </si>
  <si>
    <t>HWST012</t>
  </si>
  <si>
    <t>HWST013</t>
  </si>
  <si>
    <t>HWST014</t>
  </si>
  <si>
    <t>HWST015</t>
  </si>
  <si>
    <t>HZJ81</t>
  </si>
  <si>
    <t>IFB</t>
  </si>
  <si>
    <t>ISLE</t>
  </si>
  <si>
    <t>JJ10</t>
  </si>
  <si>
    <t>K24</t>
  </si>
  <si>
    <t>K34</t>
  </si>
  <si>
    <t>K64</t>
  </si>
  <si>
    <t>K76</t>
  </si>
  <si>
    <t>K94</t>
  </si>
  <si>
    <t>K96</t>
  </si>
  <si>
    <t>K97</t>
  </si>
  <si>
    <t>K99</t>
  </si>
  <si>
    <t>KDJ125</t>
  </si>
  <si>
    <t>KDN165</t>
  </si>
  <si>
    <t>KDN166</t>
  </si>
  <si>
    <t>KEYRING</t>
  </si>
  <si>
    <t>KL1T</t>
  </si>
  <si>
    <t>KL2T</t>
  </si>
  <si>
    <t>KL6T</t>
  </si>
  <si>
    <t>KS1</t>
  </si>
  <si>
    <t>KZJ120L</t>
  </si>
  <si>
    <t>KZJ120R</t>
  </si>
  <si>
    <t>KZJ70</t>
  </si>
  <si>
    <t>KZJ71</t>
  </si>
  <si>
    <t>KZJ78</t>
  </si>
  <si>
    <t>KZN165</t>
  </si>
  <si>
    <t>KZN185</t>
  </si>
  <si>
    <t>LAN25</t>
  </si>
  <si>
    <t>LJ95</t>
  </si>
  <si>
    <t>LN105</t>
  </si>
  <si>
    <t>LN107</t>
  </si>
  <si>
    <t>LN109</t>
  </si>
  <si>
    <t>LN111R</t>
  </si>
  <si>
    <t>LN130</t>
  </si>
  <si>
    <t>LN165</t>
  </si>
  <si>
    <t>LN166</t>
  </si>
  <si>
    <t>LN167</t>
  </si>
  <si>
    <t>LN170R</t>
  </si>
  <si>
    <t>LN172</t>
  </si>
  <si>
    <t>MAB001</t>
  </si>
  <si>
    <t>MAB002</t>
  </si>
  <si>
    <t>MAB003</t>
  </si>
  <si>
    <t>MAB004</t>
  </si>
  <si>
    <t>MAB005</t>
  </si>
  <si>
    <t>MAB006</t>
  </si>
  <si>
    <t>MAB007</t>
  </si>
  <si>
    <t>MAB008</t>
  </si>
  <si>
    <t>MAB009</t>
  </si>
  <si>
    <t>MAB010</t>
  </si>
  <si>
    <t>MAB011</t>
  </si>
  <si>
    <t>MAB012</t>
  </si>
  <si>
    <t>MAB013</t>
  </si>
  <si>
    <t>MAB014</t>
  </si>
  <si>
    <t>MAB015</t>
  </si>
  <si>
    <t>MAB016</t>
  </si>
  <si>
    <t>MAB017</t>
  </si>
  <si>
    <t>MAB018</t>
  </si>
  <si>
    <t>MAB019</t>
  </si>
  <si>
    <t>MAB020</t>
  </si>
  <si>
    <t>MAB021</t>
  </si>
  <si>
    <t>MAB022</t>
  </si>
  <si>
    <t>MAB023</t>
  </si>
  <si>
    <t>MAB024</t>
  </si>
  <si>
    <t>MAB025</t>
  </si>
  <si>
    <t>MAB026</t>
  </si>
  <si>
    <t>MAB027</t>
  </si>
  <si>
    <t>MAB028</t>
  </si>
  <si>
    <t>MAB029</t>
  </si>
  <si>
    <t>MAB030</t>
  </si>
  <si>
    <t>MAB031</t>
  </si>
  <si>
    <t>MAB032</t>
  </si>
  <si>
    <t>MAB033</t>
  </si>
  <si>
    <t>MAB034</t>
  </si>
  <si>
    <t>MAB035</t>
  </si>
  <si>
    <t>MAB036</t>
  </si>
  <si>
    <t>MAB038</t>
  </si>
  <si>
    <t>MAB039</t>
  </si>
  <si>
    <t>MAB040</t>
  </si>
  <si>
    <t>MAB041</t>
  </si>
  <si>
    <t>MAB042</t>
  </si>
  <si>
    <t>MAB043</t>
  </si>
  <si>
    <t>MAB044</t>
  </si>
  <si>
    <t>MAB045</t>
  </si>
  <si>
    <t>MAB046</t>
  </si>
  <si>
    <t>MAB047</t>
  </si>
  <si>
    <t>MAB048</t>
  </si>
  <si>
    <t>MAB049</t>
  </si>
  <si>
    <t>MAB050</t>
  </si>
  <si>
    <t>MAB051</t>
  </si>
  <si>
    <t>MAB051CL</t>
  </si>
  <si>
    <t>MAB052</t>
  </si>
  <si>
    <t>MAB053</t>
  </si>
  <si>
    <t>MAB054</t>
  </si>
  <si>
    <t>MAB055</t>
  </si>
  <si>
    <t>MAB056</t>
  </si>
  <si>
    <t>MAB057</t>
  </si>
  <si>
    <t>MAB058</t>
  </si>
  <si>
    <t>MAB059G</t>
  </si>
  <si>
    <t>MAB060</t>
  </si>
  <si>
    <t>MAB061</t>
  </si>
  <si>
    <t>MAB061CL</t>
  </si>
  <si>
    <t>MAB062</t>
  </si>
  <si>
    <t>MAB063</t>
  </si>
  <si>
    <t>MAB064</t>
  </si>
  <si>
    <t>MAB065</t>
  </si>
  <si>
    <t>MAF001</t>
  </si>
  <si>
    <t>MAF002</t>
  </si>
  <si>
    <t>MAF003</t>
  </si>
  <si>
    <t>MAF004</t>
  </si>
  <si>
    <t>MAF005</t>
  </si>
  <si>
    <t>MAF006</t>
  </si>
  <si>
    <t>MAF007</t>
  </si>
  <si>
    <t>MAF008</t>
  </si>
  <si>
    <t>MAF009</t>
  </si>
  <si>
    <t>MAF010</t>
  </si>
  <si>
    <t>MAF011</t>
  </si>
  <si>
    <t>MAF012</t>
  </si>
  <si>
    <t>MAF013</t>
  </si>
  <si>
    <t>MAF014</t>
  </si>
  <si>
    <t>MAF015</t>
  </si>
  <si>
    <t>MAF016</t>
  </si>
  <si>
    <t>MAF017</t>
  </si>
  <si>
    <t>MAF018</t>
  </si>
  <si>
    <t>MAF019</t>
  </si>
  <si>
    <t>MAF020</t>
  </si>
  <si>
    <t>MAF021</t>
  </si>
  <si>
    <t>MAF022</t>
  </si>
  <si>
    <t>MAF023</t>
  </si>
  <si>
    <t>MAF024</t>
  </si>
  <si>
    <t>MAF025</t>
  </si>
  <si>
    <t>MAF026</t>
  </si>
  <si>
    <t>MAF027</t>
  </si>
  <si>
    <t>MAF028</t>
  </si>
  <si>
    <t>MAF029</t>
  </si>
  <si>
    <t>MAF030</t>
  </si>
  <si>
    <t>MAF032</t>
  </si>
  <si>
    <t>MAF033</t>
  </si>
  <si>
    <t>MAF035</t>
  </si>
  <si>
    <t>MAF036</t>
  </si>
  <si>
    <t>MAF037</t>
  </si>
  <si>
    <t>MAF038</t>
  </si>
  <si>
    <t>MAF039</t>
  </si>
  <si>
    <t>MAF040</t>
  </si>
  <si>
    <t>MAF041</t>
  </si>
  <si>
    <t>MAF042</t>
  </si>
  <si>
    <t>MAF043</t>
  </si>
  <si>
    <t>MAF044</t>
  </si>
  <si>
    <t>MAF044G</t>
  </si>
  <si>
    <t>MAF045</t>
  </si>
  <si>
    <t>MAF046</t>
  </si>
  <si>
    <t>MAF047</t>
  </si>
  <si>
    <t>MAF048</t>
  </si>
  <si>
    <t>MAF049</t>
  </si>
  <si>
    <t>MAF050</t>
  </si>
  <si>
    <t>MDD0A1</t>
  </si>
  <si>
    <t>MDD0A2</t>
  </si>
  <si>
    <t>MDD0A3</t>
  </si>
  <si>
    <t>MDD0A4</t>
  </si>
  <si>
    <t>MDD0A5</t>
  </si>
  <si>
    <t>MDD0A6</t>
  </si>
  <si>
    <t>MDD0A7</t>
  </si>
  <si>
    <t>MDD0A8</t>
  </si>
  <si>
    <t>MDD0A9</t>
  </si>
  <si>
    <t>MDD0B1</t>
  </si>
  <si>
    <t>MDD0B2</t>
  </si>
  <si>
    <t>MDD0B3</t>
  </si>
  <si>
    <t>MDD0B4</t>
  </si>
  <si>
    <t>MDD0B5</t>
  </si>
  <si>
    <t>MDD0B6</t>
  </si>
  <si>
    <t>MDD0B7</t>
  </si>
  <si>
    <t>MDD0B8</t>
  </si>
  <si>
    <t>MDD0B9</t>
  </si>
  <si>
    <t>MDD0C1</t>
  </si>
  <si>
    <t>MDD0C2</t>
  </si>
  <si>
    <t>MDD0C3</t>
  </si>
  <si>
    <t>MDD0C4</t>
  </si>
  <si>
    <t>MDD0C5</t>
  </si>
  <si>
    <t>MDD0C6</t>
  </si>
  <si>
    <t>MDD0C7</t>
  </si>
  <si>
    <t>MDD0C8</t>
  </si>
  <si>
    <t>MDD0C9</t>
  </si>
  <si>
    <t>MDD0D1</t>
  </si>
  <si>
    <t>MDD0D2</t>
  </si>
  <si>
    <t>MDD0D3</t>
  </si>
  <si>
    <t>MDD0D4</t>
  </si>
  <si>
    <t>MDD0D5</t>
  </si>
  <si>
    <t>MDD0D6</t>
  </si>
  <si>
    <t>MDD0D7</t>
  </si>
  <si>
    <t>MDD0D8</t>
  </si>
  <si>
    <t>MDD0D9</t>
  </si>
  <si>
    <t>MDD0E2</t>
  </si>
  <si>
    <t>MDD0E3</t>
  </si>
  <si>
    <t>MDD0E4</t>
  </si>
  <si>
    <t>MDD0E5</t>
  </si>
  <si>
    <t>MDD0E6</t>
  </si>
  <si>
    <t>MDD0E7</t>
  </si>
  <si>
    <t>MDD0E8</t>
  </si>
  <si>
    <t>MDD0E9</t>
  </si>
  <si>
    <t>MDD0F1</t>
  </si>
  <si>
    <t>MDD0F2</t>
  </si>
  <si>
    <t>MDD0F3</t>
  </si>
  <si>
    <t>MDD0F4</t>
  </si>
  <si>
    <t>MDD0F5</t>
  </si>
  <si>
    <t>MDD0F6</t>
  </si>
  <si>
    <t>MDD0F7</t>
  </si>
  <si>
    <t>MDD0F8</t>
  </si>
  <si>
    <t>MDD0G2</t>
  </si>
  <si>
    <t>MDD0G3</t>
  </si>
  <si>
    <t>MDD0G4</t>
  </si>
  <si>
    <t>MDD0G5</t>
  </si>
  <si>
    <t>MDD0G6</t>
  </si>
  <si>
    <t>MDD0G7</t>
  </si>
  <si>
    <t>MDD0G8</t>
  </si>
  <si>
    <t>MDD0G9</t>
  </si>
  <si>
    <t>MDD0H1</t>
  </si>
  <si>
    <t>MDD0H2</t>
  </si>
  <si>
    <t>MDD0H3</t>
  </si>
  <si>
    <t>MDD0H4</t>
  </si>
  <si>
    <t>MDD0H5</t>
  </si>
  <si>
    <t>MDD0H6</t>
  </si>
  <si>
    <t>MDD0H7</t>
  </si>
  <si>
    <t>MDD0H8</t>
  </si>
  <si>
    <t>MDD0H9</t>
  </si>
  <si>
    <t>MDD0I1</t>
  </si>
  <si>
    <t>MDD0I2</t>
  </si>
  <si>
    <t>MFF001</t>
  </si>
  <si>
    <t>MFF002</t>
  </si>
  <si>
    <t>MFF003</t>
  </si>
  <si>
    <t>MFF004</t>
  </si>
  <si>
    <t>MFF005</t>
  </si>
  <si>
    <t>MFF006</t>
  </si>
  <si>
    <t>MFF007</t>
  </si>
  <si>
    <t>MFF008</t>
  </si>
  <si>
    <t>MFF009</t>
  </si>
  <si>
    <t>MFF010</t>
  </si>
  <si>
    <t>MFF011</t>
  </si>
  <si>
    <t>MFF012</t>
  </si>
  <si>
    <t>MFF013</t>
  </si>
  <si>
    <t>MFF014</t>
  </si>
  <si>
    <t>MFF015</t>
  </si>
  <si>
    <t>MFF016</t>
  </si>
  <si>
    <t>MFF017</t>
  </si>
  <si>
    <t>MFF018</t>
  </si>
  <si>
    <t>MFF019</t>
  </si>
  <si>
    <t>MFF020</t>
  </si>
  <si>
    <t>MFF020G</t>
  </si>
  <si>
    <t>MFF021</t>
  </si>
  <si>
    <t>MFF022</t>
  </si>
  <si>
    <t>MFF023G</t>
  </si>
  <si>
    <t>MFF024</t>
  </si>
  <si>
    <t>MFF025</t>
  </si>
  <si>
    <t>MFF025G</t>
  </si>
  <si>
    <t>MFF026</t>
  </si>
  <si>
    <t>MI01-MIBE165L</t>
  </si>
  <si>
    <t>MI02-MI41201</t>
  </si>
  <si>
    <t>MI04-MI5959</t>
  </si>
  <si>
    <t>MI05-MI1042</t>
  </si>
  <si>
    <t>MI05-MI8152FYL</t>
  </si>
  <si>
    <t>MILN004</t>
  </si>
  <si>
    <t>MILN005</t>
  </si>
  <si>
    <t>MILN006</t>
  </si>
  <si>
    <t>MILN007</t>
  </si>
  <si>
    <t>MILN008</t>
  </si>
  <si>
    <t>MILN009</t>
  </si>
  <si>
    <t>MILN010</t>
  </si>
  <si>
    <t>MILN011</t>
  </si>
  <si>
    <t>MILN012</t>
  </si>
  <si>
    <t>MILN013</t>
  </si>
  <si>
    <t>MILN014</t>
  </si>
  <si>
    <t>MILN015</t>
  </si>
  <si>
    <t>MILN016</t>
  </si>
  <si>
    <t>MILN017</t>
  </si>
  <si>
    <t>MILN018</t>
  </si>
  <si>
    <t>MILN019</t>
  </si>
  <si>
    <t>MILN020</t>
  </si>
  <si>
    <t>MILN021</t>
  </si>
  <si>
    <t>MILN022</t>
  </si>
  <si>
    <t>MILN023</t>
  </si>
  <si>
    <t>MILN024</t>
  </si>
  <si>
    <t>MILN025</t>
  </si>
  <si>
    <t>MILN026</t>
  </si>
  <si>
    <t>MILN027</t>
  </si>
  <si>
    <t>MILN028</t>
  </si>
  <si>
    <t>MILN029</t>
  </si>
  <si>
    <t>MILN030</t>
  </si>
  <si>
    <t>MILN031</t>
  </si>
  <si>
    <t>MILN032</t>
  </si>
  <si>
    <t>MILN033</t>
  </si>
  <si>
    <t>MILN034</t>
  </si>
  <si>
    <t>MILN035</t>
  </si>
  <si>
    <t>MILN036</t>
  </si>
  <si>
    <t>MILN037</t>
  </si>
  <si>
    <t>MILN038</t>
  </si>
  <si>
    <t>MILN039</t>
  </si>
  <si>
    <t>MILN040</t>
  </si>
  <si>
    <t>MILN041</t>
  </si>
  <si>
    <t>MILN042</t>
  </si>
  <si>
    <t>MILN043</t>
  </si>
  <si>
    <t>MILN044</t>
  </si>
  <si>
    <t>MILN045</t>
  </si>
  <si>
    <t>MILN046</t>
  </si>
  <si>
    <t>MILN047</t>
  </si>
  <si>
    <t>MILN048</t>
  </si>
  <si>
    <t>MILN049</t>
  </si>
  <si>
    <t>MILN050</t>
  </si>
  <si>
    <t>MILN051</t>
  </si>
  <si>
    <t>MILN052</t>
  </si>
  <si>
    <t>MILN053</t>
  </si>
  <si>
    <t>MILN054</t>
  </si>
  <si>
    <t>MILN055</t>
  </si>
  <si>
    <t>MILN056</t>
  </si>
  <si>
    <t>MILN057</t>
  </si>
  <si>
    <t>MILN058</t>
  </si>
  <si>
    <t>MILN059</t>
  </si>
  <si>
    <t>MILN060</t>
  </si>
  <si>
    <t>MILN061</t>
  </si>
  <si>
    <t>MILN062</t>
  </si>
  <si>
    <t>MILN063</t>
  </si>
  <si>
    <t>MILN064</t>
  </si>
  <si>
    <t>MILN065</t>
  </si>
  <si>
    <t>MILN066</t>
  </si>
  <si>
    <t>MILN067</t>
  </si>
  <si>
    <t>MILN068</t>
  </si>
  <si>
    <t>MILN069</t>
  </si>
  <si>
    <t>MILN070</t>
  </si>
  <si>
    <t>MILN071</t>
  </si>
  <si>
    <t>MILN072</t>
  </si>
  <si>
    <t>MILN073</t>
  </si>
  <si>
    <t>MILN074</t>
  </si>
  <si>
    <t>MILN075</t>
  </si>
  <si>
    <t>MILN076</t>
  </si>
  <si>
    <t>MILN077</t>
  </si>
  <si>
    <t>MILN078</t>
  </si>
  <si>
    <t>MILN079</t>
  </si>
  <si>
    <t>MILN080</t>
  </si>
  <si>
    <t>MILN081</t>
  </si>
  <si>
    <t>MILN082</t>
  </si>
  <si>
    <t>MILN083</t>
  </si>
  <si>
    <t>MILN084</t>
  </si>
  <si>
    <t>MILN085</t>
  </si>
  <si>
    <t>MILN086</t>
  </si>
  <si>
    <t>MILN087</t>
  </si>
  <si>
    <t>MILN088</t>
  </si>
  <si>
    <t>MILN089</t>
  </si>
  <si>
    <t>MILN090</t>
  </si>
  <si>
    <t>MILN091</t>
  </si>
  <si>
    <t>MILN092</t>
  </si>
  <si>
    <t>MILN093</t>
  </si>
  <si>
    <t>MILN094</t>
  </si>
  <si>
    <t>MILN095</t>
  </si>
  <si>
    <t>MILN096</t>
  </si>
  <si>
    <t>MILN097</t>
  </si>
  <si>
    <t>MILN098</t>
  </si>
  <si>
    <t>MILN099</t>
  </si>
  <si>
    <t>MILN100</t>
  </si>
  <si>
    <t>MILN101</t>
  </si>
  <si>
    <t>MILN102</t>
  </si>
  <si>
    <t>MILN103</t>
  </si>
  <si>
    <t>MILN104</t>
  </si>
  <si>
    <t>MILN105</t>
  </si>
  <si>
    <t>MILN106</t>
  </si>
  <si>
    <t>MILN107</t>
  </si>
  <si>
    <t>MILN108</t>
  </si>
  <si>
    <t>MILN109</t>
  </si>
  <si>
    <t>MILN110</t>
  </si>
  <si>
    <t>MILN111</t>
  </si>
  <si>
    <t>MILN112</t>
  </si>
  <si>
    <t>MILN113</t>
  </si>
  <si>
    <t>MILN133</t>
  </si>
  <si>
    <t>MILN134</t>
  </si>
  <si>
    <t>MILN135</t>
  </si>
  <si>
    <t>MILN136</t>
  </si>
  <si>
    <t>MILN137</t>
  </si>
  <si>
    <t>MILN138</t>
  </si>
  <si>
    <t>MILN139</t>
  </si>
  <si>
    <t>MILN140</t>
  </si>
  <si>
    <t>MILN141</t>
  </si>
  <si>
    <t>MILN142</t>
  </si>
  <si>
    <t>MILN143</t>
  </si>
  <si>
    <t>MILN144</t>
  </si>
  <si>
    <t>MILN145</t>
  </si>
  <si>
    <t>MILN146</t>
  </si>
  <si>
    <t>MILN147</t>
  </si>
  <si>
    <t>MILN148</t>
  </si>
  <si>
    <t>MILN149</t>
  </si>
  <si>
    <t>MILN150</t>
  </si>
  <si>
    <t>MILN151</t>
  </si>
  <si>
    <t>MILN152</t>
  </si>
  <si>
    <t>MILN153</t>
  </si>
  <si>
    <t>MILN154</t>
  </si>
  <si>
    <t>MILN155</t>
  </si>
  <si>
    <t>MILN156</t>
  </si>
  <si>
    <t>MILN157</t>
  </si>
  <si>
    <t>MILN158</t>
  </si>
  <si>
    <t>MILN159</t>
  </si>
  <si>
    <t>MILN160</t>
  </si>
  <si>
    <t>MILN161</t>
  </si>
  <si>
    <t>MILN162</t>
  </si>
  <si>
    <t>MILN163</t>
  </si>
  <si>
    <t>MILN164</t>
  </si>
  <si>
    <t>MILN165</t>
  </si>
  <si>
    <t>MILN166</t>
  </si>
  <si>
    <t>MILN167</t>
  </si>
  <si>
    <t>MILN168</t>
  </si>
  <si>
    <t>MILN169</t>
  </si>
  <si>
    <t>MILN170</t>
  </si>
  <si>
    <t>MILN171</t>
  </si>
  <si>
    <t>MILN172</t>
  </si>
  <si>
    <t>MILN173</t>
  </si>
  <si>
    <t>MILN174</t>
  </si>
  <si>
    <t>MILN175</t>
  </si>
  <si>
    <t>MILN176</t>
  </si>
  <si>
    <t>MILN177</t>
  </si>
  <si>
    <t>MILN178</t>
  </si>
  <si>
    <t>MILN179</t>
  </si>
  <si>
    <t>MILN180</t>
  </si>
  <si>
    <t>MILN181</t>
  </si>
  <si>
    <t>MILN182</t>
  </si>
  <si>
    <t>MILN183</t>
  </si>
  <si>
    <t>MILN184</t>
  </si>
  <si>
    <t>MILN185</t>
  </si>
  <si>
    <t>MILN186</t>
  </si>
  <si>
    <t>MILN187</t>
  </si>
  <si>
    <t>MILN188</t>
  </si>
  <si>
    <t>MILN189</t>
  </si>
  <si>
    <t>MILN190</t>
  </si>
  <si>
    <t>MILN191</t>
  </si>
  <si>
    <t>MILN192</t>
  </si>
  <si>
    <t>MILN193</t>
  </si>
  <si>
    <t>MILN194</t>
  </si>
  <si>
    <t>MILN195</t>
  </si>
  <si>
    <t>MILN196</t>
  </si>
  <si>
    <t>MILN197</t>
  </si>
  <si>
    <t>MILN198</t>
  </si>
  <si>
    <t>MILN199</t>
  </si>
  <si>
    <t>MILN200</t>
  </si>
  <si>
    <t>MILN201</t>
  </si>
  <si>
    <t>MILN202</t>
  </si>
  <si>
    <t>MILN203</t>
  </si>
  <si>
    <t>MILN204</t>
  </si>
  <si>
    <t>MILN205</t>
  </si>
  <si>
    <t>MILN206</t>
  </si>
  <si>
    <t>MILN207</t>
  </si>
  <si>
    <t>MILN208</t>
  </si>
  <si>
    <t>MILN209</t>
  </si>
  <si>
    <t>MILN210</t>
  </si>
  <si>
    <t>MILN211</t>
  </si>
  <si>
    <t>MILN212</t>
  </si>
  <si>
    <t>MILN213</t>
  </si>
  <si>
    <t>MILN214</t>
  </si>
  <si>
    <t>MILN215</t>
  </si>
  <si>
    <t>MILN216</t>
  </si>
  <si>
    <t>MILN217</t>
  </si>
  <si>
    <t>MILN218</t>
  </si>
  <si>
    <t>MILN219</t>
  </si>
  <si>
    <t>MILN220</t>
  </si>
  <si>
    <t>MILN221</t>
  </si>
  <si>
    <t>MILN222</t>
  </si>
  <si>
    <t>MILN223</t>
  </si>
  <si>
    <t>MILN224</t>
  </si>
  <si>
    <t>MILN225</t>
  </si>
  <si>
    <t>MILN226</t>
  </si>
  <si>
    <t>MILN227</t>
  </si>
  <si>
    <t>MILN228</t>
  </si>
  <si>
    <t>MILN229</t>
  </si>
  <si>
    <t>MILN230</t>
  </si>
  <si>
    <t>MILN231</t>
  </si>
  <si>
    <t>MILN232</t>
  </si>
  <si>
    <t>MILN233</t>
  </si>
  <si>
    <t>MILN234</t>
  </si>
  <si>
    <t>MILN235</t>
  </si>
  <si>
    <t>MILN236</t>
  </si>
  <si>
    <t>MILN237</t>
  </si>
  <si>
    <t>MILN238</t>
  </si>
  <si>
    <t>MILN239</t>
  </si>
  <si>
    <t>MILN240</t>
  </si>
  <si>
    <t>MILN241</t>
  </si>
  <si>
    <t>MILN242</t>
  </si>
  <si>
    <t>MISC</t>
  </si>
  <si>
    <t>MIUN-MI647</t>
  </si>
  <si>
    <t>MIUN-MIBUSH</t>
  </si>
  <si>
    <t>MIUN-MIBUSH2</t>
  </si>
  <si>
    <t>MIUN-MITYRE2</t>
  </si>
  <si>
    <t>MODEL</t>
  </si>
  <si>
    <t>MOF001</t>
  </si>
  <si>
    <t>MOF002</t>
  </si>
  <si>
    <t>MOF003</t>
  </si>
  <si>
    <t>MOF004</t>
  </si>
  <si>
    <t>MOF005</t>
  </si>
  <si>
    <t>MOF006</t>
  </si>
  <si>
    <t>MOF007</t>
  </si>
  <si>
    <t>MOF008</t>
  </si>
  <si>
    <t>MOF009</t>
  </si>
  <si>
    <t>MOF010</t>
  </si>
  <si>
    <t>MOF011</t>
  </si>
  <si>
    <t>MOF012</t>
  </si>
  <si>
    <t>MOF013</t>
  </si>
  <si>
    <t>MOF014</t>
  </si>
  <si>
    <t>MOF015</t>
  </si>
  <si>
    <t>MOF016</t>
  </si>
  <si>
    <t>MOF017</t>
  </si>
  <si>
    <t>MOF018</t>
  </si>
  <si>
    <t>MOF019</t>
  </si>
  <si>
    <t>MOF020</t>
  </si>
  <si>
    <t>MOF021</t>
  </si>
  <si>
    <t>MOF022</t>
  </si>
  <si>
    <t>MOF023</t>
  </si>
  <si>
    <t>MOF024</t>
  </si>
  <si>
    <t>MOF025G</t>
  </si>
  <si>
    <t>MOF026</t>
  </si>
  <si>
    <t>MOF027</t>
  </si>
  <si>
    <t>MOF029</t>
  </si>
  <si>
    <t>MOF029G</t>
  </si>
  <si>
    <t>MOF030</t>
  </si>
  <si>
    <t>MPF001</t>
  </si>
  <si>
    <t>MPF002</t>
  </si>
  <si>
    <t>MPF003</t>
  </si>
  <si>
    <t>MPF004</t>
  </si>
  <si>
    <t>MPF005</t>
  </si>
  <si>
    <t>MPF006</t>
  </si>
  <si>
    <t>MPF008</t>
  </si>
  <si>
    <t>MPF009</t>
  </si>
  <si>
    <t>MPF010</t>
  </si>
  <si>
    <t>MPS0A1</t>
  </si>
  <si>
    <t>MPS0A2</t>
  </si>
  <si>
    <t>MPS0A3</t>
  </si>
  <si>
    <t>MPS0A4</t>
  </si>
  <si>
    <t>MPS0A5</t>
  </si>
  <si>
    <t>MPS0A6</t>
  </si>
  <si>
    <t>MPS0A7</t>
  </si>
  <si>
    <t>MPS0A8</t>
  </si>
  <si>
    <t>MPS0A9</t>
  </si>
  <si>
    <t>MPS0B1</t>
  </si>
  <si>
    <t>MPS0B2</t>
  </si>
  <si>
    <t>MPS0B3</t>
  </si>
  <si>
    <t>MPS0B4</t>
  </si>
  <si>
    <t>MPS0B5</t>
  </si>
  <si>
    <t>MPS0B6</t>
  </si>
  <si>
    <t>MPS0B7</t>
  </si>
  <si>
    <t>MPS0B8</t>
  </si>
  <si>
    <t>MPS0B9</t>
  </si>
  <si>
    <t>MPS0C1</t>
  </si>
  <si>
    <t>MPS0C2</t>
  </si>
  <si>
    <t>MPS0C3</t>
  </si>
  <si>
    <t>MPS0C4</t>
  </si>
  <si>
    <t>MPS0C5</t>
  </si>
  <si>
    <t>MPS0C6</t>
  </si>
  <si>
    <t>MPS0C7</t>
  </si>
  <si>
    <t>MPS0C8</t>
  </si>
  <si>
    <t>MPS0C9</t>
  </si>
  <si>
    <t>MPS0D1</t>
  </si>
  <si>
    <t>MPS0D2</t>
  </si>
  <si>
    <t>MPS0D3</t>
  </si>
  <si>
    <t>MPS0D4</t>
  </si>
  <si>
    <t>MPS0D5</t>
  </si>
  <si>
    <t>MPS0D6</t>
  </si>
  <si>
    <t>MPS0D7</t>
  </si>
  <si>
    <t>MPS0D8</t>
  </si>
  <si>
    <t>MPS0D9</t>
  </si>
  <si>
    <t>MPS0E1</t>
  </si>
  <si>
    <t>MPS0E2</t>
  </si>
  <si>
    <t>MPS0E3</t>
  </si>
  <si>
    <t>MPS0E4</t>
  </si>
  <si>
    <t>MPS0E5</t>
  </si>
  <si>
    <t>MPS0E6</t>
  </si>
  <si>
    <t>MPS0E7</t>
  </si>
  <si>
    <t>MPS0E8</t>
  </si>
  <si>
    <t>MPS0E9</t>
  </si>
  <si>
    <t>MPS0F1</t>
  </si>
  <si>
    <t>MPS0F2</t>
  </si>
  <si>
    <t>MPS0F3</t>
  </si>
  <si>
    <t>MPS0F4</t>
  </si>
  <si>
    <t>MPS0F5</t>
  </si>
  <si>
    <t>MPS0F6</t>
  </si>
  <si>
    <t>MPS0F7</t>
  </si>
  <si>
    <t>MPS0F8</t>
  </si>
  <si>
    <t>MPS0F9</t>
  </si>
  <si>
    <t>MPS0G1</t>
  </si>
  <si>
    <t>MPS0G2</t>
  </si>
  <si>
    <t>MPS0G3</t>
  </si>
  <si>
    <t>MPS0G4</t>
  </si>
  <si>
    <t>MPS0G7</t>
  </si>
  <si>
    <t>MPS0G8</t>
  </si>
  <si>
    <t>MPS0G9</t>
  </si>
  <si>
    <t>MPS0H1</t>
  </si>
  <si>
    <t>MPS0H2</t>
  </si>
  <si>
    <t>MPS0H3</t>
  </si>
  <si>
    <t>MPS0H4</t>
  </si>
  <si>
    <t>MPS0H5</t>
  </si>
  <si>
    <t>MPS0H6</t>
  </si>
  <si>
    <t>MPS0H7</t>
  </si>
  <si>
    <t>MPS0H8</t>
  </si>
  <si>
    <t>MPS0H9</t>
  </si>
  <si>
    <t>MPS0I1</t>
  </si>
  <si>
    <t>MPS0I2</t>
  </si>
  <si>
    <t>MPS0I3</t>
  </si>
  <si>
    <t>MPS0I4</t>
  </si>
  <si>
    <t>MPS0I5G</t>
  </si>
  <si>
    <t>MPS0I6</t>
  </si>
  <si>
    <t>MPS0I7</t>
  </si>
  <si>
    <t>MPS0I8</t>
  </si>
  <si>
    <t>MPS0J1</t>
  </si>
  <si>
    <t>MPS0J2</t>
  </si>
  <si>
    <t>MPS0J3</t>
  </si>
  <si>
    <t>MPS0J4</t>
  </si>
  <si>
    <t>MPS0J5</t>
  </si>
  <si>
    <t>MPT1018.5</t>
  </si>
  <si>
    <t>MPT1018.5A</t>
  </si>
  <si>
    <t>MPT1225</t>
  </si>
  <si>
    <t>MPT1422</t>
  </si>
  <si>
    <t>MPT1422.2</t>
  </si>
  <si>
    <t>MTF001</t>
  </si>
  <si>
    <t>MTF002</t>
  </si>
  <si>
    <t>MTF003</t>
  </si>
  <si>
    <t>MTF004</t>
  </si>
  <si>
    <t>MTF005</t>
  </si>
  <si>
    <t>MTF006</t>
  </si>
  <si>
    <t>MTF007G</t>
  </si>
  <si>
    <t>MTF008G</t>
  </si>
  <si>
    <t>MTF009</t>
  </si>
  <si>
    <t>MTF010</t>
  </si>
  <si>
    <t>MTF011</t>
  </si>
  <si>
    <t>MTF012</t>
  </si>
  <si>
    <t>MTF013</t>
  </si>
  <si>
    <t>MWB012HG</t>
  </si>
  <si>
    <t>MWB012S</t>
  </si>
  <si>
    <t>MWB013S</t>
  </si>
  <si>
    <t>MWB014H</t>
  </si>
  <si>
    <t>MWB015H</t>
  </si>
  <si>
    <t>MWB015SPR</t>
  </si>
  <si>
    <t>MWB016H</t>
  </si>
  <si>
    <t>MWB016HG</t>
  </si>
  <si>
    <t>MWB016SPR</t>
  </si>
  <si>
    <t>MWB017H</t>
  </si>
  <si>
    <t>MWB017SPR</t>
  </si>
  <si>
    <t>MWB018H</t>
  </si>
  <si>
    <t>MWB018SPR</t>
  </si>
  <si>
    <t>MWB019H</t>
  </si>
  <si>
    <t>MWB020H</t>
  </si>
  <si>
    <t>MWB021H</t>
  </si>
  <si>
    <t>MWB022H</t>
  </si>
  <si>
    <t>MWB024H</t>
  </si>
  <si>
    <t>MWB026H</t>
  </si>
  <si>
    <t>MWBR28PR</t>
  </si>
  <si>
    <t>NIS</t>
  </si>
  <si>
    <t>OEMU53B</t>
  </si>
  <si>
    <t>OME1000MAK</t>
  </si>
  <si>
    <t>OME110110066</t>
  </si>
  <si>
    <t>OME110110067</t>
  </si>
  <si>
    <t>OME150PR10</t>
  </si>
  <si>
    <t>OME2605</t>
  </si>
  <si>
    <t>OME2606</t>
  </si>
  <si>
    <t>OME2607</t>
  </si>
  <si>
    <t>OME2608</t>
  </si>
  <si>
    <t>OME2609</t>
  </si>
  <si>
    <t>OME2631</t>
  </si>
  <si>
    <t>OME2850</t>
  </si>
  <si>
    <t>OME2851</t>
  </si>
  <si>
    <t>OME2860</t>
  </si>
  <si>
    <t>OME2862</t>
  </si>
  <si>
    <t>OME2863</t>
  </si>
  <si>
    <t>OME2868</t>
  </si>
  <si>
    <t>OME2869</t>
  </si>
  <si>
    <t>OME2881</t>
  </si>
  <si>
    <t>OME2883</t>
  </si>
  <si>
    <t>OME2884</t>
  </si>
  <si>
    <t>OME2885</t>
  </si>
  <si>
    <t>OME2887</t>
  </si>
  <si>
    <t>OME2889</t>
  </si>
  <si>
    <t>OME2891</t>
  </si>
  <si>
    <t>OME2895</t>
  </si>
  <si>
    <t>OME2895E</t>
  </si>
  <si>
    <t>OME2896</t>
  </si>
  <si>
    <t>OME2898</t>
  </si>
  <si>
    <t>OME2899</t>
  </si>
  <si>
    <t>OME2910</t>
  </si>
  <si>
    <t>OME2911</t>
  </si>
  <si>
    <t>OME2912</t>
  </si>
  <si>
    <t>OME2914</t>
  </si>
  <si>
    <t>OME2915</t>
  </si>
  <si>
    <t>OME2917</t>
  </si>
  <si>
    <t>OME2918</t>
  </si>
  <si>
    <t>OME2938</t>
  </si>
  <si>
    <t>OME2994</t>
  </si>
  <si>
    <t>OME2997</t>
  </si>
  <si>
    <t>OME2998</t>
  </si>
  <si>
    <t>OME2999</t>
  </si>
  <si>
    <t>OME3000TAK</t>
  </si>
  <si>
    <t>OME3027</t>
  </si>
  <si>
    <t>OME303001</t>
  </si>
  <si>
    <t>OME303002</t>
  </si>
  <si>
    <t>OME303006</t>
  </si>
  <si>
    <t>OME303007</t>
  </si>
  <si>
    <t>OME3048</t>
  </si>
  <si>
    <t>OME3057</t>
  </si>
  <si>
    <t>OME3095</t>
  </si>
  <si>
    <t>OME3096</t>
  </si>
  <si>
    <t>OME3097</t>
  </si>
  <si>
    <t>OME3098</t>
  </si>
  <si>
    <t>OME3099</t>
  </si>
  <si>
    <t>OME3100</t>
  </si>
  <si>
    <t>OME3102</t>
  </si>
  <si>
    <t>OME3103</t>
  </si>
  <si>
    <t>OME3110</t>
  </si>
  <si>
    <t>OME3111</t>
  </si>
  <si>
    <t>OME3141</t>
  </si>
  <si>
    <t>OME60000</t>
  </si>
  <si>
    <t>OME60002</t>
  </si>
  <si>
    <t>OME60006</t>
  </si>
  <si>
    <t>OME60007</t>
  </si>
  <si>
    <t>OME60009</t>
  </si>
  <si>
    <t>OME60016</t>
  </si>
  <si>
    <t>OME60017</t>
  </si>
  <si>
    <t>OME60018</t>
  </si>
  <si>
    <t>OME60019</t>
  </si>
  <si>
    <t>OME60020</t>
  </si>
  <si>
    <t>OME60023</t>
  </si>
  <si>
    <t>OME60024L</t>
  </si>
  <si>
    <t>OME60025L</t>
  </si>
  <si>
    <t>OME60027</t>
  </si>
  <si>
    <t>OME60033</t>
  </si>
  <si>
    <t>OME60036</t>
  </si>
  <si>
    <t>OME60040</t>
  </si>
  <si>
    <t>OME60050</t>
  </si>
  <si>
    <t>OME60051</t>
  </si>
  <si>
    <t>OME60056</t>
  </si>
  <si>
    <t>OME60062</t>
  </si>
  <si>
    <t>OME60063</t>
  </si>
  <si>
    <t>OME60070</t>
  </si>
  <si>
    <t>OME60070L</t>
  </si>
  <si>
    <t>OME60071</t>
  </si>
  <si>
    <t>OME60080</t>
  </si>
  <si>
    <t>OME60081</t>
  </si>
  <si>
    <t>OME60101</t>
  </si>
  <si>
    <t>OME60102</t>
  </si>
  <si>
    <t>OME60110</t>
  </si>
  <si>
    <t>OME60112</t>
  </si>
  <si>
    <t>OME60116</t>
  </si>
  <si>
    <t>OME60117</t>
  </si>
  <si>
    <t>OME60132</t>
  </si>
  <si>
    <t>OME60133</t>
  </si>
  <si>
    <t>OME60134</t>
  </si>
  <si>
    <t>OME60136</t>
  </si>
  <si>
    <t>OME60137</t>
  </si>
  <si>
    <t>OME60138</t>
  </si>
  <si>
    <t>OME60139</t>
  </si>
  <si>
    <t>OME661</t>
  </si>
  <si>
    <t>OME665</t>
  </si>
  <si>
    <t>OME80PF10</t>
  </si>
  <si>
    <t>OME90002</t>
  </si>
  <si>
    <t>OME90003</t>
  </si>
  <si>
    <t>OME90004</t>
  </si>
  <si>
    <t>OME90006</t>
  </si>
  <si>
    <t>OME90007</t>
  </si>
  <si>
    <t>OME90008</t>
  </si>
  <si>
    <t>OME90010</t>
  </si>
  <si>
    <t>OME90011</t>
  </si>
  <si>
    <t>OME90019</t>
  </si>
  <si>
    <t>OME90020</t>
  </si>
  <si>
    <t>OME90021</t>
  </si>
  <si>
    <t>OME90022</t>
  </si>
  <si>
    <t>OME90023</t>
  </si>
  <si>
    <t>OME90028</t>
  </si>
  <si>
    <t>OME90029</t>
  </si>
  <si>
    <t>OME90031</t>
  </si>
  <si>
    <t>OME90032</t>
  </si>
  <si>
    <t>OME90033</t>
  </si>
  <si>
    <t>OME90038</t>
  </si>
  <si>
    <t>OME95PF5</t>
  </si>
  <si>
    <t>OMEB40</t>
  </si>
  <si>
    <t>OMECS004F</t>
  </si>
  <si>
    <t>OMECS022R</t>
  </si>
  <si>
    <t>OMECS023R</t>
  </si>
  <si>
    <t>OMECS043R15</t>
  </si>
  <si>
    <t>OMECS053R</t>
  </si>
  <si>
    <t>OMECS054R</t>
  </si>
  <si>
    <t>OMECS150R</t>
  </si>
  <si>
    <t>OMECS151R</t>
  </si>
  <si>
    <t>OMEEL043R</t>
  </si>
  <si>
    <t>OMEEL044R</t>
  </si>
  <si>
    <t>OMEEL045R</t>
  </si>
  <si>
    <t>OMEEL049R</t>
  </si>
  <si>
    <t>OMEEL069R</t>
  </si>
  <si>
    <t>OMEEL071R</t>
  </si>
  <si>
    <t>OMEEL072R</t>
  </si>
  <si>
    <t>OMEEL074R</t>
  </si>
  <si>
    <t>OMEEL086R</t>
  </si>
  <si>
    <t>OMEEL087R</t>
  </si>
  <si>
    <t>OMEEL088R</t>
  </si>
  <si>
    <t>OMEEL089R</t>
  </si>
  <si>
    <t>OMEEL090R</t>
  </si>
  <si>
    <t>OMEEL091R</t>
  </si>
  <si>
    <t>OMEEL103R</t>
  </si>
  <si>
    <t>OMEEL106R</t>
  </si>
  <si>
    <t>OMEEL107R</t>
  </si>
  <si>
    <t>OMEEL109R</t>
  </si>
  <si>
    <t>OMEEL13XL</t>
  </si>
  <si>
    <t>OMEEL34XL</t>
  </si>
  <si>
    <t>OMEEL39XL</t>
  </si>
  <si>
    <t>OMEEL44XL</t>
  </si>
  <si>
    <t>OMEEL45XL</t>
  </si>
  <si>
    <t>OMEFK30</t>
  </si>
  <si>
    <t>OMEFK56</t>
  </si>
  <si>
    <t>OMEFK57</t>
  </si>
  <si>
    <t>OMEFK59</t>
  </si>
  <si>
    <t>OMEFK85</t>
  </si>
  <si>
    <t>OMEGP9</t>
  </si>
  <si>
    <t>OMEGS14</t>
  </si>
  <si>
    <t>OMEGS15</t>
  </si>
  <si>
    <t>OMEGS16</t>
  </si>
  <si>
    <t>OMEGS20</t>
  </si>
  <si>
    <t>OMEGS23</t>
  </si>
  <si>
    <t>OMEGS25</t>
  </si>
  <si>
    <t>OMESB0054</t>
  </si>
  <si>
    <t>OMESB102</t>
  </si>
  <si>
    <t>OMESB103</t>
  </si>
  <si>
    <t>OMESB107</t>
  </si>
  <si>
    <t>OMESB113</t>
  </si>
  <si>
    <t>OMESB117</t>
  </si>
  <si>
    <t>OMESB38</t>
  </si>
  <si>
    <t>OMESB98</t>
  </si>
  <si>
    <t>OMESB99</t>
  </si>
  <si>
    <t>OMESD23</t>
  </si>
  <si>
    <t>OMESD24</t>
  </si>
  <si>
    <t>OMESMP374</t>
  </si>
  <si>
    <t>OMESMP683</t>
  </si>
  <si>
    <t>OMEU53</t>
  </si>
  <si>
    <t>OMEU53A</t>
  </si>
  <si>
    <t>OMEU53B</t>
  </si>
  <si>
    <t>OMEU57</t>
  </si>
  <si>
    <t>OMEU59A</t>
  </si>
  <si>
    <t>OMEU59B</t>
  </si>
  <si>
    <t>OMEU66</t>
  </si>
  <si>
    <t>OMEU66A</t>
  </si>
  <si>
    <t>OMEU66B</t>
  </si>
  <si>
    <t>OMEU71</t>
  </si>
  <si>
    <t>OMEU76</t>
  </si>
  <si>
    <t>ON</t>
  </si>
  <si>
    <t>P1</t>
  </si>
  <si>
    <t>P1BN</t>
  </si>
  <si>
    <t>P1SD</t>
  </si>
  <si>
    <t>P25</t>
  </si>
  <si>
    <t>P3</t>
  </si>
  <si>
    <t>P35</t>
  </si>
  <si>
    <t>PAC0001</t>
  </si>
  <si>
    <t>PAC0002</t>
  </si>
  <si>
    <t>PAC0003</t>
  </si>
  <si>
    <t>PAC0004</t>
  </si>
  <si>
    <t>PAC0005</t>
  </si>
  <si>
    <t>PAC0006</t>
  </si>
  <si>
    <t>PAC0007</t>
  </si>
  <si>
    <t>PAC0008</t>
  </si>
  <si>
    <t>PAC0009</t>
  </si>
  <si>
    <t>PAC0010</t>
  </si>
  <si>
    <t>PAC0011</t>
  </si>
  <si>
    <t>PAC0012</t>
  </si>
  <si>
    <t>PAC0013</t>
  </si>
  <si>
    <t>PAC0014</t>
  </si>
  <si>
    <t>PAC0015</t>
  </si>
  <si>
    <t>PAC0016</t>
  </si>
  <si>
    <t>PAC0017</t>
  </si>
  <si>
    <t>PAC0018</t>
  </si>
  <si>
    <t>PAC0019</t>
  </si>
  <si>
    <t>PAC0020</t>
  </si>
  <si>
    <t>PAC0021</t>
  </si>
  <si>
    <t>PAC0022</t>
  </si>
  <si>
    <t>PAC0023</t>
  </si>
  <si>
    <t>PAC0024</t>
  </si>
  <si>
    <t>PAC0025</t>
  </si>
  <si>
    <t>PAC0026</t>
  </si>
  <si>
    <t>PAC0027</t>
  </si>
  <si>
    <t>PAC0028</t>
  </si>
  <si>
    <t>PAC0029</t>
  </si>
  <si>
    <t>PAC0030</t>
  </si>
  <si>
    <t>PAC0031</t>
  </si>
  <si>
    <t>PAC0032</t>
  </si>
  <si>
    <t>PAC0034</t>
  </si>
  <si>
    <t>PAC0052</t>
  </si>
  <si>
    <t>PAC0053</t>
  </si>
  <si>
    <t>PAC0055</t>
  </si>
  <si>
    <t>PAC0056</t>
  </si>
  <si>
    <t>PAC0057</t>
  </si>
  <si>
    <t>PAC0058</t>
  </si>
  <si>
    <t>PAC0059</t>
  </si>
  <si>
    <t>PAC0060</t>
  </si>
  <si>
    <t>PAC0061</t>
  </si>
  <si>
    <t>PAC0062</t>
  </si>
  <si>
    <t>PAC0063</t>
  </si>
  <si>
    <t>PAC0064</t>
  </si>
  <si>
    <t>PAC0066</t>
  </si>
  <si>
    <t>PAC0067</t>
  </si>
  <si>
    <t>PAC0068</t>
  </si>
  <si>
    <t>PAC0069</t>
  </si>
  <si>
    <t>PAC0070</t>
  </si>
  <si>
    <t>PAC0071</t>
  </si>
  <si>
    <t>PAC0072</t>
  </si>
  <si>
    <t>PAC0073</t>
  </si>
  <si>
    <t>PAC0075</t>
  </si>
  <si>
    <t>PAC0076</t>
  </si>
  <si>
    <t>PAC0077</t>
  </si>
  <si>
    <t>PAC0078</t>
  </si>
  <si>
    <t>PAC0079</t>
  </si>
  <si>
    <t>PAC0080</t>
  </si>
  <si>
    <t>PAC0081</t>
  </si>
  <si>
    <t>PAC0082</t>
  </si>
  <si>
    <t>PAC0083</t>
  </si>
  <si>
    <t>PAC0085</t>
  </si>
  <si>
    <t>PAC0086</t>
  </si>
  <si>
    <t>PAC0087</t>
  </si>
  <si>
    <t>PAC0088</t>
  </si>
  <si>
    <t>PAC0089</t>
  </si>
  <si>
    <t>PAC0090</t>
  </si>
  <si>
    <t>PAC0091</t>
  </si>
  <si>
    <t>PAC0092</t>
  </si>
  <si>
    <t>PAC0093</t>
  </si>
  <si>
    <t>PAC0094</t>
  </si>
  <si>
    <t>PAC0095</t>
  </si>
  <si>
    <t>PAC0096</t>
  </si>
  <si>
    <t>PAC0097</t>
  </si>
  <si>
    <t>PAC0098</t>
  </si>
  <si>
    <t>PAC0099</t>
  </si>
  <si>
    <t>PAC0100</t>
  </si>
  <si>
    <t>PAC0101</t>
  </si>
  <si>
    <t>PAC0102</t>
  </si>
  <si>
    <t>PAC0103</t>
  </si>
  <si>
    <t>PAC0104</t>
  </si>
  <si>
    <t>PAC0105</t>
  </si>
  <si>
    <t>PAC0106</t>
  </si>
  <si>
    <t>PAC0107</t>
  </si>
  <si>
    <t>PAC0108</t>
  </si>
  <si>
    <t>PAC0109</t>
  </si>
  <si>
    <t>PAC0110</t>
  </si>
  <si>
    <t>PAYPAL FEE</t>
  </si>
  <si>
    <t>PD6W</t>
  </si>
  <si>
    <t>PE8W</t>
  </si>
  <si>
    <t>PNG</t>
  </si>
  <si>
    <t>PR01-PR6751</t>
  </si>
  <si>
    <t>PR05-PR1091</t>
  </si>
  <si>
    <t>PR50</t>
  </si>
  <si>
    <t>R51M</t>
  </si>
  <si>
    <t>RZJ90</t>
  </si>
  <si>
    <t>RZJ95</t>
  </si>
  <si>
    <t>RZN185</t>
  </si>
  <si>
    <t>SED52</t>
  </si>
  <si>
    <t>SED53</t>
  </si>
  <si>
    <t>SED54</t>
  </si>
  <si>
    <t>SED5B</t>
  </si>
  <si>
    <t>SED5J</t>
  </si>
  <si>
    <t>SED5K</t>
  </si>
  <si>
    <t>SH01-SH2084A</t>
  </si>
  <si>
    <t>SH01-SH4234</t>
  </si>
  <si>
    <t>SH02-SHTFS86DPF</t>
  </si>
  <si>
    <t>SH03-SH3986</t>
  </si>
  <si>
    <t>SH03-SH4722</t>
  </si>
  <si>
    <t>SS120HF</t>
  </si>
  <si>
    <t>SS122HF</t>
  </si>
  <si>
    <t>SS122HP</t>
  </si>
  <si>
    <t>SS123HF</t>
  </si>
  <si>
    <t>SS123HP</t>
  </si>
  <si>
    <t>SS124HF</t>
  </si>
  <si>
    <t>SS156HF</t>
  </si>
  <si>
    <t>SS17HF</t>
  </si>
  <si>
    <t>SS17HFB</t>
  </si>
  <si>
    <t>SS181HF</t>
  </si>
  <si>
    <t>SS181R</t>
  </si>
  <si>
    <t>SS186HF</t>
  </si>
  <si>
    <t>SS188HF</t>
  </si>
  <si>
    <t>SS188HFG</t>
  </si>
  <si>
    <t>SS189HF</t>
  </si>
  <si>
    <t>SS41HF</t>
  </si>
  <si>
    <t>SS661HF</t>
  </si>
  <si>
    <t>SS662HF</t>
  </si>
  <si>
    <t>SS70HP</t>
  </si>
  <si>
    <t>SS731HF</t>
  </si>
  <si>
    <t>SS78RZ</t>
  </si>
  <si>
    <t>SS81HF</t>
  </si>
  <si>
    <t>SS81R</t>
  </si>
  <si>
    <t>SS85R</t>
  </si>
  <si>
    <t>SS86HF</t>
  </si>
  <si>
    <t>SS87HF</t>
  </si>
  <si>
    <t>SS88HP</t>
  </si>
  <si>
    <t>SS89HF</t>
  </si>
  <si>
    <t>SS89HP</t>
  </si>
  <si>
    <t>SS965R</t>
  </si>
  <si>
    <t>SS970HF</t>
  </si>
  <si>
    <t>SS970R</t>
  </si>
  <si>
    <t>SS980HF</t>
  </si>
  <si>
    <t>SS982HF</t>
  </si>
  <si>
    <t>SS982HP</t>
  </si>
  <si>
    <t>SS984HF</t>
  </si>
  <si>
    <t>SS985HF</t>
  </si>
  <si>
    <t>ST0001K</t>
  </si>
  <si>
    <t>ST0002K</t>
  </si>
  <si>
    <t>ST0003K</t>
  </si>
  <si>
    <t>ST0004K</t>
  </si>
  <si>
    <t>ST0005K</t>
  </si>
  <si>
    <t>ST0006K</t>
  </si>
  <si>
    <t>ST0007K</t>
  </si>
  <si>
    <t>ST0008K</t>
  </si>
  <si>
    <t>ST0009K</t>
  </si>
  <si>
    <t>ST0010K</t>
  </si>
  <si>
    <t>ST0011K</t>
  </si>
  <si>
    <t>ST0012</t>
  </si>
  <si>
    <t>ST0013</t>
  </si>
  <si>
    <t>ST0018K</t>
  </si>
  <si>
    <t>ST0019K</t>
  </si>
  <si>
    <t>ST0021</t>
  </si>
  <si>
    <t>ST0023</t>
  </si>
  <si>
    <t>ST0024K</t>
  </si>
  <si>
    <t>ST0025</t>
  </si>
  <si>
    <t>ST0026</t>
  </si>
  <si>
    <t>ST0027K</t>
  </si>
  <si>
    <t>ST0028</t>
  </si>
  <si>
    <t>ST0029</t>
  </si>
  <si>
    <t>ST0030</t>
  </si>
  <si>
    <t>ST0033</t>
  </si>
  <si>
    <t>ST0034K</t>
  </si>
  <si>
    <t>ST0035K</t>
  </si>
  <si>
    <t>ST0036K</t>
  </si>
  <si>
    <t>ST0037K</t>
  </si>
  <si>
    <t>ST0038</t>
  </si>
  <si>
    <t>ST0039</t>
  </si>
  <si>
    <t>ST0040</t>
  </si>
  <si>
    <t>ST0041</t>
  </si>
  <si>
    <t>ST0043</t>
  </si>
  <si>
    <t>ST0044</t>
  </si>
  <si>
    <t>ST0045</t>
  </si>
  <si>
    <t>ST0046</t>
  </si>
  <si>
    <t>ST0047</t>
  </si>
  <si>
    <t>ST0048</t>
  </si>
  <si>
    <t>ST0049</t>
  </si>
  <si>
    <t>ST0050</t>
  </si>
  <si>
    <t>ST0051</t>
  </si>
  <si>
    <t>ST0052</t>
  </si>
  <si>
    <t>ST0052K</t>
  </si>
  <si>
    <t>ST0053</t>
  </si>
  <si>
    <t>ST0054</t>
  </si>
  <si>
    <t>ST0055G</t>
  </si>
  <si>
    <t>ST0056G</t>
  </si>
  <si>
    <t>ST0057L</t>
  </si>
  <si>
    <t>ST0057R</t>
  </si>
  <si>
    <t>ST0058</t>
  </si>
  <si>
    <t>ST0059</t>
  </si>
  <si>
    <t>ST0060</t>
  </si>
  <si>
    <t>ST0061L</t>
  </si>
  <si>
    <t>ST0061R</t>
  </si>
  <si>
    <t>ST0062</t>
  </si>
  <si>
    <t>ST0063</t>
  </si>
  <si>
    <t>ST0064</t>
  </si>
  <si>
    <t>ST0065K</t>
  </si>
  <si>
    <t>ST0066K</t>
  </si>
  <si>
    <t>ST0068G</t>
  </si>
  <si>
    <t>ST0069R</t>
  </si>
  <si>
    <t>ST0070R</t>
  </si>
  <si>
    <t>ST0071</t>
  </si>
  <si>
    <t>ST0072R</t>
  </si>
  <si>
    <t>ST0072RK</t>
  </si>
  <si>
    <t>ST0073</t>
  </si>
  <si>
    <t>ST0076</t>
  </si>
  <si>
    <t>ST0077L</t>
  </si>
  <si>
    <t>ST0077R</t>
  </si>
  <si>
    <t>ST0078</t>
  </si>
  <si>
    <t>ST0079</t>
  </si>
  <si>
    <t>ST0080</t>
  </si>
  <si>
    <t>ST0081R</t>
  </si>
  <si>
    <t>ST0082</t>
  </si>
  <si>
    <t>ST0082G</t>
  </si>
  <si>
    <t>ST0083G</t>
  </si>
  <si>
    <t>ST0084E</t>
  </si>
  <si>
    <t>ST0085</t>
  </si>
  <si>
    <t>ST0086</t>
  </si>
  <si>
    <t>ST0087RK</t>
  </si>
  <si>
    <t>ST0088G</t>
  </si>
  <si>
    <t>ST0089G</t>
  </si>
  <si>
    <t>ST0091</t>
  </si>
  <si>
    <t>ST0092K</t>
  </si>
  <si>
    <t>ST0093</t>
  </si>
  <si>
    <t>STD</t>
  </si>
  <si>
    <t>STG0001</t>
  </si>
  <si>
    <t>STG0002</t>
  </si>
  <si>
    <t>STG0003</t>
  </si>
  <si>
    <t>STG0004</t>
  </si>
  <si>
    <t>STG0005</t>
  </si>
  <si>
    <t>STG0006</t>
  </si>
  <si>
    <t>STG0007</t>
  </si>
  <si>
    <t>STG0008</t>
  </si>
  <si>
    <t>STG0010</t>
  </si>
  <si>
    <t>STG0011</t>
  </si>
  <si>
    <t>STG0013</t>
  </si>
  <si>
    <t>STG0014</t>
  </si>
  <si>
    <t>STG0015</t>
  </si>
  <si>
    <t>STG0016</t>
  </si>
  <si>
    <t>STG0017</t>
  </si>
  <si>
    <t>STG0018</t>
  </si>
  <si>
    <t>STG0019</t>
  </si>
  <si>
    <t>STG0020</t>
  </si>
  <si>
    <t>STG0053</t>
  </si>
  <si>
    <t>STG0054</t>
  </si>
  <si>
    <t>STG0055</t>
  </si>
  <si>
    <t>STG0056</t>
  </si>
  <si>
    <t>STG0057</t>
  </si>
  <si>
    <t>STG0059</t>
  </si>
  <si>
    <t>STG0060</t>
  </si>
  <si>
    <t>STG0061</t>
  </si>
  <si>
    <t>STG0062</t>
  </si>
  <si>
    <t>STG0063</t>
  </si>
  <si>
    <t>STG0064</t>
  </si>
  <si>
    <t>STG0065</t>
  </si>
  <si>
    <t>STG0066</t>
  </si>
  <si>
    <t>STG0067</t>
  </si>
  <si>
    <t>STG0068</t>
  </si>
  <si>
    <t>STG0069</t>
  </si>
  <si>
    <t>STG0070</t>
  </si>
  <si>
    <t>STG0071</t>
  </si>
  <si>
    <t>STG0072</t>
  </si>
  <si>
    <t>STG0073</t>
  </si>
  <si>
    <t>STG0074</t>
  </si>
  <si>
    <t>STG0075</t>
  </si>
  <si>
    <t>STG0076</t>
  </si>
  <si>
    <t>STG0077</t>
  </si>
  <si>
    <t>STG0078</t>
  </si>
  <si>
    <t>STG0079</t>
  </si>
  <si>
    <t>STG0080</t>
  </si>
  <si>
    <t>STG0081</t>
  </si>
  <si>
    <t>STG0082</t>
  </si>
  <si>
    <t>STG0083</t>
  </si>
  <si>
    <t>STG0085</t>
  </si>
  <si>
    <t>STG0086</t>
  </si>
  <si>
    <t>STG0087</t>
  </si>
  <si>
    <t>STG0088</t>
  </si>
  <si>
    <t>STG0089</t>
  </si>
  <si>
    <t>STG0090</t>
  </si>
  <si>
    <t>STG0091L</t>
  </si>
  <si>
    <t>STG0091R</t>
  </si>
  <si>
    <t>SU0002</t>
  </si>
  <si>
    <t>SU0003K</t>
  </si>
  <si>
    <t>SU0006K</t>
  </si>
  <si>
    <t>SU0007K</t>
  </si>
  <si>
    <t>SU0014</t>
  </si>
  <si>
    <t>SU0016K</t>
  </si>
  <si>
    <t>SU0017</t>
  </si>
  <si>
    <t>SU0018</t>
  </si>
  <si>
    <t>SU0019</t>
  </si>
  <si>
    <t>SU0020</t>
  </si>
  <si>
    <t>SU0021K</t>
  </si>
  <si>
    <t>SU0023</t>
  </si>
  <si>
    <t>SU0024</t>
  </si>
  <si>
    <t>SU0025K</t>
  </si>
  <si>
    <t>SU0032</t>
  </si>
  <si>
    <t>SU0033K</t>
  </si>
  <si>
    <t>SU0034</t>
  </si>
  <si>
    <t>SU0036</t>
  </si>
  <si>
    <t>SU0037K</t>
  </si>
  <si>
    <t>SU0038K</t>
  </si>
  <si>
    <t>SU0039</t>
  </si>
  <si>
    <t>SU0039LK</t>
  </si>
  <si>
    <t>SU0039RK</t>
  </si>
  <si>
    <t>SU0041</t>
  </si>
  <si>
    <t>SU0042</t>
  </si>
  <si>
    <t>SU0043</t>
  </si>
  <si>
    <t>SU0044</t>
  </si>
  <si>
    <t>SU0045</t>
  </si>
  <si>
    <t>SU0046</t>
  </si>
  <si>
    <t>SU0047K</t>
  </si>
  <si>
    <t>SU0048</t>
  </si>
  <si>
    <t>SU0049</t>
  </si>
  <si>
    <t>SU0050K</t>
  </si>
  <si>
    <t>SU0051K</t>
  </si>
  <si>
    <t>SU0053K</t>
  </si>
  <si>
    <t>SU0054</t>
  </si>
  <si>
    <t>SU0055</t>
  </si>
  <si>
    <t>SU0056</t>
  </si>
  <si>
    <t>SU0057</t>
  </si>
  <si>
    <t>SU0059K</t>
  </si>
  <si>
    <t>SU0061</t>
  </si>
  <si>
    <t>SU0063</t>
  </si>
  <si>
    <t>SU0064</t>
  </si>
  <si>
    <t>SU0064M</t>
  </si>
  <si>
    <t>SU0065</t>
  </si>
  <si>
    <t>SU0066</t>
  </si>
  <si>
    <t>SU0068K</t>
  </si>
  <si>
    <t>SU0069</t>
  </si>
  <si>
    <t>SU0070</t>
  </si>
  <si>
    <t>SU0071K</t>
  </si>
  <si>
    <t>SU0072K</t>
  </si>
  <si>
    <t>SU0073K</t>
  </si>
  <si>
    <t>SU0074K</t>
  </si>
  <si>
    <t>SU0075K</t>
  </si>
  <si>
    <t>SU0076K</t>
  </si>
  <si>
    <t>SU0077</t>
  </si>
  <si>
    <t>SU0077M</t>
  </si>
  <si>
    <t>SU0078</t>
  </si>
  <si>
    <t>SU0078M</t>
  </si>
  <si>
    <t>SU0079K</t>
  </si>
  <si>
    <t>SU0080K</t>
  </si>
  <si>
    <t>SU0085</t>
  </si>
  <si>
    <t>SU0086</t>
  </si>
  <si>
    <t>SU0087K</t>
  </si>
  <si>
    <t>SU0088K</t>
  </si>
  <si>
    <t>SU0089K</t>
  </si>
  <si>
    <t>SU0090K</t>
  </si>
  <si>
    <t>SU0091K</t>
  </si>
  <si>
    <t>SU0092K</t>
  </si>
  <si>
    <t>SU0093K</t>
  </si>
  <si>
    <t>SU0094K</t>
  </si>
  <si>
    <t>SU0095K</t>
  </si>
  <si>
    <t>SU0097</t>
  </si>
  <si>
    <t>SU0098</t>
  </si>
  <si>
    <t>SU0099</t>
  </si>
  <si>
    <t>SU0103K</t>
  </si>
  <si>
    <t>SU0104K</t>
  </si>
  <si>
    <t>SU0105K</t>
  </si>
  <si>
    <t>SU0106</t>
  </si>
  <si>
    <t>SU0107K</t>
  </si>
  <si>
    <t>SU0108K</t>
  </si>
  <si>
    <t>SU0109K</t>
  </si>
  <si>
    <t>SU0110K</t>
  </si>
  <si>
    <t>SU0111K</t>
  </si>
  <si>
    <t>SU0112K</t>
  </si>
  <si>
    <t>SU0113K</t>
  </si>
  <si>
    <t>SU0114K</t>
  </si>
  <si>
    <t>SU0115K</t>
  </si>
  <si>
    <t>SU0116</t>
  </si>
  <si>
    <t>SU0116AG</t>
  </si>
  <si>
    <t>SU0117</t>
  </si>
  <si>
    <t>SU0118</t>
  </si>
  <si>
    <t>SU0119K</t>
  </si>
  <si>
    <t>SU0130K</t>
  </si>
  <si>
    <t>SU0131K</t>
  </si>
  <si>
    <t>SU0132K</t>
  </si>
  <si>
    <t>SU0133K</t>
  </si>
  <si>
    <t>SU0134K</t>
  </si>
  <si>
    <t>SU0135K</t>
  </si>
  <si>
    <t>SU0136K</t>
  </si>
  <si>
    <t>SU0137K</t>
  </si>
  <si>
    <t>SU0139K</t>
  </si>
  <si>
    <t>SU0140K</t>
  </si>
  <si>
    <t>SU0141K</t>
  </si>
  <si>
    <t>SU0142K</t>
  </si>
  <si>
    <t>SU0143K</t>
  </si>
  <si>
    <t>SU0144K</t>
  </si>
  <si>
    <t>SU0145K</t>
  </si>
  <si>
    <t>SU0148K</t>
  </si>
  <si>
    <t>SU0149K</t>
  </si>
  <si>
    <t>SU0150K</t>
  </si>
  <si>
    <t>SU0151K</t>
  </si>
  <si>
    <t>SU0152K</t>
  </si>
  <si>
    <t>SU0155K</t>
  </si>
  <si>
    <t>SU0156K</t>
  </si>
  <si>
    <t>SU0157K</t>
  </si>
  <si>
    <t>SU0158K</t>
  </si>
  <si>
    <t>SU0159K</t>
  </si>
  <si>
    <t>SU0160K</t>
  </si>
  <si>
    <t>SU0161K</t>
  </si>
  <si>
    <t>SU0162K</t>
  </si>
  <si>
    <t>SU0163K</t>
  </si>
  <si>
    <t>SU0164K</t>
  </si>
  <si>
    <t>SU0165K</t>
  </si>
  <si>
    <t>SU0166K</t>
  </si>
  <si>
    <t>SU0167K</t>
  </si>
  <si>
    <t>SU0168K</t>
  </si>
  <si>
    <t>SU0169K</t>
  </si>
  <si>
    <t>SU0170K</t>
  </si>
  <si>
    <t>SU0171K</t>
  </si>
  <si>
    <t>SU0172K</t>
  </si>
  <si>
    <t>SU0173K</t>
  </si>
  <si>
    <t>SU0174K</t>
  </si>
  <si>
    <t>SU0175K</t>
  </si>
  <si>
    <t>SU0176</t>
  </si>
  <si>
    <t>SU0177K</t>
  </si>
  <si>
    <t>SU0178K</t>
  </si>
  <si>
    <t>SU0179K</t>
  </si>
  <si>
    <t>SU0180K</t>
  </si>
  <si>
    <t>SU0181K</t>
  </si>
  <si>
    <t>SU0182K</t>
  </si>
  <si>
    <t>SU0183K</t>
  </si>
  <si>
    <t>SU0184K</t>
  </si>
  <si>
    <t>SU0185K</t>
  </si>
  <si>
    <t>SU0192K</t>
  </si>
  <si>
    <t>SU0193K</t>
  </si>
  <si>
    <t>SU0194K</t>
  </si>
  <si>
    <t>SU0195K</t>
  </si>
  <si>
    <t>SU0197</t>
  </si>
  <si>
    <t>SU0197+50SK</t>
  </si>
  <si>
    <t>SU0197A</t>
  </si>
  <si>
    <t>SU0197B</t>
  </si>
  <si>
    <t>SU0197HD</t>
  </si>
  <si>
    <t>SU0197HDPRK</t>
  </si>
  <si>
    <t>SU0197K</t>
  </si>
  <si>
    <t>SU0197PRK</t>
  </si>
  <si>
    <t>SU0197SHD</t>
  </si>
  <si>
    <t>SU0197SHDPRK</t>
  </si>
  <si>
    <t>SU0198K</t>
  </si>
  <si>
    <t>SU0200K</t>
  </si>
  <si>
    <t>SU0202K</t>
  </si>
  <si>
    <t>SU0203K</t>
  </si>
  <si>
    <t>SU0204K</t>
  </si>
  <si>
    <t>SU0205K</t>
  </si>
  <si>
    <t>SU0206K</t>
  </si>
  <si>
    <t>SU0207K</t>
  </si>
  <si>
    <t>SU0208K</t>
  </si>
  <si>
    <t>SU0210K</t>
  </si>
  <si>
    <t>SU0211LK</t>
  </si>
  <si>
    <t>SU0211RK</t>
  </si>
  <si>
    <t>SU0212K</t>
  </si>
  <si>
    <t>SU0213LK</t>
  </si>
  <si>
    <t>SU0213RK</t>
  </si>
  <si>
    <t>SU0214K</t>
  </si>
  <si>
    <t>SU0215K</t>
  </si>
  <si>
    <t>SU0216LK</t>
  </si>
  <si>
    <t>SU0216RK</t>
  </si>
  <si>
    <t>SU0217K</t>
  </si>
  <si>
    <t>SU0218K</t>
  </si>
  <si>
    <t>SU0219K</t>
  </si>
  <si>
    <t>SU0220LK</t>
  </si>
  <si>
    <t>SU0220RK</t>
  </si>
  <si>
    <t>SU0221K</t>
  </si>
  <si>
    <t>SU0222LK</t>
  </si>
  <si>
    <t>SU0222RK</t>
  </si>
  <si>
    <t>SU0223K</t>
  </si>
  <si>
    <t>SU0224K</t>
  </si>
  <si>
    <t>SU0224LK</t>
  </si>
  <si>
    <t>SU0224RK</t>
  </si>
  <si>
    <t>SU0225K</t>
  </si>
  <si>
    <t>SU0226LK</t>
  </si>
  <si>
    <t>SU0226RK</t>
  </si>
  <si>
    <t>SU0227LK</t>
  </si>
  <si>
    <t>SU0227RK</t>
  </si>
  <si>
    <t>SU0228K</t>
  </si>
  <si>
    <t>SU0229LK</t>
  </si>
  <si>
    <t>SU0229RK</t>
  </si>
  <si>
    <t>SU0230K</t>
  </si>
  <si>
    <t>SU0231K</t>
  </si>
  <si>
    <t>SU0232K</t>
  </si>
  <si>
    <t>SU0233LK</t>
  </si>
  <si>
    <t>SU0233RK</t>
  </si>
  <si>
    <t>SU0234LK</t>
  </si>
  <si>
    <t>SU0234RK</t>
  </si>
  <si>
    <t>SU0235K</t>
  </si>
  <si>
    <t>SU0236LK</t>
  </si>
  <si>
    <t>SU0236RK</t>
  </si>
  <si>
    <t>SU0237K</t>
  </si>
  <si>
    <t>SU0238K</t>
  </si>
  <si>
    <t>SU0239LK</t>
  </si>
  <si>
    <t>SU0239RK</t>
  </si>
  <si>
    <t>SU0240K</t>
  </si>
  <si>
    <t>SU0241LK</t>
  </si>
  <si>
    <t>SU0241RK</t>
  </si>
  <si>
    <t>SU0242K</t>
  </si>
  <si>
    <t>SU0244L</t>
  </si>
  <si>
    <t>SU0244LK</t>
  </si>
  <si>
    <t>SU0244R</t>
  </si>
  <si>
    <t>SU0244RK</t>
  </si>
  <si>
    <t>SU0246K</t>
  </si>
  <si>
    <t>SU0248</t>
  </si>
  <si>
    <t>SU0249</t>
  </si>
  <si>
    <t>SU0250L</t>
  </si>
  <si>
    <t>SU0250R</t>
  </si>
  <si>
    <t>SU0251K</t>
  </si>
  <si>
    <t>SU0252L</t>
  </si>
  <si>
    <t>SU0252R</t>
  </si>
  <si>
    <t>SU0253L</t>
  </si>
  <si>
    <t>SU0253R</t>
  </si>
  <si>
    <t>SU0254L</t>
  </si>
  <si>
    <t>SU0254R</t>
  </si>
  <si>
    <t>SU0255L</t>
  </si>
  <si>
    <t>SU0255R</t>
  </si>
  <si>
    <t>SU0256L</t>
  </si>
  <si>
    <t>SU0256R</t>
  </si>
  <si>
    <t>SU0257L</t>
  </si>
  <si>
    <t>SU0257R</t>
  </si>
  <si>
    <t>SU0260</t>
  </si>
  <si>
    <t>SU0261</t>
  </si>
  <si>
    <t>SU0262</t>
  </si>
  <si>
    <t>SU0264</t>
  </si>
  <si>
    <t>SU0265</t>
  </si>
  <si>
    <t>SU0267</t>
  </si>
  <si>
    <t>SU0268</t>
  </si>
  <si>
    <t>SU0269</t>
  </si>
  <si>
    <t>SU0270</t>
  </si>
  <si>
    <t>SU0271</t>
  </si>
  <si>
    <t>SU0272</t>
  </si>
  <si>
    <t>SU0274</t>
  </si>
  <si>
    <t>SU0275</t>
  </si>
  <si>
    <t>SU0276</t>
  </si>
  <si>
    <t>SU0277</t>
  </si>
  <si>
    <t>SU0277K</t>
  </si>
  <si>
    <t>SU0278</t>
  </si>
  <si>
    <t>SU0279</t>
  </si>
  <si>
    <t>SU0281</t>
  </si>
  <si>
    <t>SU0282</t>
  </si>
  <si>
    <t>SU0283</t>
  </si>
  <si>
    <t>SU0284</t>
  </si>
  <si>
    <t>SU0285</t>
  </si>
  <si>
    <t>SU0286</t>
  </si>
  <si>
    <t>SU0288</t>
  </si>
  <si>
    <t>SU0289</t>
  </si>
  <si>
    <t>SU0290</t>
  </si>
  <si>
    <t>SU0292</t>
  </si>
  <si>
    <t>SU0292A</t>
  </si>
  <si>
    <t>SU0293</t>
  </si>
  <si>
    <t>SU0294K</t>
  </si>
  <si>
    <t>SU0296L</t>
  </si>
  <si>
    <t>SU0296R</t>
  </si>
  <si>
    <t>SU0297K</t>
  </si>
  <si>
    <t>SU0298</t>
  </si>
  <si>
    <t>SU0299K</t>
  </si>
  <si>
    <t>SU0300</t>
  </si>
  <si>
    <t>SU0301</t>
  </si>
  <si>
    <t>SU0302K</t>
  </si>
  <si>
    <t>SU0303</t>
  </si>
  <si>
    <t>SU0304</t>
  </si>
  <si>
    <t>SU0307</t>
  </si>
  <si>
    <t>SU0307K</t>
  </si>
  <si>
    <t>SU0308</t>
  </si>
  <si>
    <t>SU0309K</t>
  </si>
  <si>
    <t>SU0310</t>
  </si>
  <si>
    <t>SU0310K</t>
  </si>
  <si>
    <t>SU0310MK</t>
  </si>
  <si>
    <t>SU0311K</t>
  </si>
  <si>
    <t>SU0312</t>
  </si>
  <si>
    <t>SU0312K</t>
  </si>
  <si>
    <t>SU0314</t>
  </si>
  <si>
    <t>SU0315K</t>
  </si>
  <si>
    <t>SU0316</t>
  </si>
  <si>
    <t>SU0317</t>
  </si>
  <si>
    <t>SU0317K</t>
  </si>
  <si>
    <t>SU0319K</t>
  </si>
  <si>
    <t>SU0320</t>
  </si>
  <si>
    <t>SU0320K</t>
  </si>
  <si>
    <t>SU0321</t>
  </si>
  <si>
    <t>SU0321K</t>
  </si>
  <si>
    <t>SU0322</t>
  </si>
  <si>
    <t>SU0322K</t>
  </si>
  <si>
    <t>SU0323</t>
  </si>
  <si>
    <t>SU0323K</t>
  </si>
  <si>
    <t>SU0324L</t>
  </si>
  <si>
    <t>SU0324R</t>
  </si>
  <si>
    <t>SU0325K</t>
  </si>
  <si>
    <t>SU0326L</t>
  </si>
  <si>
    <t>SU0326R</t>
  </si>
  <si>
    <t>SU0327K</t>
  </si>
  <si>
    <t>SU0328K</t>
  </si>
  <si>
    <t>SU0329K</t>
  </si>
  <si>
    <t>SU0331</t>
  </si>
  <si>
    <t>SU0331HD</t>
  </si>
  <si>
    <t>SU0331HDK</t>
  </si>
  <si>
    <t>SU0331K</t>
  </si>
  <si>
    <t>SU0332</t>
  </si>
  <si>
    <t>SU0332K</t>
  </si>
  <si>
    <t>SU0333</t>
  </si>
  <si>
    <t>SU0333K</t>
  </si>
  <si>
    <t>SU0335</t>
  </si>
  <si>
    <t>SU0336K</t>
  </si>
  <si>
    <t>SU0337K</t>
  </si>
  <si>
    <t>SU0338K</t>
  </si>
  <si>
    <t>SU0339K</t>
  </si>
  <si>
    <t>SU0339L</t>
  </si>
  <si>
    <t>SU0339R</t>
  </si>
  <si>
    <t>SU0340</t>
  </si>
  <si>
    <t>SU0340K</t>
  </si>
  <si>
    <t>SU0341K</t>
  </si>
  <si>
    <t>SU0341L</t>
  </si>
  <si>
    <t>SU0341R</t>
  </si>
  <si>
    <t>SU0342</t>
  </si>
  <si>
    <t>SU0343</t>
  </si>
  <si>
    <t>SU0344</t>
  </si>
  <si>
    <t>SU0345</t>
  </si>
  <si>
    <t>SU0346</t>
  </si>
  <si>
    <t>SU0348G</t>
  </si>
  <si>
    <t>SU0349K</t>
  </si>
  <si>
    <t>SU0350K</t>
  </si>
  <si>
    <t>SU0351</t>
  </si>
  <si>
    <t>SU0351K</t>
  </si>
  <si>
    <t>SU0352</t>
  </si>
  <si>
    <t>SU0353</t>
  </si>
  <si>
    <t>SU0353A</t>
  </si>
  <si>
    <t>SU0353HD</t>
  </si>
  <si>
    <t>SU0353HDPRK</t>
  </si>
  <si>
    <t>SU0353K</t>
  </si>
  <si>
    <t>SU0353PRK</t>
  </si>
  <si>
    <t>SU0353SK</t>
  </si>
  <si>
    <t>SU0353SWBK</t>
  </si>
  <si>
    <t>SU0353WB</t>
  </si>
  <si>
    <t>SU0354L</t>
  </si>
  <si>
    <t>SU0354R</t>
  </si>
  <si>
    <t>SU0355L</t>
  </si>
  <si>
    <t>SU0355R</t>
  </si>
  <si>
    <t>SU0356</t>
  </si>
  <si>
    <t>SU0357K</t>
  </si>
  <si>
    <t>SU0360</t>
  </si>
  <si>
    <t>SU0360K</t>
  </si>
  <si>
    <t>SU0361</t>
  </si>
  <si>
    <t>SU0361K</t>
  </si>
  <si>
    <t>SU0362</t>
  </si>
  <si>
    <t>SU0362K</t>
  </si>
  <si>
    <t>SU0363</t>
  </si>
  <si>
    <t>SU0365</t>
  </si>
  <si>
    <t>SU0365K</t>
  </si>
  <si>
    <t>SU0366</t>
  </si>
  <si>
    <t>SU0367</t>
  </si>
  <si>
    <t>SU0368</t>
  </si>
  <si>
    <t>SU0369K</t>
  </si>
  <si>
    <t>SU0371LK</t>
  </si>
  <si>
    <t>SU0371RK</t>
  </si>
  <si>
    <t>SU0372LK</t>
  </si>
  <si>
    <t>SU0372RK</t>
  </si>
  <si>
    <t>SU0373L</t>
  </si>
  <si>
    <t>SU0373LK</t>
  </si>
  <si>
    <t>SU0373R</t>
  </si>
  <si>
    <t>SU0373RK</t>
  </si>
  <si>
    <t>SU0374CBK</t>
  </si>
  <si>
    <t>SU0374L</t>
  </si>
  <si>
    <t>SU0374LK</t>
  </si>
  <si>
    <t>SU0374R</t>
  </si>
  <si>
    <t>SU0374RK</t>
  </si>
  <si>
    <t>SU0376L</t>
  </si>
  <si>
    <t>SU0376LK</t>
  </si>
  <si>
    <t>SU0376R</t>
  </si>
  <si>
    <t>SU0376RK</t>
  </si>
  <si>
    <t>SU0377L</t>
  </si>
  <si>
    <t>SU0377R</t>
  </si>
  <si>
    <t>SU0378</t>
  </si>
  <si>
    <t>SU0379</t>
  </si>
  <si>
    <t>SU0380L</t>
  </si>
  <si>
    <t>SU0380R</t>
  </si>
  <si>
    <t>SU0381L</t>
  </si>
  <si>
    <t>SU0381R</t>
  </si>
  <si>
    <t>SU0382K</t>
  </si>
  <si>
    <t>SU0383LK</t>
  </si>
  <si>
    <t>SU0383RK</t>
  </si>
  <si>
    <t>SU0385L</t>
  </si>
  <si>
    <t>SU0385R</t>
  </si>
  <si>
    <t>SU0386</t>
  </si>
  <si>
    <t>SU0387</t>
  </si>
  <si>
    <t>SU0388</t>
  </si>
  <si>
    <t>SU0389</t>
  </si>
  <si>
    <t>SU0390G</t>
  </si>
  <si>
    <t>SU0390KG</t>
  </si>
  <si>
    <t>SU0391G</t>
  </si>
  <si>
    <t>SU0392L</t>
  </si>
  <si>
    <t>SU0392LG</t>
  </si>
  <si>
    <t>SU0392R</t>
  </si>
  <si>
    <t>SU0393LG</t>
  </si>
  <si>
    <t>SU0393RG</t>
  </si>
  <si>
    <t>SU0394LG</t>
  </si>
  <si>
    <t>SU0394RG</t>
  </si>
  <si>
    <t>SU0395G</t>
  </si>
  <si>
    <t>SU0396LK</t>
  </si>
  <si>
    <t>SU0396RK</t>
  </si>
  <si>
    <t>SU0398K</t>
  </si>
  <si>
    <t>SU0400K</t>
  </si>
  <si>
    <t>SU0401L</t>
  </si>
  <si>
    <t>SU0401R</t>
  </si>
  <si>
    <t>SU0403U</t>
  </si>
  <si>
    <t>SU0404K</t>
  </si>
  <si>
    <t>SU0405G</t>
  </si>
  <si>
    <t>SU0406</t>
  </si>
  <si>
    <t>SU0406K</t>
  </si>
  <si>
    <t>SU0407</t>
  </si>
  <si>
    <t>SU0407K</t>
  </si>
  <si>
    <t>SU0408L</t>
  </si>
  <si>
    <t>SU0408LK</t>
  </si>
  <si>
    <t>SU0408R</t>
  </si>
  <si>
    <t>SU0408RK</t>
  </si>
  <si>
    <t>SU0409</t>
  </si>
  <si>
    <t>SU0409K</t>
  </si>
  <si>
    <t>SU0410</t>
  </si>
  <si>
    <t>SU0410K</t>
  </si>
  <si>
    <t>SU0411</t>
  </si>
  <si>
    <t>SU0411K</t>
  </si>
  <si>
    <t>SU0412</t>
  </si>
  <si>
    <t>SU0412K</t>
  </si>
  <si>
    <t>SU0413</t>
  </si>
  <si>
    <t>SU0413K</t>
  </si>
  <si>
    <t>SU0414L</t>
  </si>
  <si>
    <t>SU0414LK</t>
  </si>
  <si>
    <t>SU0414R</t>
  </si>
  <si>
    <t>SU0414RK</t>
  </si>
  <si>
    <t>SU0415</t>
  </si>
  <si>
    <t>SU0415K</t>
  </si>
  <si>
    <t>SU0481+40SK</t>
  </si>
  <si>
    <t>SU0516</t>
  </si>
  <si>
    <t>SU0519L</t>
  </si>
  <si>
    <t>SU0519R</t>
  </si>
  <si>
    <t>SU0520</t>
  </si>
  <si>
    <t>SU0521L</t>
  </si>
  <si>
    <t>SU0521R</t>
  </si>
  <si>
    <t>SU0522</t>
  </si>
  <si>
    <t>SU0524</t>
  </si>
  <si>
    <t>SU0525</t>
  </si>
  <si>
    <t>SU0526</t>
  </si>
  <si>
    <t>SU0527L</t>
  </si>
  <si>
    <t>SU0529GK</t>
  </si>
  <si>
    <t>SU0529LG</t>
  </si>
  <si>
    <t>SU0529RG</t>
  </si>
  <si>
    <t>SU0530G</t>
  </si>
  <si>
    <t>SU0531G</t>
  </si>
  <si>
    <t>SU0532G</t>
  </si>
  <si>
    <t>SU0533G</t>
  </si>
  <si>
    <t>SU0534K</t>
  </si>
  <si>
    <t>SU0535K</t>
  </si>
  <si>
    <t>SU0536A</t>
  </si>
  <si>
    <t>SU0536HDPRK</t>
  </si>
  <si>
    <t>SU0536K</t>
  </si>
  <si>
    <t>SU0536PRK</t>
  </si>
  <si>
    <t>SU0537SK</t>
  </si>
  <si>
    <t>SU0537SWBK</t>
  </si>
  <si>
    <t>SU0538</t>
  </si>
  <si>
    <t>SU0539K</t>
  </si>
  <si>
    <t>SU0540K</t>
  </si>
  <si>
    <t>SU0541K</t>
  </si>
  <si>
    <t>SU0542</t>
  </si>
  <si>
    <t>SU0543LG</t>
  </si>
  <si>
    <t>SU0543RG</t>
  </si>
  <si>
    <t>SU0544</t>
  </si>
  <si>
    <t>SU0545</t>
  </si>
  <si>
    <t>SU0546</t>
  </si>
  <si>
    <t>SU0547K</t>
  </si>
  <si>
    <t>SU0548K</t>
  </si>
  <si>
    <t>SU0549K</t>
  </si>
  <si>
    <t>SU0550K</t>
  </si>
  <si>
    <t>SU0551</t>
  </si>
  <si>
    <t>SU0552</t>
  </si>
  <si>
    <t>SU0553</t>
  </si>
  <si>
    <t>SU0554L</t>
  </si>
  <si>
    <t>SU0554R</t>
  </si>
  <si>
    <t>SU0555</t>
  </si>
  <si>
    <t>SU0555K</t>
  </si>
  <si>
    <t>SU0556</t>
  </si>
  <si>
    <t>SU0556K</t>
  </si>
  <si>
    <t>SU0557</t>
  </si>
  <si>
    <t>SU0557K</t>
  </si>
  <si>
    <t>SU0558</t>
  </si>
  <si>
    <t>SU0558K</t>
  </si>
  <si>
    <t>SU0559</t>
  </si>
  <si>
    <t>SU0560K</t>
  </si>
  <si>
    <t>SU0561</t>
  </si>
  <si>
    <t>SU0562G</t>
  </si>
  <si>
    <t>SU0563</t>
  </si>
  <si>
    <t>SU0564</t>
  </si>
  <si>
    <t>SU1001+35SK</t>
  </si>
  <si>
    <t>SU2973+50SK</t>
  </si>
  <si>
    <t>SU353+50SK</t>
  </si>
  <si>
    <t>SU7892+50K</t>
  </si>
  <si>
    <t>SUG0001</t>
  </si>
  <si>
    <t>SUG0003</t>
  </si>
  <si>
    <t>SUG0004</t>
  </si>
  <si>
    <t>SUG0005</t>
  </si>
  <si>
    <t>SUG0006</t>
  </si>
  <si>
    <t>SUG0007</t>
  </si>
  <si>
    <t>SUG0008</t>
  </si>
  <si>
    <t>SUG0009</t>
  </si>
  <si>
    <t>SUG0010</t>
  </si>
  <si>
    <t>SUG0011</t>
  </si>
  <si>
    <t>SUG0012</t>
  </si>
  <si>
    <t>SUG0013</t>
  </si>
  <si>
    <t>SUG0014</t>
  </si>
  <si>
    <t>SUG0015</t>
  </si>
  <si>
    <t>SUG0016</t>
  </si>
  <si>
    <t>SUG0017</t>
  </si>
  <si>
    <t>SUG0018</t>
  </si>
  <si>
    <t>SUG0019</t>
  </si>
  <si>
    <t>SUG0020</t>
  </si>
  <si>
    <t>SUG0021</t>
  </si>
  <si>
    <t>SUG0022</t>
  </si>
  <si>
    <t>SUG0023</t>
  </si>
  <si>
    <t>SUG0025</t>
  </si>
  <si>
    <t>SUG0026</t>
  </si>
  <si>
    <t>SUG0027</t>
  </si>
  <si>
    <t>SUG0029</t>
  </si>
  <si>
    <t>SUG0030</t>
  </si>
  <si>
    <t>SUG0032</t>
  </si>
  <si>
    <t>SUG0033</t>
  </si>
  <si>
    <t>SUG0034</t>
  </si>
  <si>
    <t>SUG0035</t>
  </si>
  <si>
    <t>SUG0036</t>
  </si>
  <si>
    <t>SUG0037</t>
  </si>
  <si>
    <t>SUG0038</t>
  </si>
  <si>
    <t>SUG0039</t>
  </si>
  <si>
    <t>SUG0040</t>
  </si>
  <si>
    <t>SUG0041</t>
  </si>
  <si>
    <t>SUG0042</t>
  </si>
  <si>
    <t>SUG0043</t>
  </si>
  <si>
    <t>SUG0044</t>
  </si>
  <si>
    <t>SUG0045</t>
  </si>
  <si>
    <t>SUG0046</t>
  </si>
  <si>
    <t>SUG0047</t>
  </si>
  <si>
    <t>SUG0048</t>
  </si>
  <si>
    <t>SUG0049</t>
  </si>
  <si>
    <t>SUG0050</t>
  </si>
  <si>
    <t>SUG0051</t>
  </si>
  <si>
    <t>SUG0052</t>
  </si>
  <si>
    <t>SUG0055</t>
  </si>
  <si>
    <t>SUG0057</t>
  </si>
  <si>
    <t>SUG0058</t>
  </si>
  <si>
    <t>SUG0059</t>
  </si>
  <si>
    <t>SUG0060</t>
  </si>
  <si>
    <t>SUG0061</t>
  </si>
  <si>
    <t>SUG0062</t>
  </si>
  <si>
    <t>SUG0063</t>
  </si>
  <si>
    <t>SUG0064</t>
  </si>
  <si>
    <t>SUG0065</t>
  </si>
  <si>
    <t>SUG0066</t>
  </si>
  <si>
    <t>SUG0067</t>
  </si>
  <si>
    <t>SUG0068</t>
  </si>
  <si>
    <t>SUG0069</t>
  </si>
  <si>
    <t>SUG0070</t>
  </si>
  <si>
    <t>SUG0071</t>
  </si>
  <si>
    <t>SUG0072</t>
  </si>
  <si>
    <t>SUG0073</t>
  </si>
  <si>
    <t>SUG0074</t>
  </si>
  <si>
    <t>SUG0075</t>
  </si>
  <si>
    <t>SUG0076</t>
  </si>
  <si>
    <t>SUG0077</t>
  </si>
  <si>
    <t>SUG0078</t>
  </si>
  <si>
    <t>SUG0079</t>
  </si>
  <si>
    <t>SUG0080</t>
  </si>
  <si>
    <t>SUG0081</t>
  </si>
  <si>
    <t>SUG0082</t>
  </si>
  <si>
    <t>SUG0083</t>
  </si>
  <si>
    <t>SUG0084</t>
  </si>
  <si>
    <t>SUG0085</t>
  </si>
  <si>
    <t>SUG0087</t>
  </si>
  <si>
    <t>SUG0088</t>
  </si>
  <si>
    <t>SUG0089</t>
  </si>
  <si>
    <t>SUG0090</t>
  </si>
  <si>
    <t>SUG0091</t>
  </si>
  <si>
    <t>SUG0092</t>
  </si>
  <si>
    <t>SUG0093</t>
  </si>
  <si>
    <t>SUG0094</t>
  </si>
  <si>
    <t>SUG0095</t>
  </si>
  <si>
    <t>SUG0096</t>
  </si>
  <si>
    <t>SUG0097</t>
  </si>
  <si>
    <t>SUG0098</t>
  </si>
  <si>
    <t>SUG0099</t>
  </si>
  <si>
    <t>SUG0100</t>
  </si>
  <si>
    <t>SUG0101</t>
  </si>
  <si>
    <t>SUG0102</t>
  </si>
  <si>
    <t>SUG0103</t>
  </si>
  <si>
    <t>SUG0104</t>
  </si>
  <si>
    <t>SUG0105</t>
  </si>
  <si>
    <t>SUG0106</t>
  </si>
  <si>
    <t>SUG0107</t>
  </si>
  <si>
    <t>SUG0108</t>
  </si>
  <si>
    <t>SUG0109</t>
  </si>
  <si>
    <t>SUG0110</t>
  </si>
  <si>
    <t>SUG0111</t>
  </si>
  <si>
    <t>SUG0112</t>
  </si>
  <si>
    <t>SUG0113</t>
  </si>
  <si>
    <t>SUG0114</t>
  </si>
  <si>
    <t>SUG0115</t>
  </si>
  <si>
    <t>SUG0116</t>
  </si>
  <si>
    <t>SUG0117</t>
  </si>
  <si>
    <t>SUG0118</t>
  </si>
  <si>
    <t>SUG0119</t>
  </si>
  <si>
    <t>SUG0120</t>
  </si>
  <si>
    <t>SUG0121</t>
  </si>
  <si>
    <t>SUG0122</t>
  </si>
  <si>
    <t>SUG0123</t>
  </si>
  <si>
    <t>SUG0124</t>
  </si>
  <si>
    <t>SUG0125</t>
  </si>
  <si>
    <t>SUG0126</t>
  </si>
  <si>
    <t>SUG0127</t>
  </si>
  <si>
    <t>SUG0128</t>
  </si>
  <si>
    <t>SUG0129</t>
  </si>
  <si>
    <t>SUG0130</t>
  </si>
  <si>
    <t>SUG0131</t>
  </si>
  <si>
    <t>SUG0132</t>
  </si>
  <si>
    <t>SUG0133</t>
  </si>
  <si>
    <t>SUG0134</t>
  </si>
  <si>
    <t>SUG0135</t>
  </si>
  <si>
    <t>SUG0136</t>
  </si>
  <si>
    <t>SUG0137</t>
  </si>
  <si>
    <t>SUG0138</t>
  </si>
  <si>
    <t>SUG0139</t>
  </si>
  <si>
    <t>SUG0140</t>
  </si>
  <si>
    <t>SUG0141</t>
  </si>
  <si>
    <t>SUG0142</t>
  </si>
  <si>
    <t>SUG0143</t>
  </si>
  <si>
    <t>SUG0144</t>
  </si>
  <si>
    <t>SUG0145</t>
  </si>
  <si>
    <t>SUG0146</t>
  </si>
  <si>
    <t>SUG0147</t>
  </si>
  <si>
    <t>SUG0148</t>
  </si>
  <si>
    <t>SUG0149</t>
  </si>
  <si>
    <t>SUG0150</t>
  </si>
  <si>
    <t>SUG0151</t>
  </si>
  <si>
    <t>SUG0152</t>
  </si>
  <si>
    <t>SUG0153</t>
  </si>
  <si>
    <t>SUG0154</t>
  </si>
  <si>
    <t>SUG0155</t>
  </si>
  <si>
    <t>SUG0156</t>
  </si>
  <si>
    <t>SUG0157</t>
  </si>
  <si>
    <t>SUG0158</t>
  </si>
  <si>
    <t>SUG0159</t>
  </si>
  <si>
    <t>SUG0160</t>
  </si>
  <si>
    <t>SUG0161</t>
  </si>
  <si>
    <t>SUG0162</t>
  </si>
  <si>
    <t>SUG0163</t>
  </si>
  <si>
    <t>SUG0164</t>
  </si>
  <si>
    <t>SUG0165</t>
  </si>
  <si>
    <t>SUG0166</t>
  </si>
  <si>
    <t>SUG0167</t>
  </si>
  <si>
    <t>SUG0168</t>
  </si>
  <si>
    <t>SUG0169</t>
  </si>
  <si>
    <t>SUG0170</t>
  </si>
  <si>
    <t>SUG0171</t>
  </si>
  <si>
    <t>SUG0172</t>
  </si>
  <si>
    <t>SUG0173</t>
  </si>
  <si>
    <t>SUG0174</t>
  </si>
  <si>
    <t>SUG0175L</t>
  </si>
  <si>
    <t>SUG0175R</t>
  </si>
  <si>
    <t>SUG0176</t>
  </si>
  <si>
    <t>SUG0177L</t>
  </si>
  <si>
    <t>SUG0177R</t>
  </si>
  <si>
    <t>SUG0178</t>
  </si>
  <si>
    <t>SUG0179</t>
  </si>
  <si>
    <t>SUG0180</t>
  </si>
  <si>
    <t>SUG0181</t>
  </si>
  <si>
    <t>SUH0020FAK</t>
  </si>
  <si>
    <t>SUH0020MAK</t>
  </si>
  <si>
    <t>SUH1020MAK</t>
  </si>
  <si>
    <t>SUH2030NAK</t>
  </si>
  <si>
    <t>SUH2520MAK</t>
  </si>
  <si>
    <t>SUH2540TAK</t>
  </si>
  <si>
    <t>SUH3030IAK</t>
  </si>
  <si>
    <t>SUH3040NAK</t>
  </si>
  <si>
    <t>SUH3045TAK</t>
  </si>
  <si>
    <t>SUH3050FAK</t>
  </si>
  <si>
    <t>SUH4040TAK</t>
  </si>
  <si>
    <t>SUHG2540TA</t>
  </si>
  <si>
    <t>SUHG2540TB</t>
  </si>
  <si>
    <t>SUL0020FAK</t>
  </si>
  <si>
    <t>SUL1020MAK</t>
  </si>
  <si>
    <t>SUL2030NAK</t>
  </si>
  <si>
    <t>SUL2520MAK</t>
  </si>
  <si>
    <t>SUL2520MBK</t>
  </si>
  <si>
    <t>SUL2540TAK</t>
  </si>
  <si>
    <t>SUL3030IAK</t>
  </si>
  <si>
    <t>SUL3030NAK</t>
  </si>
  <si>
    <t>SUL3030TAK</t>
  </si>
  <si>
    <t>SUL3045TAK</t>
  </si>
  <si>
    <t>SUL3050FAK</t>
  </si>
  <si>
    <t>SUL4040TAK</t>
  </si>
  <si>
    <t>SUL4040TBK</t>
  </si>
  <si>
    <t>SUL4040TCK</t>
  </si>
  <si>
    <t>SUL4050MAK</t>
  </si>
  <si>
    <t>SULG4040TB</t>
  </si>
  <si>
    <t>SULG4040TC</t>
  </si>
  <si>
    <t>SULG4040TD</t>
  </si>
  <si>
    <t>SULG4040TE</t>
  </si>
  <si>
    <t>SUM0000TDK</t>
  </si>
  <si>
    <t>SUM0020FAK</t>
  </si>
  <si>
    <t>SUM0020MAK</t>
  </si>
  <si>
    <t>SUM0075NAK</t>
  </si>
  <si>
    <t>SUM0075NBK</t>
  </si>
  <si>
    <t>SUM0101FAK</t>
  </si>
  <si>
    <t>SUM0101IAK</t>
  </si>
  <si>
    <t>SUM0101MAK</t>
  </si>
  <si>
    <t>SUM0101MBK</t>
  </si>
  <si>
    <t>SUM0101MCK</t>
  </si>
  <si>
    <t>SUM0101NAK</t>
  </si>
  <si>
    <t>SUM0101TAK</t>
  </si>
  <si>
    <t>SUM0101TBK</t>
  </si>
  <si>
    <t>SUM0256PR0K</t>
  </si>
  <si>
    <t>SUM0257PR0K</t>
  </si>
  <si>
    <t>SUM0258PR0K</t>
  </si>
  <si>
    <t>SUM0258PR2K</t>
  </si>
  <si>
    <t>SUM0258PR3K</t>
  </si>
  <si>
    <t>SUM0259PR0K</t>
  </si>
  <si>
    <t>SUM0259PR2K</t>
  </si>
  <si>
    <t>SUM0259PR3K</t>
  </si>
  <si>
    <t>SUM0260PR0K</t>
  </si>
  <si>
    <t>SUM0260PR2K</t>
  </si>
  <si>
    <t>SUM0261PR0K</t>
  </si>
  <si>
    <t>SUM0262PR0K</t>
  </si>
  <si>
    <t>SUM0263PR0K</t>
  </si>
  <si>
    <t>SUM0263PR3K</t>
  </si>
  <si>
    <t>SUM0264PR0K</t>
  </si>
  <si>
    <t>SUM0265PR0K</t>
  </si>
  <si>
    <t>SUM0267PR0K</t>
  </si>
  <si>
    <t>SUM0268PR0K</t>
  </si>
  <si>
    <t>SUM0269PR0K</t>
  </si>
  <si>
    <t>SUM0269PR2K</t>
  </si>
  <si>
    <t>SUM0270PR0K</t>
  </si>
  <si>
    <t>SUM0271PR0K</t>
  </si>
  <si>
    <t>SUM0272PR0K</t>
  </si>
  <si>
    <t>SUM0274PR0K</t>
  </si>
  <si>
    <t>SUM0275PR0K</t>
  </si>
  <si>
    <t>SUM0275PRSK</t>
  </si>
  <si>
    <t>SUM0276PR0K</t>
  </si>
  <si>
    <t>SUM0277PR0K</t>
  </si>
  <si>
    <t>SUM0278PR0K</t>
  </si>
  <si>
    <t>SUM0279PR0K</t>
  </si>
  <si>
    <t>SUM0281PR0K</t>
  </si>
  <si>
    <t>SUM0282PR0K</t>
  </si>
  <si>
    <t>SUM0283PR0K</t>
  </si>
  <si>
    <t>SUM0284PR0K</t>
  </si>
  <si>
    <t>SUM0285PR0K</t>
  </si>
  <si>
    <t>SUM0286PR0K</t>
  </si>
  <si>
    <t>SUM0288PR0K</t>
  </si>
  <si>
    <t>SUM0293PR</t>
  </si>
  <si>
    <t>SUM1020MAK</t>
  </si>
  <si>
    <t>SUM1020MBK</t>
  </si>
  <si>
    <t>SUM2030NAK</t>
  </si>
  <si>
    <t>SUM203NAK</t>
  </si>
  <si>
    <t>SUM2520MAK</t>
  </si>
  <si>
    <t>SUM2520MBK</t>
  </si>
  <si>
    <t>SUM2540TAK</t>
  </si>
  <si>
    <t>SUM2575NAK</t>
  </si>
  <si>
    <t>SUM3030IAK</t>
  </si>
  <si>
    <t>SUM3040NAK</t>
  </si>
  <si>
    <t>SUM3045TAK</t>
  </si>
  <si>
    <t>SUM3045TBK</t>
  </si>
  <si>
    <t>SUM3050FAK</t>
  </si>
  <si>
    <t>SUM3075NAK</t>
  </si>
  <si>
    <t>SUM3540MAK</t>
  </si>
  <si>
    <t>SUM4040TAK</t>
  </si>
  <si>
    <t>SUM4040TBK</t>
  </si>
  <si>
    <t>SUM4040TCK</t>
  </si>
  <si>
    <t>SUM4040TDK</t>
  </si>
  <si>
    <t>SUM4050MAK</t>
  </si>
  <si>
    <t>SUM7575TAK</t>
  </si>
  <si>
    <t>SUMG2540TA</t>
  </si>
  <si>
    <t>SUMG2540TB</t>
  </si>
  <si>
    <t>SUMG4040TB</t>
  </si>
  <si>
    <t>SUMG4040TC</t>
  </si>
  <si>
    <t>SUMG4040TD</t>
  </si>
  <si>
    <t>SUMG4040TE</t>
  </si>
  <si>
    <t>T31M9R</t>
  </si>
  <si>
    <t>T31MR</t>
  </si>
  <si>
    <t>T31QR</t>
  </si>
  <si>
    <t>T6ECO</t>
  </si>
  <si>
    <t>TFC0001</t>
  </si>
  <si>
    <t>TFC0002</t>
  </si>
  <si>
    <t>TFC0003</t>
  </si>
  <si>
    <t>TFC0004</t>
  </si>
  <si>
    <t>TFC0005</t>
  </si>
  <si>
    <t>TFC0006</t>
  </si>
  <si>
    <t>TFC0007</t>
  </si>
  <si>
    <t>TFC0008</t>
  </si>
  <si>
    <t>TFC0009</t>
  </si>
  <si>
    <t>TFC0010</t>
  </si>
  <si>
    <t>TFC0011</t>
  </si>
  <si>
    <t>TFC0012</t>
  </si>
  <si>
    <t>TFC0013</t>
  </si>
  <si>
    <t>TFS87</t>
  </si>
  <si>
    <t>THB0001</t>
  </si>
  <si>
    <t>THB0002</t>
  </si>
  <si>
    <t>THB0003</t>
  </si>
  <si>
    <t>THB0004</t>
  </si>
  <si>
    <t>THB0005</t>
  </si>
  <si>
    <t>THB0006</t>
  </si>
  <si>
    <t>THB0007</t>
  </si>
  <si>
    <t>THB0008</t>
  </si>
  <si>
    <t>THB0009</t>
  </si>
  <si>
    <t>THB0010</t>
  </si>
  <si>
    <t>THB0011</t>
  </si>
  <si>
    <t>THB0012</t>
  </si>
  <si>
    <t>THB0013</t>
  </si>
  <si>
    <t>THB0015</t>
  </si>
  <si>
    <t>THB0016</t>
  </si>
  <si>
    <t>THB0017</t>
  </si>
  <si>
    <t>THB0018</t>
  </si>
  <si>
    <t>THB0019</t>
  </si>
  <si>
    <t>THB0020</t>
  </si>
  <si>
    <t>THB0021</t>
  </si>
  <si>
    <t>THB0022</t>
  </si>
  <si>
    <t>THB0023</t>
  </si>
  <si>
    <t>THB0024</t>
  </si>
  <si>
    <t>THB0025</t>
  </si>
  <si>
    <t>THB0026</t>
  </si>
  <si>
    <t>THB0027</t>
  </si>
  <si>
    <t>THB0028</t>
  </si>
  <si>
    <t>THB0029</t>
  </si>
  <si>
    <t>THB0030</t>
  </si>
  <si>
    <t>THB0031</t>
  </si>
  <si>
    <t>THB0032</t>
  </si>
  <si>
    <t>THB0033</t>
  </si>
  <si>
    <t>THB0034</t>
  </si>
  <si>
    <t>THB0035</t>
  </si>
  <si>
    <t>THB0036</t>
  </si>
  <si>
    <t>THB0037</t>
  </si>
  <si>
    <t>TR0002</t>
  </si>
  <si>
    <t>TR0003K</t>
  </si>
  <si>
    <t>TR0004K</t>
  </si>
  <si>
    <t>TR0005</t>
  </si>
  <si>
    <t>TR0006</t>
  </si>
  <si>
    <t>TR0009</t>
  </si>
  <si>
    <t>TR0010</t>
  </si>
  <si>
    <t>TR0011</t>
  </si>
  <si>
    <t>TR0012</t>
  </si>
  <si>
    <t>TR0013</t>
  </si>
  <si>
    <t>TR0014</t>
  </si>
  <si>
    <t>TR0018</t>
  </si>
  <si>
    <t>TR0019K</t>
  </si>
  <si>
    <t>TR0021KT</t>
  </si>
  <si>
    <t>TR0022KT</t>
  </si>
  <si>
    <t>TR0023KT</t>
  </si>
  <si>
    <t>TR0024</t>
  </si>
  <si>
    <t>TR0025KT</t>
  </si>
  <si>
    <t>TR0026KT</t>
  </si>
  <si>
    <t>TR0027KT</t>
  </si>
  <si>
    <t>TR0028</t>
  </si>
  <si>
    <t>TR0029KT</t>
  </si>
  <si>
    <t>TR0030KT</t>
  </si>
  <si>
    <t>TR0031KT</t>
  </si>
  <si>
    <t>TR0032KT</t>
  </si>
  <si>
    <t>TR0033KT</t>
  </si>
  <si>
    <t>TR0034KT</t>
  </si>
  <si>
    <t>TR0035KT</t>
  </si>
  <si>
    <t>TR0036KT</t>
  </si>
  <si>
    <t>TR0037KT</t>
  </si>
  <si>
    <t>TR0038KT</t>
  </si>
  <si>
    <t>TR0040KT</t>
  </si>
  <si>
    <t>TR0041KT</t>
  </si>
  <si>
    <t>TR0042KT</t>
  </si>
  <si>
    <t>TR0043KT</t>
  </si>
  <si>
    <t>TR0044KT</t>
  </si>
  <si>
    <t>TR0045KT</t>
  </si>
  <si>
    <t>TR0046</t>
  </si>
  <si>
    <t>TR0047</t>
  </si>
  <si>
    <t>TR0048</t>
  </si>
  <si>
    <t>TR0049</t>
  </si>
  <si>
    <t>TR0051</t>
  </si>
  <si>
    <t>TR0052K</t>
  </si>
  <si>
    <t>TR0053K</t>
  </si>
  <si>
    <t>TR0054K</t>
  </si>
  <si>
    <t>TR0058G</t>
  </si>
  <si>
    <t>TR0059G</t>
  </si>
  <si>
    <t>TR0060</t>
  </si>
  <si>
    <t>TR0061</t>
  </si>
  <si>
    <t>TR0062</t>
  </si>
  <si>
    <t>TR0063</t>
  </si>
  <si>
    <t>TR0064</t>
  </si>
  <si>
    <t>TR0065</t>
  </si>
  <si>
    <t>TR0065G</t>
  </si>
  <si>
    <t>TR0066</t>
  </si>
  <si>
    <t>TR0067</t>
  </si>
  <si>
    <t>TR0068KT</t>
  </si>
  <si>
    <t>TR0069</t>
  </si>
  <si>
    <t>TR0070</t>
  </si>
  <si>
    <t>TR0071</t>
  </si>
  <si>
    <t>TR0072</t>
  </si>
  <si>
    <t>TR0073G</t>
  </si>
  <si>
    <t>TR0073K</t>
  </si>
  <si>
    <t>TR0074G</t>
  </si>
  <si>
    <t>TR0075G</t>
  </si>
  <si>
    <t>TR0076G</t>
  </si>
  <si>
    <t>TR0077</t>
  </si>
  <si>
    <t>TR0078</t>
  </si>
  <si>
    <t>TR0079</t>
  </si>
  <si>
    <t>TR0080</t>
  </si>
  <si>
    <t>TR0082</t>
  </si>
  <si>
    <t>TR0083</t>
  </si>
  <si>
    <t>TR0084</t>
  </si>
  <si>
    <t>TR0085</t>
  </si>
  <si>
    <t>TR0086G</t>
  </si>
  <si>
    <t>TR0087G</t>
  </si>
  <si>
    <t>TR0088</t>
  </si>
  <si>
    <t>TR0089</t>
  </si>
  <si>
    <t>TR0090</t>
  </si>
  <si>
    <t>TR0091G</t>
  </si>
  <si>
    <t>TRG0003</t>
  </si>
  <si>
    <t>TRG0004</t>
  </si>
  <si>
    <t>TRG0005</t>
  </si>
  <si>
    <t>TRG0006</t>
  </si>
  <si>
    <t>TRG0007</t>
  </si>
  <si>
    <t>TRG0008</t>
  </si>
  <si>
    <t>TRG0009</t>
  </si>
  <si>
    <t>TRG0010</t>
  </si>
  <si>
    <t>TRG0011</t>
  </si>
  <si>
    <t>TRG0012</t>
  </si>
  <si>
    <t>TRG0013</t>
  </si>
  <si>
    <t>TRG0014</t>
  </si>
  <si>
    <t>TRG0015</t>
  </si>
  <si>
    <t>TRG0016</t>
  </si>
  <si>
    <t>TRG0017</t>
  </si>
  <si>
    <t>TRG0018</t>
  </si>
  <si>
    <t>TRG0019</t>
  </si>
  <si>
    <t>TRG0020</t>
  </si>
  <si>
    <t>TRG0021</t>
  </si>
  <si>
    <t>TRG0022</t>
  </si>
  <si>
    <t>TRG0023</t>
  </si>
  <si>
    <t>TRG0024</t>
  </si>
  <si>
    <t>TRG0025</t>
  </si>
  <si>
    <t>TRG0026</t>
  </si>
  <si>
    <t>TRG0027</t>
  </si>
  <si>
    <t>TRG0028</t>
  </si>
  <si>
    <t>TRG0029</t>
  </si>
  <si>
    <t>TRG0030</t>
  </si>
  <si>
    <t>TRG0031</t>
  </si>
  <si>
    <t>TRG0032</t>
  </si>
  <si>
    <t>TRG0033</t>
  </si>
  <si>
    <t>TRG0034</t>
  </si>
  <si>
    <t>TRG0035</t>
  </si>
  <si>
    <t>TRG0036</t>
  </si>
  <si>
    <t>TRG0037</t>
  </si>
  <si>
    <t>TRG0038</t>
  </si>
  <si>
    <t>TRG0039</t>
  </si>
  <si>
    <t>TRG0040</t>
  </si>
  <si>
    <t>TRG0041</t>
  </si>
  <si>
    <t>TRG0042</t>
  </si>
  <si>
    <t>TRG0043</t>
  </si>
  <si>
    <t>TRG0044</t>
  </si>
  <si>
    <t>TRG0045</t>
  </si>
  <si>
    <t>TRG0046</t>
  </si>
  <si>
    <t>TRG0047</t>
  </si>
  <si>
    <t>TRG0048</t>
  </si>
  <si>
    <t>TRG0049</t>
  </si>
  <si>
    <t>TRG0050</t>
  </si>
  <si>
    <t>TRG0051</t>
  </si>
  <si>
    <t>TRG0052</t>
  </si>
  <si>
    <t>TRG0053</t>
  </si>
  <si>
    <t>TRG0054</t>
  </si>
  <si>
    <t>TRG0055</t>
  </si>
  <si>
    <t>TRG0056</t>
  </si>
  <si>
    <t>TRG0057</t>
  </si>
  <si>
    <t>TRG0058</t>
  </si>
  <si>
    <t>TRG0060</t>
  </si>
  <si>
    <t>TRG0061</t>
  </si>
  <si>
    <t>TRG0062</t>
  </si>
  <si>
    <t>TRG0063</t>
  </si>
  <si>
    <t>TRG0064</t>
  </si>
  <si>
    <t>TRG0065</t>
  </si>
  <si>
    <t>TRG0066</t>
  </si>
  <si>
    <t>TRG0067</t>
  </si>
  <si>
    <t>TRG0068</t>
  </si>
  <si>
    <t>TRG0069</t>
  </si>
  <si>
    <t>TRG0070</t>
  </si>
  <si>
    <t>TRG0071</t>
  </si>
  <si>
    <t>TRG0072</t>
  </si>
  <si>
    <t>TRG0074</t>
  </si>
  <si>
    <t>TRG0076</t>
  </si>
  <si>
    <t>TRG0078</t>
  </si>
  <si>
    <t>TRG0079</t>
  </si>
  <si>
    <t>TRG0080</t>
  </si>
  <si>
    <t>TRG0081</t>
  </si>
  <si>
    <t>TRG0082</t>
  </si>
  <si>
    <t>TRG0083</t>
  </si>
  <si>
    <t>TRG0084</t>
  </si>
  <si>
    <t>TRG0085</t>
  </si>
  <si>
    <t>TRG0086</t>
  </si>
  <si>
    <t>TRG0087</t>
  </si>
  <si>
    <t>TRG0088</t>
  </si>
  <si>
    <t>TRG0089</t>
  </si>
  <si>
    <t>TRG0090</t>
  </si>
  <si>
    <t>TRG0091</t>
  </si>
  <si>
    <t>TRG0092</t>
  </si>
  <si>
    <t>TRG0093</t>
  </si>
  <si>
    <t>TRG0094</t>
  </si>
  <si>
    <t>TRG0095</t>
  </si>
  <si>
    <t>TRG0096</t>
  </si>
  <si>
    <t>TRG0097</t>
  </si>
  <si>
    <t>TRG0098</t>
  </si>
  <si>
    <t>TRG0099</t>
  </si>
  <si>
    <t>TRG0100</t>
  </si>
  <si>
    <t>TRG0101</t>
  </si>
  <si>
    <t>TRG0102</t>
  </si>
  <si>
    <t>TRG0103</t>
  </si>
  <si>
    <t>TRG0104</t>
  </si>
  <si>
    <t>TRG0105</t>
  </si>
  <si>
    <t>TRG0106</t>
  </si>
  <si>
    <t>TRG0107</t>
  </si>
  <si>
    <t>TRG0108</t>
  </si>
  <si>
    <t>TRG0109</t>
  </si>
  <si>
    <t>TRG0110</t>
  </si>
  <si>
    <t>TRG0111</t>
  </si>
  <si>
    <t>TRG0112</t>
  </si>
  <si>
    <t>TRG0113</t>
  </si>
  <si>
    <t>TRG0114</t>
  </si>
  <si>
    <t>TRG0115</t>
  </si>
  <si>
    <t>TRG0116</t>
  </si>
  <si>
    <t>TRG0117</t>
  </si>
  <si>
    <t>TRG0118</t>
  </si>
  <si>
    <t>TRG0119</t>
  </si>
  <si>
    <t>TRG0120</t>
  </si>
  <si>
    <t>TRG0121</t>
  </si>
  <si>
    <t>TRG0122</t>
  </si>
  <si>
    <t>TRG0123</t>
  </si>
  <si>
    <t>TRG0124</t>
  </si>
  <si>
    <t>TRG0125</t>
  </si>
  <si>
    <t>TRG0126</t>
  </si>
  <si>
    <t>TRG0127</t>
  </si>
  <si>
    <t>TRG0128</t>
  </si>
  <si>
    <t>TRG0129</t>
  </si>
  <si>
    <t>TY0005</t>
  </si>
  <si>
    <t>TY0021</t>
  </si>
  <si>
    <t>TY0022</t>
  </si>
  <si>
    <t>TY0023</t>
  </si>
  <si>
    <t>TY0025</t>
  </si>
  <si>
    <t>TY0026</t>
  </si>
  <si>
    <t>TY0027</t>
  </si>
  <si>
    <t>TY0028</t>
  </si>
  <si>
    <t>TY0029</t>
  </si>
  <si>
    <t>TY0030</t>
  </si>
  <si>
    <t>TY0031</t>
  </si>
  <si>
    <t>TY0032</t>
  </si>
  <si>
    <t>TY0033</t>
  </si>
  <si>
    <t>TY0034</t>
  </si>
  <si>
    <t>TY0035</t>
  </si>
  <si>
    <t>TY0036</t>
  </si>
  <si>
    <t>TY0037</t>
  </si>
  <si>
    <t>TY0038</t>
  </si>
  <si>
    <t>TY0039</t>
  </si>
  <si>
    <t>TY0040</t>
  </si>
  <si>
    <t>TY0041</t>
  </si>
  <si>
    <t>TY0042</t>
  </si>
  <si>
    <t>TY0043</t>
  </si>
  <si>
    <t>TY0044</t>
  </si>
  <si>
    <t>TY0045</t>
  </si>
  <si>
    <t>TY0046</t>
  </si>
  <si>
    <t>TY0047</t>
  </si>
  <si>
    <t>TY0048</t>
  </si>
  <si>
    <t>TY0050</t>
  </si>
  <si>
    <t>TY0051</t>
  </si>
  <si>
    <t>TY0052</t>
  </si>
  <si>
    <t>TY0053</t>
  </si>
  <si>
    <t>TY0055</t>
  </si>
  <si>
    <t>TY0056</t>
  </si>
  <si>
    <t>TY0057</t>
  </si>
  <si>
    <t>TY0059</t>
  </si>
  <si>
    <t>TY0060</t>
  </si>
  <si>
    <t>TY0061</t>
  </si>
  <si>
    <t>TY0062</t>
  </si>
  <si>
    <t>TY0063</t>
  </si>
  <si>
    <t>TY0064</t>
  </si>
  <si>
    <t>TY0065</t>
  </si>
  <si>
    <t>TY0066</t>
  </si>
  <si>
    <t>TY0072</t>
  </si>
  <si>
    <t>TY0073</t>
  </si>
  <si>
    <t>TY0074</t>
  </si>
  <si>
    <t>TY0077</t>
  </si>
  <si>
    <t>TY0078</t>
  </si>
  <si>
    <t>TY0079</t>
  </si>
  <si>
    <t>TY0080</t>
  </si>
  <si>
    <t>TY0081</t>
  </si>
  <si>
    <t>TY0086</t>
  </si>
  <si>
    <t>TY0087</t>
  </si>
  <si>
    <t>TY0088</t>
  </si>
  <si>
    <t>TY0089</t>
  </si>
  <si>
    <t>TY0090</t>
  </si>
  <si>
    <t>TY0091</t>
  </si>
  <si>
    <t>TY0092</t>
  </si>
  <si>
    <t>TY0093</t>
  </si>
  <si>
    <t>TY0094</t>
  </si>
  <si>
    <t>TY0095</t>
  </si>
  <si>
    <t>TY0096</t>
  </si>
  <si>
    <t>TY0097</t>
  </si>
  <si>
    <t>TY0098</t>
  </si>
  <si>
    <t>TY0099</t>
  </si>
  <si>
    <t>TY0100</t>
  </si>
  <si>
    <t>TY0101</t>
  </si>
  <si>
    <t>TY0102</t>
  </si>
  <si>
    <t>TY0103</t>
  </si>
  <si>
    <t>TY0104</t>
  </si>
  <si>
    <t>TY0105</t>
  </si>
  <si>
    <t>TY0106</t>
  </si>
  <si>
    <t>TY0107</t>
  </si>
  <si>
    <t>TY0108</t>
  </si>
  <si>
    <t>TY0109</t>
  </si>
  <si>
    <t>TY0110</t>
  </si>
  <si>
    <t>TY0111</t>
  </si>
  <si>
    <t>TY0112</t>
  </si>
  <si>
    <t>TY0113</t>
  </si>
  <si>
    <t>TY0114</t>
  </si>
  <si>
    <t>TY0115</t>
  </si>
  <si>
    <t>TY0116</t>
  </si>
  <si>
    <t>YTE4650</t>
  </si>
  <si>
    <t>YTE4678</t>
  </si>
  <si>
    <t>YTE4692</t>
  </si>
  <si>
    <t>YTE4696</t>
  </si>
  <si>
    <t>YTE4698</t>
  </si>
  <si>
    <t>YTE4699</t>
  </si>
  <si>
    <t>YTE4700</t>
  </si>
  <si>
    <t>YTE4731</t>
  </si>
  <si>
    <t>YTE4800</t>
  </si>
  <si>
    <t>YTE4906</t>
  </si>
  <si>
    <t>YTE4909</t>
  </si>
  <si>
    <t>YTE5244</t>
  </si>
  <si>
    <t>YTE5251</t>
  </si>
  <si>
    <t>YTE5352</t>
  </si>
  <si>
    <t>YTR1147</t>
  </si>
  <si>
    <t>YTR1148</t>
  </si>
  <si>
    <t>YTR1149</t>
  </si>
  <si>
    <t>YTR1152</t>
  </si>
  <si>
    <t>YTR1161</t>
  </si>
  <si>
    <t>Part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</si>
</sst>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444444"/>
      <name val="Arial"/>
      <family val="2"/>
    </font>
    <font>
      <b/>
      <sz val="10"/>
      <color rgb="FF008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2" xfId="0" applyFill="1" applyBorder="1"/>
    <xf numFmtId="0" fontId="2" fillId="0" borderId="0" xfId="0" applyFont="1"/>
    <xf numFmtId="0" fontId="3" fillId="0" borderId="0" xfId="0" applyFont="1"/>
    <xf numFmtId="0" fontId="0" fillId="2" borderId="3" xfId="0" applyFill="1" applyBorder="1"/>
    <xf numFmtId="0" fontId="0" fillId="0" borderId="2" xfId="0" applyBorder="1"/>
    <xf numFmtId="0" fontId="0" fillId="2" borderId="2" xfId="0" applyFill="1" applyBorder="1" applyAlignment="1">
      <alignment horizontal="left"/>
    </xf>
    <xf numFmtId="0" fontId="0" fillId="3" borderId="2" xfId="0" applyFill="1" applyBorder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A2F263B-BA02-477E-BCAD-E1068A95BAA4}" autoFormatId="16" applyNumberFormats="0" applyBorderFormats="0" applyFontFormats="0" applyPatternFormats="0" applyAlignmentFormats="0" applyWidthHeightFormats="0">
  <queryTableRefresh nextId="20" unboundColumnsRight="11">
    <queryTableFields count="18">
      <queryTableField id="1" name="Column1" tableColumnId="1"/>
      <queryTableField id="2" name="Column2" tableColumnId="2"/>
      <queryTableField id="6" dataBound="0" tableColumnId="6"/>
      <queryTableField id="7" dataBound="0" tableColumnId="8"/>
      <queryTableField id="3" name="Column3" tableColumnId="3"/>
      <queryTableField id="4" name="Column4" tableColumnId="4"/>
      <queryTableField id="5" name="Column5" tableColumnId="5"/>
      <queryTableField id="8" dataBound="0" tableColumnId="9"/>
      <queryTableField id="11" dataBound="0" tableColumnId="7"/>
      <queryTableField id="12" dataBound="0" tableColumnId="11"/>
      <queryTableField id="18" dataBound="0" tableColumnId="17"/>
      <queryTableField id="17" dataBound="0" tableColumnId="16"/>
      <queryTableField id="19" dataBound="0" tableColumnId="18"/>
      <queryTableField id="16" dataBound="0" tableColumnId="15"/>
      <queryTableField id="15" dataBound="0" tableColumnId="14"/>
      <queryTableField id="14" dataBound="0" tableColumnId="13"/>
      <queryTableField id="13" dataBound="0" tableColumnId="12"/>
      <queryTableField id="10" dataBound="0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E8980AB-59AE-4EBE-8D10-2BCA9747EB61}" autoFormatId="16" applyNumberFormats="0" applyBorderFormats="0" applyFontFormats="0" applyPatternFormats="0" applyAlignmentFormats="0" applyWidthHeightFormats="0">
  <queryTableRefresh nextId="3">
    <queryTableFields count="2">
      <queryTableField id="1" name="Part" tableColumnId="1"/>
      <queryTableField id="2" name="your price 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66380F-2759-4412-B1C8-11CBAB4CFE3B}" name="all_items_milner_20221230" displayName="all_items_milner_20221230" ref="A1:R500" tableType="queryTable" totalsRowShown="0">
  <autoFilter ref="A1:R500" xr:uid="{4B66380F-2759-4412-B1C8-11CBAB4CFE3B}"/>
  <tableColumns count="18">
    <tableColumn id="1" xr3:uid="{3E75C540-09E0-44BE-83AB-C8D89A2177CF}" uniqueName="1" name="Column1" queryTableFieldId="1" dataDxfId="11"/>
    <tableColumn id="2" xr3:uid="{52B4D827-89AB-4777-9DBA-28169D9FD04E}" uniqueName="2" name="Column2" queryTableFieldId="2" dataDxfId="10"/>
    <tableColumn id="6" xr3:uid="{3344D4B9-9B59-4139-89A0-E2988226ACE0}" uniqueName="6" name="Column22" queryTableFieldId="6" dataDxfId="9">
      <calculatedColumnFormula>IF(ISNUMBER(B2*1),TEXT(B2,"000000"),B2)</calculatedColumnFormula>
    </tableColumn>
    <tableColumn id="8" xr3:uid="{2B905CCE-A67F-4118-BAEB-A175001AAE13}" uniqueName="8" name="Column23" queryTableFieldId="7"/>
    <tableColumn id="3" xr3:uid="{14727F1D-2318-4808-A586-740ABC02D9FF}" uniqueName="3" name="Column3" queryTableFieldId="3" dataDxfId="8"/>
    <tableColumn id="4" xr3:uid="{3DF2A6BB-7CB7-492F-B222-5B6B2548D6B0}" uniqueName="4" name="Column4" queryTableFieldId="4" dataDxfId="7"/>
    <tableColumn id="5" xr3:uid="{E286C368-4B81-4E73-BB4F-C592F51CB0D3}" uniqueName="5" name="Column5" queryTableFieldId="5" dataDxfId="6"/>
    <tableColumn id="9" xr3:uid="{2BF55674-457C-4F7C-8EF4-767483F2CA61}" uniqueName="9" name="prix ach" queryTableFieldId="8" dataDxfId="5">
      <calculatedColumnFormula>INDEX($Y$2:$Y$10072,MATCH(all_items_milner_20221230[[#This Row],[Column2]],$Z$2:$Z$10072,0),1)</calculatedColumnFormula>
    </tableColumn>
    <tableColumn id="7" xr3:uid="{D32A2DD7-9D6B-4A05-8225-B36D898DF884}" uniqueName="7" name="prix vte ttc" queryTableFieldId="11"/>
    <tableColumn id="11" xr3:uid="{5A79528A-6E5E-406C-B411-7BB1561D3321}" uniqueName="11" name="poids kg" queryTableFieldId="12"/>
    <tableColumn id="17" xr3:uid="{CFF181D2-8A60-49D5-80EF-A48CFA78AE75}" uniqueName="17" name="cat 1 pieces 4x4/suv" queryTableFieldId="18"/>
    <tableColumn id="16" xr3:uid="{92AD6492-351E-4085-A09D-7690D54EB3FB}" uniqueName="16" name="TYPE VEHICULE" queryTableFieldId="17" dataDxfId="4">
      <calculatedColumnFormula>F3</calculatedColumnFormula>
    </tableColumn>
    <tableColumn id="18" xr3:uid="{7E3E5398-4532-4282-9BC4-6E2CB72543AA}" uniqueName="18" name="CAT 2 VEHICULE" queryTableFieldId="19" dataDxfId="3">
      <calculatedColumnFormula>INDEX($T$2:$T$176,MATCH(all_items_milner_20221230[[#This Row],[TYPE VEHICULE]],$U$2:$U$176,0),1)</calculatedColumnFormula>
    </tableColumn>
    <tableColumn id="15" xr3:uid="{19AA19F0-CCD3-4230-9202-69B3855D1A8F}" uniqueName="15" name="cat 3 categorie de piece" queryTableFieldId="16" dataDxfId="2">
      <calculatedColumnFormula array="1">IF(A2="acc",accessoires,erreur)</calculatedColumnFormula>
    </tableColumn>
    <tableColumn id="14" xr3:uid="{5251EC78-789B-488E-99D4-9493813B16BC}" uniqueName="14" name="Colonne3" queryTableFieldId="15"/>
    <tableColumn id="13" xr3:uid="{D7D70E1D-D776-4B8D-8086-95EB7077DC31}" uniqueName="13" name="Colonne2" queryTableFieldId="14"/>
    <tableColumn id="12" xr3:uid="{102FD445-45B7-4274-AA07-F8C8343AFBF3}" uniqueName="12" name="Colonne1" queryTableFieldId="13"/>
    <tableColumn id="10" xr3:uid="{CC6447B4-324D-4625-B5C4-3E16622B3512}" uniqueName="10" name="0" queryTableFieldId="10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EBCFD4-DB39-41D2-836B-47FEB006A286}" name="prices_2023" displayName="prices_2023" ref="Y1:Z10072" tableType="queryTable" totalsRowShown="0">
  <sortState xmlns:xlrd2="http://schemas.microsoft.com/office/spreadsheetml/2017/richdata2" ref="Y2:Z10072">
    <sortCondition ref="Y2:Y10072"/>
  </sortState>
  <tableColumns count="2">
    <tableColumn id="1" xr3:uid="{B72BDA79-324A-4F25-AE7D-56277797D020}" uniqueName="1" name="Part number" queryTableFieldId="1" dataDxfId="0"/>
    <tableColumn id="2" xr3:uid="{D3CD32CC-0F5E-48E8-9E7C-AEF7094E58C2}" uniqueName="2" name="prix ach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59560-3492-4F46-9B7D-5C16ECC36F5B}">
  <sheetPr codeName="Feuil1"/>
  <dimension ref="A1:AE10072"/>
  <sheetViews>
    <sheetView tabSelected="1" workbookViewId="0">
      <selection activeCell="H3" sqref="H3"/>
    </sheetView>
  </sheetViews>
  <sheetFormatPr baseColWidth="10" defaultRowHeight="14.4" x14ac:dyDescent="0.3"/>
  <cols>
    <col min="1" max="1" width="20.33203125" customWidth="1"/>
    <col min="2" max="2" width="12.6640625" customWidth="1"/>
    <col min="3" max="3" width="13" customWidth="1"/>
    <col min="4" max="4" width="13.44140625" customWidth="1"/>
    <col min="5" max="5" width="46.44140625" bestFit="1" customWidth="1"/>
    <col min="6" max="6" width="7.5546875" customWidth="1"/>
    <col min="7" max="7" width="49.88671875" customWidth="1"/>
    <col min="8" max="8" width="14.77734375" customWidth="1"/>
    <col min="9" max="10" width="11.6640625" customWidth="1"/>
    <col min="11" max="11" width="25.77734375" customWidth="1"/>
    <col min="12" max="12" width="21" customWidth="1"/>
    <col min="13" max="13" width="26.44140625" customWidth="1"/>
    <col min="14" max="16" width="11.6640625" customWidth="1"/>
    <col min="19" max="19" width="26" customWidth="1"/>
    <col min="20" max="20" width="14.6640625" customWidth="1"/>
    <col min="21" max="21" width="5.88671875" customWidth="1"/>
    <col min="22" max="22" width="5.6640625" customWidth="1"/>
    <col min="23" max="23" width="26.5546875" customWidth="1"/>
    <col min="25" max="25" width="14" customWidth="1"/>
    <col min="26" max="26" width="9.21875" customWidth="1"/>
  </cols>
  <sheetData>
    <row r="1" spans="1:26" x14ac:dyDescent="0.3">
      <c r="A1" t="s">
        <v>0</v>
      </c>
      <c r="B1" t="s">
        <v>1</v>
      </c>
      <c r="C1" t="s">
        <v>721</v>
      </c>
      <c r="D1" t="s">
        <v>722</v>
      </c>
      <c r="E1" t="s">
        <v>2</v>
      </c>
      <c r="F1" t="s">
        <v>3</v>
      </c>
      <c r="G1" t="s">
        <v>4</v>
      </c>
      <c r="H1" t="s">
        <v>788</v>
      </c>
      <c r="I1" t="s">
        <v>789</v>
      </c>
      <c r="J1" t="s">
        <v>790</v>
      </c>
      <c r="K1" t="s">
        <v>796</v>
      </c>
      <c r="L1" t="s">
        <v>813</v>
      </c>
      <c r="M1" t="s">
        <v>814</v>
      </c>
      <c r="N1" t="s">
        <v>795</v>
      </c>
      <c r="O1" t="s">
        <v>793</v>
      </c>
      <c r="P1" t="s">
        <v>792</v>
      </c>
      <c r="Q1" t="s">
        <v>791</v>
      </c>
      <c r="R1" t="s">
        <v>794</v>
      </c>
      <c r="Y1" t="s">
        <v>10788</v>
      </c>
      <c r="Z1" t="s">
        <v>788</v>
      </c>
    </row>
    <row r="2" spans="1:26" x14ac:dyDescent="0.3">
      <c r="A2" t="s">
        <v>5</v>
      </c>
      <c r="B2" t="s">
        <v>6</v>
      </c>
      <c r="C2" t="str">
        <f t="shared" ref="C2:C65" si="0">IF(ISNUMBER(B2*1),TEXT(B2,"000000"),B2)</f>
        <v>Part Number</v>
      </c>
      <c r="D2" t="s">
        <v>6</v>
      </c>
      <c r="E2" t="s">
        <v>7</v>
      </c>
      <c r="F2" t="s">
        <v>8</v>
      </c>
      <c r="G2" t="s">
        <v>9</v>
      </c>
      <c r="N2" s="4"/>
      <c r="T2" s="2" t="s">
        <v>815</v>
      </c>
      <c r="U2" s="6" t="s">
        <v>816</v>
      </c>
      <c r="V2" s="5" t="s">
        <v>10</v>
      </c>
      <c r="W2" s="2" t="s">
        <v>798</v>
      </c>
      <c r="Y2" t="s">
        <v>4902</v>
      </c>
      <c r="Z2">
        <v>0</v>
      </c>
    </row>
    <row r="3" spans="1:26" x14ac:dyDescent="0.3">
      <c r="A3" t="s">
        <v>10</v>
      </c>
      <c r="B3" t="s">
        <v>11</v>
      </c>
      <c r="C3" t="str">
        <f t="shared" si="0"/>
        <v>000361</v>
      </c>
      <c r="D3" t="s">
        <v>723</v>
      </c>
      <c r="E3" t="s">
        <v>12</v>
      </c>
      <c r="F3" t="s">
        <v>13</v>
      </c>
      <c r="G3" t="s">
        <v>14</v>
      </c>
      <c r="H3" t="e">
        <f>INDEX($Y$2:$Y$10072,MATCH(all_items_milner_20221230[[#This Row],[Column2]],$Z$2:$Z$10072,0),1)</f>
        <v>#N/A</v>
      </c>
      <c r="K3" t="s">
        <v>797</v>
      </c>
      <c r="L3" t="str">
        <f t="shared" ref="L3:L65" si="1">F4</f>
        <v>ACA20</v>
      </c>
      <c r="M3" t="str">
        <f>INDEX($T$2:$T$176,MATCH(all_items_milner_20221230[[#This Row],[TYPE VEHICULE]],$U$2:$U$176,0),1)</f>
        <v>TOYOTA RAV4 ACA20 2.0ESS DE 05/00 A 11/05</v>
      </c>
      <c r="N3" s="3" t="str">
        <f>IF(A3="ACC","ACCESSOIRES",IF(A3="BE","ELECTRICITE CAISSE",IF(A3="AX","ESSIEU",IF(A3="BP","CARROSSERIE",IF(A3="BR","FREINAGE",(IF(A3="CO","CHAUFFAGE REFROIDISSEMENT",IF(A3="ACC","ACCESSOIRES",IF(A3="BE","ELECTRICITE CAISSE",IF(A3="AX","ESSIEU",IF(A3="EE","ELECTRICITE MOTEUR",IF(A3="FU","ALIMENTATTION",(IF(A3="ST","DIRECTION",IF(A3="ACC","ACCESSOIRES",IF(A3="BE","ELECTRICITE CAISSE",IF(A3="AX","ESSIEU",IF(A3="EX","ECHAPPEMENT",IF(A3="CL","EMBRAYAGE",(IF(A3="ANC","OUTILLAGE DIVERS",IF(A3="EN","MOTEUR",IF(A3="SUS","SUSPENSION",IF(A3="TR","TRANSMISSION"))))))))))))))))))))))))</f>
        <v>ACCESSOIRES</v>
      </c>
      <c r="T3" s="2" t="s">
        <v>817</v>
      </c>
      <c r="U3" s="6" t="s">
        <v>818</v>
      </c>
      <c r="V3" s="5" t="s">
        <v>356</v>
      </c>
      <c r="W3" s="2" t="s">
        <v>802</v>
      </c>
      <c r="Y3" t="s">
        <v>4903</v>
      </c>
      <c r="Z3">
        <v>0</v>
      </c>
    </row>
    <row r="4" spans="1:26" x14ac:dyDescent="0.3">
      <c r="A4" t="s">
        <v>10</v>
      </c>
      <c r="B4" t="s">
        <v>15</v>
      </c>
      <c r="C4" t="str">
        <f t="shared" si="0"/>
        <v>000403</v>
      </c>
      <c r="D4" t="s">
        <v>724</v>
      </c>
      <c r="E4" t="s">
        <v>16</v>
      </c>
      <c r="F4" t="s">
        <v>13</v>
      </c>
      <c r="G4" t="s">
        <v>14</v>
      </c>
      <c r="H4" t="e">
        <f>INDEX($Y$2:$Y$10072,MATCH(all_items_milner_20221230[[#This Row],[Column2]],$Z$2:$Z$10072,0),1)</f>
        <v>#N/A</v>
      </c>
      <c r="K4" t="s">
        <v>797</v>
      </c>
      <c r="L4" t="str">
        <f t="shared" si="1"/>
        <v>ACA20</v>
      </c>
      <c r="M4" t="str">
        <f>INDEX($T$2:$T$176,MATCH(all_items_milner_20221230[[#This Row],[TYPE VEHICULE]],$U$2:$U$176,0),1)</f>
        <v>TOYOTA RAV4 ACA20 2.0ESS DE 05/00 A 11/05</v>
      </c>
      <c r="N4" s="3" t="str">
        <f t="shared" ref="N4:N67" si="2">IF(A4="ACC","ACCESSOIRES",IF(A4="BE","ELECTRICITE CAISSE",IF(A4="AX","ESSIEU",IF(A4="BP","CARROSSERIE",IF(A4="BR","FREINAGE",(IF(A4="CO","CHAUFFAGE REFROIDISSEMENT",IF(A4="ACC","ACCESSOIRES",IF(A4="BE","ELECTRICITE CAISSE",IF(A4="AX","ESSIEU",IF(A4="EE","ELECTRICITE MOTEUR",IF(A4="FU","ALIMENTATTION",(IF(A4="ST","DIRECTION",IF(A4="ACC","ACCESSOIRES",IF(A4="BE","ELECTRICITE CAISSE",IF(A4="AX","ESSIEU",IF(A4="EX","ECHAPPEMENT",IF(A4="CL","EMBRAYAGE",(IF(A4="ANC","OUTILLAGE DIVERS",IF(A4="EN","MOTEUR",IF(A4="SUS","SUSPENSION",IF(A4="TR","TRANSMISSION"))))))))))))))))))))))))</f>
        <v>ACCESSOIRES</v>
      </c>
      <c r="T4" s="2" t="s">
        <v>819</v>
      </c>
      <c r="U4" s="6" t="s">
        <v>820</v>
      </c>
      <c r="V4" s="5" t="s">
        <v>409</v>
      </c>
      <c r="W4" s="2" t="s">
        <v>799</v>
      </c>
      <c r="Y4" t="s">
        <v>1163</v>
      </c>
      <c r="Z4">
        <v>64.069999999999993</v>
      </c>
    </row>
    <row r="5" spans="1:26" x14ac:dyDescent="0.3">
      <c r="A5" t="s">
        <v>10</v>
      </c>
      <c r="B5" t="s">
        <v>17</v>
      </c>
      <c r="C5" t="str">
        <f t="shared" si="0"/>
        <v>000916</v>
      </c>
      <c r="D5" t="s">
        <v>725</v>
      </c>
      <c r="E5" t="s">
        <v>18</v>
      </c>
      <c r="F5" t="s">
        <v>13</v>
      </c>
      <c r="G5" t="s">
        <v>14</v>
      </c>
      <c r="H5" t="e">
        <f>INDEX($Y$2:$Y$10072,MATCH(all_items_milner_20221230[[#This Row],[Column2]],$Z$2:$Z$10072,0),1)</f>
        <v>#N/A</v>
      </c>
      <c r="K5" t="s">
        <v>797</v>
      </c>
      <c r="L5" t="str">
        <f t="shared" si="1"/>
        <v>ACA20</v>
      </c>
      <c r="M5" t="str">
        <f>INDEX($T$2:$T$176,MATCH(all_items_milner_20221230[[#This Row],[TYPE VEHICULE]],$U$2:$U$176,0),1)</f>
        <v>TOYOTA RAV4 ACA20 2.0ESS DE 05/00 A 11/05</v>
      </c>
      <c r="N5" s="3" t="str">
        <f t="shared" si="2"/>
        <v>ACCESSOIRES</v>
      </c>
      <c r="T5" s="2" t="s">
        <v>821</v>
      </c>
      <c r="U5" s="6" t="s">
        <v>822</v>
      </c>
      <c r="V5" s="5" t="s">
        <v>442</v>
      </c>
      <c r="W5" s="2" t="s">
        <v>804</v>
      </c>
      <c r="Y5" t="s">
        <v>4904</v>
      </c>
      <c r="Z5">
        <v>0</v>
      </c>
    </row>
    <row r="6" spans="1:26" x14ac:dyDescent="0.3">
      <c r="A6" t="s">
        <v>10</v>
      </c>
      <c r="B6" t="s">
        <v>19</v>
      </c>
      <c r="C6" t="str">
        <f t="shared" si="0"/>
        <v>002024GREY</v>
      </c>
      <c r="D6" t="s">
        <v>19</v>
      </c>
      <c r="E6" t="s">
        <v>20</v>
      </c>
      <c r="F6" t="s">
        <v>13</v>
      </c>
      <c r="G6" t="s">
        <v>14</v>
      </c>
      <c r="H6" t="e">
        <f>INDEX($Y$2:$Y$10072,MATCH(all_items_milner_20221230[[#This Row],[Column2]],$Z$2:$Z$10072,0),1)</f>
        <v>#N/A</v>
      </c>
      <c r="K6" t="s">
        <v>797</v>
      </c>
      <c r="L6" t="str">
        <f t="shared" si="1"/>
        <v>ACA20</v>
      </c>
      <c r="M6" t="str">
        <f>INDEX($T$2:$T$176,MATCH(all_items_milner_20221230[[#This Row],[TYPE VEHICULE]],$U$2:$U$176,0),1)</f>
        <v>TOYOTA RAV4 ACA20 2.0ESS DE 05/00 A 11/05</v>
      </c>
      <c r="N6" s="3" t="str">
        <f t="shared" si="2"/>
        <v>ACCESSOIRES</v>
      </c>
      <c r="T6" s="2" t="s">
        <v>823</v>
      </c>
      <c r="U6" s="6" t="s">
        <v>824</v>
      </c>
      <c r="V6" s="5" t="s">
        <v>463</v>
      </c>
      <c r="W6" s="2" t="s">
        <v>808</v>
      </c>
      <c r="Y6" t="s">
        <v>4907</v>
      </c>
      <c r="Z6">
        <v>0</v>
      </c>
    </row>
    <row r="7" spans="1:26" x14ac:dyDescent="0.3">
      <c r="A7" t="s">
        <v>10</v>
      </c>
      <c r="B7" t="s">
        <v>21</v>
      </c>
      <c r="C7" t="str">
        <f t="shared" si="0"/>
        <v>002024NAVY</v>
      </c>
      <c r="D7" t="s">
        <v>21</v>
      </c>
      <c r="E7" t="s">
        <v>22</v>
      </c>
      <c r="F7" t="s">
        <v>13</v>
      </c>
      <c r="G7" t="s">
        <v>14</v>
      </c>
      <c r="H7" t="e">
        <f>INDEX($Y$2:$Y$10072,MATCH(all_items_milner_20221230[[#This Row],[Column2]],$Z$2:$Z$10072,0),1)</f>
        <v>#N/A</v>
      </c>
      <c r="K7" t="s">
        <v>797</v>
      </c>
      <c r="L7" t="str">
        <f t="shared" si="1"/>
        <v>ACA20</v>
      </c>
      <c r="M7" t="str">
        <f>INDEX($T$2:$T$176,MATCH(all_items_milner_20221230[[#This Row],[TYPE VEHICULE]],$U$2:$U$176,0),1)</f>
        <v>TOYOTA RAV4 ACA20 2.0ESS DE 05/00 A 11/05</v>
      </c>
      <c r="N7" s="3" t="str">
        <f t="shared" si="2"/>
        <v>ACCESSOIRES</v>
      </c>
      <c r="T7" s="2" t="s">
        <v>825</v>
      </c>
      <c r="U7" s="6" t="s">
        <v>826</v>
      </c>
      <c r="V7" s="5" t="s">
        <v>533</v>
      </c>
      <c r="W7" s="2" t="s">
        <v>801</v>
      </c>
      <c r="Y7" t="s">
        <v>4908</v>
      </c>
      <c r="Z7">
        <v>7.5</v>
      </c>
    </row>
    <row r="8" spans="1:26" x14ac:dyDescent="0.3">
      <c r="A8" t="s">
        <v>10</v>
      </c>
      <c r="B8" t="s">
        <v>23</v>
      </c>
      <c r="C8" t="str">
        <f t="shared" si="0"/>
        <v>003949BLACK</v>
      </c>
      <c r="D8" t="s">
        <v>23</v>
      </c>
      <c r="E8" t="s">
        <v>24</v>
      </c>
      <c r="F8" t="s">
        <v>13</v>
      </c>
      <c r="G8" t="s">
        <v>14</v>
      </c>
      <c r="H8" t="e">
        <f>INDEX($Y$2:$Y$10072,MATCH(all_items_milner_20221230[[#This Row],[Column2]],$Z$2:$Z$10072,0),1)</f>
        <v>#N/A</v>
      </c>
      <c r="K8" t="s">
        <v>797</v>
      </c>
      <c r="L8" t="str">
        <f t="shared" si="1"/>
        <v>ACA20</v>
      </c>
      <c r="M8" t="str">
        <f>INDEX($T$2:$T$176,MATCH(all_items_milner_20221230[[#This Row],[TYPE VEHICULE]],$U$2:$U$176,0),1)</f>
        <v>TOYOTA RAV4 ACA20 2.0ESS DE 05/00 A 11/05</v>
      </c>
      <c r="N8" s="3" t="str">
        <f t="shared" si="2"/>
        <v>ACCESSOIRES</v>
      </c>
      <c r="T8" s="2" t="s">
        <v>827</v>
      </c>
      <c r="U8" s="6" t="s">
        <v>828</v>
      </c>
      <c r="V8" s="5" t="s">
        <v>552</v>
      </c>
      <c r="W8" s="2" t="s">
        <v>800</v>
      </c>
      <c r="Y8" t="s">
        <v>4909</v>
      </c>
      <c r="Z8">
        <v>0</v>
      </c>
    </row>
    <row r="9" spans="1:26" x14ac:dyDescent="0.3">
      <c r="A9" t="s">
        <v>10</v>
      </c>
      <c r="B9" t="s">
        <v>25</v>
      </c>
      <c r="C9" t="str">
        <f t="shared" si="0"/>
        <v>003949GREY</v>
      </c>
      <c r="D9" t="s">
        <v>25</v>
      </c>
      <c r="E9" t="s">
        <v>26</v>
      </c>
      <c r="F9" t="s">
        <v>13</v>
      </c>
      <c r="G9" t="s">
        <v>14</v>
      </c>
      <c r="H9" t="e">
        <f>INDEX($Y$2:$Y$10072,MATCH(all_items_milner_20221230[[#This Row],[Column2]],$Z$2:$Z$10072,0),1)</f>
        <v>#N/A</v>
      </c>
      <c r="K9" t="s">
        <v>797</v>
      </c>
      <c r="L9" t="str">
        <f t="shared" si="1"/>
        <v>ACA20</v>
      </c>
      <c r="M9" t="str">
        <f>INDEX($T$2:$T$176,MATCH(all_items_milner_20221230[[#This Row],[TYPE VEHICULE]],$U$2:$U$176,0),1)</f>
        <v>TOYOTA RAV4 ACA20 2.0ESS DE 05/00 A 11/05</v>
      </c>
      <c r="N9" s="3" t="str">
        <f t="shared" si="2"/>
        <v>ACCESSOIRES</v>
      </c>
      <c r="T9" s="2" t="s">
        <v>829</v>
      </c>
      <c r="U9" s="6" t="s">
        <v>830</v>
      </c>
      <c r="V9" s="5" t="s">
        <v>624</v>
      </c>
      <c r="W9" s="2" t="s">
        <v>803</v>
      </c>
      <c r="Y9" t="s">
        <v>1164</v>
      </c>
      <c r="Z9">
        <v>28.16</v>
      </c>
    </row>
    <row r="10" spans="1:26" x14ac:dyDescent="0.3">
      <c r="A10" t="s">
        <v>10</v>
      </c>
      <c r="B10" t="s">
        <v>27</v>
      </c>
      <c r="C10" t="str">
        <f t="shared" si="0"/>
        <v>008126</v>
      </c>
      <c r="D10" t="s">
        <v>726</v>
      </c>
      <c r="E10" t="s">
        <v>28</v>
      </c>
      <c r="F10" t="s">
        <v>13</v>
      </c>
      <c r="G10" t="s">
        <v>14</v>
      </c>
      <c r="H10" t="e">
        <f>INDEX($Y$2:$Y$10072,MATCH(all_items_milner_20221230[[#This Row],[Column2]],$Z$2:$Z$10072,0),1)</f>
        <v>#N/A</v>
      </c>
      <c r="K10" t="s">
        <v>797</v>
      </c>
      <c r="L10" t="str">
        <f t="shared" si="1"/>
        <v>ACA20</v>
      </c>
      <c r="M10" t="str">
        <f>INDEX($T$2:$T$176,MATCH(all_items_milner_20221230[[#This Row],[TYPE VEHICULE]],$U$2:$U$176,0),1)</f>
        <v>TOYOTA RAV4 ACA20 2.0ESS DE 05/00 A 11/05</v>
      </c>
      <c r="N10" s="3" t="str">
        <f t="shared" si="2"/>
        <v>ACCESSOIRES</v>
      </c>
      <c r="T10" s="2" t="s">
        <v>831</v>
      </c>
      <c r="U10" s="6" t="s">
        <v>832</v>
      </c>
      <c r="V10" s="5" t="s">
        <v>634</v>
      </c>
      <c r="W10" s="2" t="s">
        <v>805</v>
      </c>
      <c r="Y10" t="s">
        <v>4915</v>
      </c>
      <c r="Z10">
        <v>0</v>
      </c>
    </row>
    <row r="11" spans="1:26" x14ac:dyDescent="0.3">
      <c r="A11" t="s">
        <v>10</v>
      </c>
      <c r="B11" t="s">
        <v>29</v>
      </c>
      <c r="C11" t="str">
        <f t="shared" si="0"/>
        <v>008268</v>
      </c>
      <c r="D11" t="s">
        <v>727</v>
      </c>
      <c r="E11" t="s">
        <v>30</v>
      </c>
      <c r="F11" t="s">
        <v>13</v>
      </c>
      <c r="G11" t="s">
        <v>14</v>
      </c>
      <c r="H11" t="e">
        <f>INDEX($Y$2:$Y$10072,MATCH(all_items_milner_20221230[[#This Row],[Column2]],$Z$2:$Z$10072,0),1)</f>
        <v>#N/A</v>
      </c>
      <c r="K11" t="s">
        <v>797</v>
      </c>
      <c r="L11" t="str">
        <f t="shared" si="1"/>
        <v>ACA20</v>
      </c>
      <c r="M11" t="str">
        <f>INDEX($T$2:$T$176,MATCH(all_items_milner_20221230[[#This Row],[TYPE VEHICULE]],$U$2:$U$176,0),1)</f>
        <v>TOYOTA RAV4 ACA20 2.0ESS DE 05/00 A 11/05</v>
      </c>
      <c r="N11" s="3" t="str">
        <f t="shared" si="2"/>
        <v>ACCESSOIRES</v>
      </c>
      <c r="T11" s="2" t="s">
        <v>833</v>
      </c>
      <c r="U11" s="6" t="s">
        <v>834</v>
      </c>
      <c r="V11" s="5" t="s">
        <v>602</v>
      </c>
      <c r="W11" s="2" t="s">
        <v>806</v>
      </c>
      <c r="Y11" t="s">
        <v>4916</v>
      </c>
      <c r="Z11">
        <v>0</v>
      </c>
    </row>
    <row r="12" spans="1:26" x14ac:dyDescent="0.3">
      <c r="A12" t="s">
        <v>10</v>
      </c>
      <c r="B12" t="s">
        <v>31</v>
      </c>
      <c r="C12" t="str">
        <f t="shared" si="0"/>
        <v>008269</v>
      </c>
      <c r="D12" t="s">
        <v>728</v>
      </c>
      <c r="E12" t="s">
        <v>32</v>
      </c>
      <c r="F12" t="s">
        <v>13</v>
      </c>
      <c r="G12" t="s">
        <v>14</v>
      </c>
      <c r="H12" t="e">
        <f>INDEX($Y$2:$Y$10072,MATCH(all_items_milner_20221230[[#This Row],[Column2]],$Z$2:$Z$10072,0),1)</f>
        <v>#N/A</v>
      </c>
      <c r="K12" t="s">
        <v>797</v>
      </c>
      <c r="L12" t="str">
        <f t="shared" si="1"/>
        <v>ACA20</v>
      </c>
      <c r="M12" t="str">
        <f>INDEX($T$2:$T$176,MATCH(all_items_milner_20221230[[#This Row],[TYPE VEHICULE]],$U$2:$U$176,0),1)</f>
        <v>TOYOTA RAV4 ACA20 2.0ESS DE 05/00 A 11/05</v>
      </c>
      <c r="N12" s="3" t="str">
        <f t="shared" si="2"/>
        <v>ACCESSOIRES</v>
      </c>
      <c r="T12" s="2" t="s">
        <v>835</v>
      </c>
      <c r="U12" s="6" t="s">
        <v>836</v>
      </c>
      <c r="V12" s="5" t="s">
        <v>528</v>
      </c>
      <c r="W12" s="2" t="s">
        <v>807</v>
      </c>
      <c r="Y12" t="s">
        <v>4917</v>
      </c>
      <c r="Z12">
        <v>0</v>
      </c>
    </row>
    <row r="13" spans="1:26" x14ac:dyDescent="0.3">
      <c r="A13" t="s">
        <v>10</v>
      </c>
      <c r="B13" t="s">
        <v>33</v>
      </c>
      <c r="C13" t="str">
        <f t="shared" si="0"/>
        <v>008270</v>
      </c>
      <c r="D13" t="s">
        <v>729</v>
      </c>
      <c r="E13" t="s">
        <v>34</v>
      </c>
      <c r="F13" t="s">
        <v>13</v>
      </c>
      <c r="G13" t="s">
        <v>14</v>
      </c>
      <c r="H13" t="e">
        <f>INDEX($Y$2:$Y$10072,MATCH(all_items_milner_20221230[[#This Row],[Column2]],$Z$2:$Z$10072,0),1)</f>
        <v>#N/A</v>
      </c>
      <c r="K13" t="s">
        <v>797</v>
      </c>
      <c r="L13" t="str">
        <f t="shared" si="1"/>
        <v>ACA20</v>
      </c>
      <c r="M13" t="str">
        <f>INDEX($T$2:$T$176,MATCH(all_items_milner_20221230[[#This Row],[TYPE VEHICULE]],$U$2:$U$176,0),1)</f>
        <v>TOYOTA RAV4 ACA20 2.0ESS DE 05/00 A 11/05</v>
      </c>
      <c r="N13" s="3" t="str">
        <f t="shared" si="2"/>
        <v>ACCESSOIRES</v>
      </c>
      <c r="T13" s="2" t="s">
        <v>837</v>
      </c>
      <c r="U13" s="6" t="s">
        <v>838</v>
      </c>
      <c r="V13" s="5" t="s">
        <v>105</v>
      </c>
      <c r="W13" s="2" t="s">
        <v>809</v>
      </c>
      <c r="Y13" t="s">
        <v>4918</v>
      </c>
      <c r="Z13">
        <v>8.48</v>
      </c>
    </row>
    <row r="14" spans="1:26" x14ac:dyDescent="0.3">
      <c r="A14" t="s">
        <v>10</v>
      </c>
      <c r="B14" t="s">
        <v>35</v>
      </c>
      <c r="C14" t="str">
        <f t="shared" si="0"/>
        <v>008271</v>
      </c>
      <c r="D14" t="s">
        <v>730</v>
      </c>
      <c r="E14" t="s">
        <v>36</v>
      </c>
      <c r="F14" t="s">
        <v>13</v>
      </c>
      <c r="G14" t="s">
        <v>14</v>
      </c>
      <c r="H14" t="e">
        <f>INDEX($Y$2:$Y$10072,MATCH(all_items_milner_20221230[[#This Row],[Column2]],$Z$2:$Z$10072,0),1)</f>
        <v>#N/A</v>
      </c>
      <c r="K14" t="s">
        <v>797</v>
      </c>
      <c r="L14" t="str">
        <f t="shared" si="1"/>
        <v>ACA20</v>
      </c>
      <c r="M14" t="str">
        <f>INDEX($T$2:$T$176,MATCH(all_items_milner_20221230[[#This Row],[TYPE VEHICULE]],$U$2:$U$176,0),1)</f>
        <v>TOYOTA RAV4 ACA20 2.0ESS DE 05/00 A 11/05</v>
      </c>
      <c r="N14" s="3" t="str">
        <f t="shared" si="2"/>
        <v>ACCESSOIRES</v>
      </c>
      <c r="T14" s="2" t="s">
        <v>839</v>
      </c>
      <c r="U14" s="6" t="s">
        <v>840</v>
      </c>
      <c r="V14" s="5" t="s">
        <v>572</v>
      </c>
      <c r="W14" s="2" t="s">
        <v>810</v>
      </c>
      <c r="Y14" t="s">
        <v>1165</v>
      </c>
      <c r="Z14">
        <v>2.16</v>
      </c>
    </row>
    <row r="15" spans="1:26" x14ac:dyDescent="0.3">
      <c r="A15" t="s">
        <v>10</v>
      </c>
      <c r="B15" t="s">
        <v>37</v>
      </c>
      <c r="C15" t="str">
        <f t="shared" si="0"/>
        <v>008273</v>
      </c>
      <c r="D15" t="s">
        <v>731</v>
      </c>
      <c r="E15" t="s">
        <v>38</v>
      </c>
      <c r="F15" t="s">
        <v>13</v>
      </c>
      <c r="G15" t="s">
        <v>14</v>
      </c>
      <c r="H15" t="e">
        <f>INDEX($Y$2:$Y$10072,MATCH(all_items_milner_20221230[[#This Row],[Column2]],$Z$2:$Z$10072,0),1)</f>
        <v>#N/A</v>
      </c>
      <c r="K15" t="s">
        <v>797</v>
      </c>
      <c r="L15" t="str">
        <f t="shared" si="1"/>
        <v>ACA20</v>
      </c>
      <c r="M15" t="str">
        <f>INDEX($T$2:$T$176,MATCH(all_items_milner_20221230[[#This Row],[TYPE VEHICULE]],$U$2:$U$176,0),1)</f>
        <v>TOYOTA RAV4 ACA20 2.0ESS DE 05/00 A 11/05</v>
      </c>
      <c r="N15" s="3" t="str">
        <f t="shared" si="2"/>
        <v>ACCESSOIRES</v>
      </c>
      <c r="T15" s="2" t="s">
        <v>841</v>
      </c>
      <c r="U15" s="6" t="s">
        <v>842</v>
      </c>
      <c r="V15" s="5" t="s">
        <v>655</v>
      </c>
      <c r="W15" s="2" t="s">
        <v>811</v>
      </c>
      <c r="Y15" t="s">
        <v>1166</v>
      </c>
      <c r="Z15">
        <v>3.37</v>
      </c>
    </row>
    <row r="16" spans="1:26" x14ac:dyDescent="0.3">
      <c r="A16" t="s">
        <v>10</v>
      </c>
      <c r="B16" t="s">
        <v>39</v>
      </c>
      <c r="C16" t="str">
        <f t="shared" si="0"/>
        <v>008684</v>
      </c>
      <c r="D16" t="s">
        <v>732</v>
      </c>
      <c r="E16" t="s">
        <v>40</v>
      </c>
      <c r="F16" t="s">
        <v>13</v>
      </c>
      <c r="G16" t="s">
        <v>14</v>
      </c>
      <c r="H16" t="e">
        <f>INDEX($Y$2:$Y$10072,MATCH(all_items_milner_20221230[[#This Row],[Column2]],$Z$2:$Z$10072,0),1)</f>
        <v>#N/A</v>
      </c>
      <c r="K16" t="s">
        <v>797</v>
      </c>
      <c r="L16" t="str">
        <f t="shared" si="1"/>
        <v>ACA20</v>
      </c>
      <c r="M16" t="str">
        <f>INDEX($T$2:$T$176,MATCH(all_items_milner_20221230[[#This Row],[TYPE VEHICULE]],$U$2:$U$176,0),1)</f>
        <v>TOYOTA RAV4 ACA20 2.0ESS DE 05/00 A 11/05</v>
      </c>
      <c r="N16" s="3" t="str">
        <f t="shared" si="2"/>
        <v>ACCESSOIRES</v>
      </c>
      <c r="T16" s="2" t="s">
        <v>843</v>
      </c>
      <c r="U16" s="6" t="s">
        <v>844</v>
      </c>
      <c r="V16" s="5" t="s">
        <v>702</v>
      </c>
      <c r="W16" s="2" t="s">
        <v>812</v>
      </c>
      <c r="Y16" t="s">
        <v>1167</v>
      </c>
      <c r="Z16">
        <v>5.25</v>
      </c>
    </row>
    <row r="17" spans="1:31" x14ac:dyDescent="0.3">
      <c r="A17" t="s">
        <v>10</v>
      </c>
      <c r="B17" t="s">
        <v>41</v>
      </c>
      <c r="C17" t="str">
        <f t="shared" si="0"/>
        <v>AC0002</v>
      </c>
      <c r="D17" t="s">
        <v>41</v>
      </c>
      <c r="E17" t="s">
        <v>42</v>
      </c>
      <c r="F17" t="s">
        <v>13</v>
      </c>
      <c r="G17" t="s">
        <v>14</v>
      </c>
      <c r="H17" t="e">
        <f>INDEX($Y$2:$Y$10072,MATCH(all_items_milner_20221230[[#This Row],[Column2]],$Z$2:$Z$10072,0),1)</f>
        <v>#N/A</v>
      </c>
      <c r="K17" t="s">
        <v>797</v>
      </c>
      <c r="L17" t="str">
        <f t="shared" si="1"/>
        <v>ACA20</v>
      </c>
      <c r="M17" t="str">
        <f>INDEX($T$2:$T$176,MATCH(all_items_milner_20221230[[#This Row],[TYPE VEHICULE]],$U$2:$U$176,0),1)</f>
        <v>TOYOTA RAV4 ACA20 2.0ESS DE 05/00 A 11/05</v>
      </c>
      <c r="N17" s="3" t="str">
        <f t="shared" si="2"/>
        <v>ACCESSOIRES</v>
      </c>
      <c r="T17" s="2" t="s">
        <v>845</v>
      </c>
      <c r="U17" s="6" t="s">
        <v>846</v>
      </c>
      <c r="Y17" t="s">
        <v>1168</v>
      </c>
      <c r="Z17">
        <v>19.97</v>
      </c>
    </row>
    <row r="18" spans="1:31" x14ac:dyDescent="0.3">
      <c r="A18" t="s">
        <v>10</v>
      </c>
      <c r="B18" t="s">
        <v>43</v>
      </c>
      <c r="C18" t="str">
        <f t="shared" si="0"/>
        <v>AC0068K</v>
      </c>
      <c r="D18" t="s">
        <v>43</v>
      </c>
      <c r="E18" t="s">
        <v>44</v>
      </c>
      <c r="F18" t="s">
        <v>13</v>
      </c>
      <c r="G18" t="s">
        <v>14</v>
      </c>
      <c r="H18" t="e">
        <f>INDEX($Y$2:$Y$10072,MATCH(all_items_milner_20221230[[#This Row],[Column2]],$Z$2:$Z$10072,0),1)</f>
        <v>#N/A</v>
      </c>
      <c r="K18" t="s">
        <v>797</v>
      </c>
      <c r="L18" t="str">
        <f t="shared" si="1"/>
        <v>ACA20</v>
      </c>
      <c r="M18" t="str">
        <f>INDEX($T$2:$T$176,MATCH(all_items_milner_20221230[[#This Row],[TYPE VEHICULE]],$U$2:$U$176,0),1)</f>
        <v>TOYOTA RAV4 ACA20 2.0ESS DE 05/00 A 11/05</v>
      </c>
      <c r="N18" s="3" t="str">
        <f t="shared" si="2"/>
        <v>ACCESSOIRES</v>
      </c>
      <c r="T18" s="2" t="s">
        <v>847</v>
      </c>
      <c r="U18" s="6" t="s">
        <v>848</v>
      </c>
      <c r="Y18" t="s">
        <v>1169</v>
      </c>
      <c r="Z18">
        <v>69.16</v>
      </c>
    </row>
    <row r="19" spans="1:31" x14ac:dyDescent="0.3">
      <c r="A19" t="s">
        <v>10</v>
      </c>
      <c r="B19" t="s">
        <v>45</v>
      </c>
      <c r="C19" t="str">
        <f t="shared" si="0"/>
        <v>AC0070</v>
      </c>
      <c r="D19" t="s">
        <v>45</v>
      </c>
      <c r="E19" t="s">
        <v>46</v>
      </c>
      <c r="F19" t="s">
        <v>13</v>
      </c>
      <c r="G19" t="s">
        <v>14</v>
      </c>
      <c r="H19" t="e">
        <f>INDEX($Y$2:$Y$10072,MATCH(all_items_milner_20221230[[#This Row],[Column2]],$Z$2:$Z$10072,0),1)</f>
        <v>#N/A</v>
      </c>
      <c r="K19" t="s">
        <v>797</v>
      </c>
      <c r="L19" t="str">
        <f t="shared" si="1"/>
        <v>ACA20</v>
      </c>
      <c r="M19" t="str">
        <f>INDEX($T$2:$T$176,MATCH(all_items_milner_20221230[[#This Row],[TYPE VEHICULE]],$U$2:$U$176,0),1)</f>
        <v>TOYOTA RAV4 ACA20 2.0ESS DE 05/00 A 11/05</v>
      </c>
      <c r="N19" s="3" t="str">
        <f t="shared" si="2"/>
        <v>ACCESSOIRES</v>
      </c>
      <c r="T19" s="2" t="s">
        <v>849</v>
      </c>
      <c r="U19" s="6" t="s">
        <v>850</v>
      </c>
      <c r="Y19" t="s">
        <v>1171</v>
      </c>
      <c r="Z19">
        <v>12.01</v>
      </c>
    </row>
    <row r="20" spans="1:31" x14ac:dyDescent="0.3">
      <c r="A20" t="s">
        <v>10</v>
      </c>
      <c r="B20" t="s">
        <v>47</v>
      </c>
      <c r="C20" t="str">
        <f t="shared" si="0"/>
        <v>AC0073</v>
      </c>
      <c r="D20" t="s">
        <v>47</v>
      </c>
      <c r="E20" t="s">
        <v>48</v>
      </c>
      <c r="F20" t="s">
        <v>13</v>
      </c>
      <c r="G20" t="s">
        <v>14</v>
      </c>
      <c r="H20" t="e">
        <f>INDEX($Y$2:$Y$10072,MATCH(all_items_milner_20221230[[#This Row],[Column2]],$Z$2:$Z$10072,0),1)</f>
        <v>#N/A</v>
      </c>
      <c r="K20" t="s">
        <v>797</v>
      </c>
      <c r="L20" t="str">
        <f t="shared" si="1"/>
        <v>ACA20</v>
      </c>
      <c r="M20" t="str">
        <f>INDEX($T$2:$T$176,MATCH(all_items_milner_20221230[[#This Row],[TYPE VEHICULE]],$U$2:$U$176,0),1)</f>
        <v>TOYOTA RAV4 ACA20 2.0ESS DE 05/00 A 11/05</v>
      </c>
      <c r="N20" s="3" t="str">
        <f t="shared" si="2"/>
        <v>ACCESSOIRES</v>
      </c>
      <c r="T20" s="2" t="s">
        <v>851</v>
      </c>
      <c r="U20" s="6" t="s">
        <v>852</v>
      </c>
      <c r="Y20" t="s">
        <v>1172</v>
      </c>
      <c r="Z20">
        <v>15.37</v>
      </c>
    </row>
    <row r="21" spans="1:31" x14ac:dyDescent="0.3">
      <c r="A21" t="s">
        <v>10</v>
      </c>
      <c r="B21" t="s">
        <v>49</v>
      </c>
      <c r="C21" t="str">
        <f t="shared" si="0"/>
        <v>AC0076</v>
      </c>
      <c r="D21" t="s">
        <v>49</v>
      </c>
      <c r="E21" t="s">
        <v>50</v>
      </c>
      <c r="F21" t="s">
        <v>13</v>
      </c>
      <c r="G21" t="s">
        <v>14</v>
      </c>
      <c r="H21" t="e">
        <f>INDEX($Y$2:$Y$10072,MATCH(all_items_milner_20221230[[#This Row],[Column2]],$Z$2:$Z$10072,0),1)</f>
        <v>#N/A</v>
      </c>
      <c r="K21" t="s">
        <v>797</v>
      </c>
      <c r="L21" t="str">
        <f t="shared" si="1"/>
        <v>ACA20</v>
      </c>
      <c r="M21" t="str">
        <f>INDEX($T$2:$T$176,MATCH(all_items_milner_20221230[[#This Row],[TYPE VEHICULE]],$U$2:$U$176,0),1)</f>
        <v>TOYOTA RAV4 ACA20 2.0ESS DE 05/00 A 11/05</v>
      </c>
      <c r="N21" s="3" t="str">
        <f t="shared" si="2"/>
        <v>ACCESSOIRES</v>
      </c>
      <c r="T21" s="2" t="s">
        <v>853</v>
      </c>
      <c r="U21" s="6" t="s">
        <v>854</v>
      </c>
      <c r="Y21" t="s">
        <v>1173</v>
      </c>
      <c r="Z21">
        <v>25.93</v>
      </c>
    </row>
    <row r="22" spans="1:31" x14ac:dyDescent="0.3">
      <c r="A22" t="s">
        <v>10</v>
      </c>
      <c r="B22" t="s">
        <v>51</v>
      </c>
      <c r="C22" t="str">
        <f t="shared" si="0"/>
        <v>AC0078</v>
      </c>
      <c r="D22" t="s">
        <v>51</v>
      </c>
      <c r="E22" t="s">
        <v>52</v>
      </c>
      <c r="F22" t="s">
        <v>13</v>
      </c>
      <c r="G22" t="s">
        <v>14</v>
      </c>
      <c r="H22" t="e">
        <f>INDEX($Y$2:$Y$10072,MATCH(all_items_milner_20221230[[#This Row],[Column2]],$Z$2:$Z$10072,0),1)</f>
        <v>#N/A</v>
      </c>
      <c r="K22" t="s">
        <v>797</v>
      </c>
      <c r="L22" t="str">
        <f t="shared" si="1"/>
        <v>ACA20</v>
      </c>
      <c r="M22" t="str">
        <f>INDEX($T$2:$T$176,MATCH(all_items_milner_20221230[[#This Row],[TYPE VEHICULE]],$U$2:$U$176,0),1)</f>
        <v>TOYOTA RAV4 ACA20 2.0ESS DE 05/00 A 11/05</v>
      </c>
      <c r="N22" s="3" t="str">
        <f t="shared" si="2"/>
        <v>ACCESSOIRES</v>
      </c>
      <c r="T22" s="2" t="s">
        <v>855</v>
      </c>
      <c r="U22" s="6" t="s">
        <v>856</v>
      </c>
      <c r="Y22" t="s">
        <v>1174</v>
      </c>
      <c r="Z22">
        <v>21.13</v>
      </c>
    </row>
    <row r="23" spans="1:31" x14ac:dyDescent="0.3">
      <c r="A23" t="s">
        <v>10</v>
      </c>
      <c r="B23" t="s">
        <v>53</v>
      </c>
      <c r="C23" t="str">
        <f t="shared" si="0"/>
        <v>AC0079</v>
      </c>
      <c r="D23" t="s">
        <v>53</v>
      </c>
      <c r="E23" t="s">
        <v>54</v>
      </c>
      <c r="F23" t="s">
        <v>13</v>
      </c>
      <c r="G23" t="s">
        <v>14</v>
      </c>
      <c r="H23" t="e">
        <f>INDEX($Y$2:$Y$10072,MATCH(all_items_milner_20221230[[#This Row],[Column2]],$Z$2:$Z$10072,0),1)</f>
        <v>#N/A</v>
      </c>
      <c r="K23" t="s">
        <v>797</v>
      </c>
      <c r="L23" t="str">
        <f t="shared" si="1"/>
        <v>ACA20</v>
      </c>
      <c r="M23" t="str">
        <f>INDEX($T$2:$T$176,MATCH(all_items_milner_20221230[[#This Row],[TYPE VEHICULE]],$U$2:$U$176,0),1)</f>
        <v>TOYOTA RAV4 ACA20 2.0ESS DE 05/00 A 11/05</v>
      </c>
      <c r="N23" s="3" t="str">
        <f t="shared" si="2"/>
        <v>ACCESSOIRES</v>
      </c>
      <c r="T23" s="2" t="s">
        <v>857</v>
      </c>
      <c r="U23" s="6" t="s">
        <v>858</v>
      </c>
      <c r="Y23" t="s">
        <v>1175</v>
      </c>
      <c r="Z23">
        <v>9.61</v>
      </c>
    </row>
    <row r="24" spans="1:31" x14ac:dyDescent="0.3">
      <c r="A24" t="s">
        <v>10</v>
      </c>
      <c r="B24" t="s">
        <v>55</v>
      </c>
      <c r="C24" t="str">
        <f t="shared" si="0"/>
        <v>AC0081</v>
      </c>
      <c r="D24" t="s">
        <v>55</v>
      </c>
      <c r="E24" t="s">
        <v>56</v>
      </c>
      <c r="F24" t="s">
        <v>13</v>
      </c>
      <c r="G24" t="s">
        <v>14</v>
      </c>
      <c r="H24" t="e">
        <f>INDEX($Y$2:$Y$10072,MATCH(all_items_milner_20221230[[#This Row],[Column2]],$Z$2:$Z$10072,0),1)</f>
        <v>#N/A</v>
      </c>
      <c r="K24" t="s">
        <v>797</v>
      </c>
      <c r="L24" t="str">
        <f t="shared" si="1"/>
        <v>ACA20</v>
      </c>
      <c r="M24" t="str">
        <f>INDEX($T$2:$T$176,MATCH(all_items_milner_20221230[[#This Row],[TYPE VEHICULE]],$U$2:$U$176,0),1)</f>
        <v>TOYOTA RAV4 ACA20 2.0ESS DE 05/00 A 11/05</v>
      </c>
      <c r="N24" s="3" t="str">
        <f t="shared" si="2"/>
        <v>ACCESSOIRES</v>
      </c>
      <c r="T24" s="2" t="s">
        <v>859</v>
      </c>
      <c r="U24" s="6" t="s">
        <v>860</v>
      </c>
      <c r="Y24" t="s">
        <v>1176</v>
      </c>
      <c r="Z24">
        <v>17.29</v>
      </c>
    </row>
    <row r="25" spans="1:31" x14ac:dyDescent="0.3">
      <c r="A25" t="s">
        <v>10</v>
      </c>
      <c r="B25" t="s">
        <v>57</v>
      </c>
      <c r="C25" t="str">
        <f t="shared" si="0"/>
        <v>AC0083</v>
      </c>
      <c r="D25" t="s">
        <v>57</v>
      </c>
      <c r="E25" t="s">
        <v>58</v>
      </c>
      <c r="F25" t="s">
        <v>13</v>
      </c>
      <c r="G25" t="s">
        <v>14</v>
      </c>
      <c r="H25" t="e">
        <f>INDEX($Y$2:$Y$10072,MATCH(all_items_milner_20221230[[#This Row],[Column2]],$Z$2:$Z$10072,0),1)</f>
        <v>#N/A</v>
      </c>
      <c r="K25" t="s">
        <v>797</v>
      </c>
      <c r="L25" t="str">
        <f t="shared" si="1"/>
        <v>ACA20</v>
      </c>
      <c r="M25" t="str">
        <f>INDEX($T$2:$T$176,MATCH(all_items_milner_20221230[[#This Row],[TYPE VEHICULE]],$U$2:$U$176,0),1)</f>
        <v>TOYOTA RAV4 ACA20 2.0ESS DE 05/00 A 11/05</v>
      </c>
      <c r="N25" s="3" t="str">
        <f t="shared" si="2"/>
        <v>ACCESSOIRES</v>
      </c>
      <c r="T25" s="2" t="s">
        <v>861</v>
      </c>
      <c r="U25" s="6" t="s">
        <v>862</v>
      </c>
      <c r="Y25" t="s">
        <v>1177</v>
      </c>
      <c r="Z25">
        <v>4.33</v>
      </c>
    </row>
    <row r="26" spans="1:31" x14ac:dyDescent="0.3">
      <c r="A26" t="s">
        <v>10</v>
      </c>
      <c r="B26" t="s">
        <v>59</v>
      </c>
      <c r="C26" t="str">
        <f t="shared" si="0"/>
        <v>AC0084</v>
      </c>
      <c r="D26" t="s">
        <v>59</v>
      </c>
      <c r="E26" t="s">
        <v>60</v>
      </c>
      <c r="F26" t="s">
        <v>13</v>
      </c>
      <c r="G26" t="s">
        <v>14</v>
      </c>
      <c r="H26" t="e">
        <f>INDEX($Y$2:$Y$10072,MATCH(all_items_milner_20221230[[#This Row],[Column2]],$Z$2:$Z$10072,0),1)</f>
        <v>#N/A</v>
      </c>
      <c r="K26" t="s">
        <v>797</v>
      </c>
      <c r="L26" t="str">
        <f t="shared" si="1"/>
        <v>ACA20</v>
      </c>
      <c r="M26" t="str">
        <f>INDEX($T$2:$T$176,MATCH(all_items_milner_20221230[[#This Row],[TYPE VEHICULE]],$U$2:$U$176,0),1)</f>
        <v>TOYOTA RAV4 ACA20 2.0ESS DE 05/00 A 11/05</v>
      </c>
      <c r="N26" s="3" t="str">
        <f t="shared" si="2"/>
        <v>ACCESSOIRES</v>
      </c>
      <c r="T26" s="2" t="s">
        <v>863</v>
      </c>
      <c r="U26" s="6" t="s">
        <v>864</v>
      </c>
      <c r="Y26" t="s">
        <v>1178</v>
      </c>
      <c r="Z26">
        <v>9.9700000000000006</v>
      </c>
    </row>
    <row r="27" spans="1:31" x14ac:dyDescent="0.3">
      <c r="A27" t="s">
        <v>10</v>
      </c>
      <c r="B27" t="s">
        <v>61</v>
      </c>
      <c r="C27" t="str">
        <f t="shared" si="0"/>
        <v>AC0086</v>
      </c>
      <c r="D27" t="s">
        <v>61</v>
      </c>
      <c r="E27" t="s">
        <v>62</v>
      </c>
      <c r="F27" t="s">
        <v>13</v>
      </c>
      <c r="G27" t="s">
        <v>14</v>
      </c>
      <c r="H27" t="e">
        <f>INDEX($Y$2:$Y$10072,MATCH(all_items_milner_20221230[[#This Row],[Column2]],$Z$2:$Z$10072,0),1)</f>
        <v>#N/A</v>
      </c>
      <c r="K27" t="s">
        <v>797</v>
      </c>
      <c r="L27" t="str">
        <f t="shared" si="1"/>
        <v>ACA20</v>
      </c>
      <c r="M27" t="str">
        <f>INDEX($T$2:$T$176,MATCH(all_items_milner_20221230[[#This Row],[TYPE VEHICULE]],$U$2:$U$176,0),1)</f>
        <v>TOYOTA RAV4 ACA20 2.0ESS DE 05/00 A 11/05</v>
      </c>
      <c r="N27" s="3" t="str">
        <f t="shared" si="2"/>
        <v>ACCESSOIRES</v>
      </c>
      <c r="T27" s="7" t="s">
        <v>865</v>
      </c>
      <c r="U27" s="6" t="s">
        <v>866</v>
      </c>
      <c r="Y27" t="s">
        <v>1179</v>
      </c>
      <c r="Z27">
        <v>7.21</v>
      </c>
    </row>
    <row r="28" spans="1:31" x14ac:dyDescent="0.3">
      <c r="A28" t="s">
        <v>10</v>
      </c>
      <c r="B28" t="s">
        <v>63</v>
      </c>
      <c r="C28" t="str">
        <f t="shared" si="0"/>
        <v>AC0087</v>
      </c>
      <c r="D28" t="s">
        <v>63</v>
      </c>
      <c r="E28" t="s">
        <v>64</v>
      </c>
      <c r="F28" t="s">
        <v>13</v>
      </c>
      <c r="G28" t="s">
        <v>14</v>
      </c>
      <c r="H28" t="e">
        <f>INDEX($Y$2:$Y$10072,MATCH(all_items_milner_20221230[[#This Row],[Column2]],$Z$2:$Z$10072,0),1)</f>
        <v>#N/A</v>
      </c>
      <c r="K28" t="s">
        <v>797</v>
      </c>
      <c r="L28" t="str">
        <f t="shared" si="1"/>
        <v>ACA20</v>
      </c>
      <c r="M28" t="str">
        <f>INDEX($T$2:$T$176,MATCH(all_items_milner_20221230[[#This Row],[TYPE VEHICULE]],$U$2:$U$176,0),1)</f>
        <v>TOYOTA RAV4 ACA20 2.0ESS DE 05/00 A 11/05</v>
      </c>
      <c r="N28" s="3" t="str">
        <f t="shared" si="2"/>
        <v>ACCESSOIRES</v>
      </c>
      <c r="T28" s="2" t="s">
        <v>867</v>
      </c>
      <c r="U28" s="6" t="s">
        <v>868</v>
      </c>
      <c r="Y28" t="s">
        <v>1180</v>
      </c>
      <c r="Z28">
        <v>29.49</v>
      </c>
    </row>
    <row r="29" spans="1:31" x14ac:dyDescent="0.3">
      <c r="A29" t="s">
        <v>10</v>
      </c>
      <c r="B29" t="s">
        <v>65</v>
      </c>
      <c r="C29" t="str">
        <f t="shared" si="0"/>
        <v>AC0095</v>
      </c>
      <c r="D29" t="s">
        <v>65</v>
      </c>
      <c r="E29" t="s">
        <v>66</v>
      </c>
      <c r="F29" t="s">
        <v>13</v>
      </c>
      <c r="G29" t="s">
        <v>14</v>
      </c>
      <c r="H29" t="e">
        <f>INDEX($Y$2:$Y$10072,MATCH(all_items_milner_20221230[[#This Row],[Column2]],$Z$2:$Z$10072,0),1)</f>
        <v>#N/A</v>
      </c>
      <c r="K29" t="s">
        <v>797</v>
      </c>
      <c r="L29" t="str">
        <f t="shared" si="1"/>
        <v>ACA20</v>
      </c>
      <c r="M29" t="str">
        <f>INDEX($T$2:$T$176,MATCH(all_items_milner_20221230[[#This Row],[TYPE VEHICULE]],$U$2:$U$176,0),1)</f>
        <v>TOYOTA RAV4 ACA20 2.0ESS DE 05/00 A 11/05</v>
      </c>
      <c r="N29" s="3" t="str">
        <f t="shared" si="2"/>
        <v>ACCESSOIRES</v>
      </c>
      <c r="T29" s="2" t="s">
        <v>869</v>
      </c>
      <c r="U29" s="6" t="s">
        <v>870</v>
      </c>
      <c r="Y29" t="s">
        <v>1181</v>
      </c>
      <c r="Z29">
        <v>14.89</v>
      </c>
    </row>
    <row r="30" spans="1:31" x14ac:dyDescent="0.3">
      <c r="A30" t="s">
        <v>10</v>
      </c>
      <c r="B30" t="s">
        <v>67</v>
      </c>
      <c r="C30" t="str">
        <f t="shared" si="0"/>
        <v>AC0107</v>
      </c>
      <c r="D30" t="s">
        <v>67</v>
      </c>
      <c r="E30" t="s">
        <v>68</v>
      </c>
      <c r="F30" t="s">
        <v>13</v>
      </c>
      <c r="G30" t="s">
        <v>14</v>
      </c>
      <c r="H30" t="e">
        <f>INDEX($Y$2:$Y$10072,MATCH(all_items_milner_20221230[[#This Row],[Column2]],$Z$2:$Z$10072,0),1)</f>
        <v>#N/A</v>
      </c>
      <c r="K30" t="s">
        <v>797</v>
      </c>
      <c r="L30" t="str">
        <f t="shared" si="1"/>
        <v>ACA20</v>
      </c>
      <c r="M30" t="str">
        <f>INDEX($T$2:$T$176,MATCH(all_items_milner_20221230[[#This Row],[TYPE VEHICULE]],$U$2:$U$176,0),1)</f>
        <v>TOYOTA RAV4 ACA20 2.0ESS DE 05/00 A 11/05</v>
      </c>
      <c r="N30" s="3" t="str">
        <f t="shared" si="2"/>
        <v>ACCESSOIRES</v>
      </c>
      <c r="T30" s="2" t="s">
        <v>871</v>
      </c>
      <c r="U30" s="6" t="s">
        <v>872</v>
      </c>
      <c r="Y30" t="s">
        <v>1182</v>
      </c>
      <c r="Z30">
        <v>3.84</v>
      </c>
    </row>
    <row r="31" spans="1:31" x14ac:dyDescent="0.3">
      <c r="A31" t="s">
        <v>10</v>
      </c>
      <c r="B31" t="s">
        <v>69</v>
      </c>
      <c r="C31" t="str">
        <f t="shared" si="0"/>
        <v>AC0114B</v>
      </c>
      <c r="D31" t="s">
        <v>69</v>
      </c>
      <c r="E31" t="s">
        <v>70</v>
      </c>
      <c r="F31" t="s">
        <v>13</v>
      </c>
      <c r="G31" t="s">
        <v>14</v>
      </c>
      <c r="H31" t="e">
        <f>INDEX($Y$2:$Y$10072,MATCH(all_items_milner_20221230[[#This Row],[Column2]],$Z$2:$Z$10072,0),1)</f>
        <v>#N/A</v>
      </c>
      <c r="K31" t="s">
        <v>797</v>
      </c>
      <c r="L31" t="str">
        <f t="shared" si="1"/>
        <v>ACA20</v>
      </c>
      <c r="M31" t="str">
        <f>INDEX($T$2:$T$176,MATCH(all_items_milner_20221230[[#This Row],[TYPE VEHICULE]],$U$2:$U$176,0),1)</f>
        <v>TOYOTA RAV4 ACA20 2.0ESS DE 05/00 A 11/05</v>
      </c>
      <c r="N31" s="3" t="str">
        <f t="shared" si="2"/>
        <v>ACCESSOIRES</v>
      </c>
      <c r="T31" s="2" t="s">
        <v>873</v>
      </c>
      <c r="U31" s="6" t="s">
        <v>874</v>
      </c>
      <c r="Y31" t="s">
        <v>1183</v>
      </c>
      <c r="Z31">
        <v>4.33</v>
      </c>
    </row>
    <row r="32" spans="1:31" x14ac:dyDescent="0.3">
      <c r="A32" t="s">
        <v>10</v>
      </c>
      <c r="B32" t="s">
        <v>71</v>
      </c>
      <c r="C32" t="str">
        <f t="shared" si="0"/>
        <v>AC0167</v>
      </c>
      <c r="D32" t="s">
        <v>71</v>
      </c>
      <c r="E32" t="s">
        <v>72</v>
      </c>
      <c r="F32" t="s">
        <v>13</v>
      </c>
      <c r="G32" t="s">
        <v>14</v>
      </c>
      <c r="H32" t="e">
        <f>INDEX($Y$2:$Y$10072,MATCH(all_items_milner_20221230[[#This Row],[Column2]],$Z$2:$Z$10072,0),1)</f>
        <v>#N/A</v>
      </c>
      <c r="K32" t="s">
        <v>797</v>
      </c>
      <c r="L32" t="str">
        <f t="shared" si="1"/>
        <v>ACA20</v>
      </c>
      <c r="M32" t="str">
        <f>INDEX($T$2:$T$176,MATCH(all_items_milner_20221230[[#This Row],[TYPE VEHICULE]],$U$2:$U$176,0),1)</f>
        <v>TOYOTA RAV4 ACA20 2.0ESS DE 05/00 A 11/05</v>
      </c>
      <c r="N32" s="3" t="str">
        <f t="shared" si="2"/>
        <v>ACCESSOIRES</v>
      </c>
      <c r="T32" s="2" t="s">
        <v>875</v>
      </c>
      <c r="U32" s="6" t="s">
        <v>876</v>
      </c>
      <c r="Y32" t="s">
        <v>1184</v>
      </c>
      <c r="Z32">
        <v>7.21</v>
      </c>
      <c r="AE32" s="1"/>
    </row>
    <row r="33" spans="1:26" x14ac:dyDescent="0.3">
      <c r="A33" t="s">
        <v>10</v>
      </c>
      <c r="B33" t="s">
        <v>73</v>
      </c>
      <c r="C33" t="str">
        <f t="shared" si="0"/>
        <v>AC0170</v>
      </c>
      <c r="D33" t="s">
        <v>73</v>
      </c>
      <c r="E33" t="s">
        <v>74</v>
      </c>
      <c r="F33" t="s">
        <v>13</v>
      </c>
      <c r="G33" t="s">
        <v>14</v>
      </c>
      <c r="H33" t="e">
        <f>INDEX($Y$2:$Y$10072,MATCH(all_items_milner_20221230[[#This Row],[Column2]],$Z$2:$Z$10072,0),1)</f>
        <v>#N/A</v>
      </c>
      <c r="K33" t="s">
        <v>797</v>
      </c>
      <c r="L33" t="str">
        <f t="shared" si="1"/>
        <v>ACA20</v>
      </c>
      <c r="M33" t="str">
        <f>INDEX($T$2:$T$176,MATCH(all_items_milner_20221230[[#This Row],[TYPE VEHICULE]],$U$2:$U$176,0),1)</f>
        <v>TOYOTA RAV4 ACA20 2.0ESS DE 05/00 A 11/05</v>
      </c>
      <c r="N33" s="3" t="str">
        <f t="shared" si="2"/>
        <v>ACCESSOIRES</v>
      </c>
      <c r="T33" s="2" t="s">
        <v>877</v>
      </c>
      <c r="U33" s="6" t="s">
        <v>878</v>
      </c>
      <c r="Y33" t="s">
        <v>1185</v>
      </c>
      <c r="Z33">
        <v>4.33</v>
      </c>
    </row>
    <row r="34" spans="1:26" x14ac:dyDescent="0.3">
      <c r="A34" t="s">
        <v>10</v>
      </c>
      <c r="B34" t="s">
        <v>75</v>
      </c>
      <c r="C34" t="str">
        <f t="shared" si="0"/>
        <v>AC0173</v>
      </c>
      <c r="D34" t="s">
        <v>75</v>
      </c>
      <c r="E34" t="s">
        <v>76</v>
      </c>
      <c r="F34" t="s">
        <v>13</v>
      </c>
      <c r="G34" t="s">
        <v>14</v>
      </c>
      <c r="H34" t="e">
        <f>INDEX($Y$2:$Y$10072,MATCH(all_items_milner_20221230[[#This Row],[Column2]],$Z$2:$Z$10072,0),1)</f>
        <v>#N/A</v>
      </c>
      <c r="K34" t="s">
        <v>797</v>
      </c>
      <c r="L34" t="str">
        <f t="shared" si="1"/>
        <v>ACA20</v>
      </c>
      <c r="M34" t="str">
        <f>INDEX($T$2:$T$176,MATCH(all_items_milner_20221230[[#This Row],[TYPE VEHICULE]],$U$2:$U$176,0),1)</f>
        <v>TOYOTA RAV4 ACA20 2.0ESS DE 05/00 A 11/05</v>
      </c>
      <c r="N34" s="3" t="str">
        <f t="shared" si="2"/>
        <v>ACCESSOIRES</v>
      </c>
      <c r="T34" s="2" t="s">
        <v>879</v>
      </c>
      <c r="U34" s="6" t="s">
        <v>880</v>
      </c>
      <c r="Y34" t="s">
        <v>1186</v>
      </c>
      <c r="Z34">
        <v>10.57</v>
      </c>
    </row>
    <row r="35" spans="1:26" x14ac:dyDescent="0.3">
      <c r="A35" t="s">
        <v>10</v>
      </c>
      <c r="B35" t="s">
        <v>77</v>
      </c>
      <c r="C35" t="str">
        <f t="shared" si="0"/>
        <v>AC0175</v>
      </c>
      <c r="D35" t="s">
        <v>77</v>
      </c>
      <c r="E35" t="s">
        <v>78</v>
      </c>
      <c r="F35" t="s">
        <v>13</v>
      </c>
      <c r="G35" t="s">
        <v>14</v>
      </c>
      <c r="H35" t="e">
        <f>INDEX($Y$2:$Y$10072,MATCH(all_items_milner_20221230[[#This Row],[Column2]],$Z$2:$Z$10072,0),1)</f>
        <v>#N/A</v>
      </c>
      <c r="K35" t="s">
        <v>797</v>
      </c>
      <c r="L35" t="str">
        <f t="shared" si="1"/>
        <v>ACA20</v>
      </c>
      <c r="M35" t="str">
        <f>INDEX($T$2:$T$176,MATCH(all_items_milner_20221230[[#This Row],[TYPE VEHICULE]],$U$2:$U$176,0),1)</f>
        <v>TOYOTA RAV4 ACA20 2.0ESS DE 05/00 A 11/05</v>
      </c>
      <c r="N35" s="3" t="str">
        <f t="shared" si="2"/>
        <v>ACCESSOIRES</v>
      </c>
      <c r="T35" s="2" t="s">
        <v>881</v>
      </c>
      <c r="U35" s="6" t="s">
        <v>882</v>
      </c>
      <c r="Y35" t="s">
        <v>1187</v>
      </c>
      <c r="Z35">
        <v>3.84</v>
      </c>
    </row>
    <row r="36" spans="1:26" x14ac:dyDescent="0.3">
      <c r="A36" t="s">
        <v>10</v>
      </c>
      <c r="B36" t="s">
        <v>79</v>
      </c>
      <c r="C36" t="str">
        <f t="shared" si="0"/>
        <v>AC0176</v>
      </c>
      <c r="D36" t="s">
        <v>79</v>
      </c>
      <c r="E36" t="s">
        <v>80</v>
      </c>
      <c r="F36" t="s">
        <v>13</v>
      </c>
      <c r="G36" t="s">
        <v>14</v>
      </c>
      <c r="H36" t="e">
        <f>INDEX($Y$2:$Y$10072,MATCH(all_items_milner_20221230[[#This Row],[Column2]],$Z$2:$Z$10072,0),1)</f>
        <v>#N/A</v>
      </c>
      <c r="K36" t="s">
        <v>797</v>
      </c>
      <c r="L36" t="str">
        <f t="shared" si="1"/>
        <v>ACA20</v>
      </c>
      <c r="M36" t="str">
        <f>INDEX($T$2:$T$176,MATCH(all_items_milner_20221230[[#This Row],[TYPE VEHICULE]],$U$2:$U$176,0),1)</f>
        <v>TOYOTA RAV4 ACA20 2.0ESS DE 05/00 A 11/05</v>
      </c>
      <c r="N36" s="3" t="str">
        <f t="shared" si="2"/>
        <v>ACCESSOIRES</v>
      </c>
      <c r="T36" s="2" t="s">
        <v>883</v>
      </c>
      <c r="U36" s="6" t="s">
        <v>884</v>
      </c>
      <c r="Y36" t="s">
        <v>1188</v>
      </c>
      <c r="Z36">
        <v>62.43</v>
      </c>
    </row>
    <row r="37" spans="1:26" x14ac:dyDescent="0.3">
      <c r="A37" t="s">
        <v>10</v>
      </c>
      <c r="B37" t="s">
        <v>81</v>
      </c>
      <c r="C37" t="str">
        <f t="shared" si="0"/>
        <v>AC0177</v>
      </c>
      <c r="D37" t="s">
        <v>81</v>
      </c>
      <c r="E37" t="s">
        <v>82</v>
      </c>
      <c r="F37" t="s">
        <v>13</v>
      </c>
      <c r="G37" t="s">
        <v>14</v>
      </c>
      <c r="H37" t="e">
        <f>INDEX($Y$2:$Y$10072,MATCH(all_items_milner_20221230[[#This Row],[Column2]],$Z$2:$Z$10072,0),1)</f>
        <v>#N/A</v>
      </c>
      <c r="K37" t="s">
        <v>797</v>
      </c>
      <c r="L37" t="str">
        <f t="shared" si="1"/>
        <v>ACA20</v>
      </c>
      <c r="M37" t="str">
        <f>INDEX($T$2:$T$176,MATCH(all_items_milner_20221230[[#This Row],[TYPE VEHICULE]],$U$2:$U$176,0),1)</f>
        <v>TOYOTA RAV4 ACA20 2.0ESS DE 05/00 A 11/05</v>
      </c>
      <c r="N37" s="3" t="str">
        <f t="shared" si="2"/>
        <v>ACCESSOIRES</v>
      </c>
      <c r="T37" s="2" t="s">
        <v>885</v>
      </c>
      <c r="U37" s="6" t="s">
        <v>886</v>
      </c>
      <c r="Y37" t="s">
        <v>1189</v>
      </c>
      <c r="Z37">
        <v>62.43</v>
      </c>
    </row>
    <row r="38" spans="1:26" x14ac:dyDescent="0.3">
      <c r="A38" t="s">
        <v>10</v>
      </c>
      <c r="B38" t="s">
        <v>83</v>
      </c>
      <c r="C38" t="str">
        <f t="shared" si="0"/>
        <v>AC0178</v>
      </c>
      <c r="D38" t="s">
        <v>83</v>
      </c>
      <c r="E38" t="s">
        <v>84</v>
      </c>
      <c r="F38" t="s">
        <v>13</v>
      </c>
      <c r="G38" t="s">
        <v>14</v>
      </c>
      <c r="H38" t="e">
        <f>INDEX($Y$2:$Y$10072,MATCH(all_items_milner_20221230[[#This Row],[Column2]],$Z$2:$Z$10072,0),1)</f>
        <v>#N/A</v>
      </c>
      <c r="K38" t="s">
        <v>797</v>
      </c>
      <c r="L38" t="str">
        <f t="shared" si="1"/>
        <v>ACA20</v>
      </c>
      <c r="M38" t="str">
        <f>INDEX($T$2:$T$176,MATCH(all_items_milner_20221230[[#This Row],[TYPE VEHICULE]],$U$2:$U$176,0),1)</f>
        <v>TOYOTA RAV4 ACA20 2.0ESS DE 05/00 A 11/05</v>
      </c>
      <c r="N38" s="3" t="str">
        <f t="shared" si="2"/>
        <v>ACCESSOIRES</v>
      </c>
      <c r="T38" s="2" t="s">
        <v>887</v>
      </c>
      <c r="U38" s="6" t="s">
        <v>888</v>
      </c>
      <c r="Y38" t="s">
        <v>1190</v>
      </c>
      <c r="Z38">
        <v>13.93</v>
      </c>
    </row>
    <row r="39" spans="1:26" x14ac:dyDescent="0.3">
      <c r="A39" t="s">
        <v>10</v>
      </c>
      <c r="B39" t="s">
        <v>85</v>
      </c>
      <c r="C39" t="str">
        <f t="shared" si="0"/>
        <v>AC0179K</v>
      </c>
      <c r="D39" t="s">
        <v>85</v>
      </c>
      <c r="E39" t="s">
        <v>86</v>
      </c>
      <c r="F39" t="s">
        <v>13</v>
      </c>
      <c r="G39" t="s">
        <v>14</v>
      </c>
      <c r="H39" t="e">
        <f>INDEX($Y$2:$Y$10072,MATCH(all_items_milner_20221230[[#This Row],[Column2]],$Z$2:$Z$10072,0),1)</f>
        <v>#N/A</v>
      </c>
      <c r="K39" t="s">
        <v>797</v>
      </c>
      <c r="L39" t="str">
        <f t="shared" si="1"/>
        <v>ACA20</v>
      </c>
      <c r="M39" t="str">
        <f>INDEX($T$2:$T$176,MATCH(all_items_milner_20221230[[#This Row],[TYPE VEHICULE]],$U$2:$U$176,0),1)</f>
        <v>TOYOTA RAV4 ACA20 2.0ESS DE 05/00 A 11/05</v>
      </c>
      <c r="N39" s="3" t="str">
        <f t="shared" si="2"/>
        <v>ACCESSOIRES</v>
      </c>
      <c r="T39" s="2" t="s">
        <v>889</v>
      </c>
      <c r="U39" s="6" t="s">
        <v>890</v>
      </c>
      <c r="Y39" t="s">
        <v>1191</v>
      </c>
      <c r="Z39">
        <v>9.61</v>
      </c>
    </row>
    <row r="40" spans="1:26" x14ac:dyDescent="0.3">
      <c r="A40" t="s">
        <v>10</v>
      </c>
      <c r="B40" t="s">
        <v>87</v>
      </c>
      <c r="C40" t="str">
        <f t="shared" si="0"/>
        <v>AC0180</v>
      </c>
      <c r="D40" t="s">
        <v>87</v>
      </c>
      <c r="E40" t="s">
        <v>88</v>
      </c>
      <c r="F40" t="s">
        <v>13</v>
      </c>
      <c r="G40" t="s">
        <v>14</v>
      </c>
      <c r="H40" t="e">
        <f>INDEX($Y$2:$Y$10072,MATCH(all_items_milner_20221230[[#This Row],[Column2]],$Z$2:$Z$10072,0),1)</f>
        <v>#N/A</v>
      </c>
      <c r="K40" t="s">
        <v>797</v>
      </c>
      <c r="L40" t="str">
        <f t="shared" si="1"/>
        <v>ACA20</v>
      </c>
      <c r="M40" t="str">
        <f>INDEX($T$2:$T$176,MATCH(all_items_milner_20221230[[#This Row],[TYPE VEHICULE]],$U$2:$U$176,0),1)</f>
        <v>TOYOTA RAV4 ACA20 2.0ESS DE 05/00 A 11/05</v>
      </c>
      <c r="N40" s="3" t="str">
        <f t="shared" si="2"/>
        <v>ACCESSOIRES</v>
      </c>
      <c r="T40" s="2" t="s">
        <v>891</v>
      </c>
      <c r="U40" s="6" t="s">
        <v>892</v>
      </c>
      <c r="Y40" t="s">
        <v>1192</v>
      </c>
      <c r="Z40">
        <v>25.93</v>
      </c>
    </row>
    <row r="41" spans="1:26" x14ac:dyDescent="0.3">
      <c r="A41" t="s">
        <v>10</v>
      </c>
      <c r="B41" t="s">
        <v>89</v>
      </c>
      <c r="C41" t="str">
        <f t="shared" si="0"/>
        <v>AC0181</v>
      </c>
      <c r="D41" t="s">
        <v>89</v>
      </c>
      <c r="E41" t="s">
        <v>90</v>
      </c>
      <c r="F41" t="s">
        <v>13</v>
      </c>
      <c r="G41" t="s">
        <v>14</v>
      </c>
      <c r="H41" t="e">
        <f>INDEX($Y$2:$Y$10072,MATCH(all_items_milner_20221230[[#This Row],[Column2]],$Z$2:$Z$10072,0),1)</f>
        <v>#N/A</v>
      </c>
      <c r="K41" t="s">
        <v>797</v>
      </c>
      <c r="L41" t="str">
        <f t="shared" si="1"/>
        <v>ACA20</v>
      </c>
      <c r="M41" t="str">
        <f>INDEX($T$2:$T$176,MATCH(all_items_milner_20221230[[#This Row],[TYPE VEHICULE]],$U$2:$U$176,0),1)</f>
        <v>TOYOTA RAV4 ACA20 2.0ESS DE 05/00 A 11/05</v>
      </c>
      <c r="N41" s="3" t="str">
        <f t="shared" si="2"/>
        <v>ACCESSOIRES</v>
      </c>
      <c r="T41" s="2" t="s">
        <v>893</v>
      </c>
      <c r="U41" s="6" t="s">
        <v>894</v>
      </c>
      <c r="Y41" t="s">
        <v>1193</v>
      </c>
      <c r="Z41">
        <v>9.61</v>
      </c>
    </row>
    <row r="42" spans="1:26" x14ac:dyDescent="0.3">
      <c r="A42" t="s">
        <v>10</v>
      </c>
      <c r="B42" t="s">
        <v>91</v>
      </c>
      <c r="C42" t="str">
        <f t="shared" si="0"/>
        <v>ACG0001</v>
      </c>
      <c r="D42" t="s">
        <v>91</v>
      </c>
      <c r="E42" t="s">
        <v>92</v>
      </c>
      <c r="F42" t="s">
        <v>13</v>
      </c>
      <c r="G42" t="s">
        <v>14</v>
      </c>
      <c r="H42" t="e">
        <f>INDEX($Y$2:$Y$10072,MATCH(all_items_milner_20221230[[#This Row],[Column2]],$Z$2:$Z$10072,0),1)</f>
        <v>#N/A</v>
      </c>
      <c r="K42" t="s">
        <v>797</v>
      </c>
      <c r="L42" t="str">
        <f t="shared" si="1"/>
        <v>ACA20</v>
      </c>
      <c r="M42" t="str">
        <f>INDEX($T$2:$T$176,MATCH(all_items_milner_20221230[[#This Row],[TYPE VEHICULE]],$U$2:$U$176,0),1)</f>
        <v>TOYOTA RAV4 ACA20 2.0ESS DE 05/00 A 11/05</v>
      </c>
      <c r="N42" s="3" t="str">
        <f t="shared" si="2"/>
        <v>ACCESSOIRES</v>
      </c>
      <c r="T42" s="2" t="s">
        <v>895</v>
      </c>
      <c r="U42" s="6" t="s">
        <v>896</v>
      </c>
      <c r="Y42" t="s">
        <v>1194</v>
      </c>
      <c r="Z42">
        <v>26.89</v>
      </c>
    </row>
    <row r="43" spans="1:26" x14ac:dyDescent="0.3">
      <c r="A43" t="s">
        <v>10</v>
      </c>
      <c r="B43" t="s">
        <v>93</v>
      </c>
      <c r="C43" t="str">
        <f t="shared" si="0"/>
        <v>ACG0002</v>
      </c>
      <c r="D43" t="s">
        <v>93</v>
      </c>
      <c r="E43" t="s">
        <v>94</v>
      </c>
      <c r="F43" t="s">
        <v>13</v>
      </c>
      <c r="G43" t="s">
        <v>14</v>
      </c>
      <c r="H43" t="e">
        <f>INDEX($Y$2:$Y$10072,MATCH(all_items_milner_20221230[[#This Row],[Column2]],$Z$2:$Z$10072,0),1)</f>
        <v>#N/A</v>
      </c>
      <c r="K43" t="s">
        <v>797</v>
      </c>
      <c r="L43" t="str">
        <f t="shared" si="1"/>
        <v>ACA20</v>
      </c>
      <c r="M43" t="str">
        <f>INDEX($T$2:$T$176,MATCH(all_items_milner_20221230[[#This Row],[TYPE VEHICULE]],$U$2:$U$176,0),1)</f>
        <v>TOYOTA RAV4 ACA20 2.0ESS DE 05/00 A 11/05</v>
      </c>
      <c r="N43" s="3" t="str">
        <f t="shared" si="2"/>
        <v>ACCESSOIRES</v>
      </c>
      <c r="T43" s="2" t="s">
        <v>897</v>
      </c>
      <c r="U43" s="6" t="s">
        <v>898</v>
      </c>
      <c r="Y43" t="s">
        <v>1195</v>
      </c>
      <c r="Z43">
        <v>26.89</v>
      </c>
    </row>
    <row r="44" spans="1:26" x14ac:dyDescent="0.3">
      <c r="A44" t="s">
        <v>10</v>
      </c>
      <c r="B44" t="s">
        <v>95</v>
      </c>
      <c r="C44" t="str">
        <f t="shared" si="0"/>
        <v>FRESH</v>
      </c>
      <c r="D44" t="s">
        <v>95</v>
      </c>
      <c r="E44" t="s">
        <v>96</v>
      </c>
      <c r="F44" t="s">
        <v>13</v>
      </c>
      <c r="G44" t="s">
        <v>14</v>
      </c>
      <c r="H44" t="e">
        <f>INDEX($Y$2:$Y$10072,MATCH(all_items_milner_20221230[[#This Row],[Column2]],$Z$2:$Z$10072,0),1)</f>
        <v>#N/A</v>
      </c>
      <c r="K44" t="s">
        <v>797</v>
      </c>
      <c r="L44" t="str">
        <f t="shared" si="1"/>
        <v>ACA20</v>
      </c>
      <c r="M44" t="str">
        <f>INDEX($T$2:$T$176,MATCH(all_items_milner_20221230[[#This Row],[TYPE VEHICULE]],$U$2:$U$176,0),1)</f>
        <v>TOYOTA RAV4 ACA20 2.0ESS DE 05/00 A 11/05</v>
      </c>
      <c r="N44" s="3" t="str">
        <f t="shared" si="2"/>
        <v>ACCESSOIRES</v>
      </c>
      <c r="T44" s="2" t="s">
        <v>899</v>
      </c>
      <c r="U44" s="6" t="s">
        <v>900</v>
      </c>
      <c r="Y44" t="s">
        <v>1196</v>
      </c>
      <c r="Z44">
        <v>111.87</v>
      </c>
    </row>
    <row r="45" spans="1:26" x14ac:dyDescent="0.3">
      <c r="A45" t="s">
        <v>10</v>
      </c>
      <c r="B45" t="s">
        <v>97</v>
      </c>
      <c r="C45" t="str">
        <f t="shared" si="0"/>
        <v>STICKER 1</v>
      </c>
      <c r="D45" t="s">
        <v>97</v>
      </c>
      <c r="E45" t="s">
        <v>98</v>
      </c>
      <c r="F45" t="s">
        <v>13</v>
      </c>
      <c r="G45" t="s">
        <v>14</v>
      </c>
      <c r="H45" t="e">
        <f>INDEX($Y$2:$Y$10072,MATCH(all_items_milner_20221230[[#This Row],[Column2]],$Z$2:$Z$10072,0),1)</f>
        <v>#N/A</v>
      </c>
      <c r="K45" t="s">
        <v>797</v>
      </c>
      <c r="L45" t="str">
        <f t="shared" si="1"/>
        <v>ACA20</v>
      </c>
      <c r="M45" t="str">
        <f>INDEX($T$2:$T$176,MATCH(all_items_milner_20221230[[#This Row],[TYPE VEHICULE]],$U$2:$U$176,0),1)</f>
        <v>TOYOTA RAV4 ACA20 2.0ESS DE 05/00 A 11/05</v>
      </c>
      <c r="N45" s="3" t="str">
        <f t="shared" si="2"/>
        <v>ACCESSOIRES</v>
      </c>
      <c r="T45" s="2" t="s">
        <v>901</v>
      </c>
      <c r="U45" s="6" t="s">
        <v>902</v>
      </c>
      <c r="Y45" t="s">
        <v>1197</v>
      </c>
      <c r="Z45">
        <v>3.84</v>
      </c>
    </row>
    <row r="46" spans="1:26" x14ac:dyDescent="0.3">
      <c r="A46" t="s">
        <v>10</v>
      </c>
      <c r="B46" t="s">
        <v>99</v>
      </c>
      <c r="C46" t="str">
        <f t="shared" si="0"/>
        <v>STICKER 2</v>
      </c>
      <c r="D46" t="s">
        <v>99</v>
      </c>
      <c r="E46" t="s">
        <v>100</v>
      </c>
      <c r="F46" t="s">
        <v>13</v>
      </c>
      <c r="G46" t="s">
        <v>14</v>
      </c>
      <c r="H46" t="e">
        <f>INDEX($Y$2:$Y$10072,MATCH(all_items_milner_20221230[[#This Row],[Column2]],$Z$2:$Z$10072,0),1)</f>
        <v>#N/A</v>
      </c>
      <c r="K46" t="s">
        <v>797</v>
      </c>
      <c r="L46" t="str">
        <f t="shared" si="1"/>
        <v>ACA20</v>
      </c>
      <c r="M46" t="str">
        <f>INDEX($T$2:$T$176,MATCH(all_items_milner_20221230[[#This Row],[TYPE VEHICULE]],$U$2:$U$176,0),1)</f>
        <v>TOYOTA RAV4 ACA20 2.0ESS DE 05/00 A 11/05</v>
      </c>
      <c r="N46" s="3" t="str">
        <f t="shared" si="2"/>
        <v>ACCESSOIRES</v>
      </c>
      <c r="T46" s="2" t="s">
        <v>903</v>
      </c>
      <c r="U46" s="6" t="s">
        <v>904</v>
      </c>
      <c r="Y46" t="s">
        <v>1198</v>
      </c>
      <c r="Z46">
        <v>2.88</v>
      </c>
    </row>
    <row r="47" spans="1:26" x14ac:dyDescent="0.3">
      <c r="A47" t="s">
        <v>10</v>
      </c>
      <c r="B47" t="s">
        <v>101</v>
      </c>
      <c r="C47" t="str">
        <f t="shared" si="0"/>
        <v>STICKER 3</v>
      </c>
      <c r="D47" t="s">
        <v>101</v>
      </c>
      <c r="E47" t="s">
        <v>102</v>
      </c>
      <c r="F47" t="s">
        <v>13</v>
      </c>
      <c r="G47" t="s">
        <v>14</v>
      </c>
      <c r="H47" t="e">
        <f>INDEX($Y$2:$Y$10072,MATCH(all_items_milner_20221230[[#This Row],[Column2]],$Z$2:$Z$10072,0),1)</f>
        <v>#N/A</v>
      </c>
      <c r="K47" t="s">
        <v>797</v>
      </c>
      <c r="L47" t="str">
        <f t="shared" si="1"/>
        <v>ACA20</v>
      </c>
      <c r="M47" t="str">
        <f>INDEX($T$2:$T$176,MATCH(all_items_milner_20221230[[#This Row],[TYPE VEHICULE]],$U$2:$U$176,0),1)</f>
        <v>TOYOTA RAV4 ACA20 2.0ESS DE 05/00 A 11/05</v>
      </c>
      <c r="N47" s="3" t="str">
        <f t="shared" si="2"/>
        <v>ACCESSOIRES</v>
      </c>
      <c r="T47" s="2" t="s">
        <v>905</v>
      </c>
      <c r="U47" s="6" t="s">
        <v>906</v>
      </c>
      <c r="Y47" t="s">
        <v>1200</v>
      </c>
      <c r="Z47">
        <v>4.33</v>
      </c>
    </row>
    <row r="48" spans="1:26" x14ac:dyDescent="0.3">
      <c r="A48" t="s">
        <v>10</v>
      </c>
      <c r="B48" t="s">
        <v>103</v>
      </c>
      <c r="C48" t="str">
        <f t="shared" si="0"/>
        <v>STICKER 4</v>
      </c>
      <c r="D48" t="s">
        <v>103</v>
      </c>
      <c r="E48" t="s">
        <v>104</v>
      </c>
      <c r="F48" t="s">
        <v>13</v>
      </c>
      <c r="G48" t="s">
        <v>14</v>
      </c>
      <c r="H48" t="e">
        <f>INDEX($Y$2:$Y$10072,MATCH(all_items_milner_20221230[[#This Row],[Column2]],$Z$2:$Z$10072,0),1)</f>
        <v>#N/A</v>
      </c>
      <c r="K48" t="s">
        <v>797</v>
      </c>
      <c r="L48" t="str">
        <f t="shared" si="1"/>
        <v>ACA20</v>
      </c>
      <c r="M48" t="str">
        <f>INDEX($T$2:$T$176,MATCH(all_items_milner_20221230[[#This Row],[TYPE VEHICULE]],$U$2:$U$176,0),1)</f>
        <v>TOYOTA RAV4 ACA20 2.0ESS DE 05/00 A 11/05</v>
      </c>
      <c r="N48" s="3" t="str">
        <f t="shared" si="2"/>
        <v>ACCESSOIRES</v>
      </c>
      <c r="T48" s="2" t="s">
        <v>907</v>
      </c>
      <c r="U48" s="6" t="s">
        <v>908</v>
      </c>
      <c r="Y48" t="s">
        <v>1201</v>
      </c>
      <c r="Z48">
        <v>11.53</v>
      </c>
    </row>
    <row r="49" spans="1:26" x14ac:dyDescent="0.3">
      <c r="A49" t="s">
        <v>105</v>
      </c>
      <c r="B49" t="s">
        <v>106</v>
      </c>
      <c r="C49" t="str">
        <f t="shared" si="0"/>
        <v>006633</v>
      </c>
      <c r="D49" t="s">
        <v>733</v>
      </c>
      <c r="E49" t="s">
        <v>107</v>
      </c>
      <c r="F49" t="s">
        <v>13</v>
      </c>
      <c r="G49" t="s">
        <v>14</v>
      </c>
      <c r="H49" t="e">
        <f>INDEX($Y$2:$Y$10072,MATCH(all_items_milner_20221230[[#This Row],[Column2]],$Z$2:$Z$10072,0),1)</f>
        <v>#N/A</v>
      </c>
      <c r="K49" t="s">
        <v>797</v>
      </c>
      <c r="L49" t="str">
        <f t="shared" si="1"/>
        <v>ACA20</v>
      </c>
      <c r="M49" t="str">
        <f>INDEX($T$2:$T$176,MATCH(all_items_milner_20221230[[#This Row],[TYPE VEHICULE]],$U$2:$U$176,0),1)</f>
        <v>TOYOTA RAV4 ACA20 2.0ESS DE 05/00 A 11/05</v>
      </c>
      <c r="N49" s="3" t="str">
        <f t="shared" si="2"/>
        <v>OUTILLAGE DIVERS</v>
      </c>
      <c r="T49" s="2" t="s">
        <v>909</v>
      </c>
      <c r="U49" s="6" t="s">
        <v>910</v>
      </c>
      <c r="Y49" t="s">
        <v>1202</v>
      </c>
      <c r="Z49">
        <v>12.43</v>
      </c>
    </row>
    <row r="50" spans="1:26" x14ac:dyDescent="0.3">
      <c r="A50" t="s">
        <v>105</v>
      </c>
      <c r="B50" t="s">
        <v>108</v>
      </c>
      <c r="C50" t="str">
        <f t="shared" si="0"/>
        <v>007081</v>
      </c>
      <c r="D50" t="s">
        <v>734</v>
      </c>
      <c r="E50" t="s">
        <v>109</v>
      </c>
      <c r="F50" t="s">
        <v>13</v>
      </c>
      <c r="G50" t="s">
        <v>14</v>
      </c>
      <c r="H50" t="e">
        <f>INDEX($Y$2:$Y$10072,MATCH(all_items_milner_20221230[[#This Row],[Column2]],$Z$2:$Z$10072,0),1)</f>
        <v>#N/A</v>
      </c>
      <c r="K50" t="s">
        <v>797</v>
      </c>
      <c r="L50" t="str">
        <f t="shared" si="1"/>
        <v>ACA20</v>
      </c>
      <c r="M50" t="str">
        <f>INDEX($T$2:$T$176,MATCH(all_items_milner_20221230[[#This Row],[TYPE VEHICULE]],$U$2:$U$176,0),1)</f>
        <v>TOYOTA RAV4 ACA20 2.0ESS DE 05/00 A 11/05</v>
      </c>
      <c r="N50" s="3" t="str">
        <f t="shared" si="2"/>
        <v>OUTILLAGE DIVERS</v>
      </c>
      <c r="T50" s="2" t="s">
        <v>911</v>
      </c>
      <c r="U50" s="6" t="s">
        <v>912</v>
      </c>
      <c r="Y50" t="s">
        <v>1203</v>
      </c>
      <c r="Z50">
        <v>155.99</v>
      </c>
    </row>
    <row r="51" spans="1:26" x14ac:dyDescent="0.3">
      <c r="A51" t="s">
        <v>105</v>
      </c>
      <c r="B51" t="s">
        <v>110</v>
      </c>
      <c r="C51" t="str">
        <f t="shared" si="0"/>
        <v>007918</v>
      </c>
      <c r="D51" t="s">
        <v>735</v>
      </c>
      <c r="E51" t="s">
        <v>111</v>
      </c>
      <c r="F51" t="s">
        <v>13</v>
      </c>
      <c r="G51" t="s">
        <v>14</v>
      </c>
      <c r="H51" t="e">
        <f>INDEX($Y$2:$Y$10072,MATCH(all_items_milner_20221230[[#This Row],[Column2]],$Z$2:$Z$10072,0),1)</f>
        <v>#N/A</v>
      </c>
      <c r="K51" t="s">
        <v>797</v>
      </c>
      <c r="L51" t="str">
        <f t="shared" si="1"/>
        <v>ACA20</v>
      </c>
      <c r="M51" t="str">
        <f>INDEX($T$2:$T$176,MATCH(all_items_milner_20221230[[#This Row],[TYPE VEHICULE]],$U$2:$U$176,0),1)</f>
        <v>TOYOTA RAV4 ACA20 2.0ESS DE 05/00 A 11/05</v>
      </c>
      <c r="N51" s="3" t="str">
        <f t="shared" si="2"/>
        <v>OUTILLAGE DIVERS</v>
      </c>
      <c r="T51" s="2" t="s">
        <v>913</v>
      </c>
      <c r="U51" s="6" t="s">
        <v>914</v>
      </c>
      <c r="Y51" t="s">
        <v>1204</v>
      </c>
      <c r="Z51">
        <v>3.56</v>
      </c>
    </row>
    <row r="52" spans="1:26" x14ac:dyDescent="0.3">
      <c r="A52" t="s">
        <v>105</v>
      </c>
      <c r="B52" t="s">
        <v>112</v>
      </c>
      <c r="C52" t="str">
        <f t="shared" si="0"/>
        <v>008404</v>
      </c>
      <c r="D52" t="s">
        <v>736</v>
      </c>
      <c r="E52" t="s">
        <v>113</v>
      </c>
      <c r="F52" t="s">
        <v>13</v>
      </c>
      <c r="G52" t="s">
        <v>14</v>
      </c>
      <c r="H52" t="e">
        <f>INDEX($Y$2:$Y$10072,MATCH(all_items_milner_20221230[[#This Row],[Column2]],$Z$2:$Z$10072,0),1)</f>
        <v>#N/A</v>
      </c>
      <c r="K52" t="s">
        <v>797</v>
      </c>
      <c r="L52" t="str">
        <f t="shared" si="1"/>
        <v>ACA20</v>
      </c>
      <c r="M52" t="str">
        <f>INDEX($T$2:$T$176,MATCH(all_items_milner_20221230[[#This Row],[TYPE VEHICULE]],$U$2:$U$176,0),1)</f>
        <v>TOYOTA RAV4 ACA20 2.0ESS DE 05/00 A 11/05</v>
      </c>
      <c r="N52" s="3" t="str">
        <f t="shared" si="2"/>
        <v>OUTILLAGE DIVERS</v>
      </c>
      <c r="T52" s="2" t="s">
        <v>915</v>
      </c>
      <c r="U52" s="6" t="s">
        <v>916</v>
      </c>
      <c r="Y52" t="s">
        <v>1205</v>
      </c>
      <c r="Z52">
        <v>100.68</v>
      </c>
    </row>
    <row r="53" spans="1:26" x14ac:dyDescent="0.3">
      <c r="A53" t="s">
        <v>105</v>
      </c>
      <c r="B53" t="s">
        <v>114</v>
      </c>
      <c r="C53" t="str">
        <f t="shared" si="0"/>
        <v>008405</v>
      </c>
      <c r="D53" t="s">
        <v>737</v>
      </c>
      <c r="E53" t="s">
        <v>115</v>
      </c>
      <c r="F53" t="s">
        <v>13</v>
      </c>
      <c r="G53" t="s">
        <v>14</v>
      </c>
      <c r="H53" t="e">
        <f>INDEX($Y$2:$Y$10072,MATCH(all_items_milner_20221230[[#This Row],[Column2]],$Z$2:$Z$10072,0),1)</f>
        <v>#N/A</v>
      </c>
      <c r="K53" t="s">
        <v>797</v>
      </c>
      <c r="L53" t="str">
        <f t="shared" si="1"/>
        <v>ACA20</v>
      </c>
      <c r="M53" t="str">
        <f>INDEX($T$2:$T$176,MATCH(all_items_milner_20221230[[#This Row],[TYPE VEHICULE]],$U$2:$U$176,0),1)</f>
        <v>TOYOTA RAV4 ACA20 2.0ESS DE 05/00 A 11/05</v>
      </c>
      <c r="N53" s="3" t="str">
        <f t="shared" si="2"/>
        <v>OUTILLAGE DIVERS</v>
      </c>
      <c r="T53" s="2" t="s">
        <v>917</v>
      </c>
      <c r="U53" s="6" t="s">
        <v>918</v>
      </c>
      <c r="Y53" t="s">
        <v>1208</v>
      </c>
      <c r="Z53">
        <v>9.61</v>
      </c>
    </row>
    <row r="54" spans="1:26" x14ac:dyDescent="0.3">
      <c r="A54" t="s">
        <v>105</v>
      </c>
      <c r="B54" t="s">
        <v>116</v>
      </c>
      <c r="C54" t="str">
        <f t="shared" si="0"/>
        <v>008932</v>
      </c>
      <c r="D54" t="s">
        <v>738</v>
      </c>
      <c r="E54" t="s">
        <v>117</v>
      </c>
      <c r="F54" t="s">
        <v>13</v>
      </c>
      <c r="G54" t="s">
        <v>14</v>
      </c>
      <c r="H54" t="e">
        <f>INDEX($Y$2:$Y$10072,MATCH(all_items_milner_20221230[[#This Row],[Column2]],$Z$2:$Z$10072,0),1)</f>
        <v>#N/A</v>
      </c>
      <c r="K54" t="s">
        <v>797</v>
      </c>
      <c r="L54" t="str">
        <f t="shared" si="1"/>
        <v>ACA20</v>
      </c>
      <c r="M54" t="str">
        <f>INDEX($T$2:$T$176,MATCH(all_items_milner_20221230[[#This Row],[TYPE VEHICULE]],$U$2:$U$176,0),1)</f>
        <v>TOYOTA RAV4 ACA20 2.0ESS DE 05/00 A 11/05</v>
      </c>
      <c r="N54" s="3" t="str">
        <f t="shared" si="2"/>
        <v>OUTILLAGE DIVERS</v>
      </c>
      <c r="T54" s="2" t="s">
        <v>919</v>
      </c>
      <c r="U54" s="6" t="s">
        <v>920</v>
      </c>
      <c r="Y54" t="s">
        <v>1210</v>
      </c>
      <c r="Z54">
        <v>4.33</v>
      </c>
    </row>
    <row r="55" spans="1:26" x14ac:dyDescent="0.3">
      <c r="A55" t="s">
        <v>105</v>
      </c>
      <c r="B55" t="s">
        <v>118</v>
      </c>
      <c r="C55" t="str">
        <f t="shared" si="0"/>
        <v>AN0010</v>
      </c>
      <c r="D55" t="s">
        <v>118</v>
      </c>
      <c r="E55" t="s">
        <v>119</v>
      </c>
      <c r="F55" t="s">
        <v>13</v>
      </c>
      <c r="G55" t="s">
        <v>14</v>
      </c>
      <c r="H55" t="e">
        <f>INDEX($Y$2:$Y$10072,MATCH(all_items_milner_20221230[[#This Row],[Column2]],$Z$2:$Z$10072,0),1)</f>
        <v>#N/A</v>
      </c>
      <c r="K55" t="s">
        <v>797</v>
      </c>
      <c r="L55" t="str">
        <f t="shared" si="1"/>
        <v>ACA20</v>
      </c>
      <c r="M55" t="str">
        <f>INDEX($T$2:$T$176,MATCH(all_items_milner_20221230[[#This Row],[TYPE VEHICULE]],$U$2:$U$176,0),1)</f>
        <v>TOYOTA RAV4 ACA20 2.0ESS DE 05/00 A 11/05</v>
      </c>
      <c r="N55" s="3" t="str">
        <f t="shared" si="2"/>
        <v>OUTILLAGE DIVERS</v>
      </c>
      <c r="T55" s="2" t="s">
        <v>921</v>
      </c>
      <c r="U55" s="6" t="s">
        <v>922</v>
      </c>
      <c r="Y55" t="s">
        <v>1211</v>
      </c>
      <c r="Z55">
        <v>14.41</v>
      </c>
    </row>
    <row r="56" spans="1:26" x14ac:dyDescent="0.3">
      <c r="A56" t="s">
        <v>105</v>
      </c>
      <c r="B56" t="s">
        <v>120</v>
      </c>
      <c r="C56" t="str">
        <f t="shared" si="0"/>
        <v>AN0012</v>
      </c>
      <c r="D56" t="s">
        <v>120</v>
      </c>
      <c r="E56" t="s">
        <v>121</v>
      </c>
      <c r="F56" t="s">
        <v>13</v>
      </c>
      <c r="G56" t="s">
        <v>14</v>
      </c>
      <c r="H56" t="e">
        <f>INDEX($Y$2:$Y$10072,MATCH(all_items_milner_20221230[[#This Row],[Column2]],$Z$2:$Z$10072,0),1)</f>
        <v>#N/A</v>
      </c>
      <c r="K56" t="s">
        <v>797</v>
      </c>
      <c r="L56" t="str">
        <f t="shared" si="1"/>
        <v>ACA20</v>
      </c>
      <c r="M56" t="str">
        <f>INDEX($T$2:$T$176,MATCH(all_items_milner_20221230[[#This Row],[TYPE VEHICULE]],$U$2:$U$176,0),1)</f>
        <v>TOYOTA RAV4 ACA20 2.0ESS DE 05/00 A 11/05</v>
      </c>
      <c r="N56" s="3" t="str">
        <f t="shared" si="2"/>
        <v>OUTILLAGE DIVERS</v>
      </c>
      <c r="T56" s="2" t="s">
        <v>923</v>
      </c>
      <c r="U56" s="6" t="s">
        <v>924</v>
      </c>
      <c r="Y56" t="s">
        <v>1213</v>
      </c>
      <c r="Z56">
        <v>19.21</v>
      </c>
    </row>
    <row r="57" spans="1:26" x14ac:dyDescent="0.3">
      <c r="A57" t="s">
        <v>105</v>
      </c>
      <c r="B57" t="s">
        <v>122</v>
      </c>
      <c r="C57" t="str">
        <f t="shared" si="0"/>
        <v>AN0014</v>
      </c>
      <c r="D57" t="s">
        <v>122</v>
      </c>
      <c r="E57" t="s">
        <v>123</v>
      </c>
      <c r="F57" t="s">
        <v>13</v>
      </c>
      <c r="G57" t="s">
        <v>14</v>
      </c>
      <c r="H57" t="e">
        <f>INDEX($Y$2:$Y$10072,MATCH(all_items_milner_20221230[[#This Row],[Column2]],$Z$2:$Z$10072,0),1)</f>
        <v>#N/A</v>
      </c>
      <c r="K57" t="s">
        <v>797</v>
      </c>
      <c r="L57" t="str">
        <f t="shared" si="1"/>
        <v>ACA20</v>
      </c>
      <c r="M57" t="str">
        <f>INDEX($T$2:$T$176,MATCH(all_items_milner_20221230[[#This Row],[TYPE VEHICULE]],$U$2:$U$176,0),1)</f>
        <v>TOYOTA RAV4 ACA20 2.0ESS DE 05/00 A 11/05</v>
      </c>
      <c r="N57" s="3" t="str">
        <f t="shared" si="2"/>
        <v>OUTILLAGE DIVERS</v>
      </c>
      <c r="T57" s="2" t="s">
        <v>925</v>
      </c>
      <c r="U57" s="6" t="s">
        <v>926</v>
      </c>
      <c r="Y57" t="s">
        <v>1214</v>
      </c>
      <c r="Z57">
        <v>11.53</v>
      </c>
    </row>
    <row r="58" spans="1:26" x14ac:dyDescent="0.3">
      <c r="A58" t="s">
        <v>105</v>
      </c>
      <c r="B58" t="s">
        <v>124</v>
      </c>
      <c r="C58" t="str">
        <f t="shared" si="0"/>
        <v>AN0015</v>
      </c>
      <c r="D58" t="s">
        <v>124</v>
      </c>
      <c r="E58" t="s">
        <v>125</v>
      </c>
      <c r="F58" t="s">
        <v>13</v>
      </c>
      <c r="G58" t="s">
        <v>14</v>
      </c>
      <c r="H58" t="e">
        <f>INDEX($Y$2:$Y$10072,MATCH(all_items_milner_20221230[[#This Row],[Column2]],$Z$2:$Z$10072,0),1)</f>
        <v>#N/A</v>
      </c>
      <c r="K58" t="s">
        <v>797</v>
      </c>
      <c r="L58" t="str">
        <f t="shared" si="1"/>
        <v>ACA20</v>
      </c>
      <c r="M58" t="str">
        <f>INDEX($T$2:$T$176,MATCH(all_items_milner_20221230[[#This Row],[TYPE VEHICULE]],$U$2:$U$176,0),1)</f>
        <v>TOYOTA RAV4 ACA20 2.0ESS DE 05/00 A 11/05</v>
      </c>
      <c r="N58" s="3" t="str">
        <f t="shared" si="2"/>
        <v>OUTILLAGE DIVERS</v>
      </c>
      <c r="T58" s="2" t="s">
        <v>927</v>
      </c>
      <c r="U58" s="6" t="s">
        <v>928</v>
      </c>
      <c r="Y58" t="s">
        <v>1216</v>
      </c>
      <c r="Z58">
        <v>9.61</v>
      </c>
    </row>
    <row r="59" spans="1:26" x14ac:dyDescent="0.3">
      <c r="A59" t="s">
        <v>105</v>
      </c>
      <c r="B59" t="s">
        <v>126</v>
      </c>
      <c r="C59" t="str">
        <f t="shared" si="0"/>
        <v>AN0016</v>
      </c>
      <c r="D59" t="s">
        <v>126</v>
      </c>
      <c r="E59" t="s">
        <v>127</v>
      </c>
      <c r="F59" t="s">
        <v>13</v>
      </c>
      <c r="G59" t="s">
        <v>14</v>
      </c>
      <c r="H59" t="e">
        <f>INDEX($Y$2:$Y$10072,MATCH(all_items_milner_20221230[[#This Row],[Column2]],$Z$2:$Z$10072,0),1)</f>
        <v>#N/A</v>
      </c>
      <c r="K59" t="s">
        <v>797</v>
      </c>
      <c r="L59" t="str">
        <f t="shared" si="1"/>
        <v>ACA20</v>
      </c>
      <c r="M59" t="str">
        <f>INDEX($T$2:$T$176,MATCH(all_items_milner_20221230[[#This Row],[TYPE VEHICULE]],$U$2:$U$176,0),1)</f>
        <v>TOYOTA RAV4 ACA20 2.0ESS DE 05/00 A 11/05</v>
      </c>
      <c r="N59" s="3" t="str">
        <f t="shared" si="2"/>
        <v>OUTILLAGE DIVERS</v>
      </c>
      <c r="T59" s="2" t="s">
        <v>929</v>
      </c>
      <c r="U59" s="6" t="s">
        <v>930</v>
      </c>
      <c r="Y59" t="s">
        <v>1217</v>
      </c>
      <c r="Z59">
        <v>40.340000000000003</v>
      </c>
    </row>
    <row r="60" spans="1:26" x14ac:dyDescent="0.3">
      <c r="A60" t="s">
        <v>105</v>
      </c>
      <c r="B60" t="s">
        <v>128</v>
      </c>
      <c r="C60" t="str">
        <f t="shared" si="0"/>
        <v>AN0017</v>
      </c>
      <c r="D60" t="s">
        <v>128</v>
      </c>
      <c r="E60" t="s">
        <v>129</v>
      </c>
      <c r="F60" t="s">
        <v>13</v>
      </c>
      <c r="G60" t="s">
        <v>14</v>
      </c>
      <c r="H60" t="e">
        <f>INDEX($Y$2:$Y$10072,MATCH(all_items_milner_20221230[[#This Row],[Column2]],$Z$2:$Z$10072,0),1)</f>
        <v>#N/A</v>
      </c>
      <c r="K60" t="s">
        <v>797</v>
      </c>
      <c r="L60" t="str">
        <f t="shared" si="1"/>
        <v>ACA20</v>
      </c>
      <c r="M60" t="str">
        <f>INDEX($T$2:$T$176,MATCH(all_items_milner_20221230[[#This Row],[TYPE VEHICULE]],$U$2:$U$176,0),1)</f>
        <v>TOYOTA RAV4 ACA20 2.0ESS DE 05/00 A 11/05</v>
      </c>
      <c r="N60" s="3" t="str">
        <f t="shared" si="2"/>
        <v>OUTILLAGE DIVERS</v>
      </c>
      <c r="T60" s="2" t="s">
        <v>931</v>
      </c>
      <c r="U60" s="6" t="s">
        <v>932</v>
      </c>
      <c r="Y60" t="s">
        <v>1218</v>
      </c>
      <c r="Z60">
        <v>10.57</v>
      </c>
    </row>
    <row r="61" spans="1:26" x14ac:dyDescent="0.3">
      <c r="A61" t="s">
        <v>105</v>
      </c>
      <c r="B61" t="s">
        <v>130</v>
      </c>
      <c r="C61" t="str">
        <f t="shared" si="0"/>
        <v>AN0018</v>
      </c>
      <c r="D61" t="s">
        <v>130</v>
      </c>
      <c r="E61" t="s">
        <v>131</v>
      </c>
      <c r="F61" t="s">
        <v>13</v>
      </c>
      <c r="G61" t="s">
        <v>14</v>
      </c>
      <c r="H61" t="e">
        <f>INDEX($Y$2:$Y$10072,MATCH(all_items_milner_20221230[[#This Row],[Column2]],$Z$2:$Z$10072,0),1)</f>
        <v>#N/A</v>
      </c>
      <c r="K61" t="s">
        <v>797</v>
      </c>
      <c r="L61" t="str">
        <f t="shared" si="1"/>
        <v>ACA20</v>
      </c>
      <c r="M61" t="str">
        <f>INDEX($T$2:$T$176,MATCH(all_items_milner_20221230[[#This Row],[TYPE VEHICULE]],$U$2:$U$176,0),1)</f>
        <v>TOYOTA RAV4 ACA20 2.0ESS DE 05/00 A 11/05</v>
      </c>
      <c r="N61" s="3" t="str">
        <f t="shared" si="2"/>
        <v>OUTILLAGE DIVERS</v>
      </c>
      <c r="T61" s="2" t="s">
        <v>933</v>
      </c>
      <c r="U61" s="6" t="s">
        <v>934</v>
      </c>
      <c r="Y61" t="s">
        <v>1219</v>
      </c>
      <c r="Z61">
        <v>8.17</v>
      </c>
    </row>
    <row r="62" spans="1:26" x14ac:dyDescent="0.3">
      <c r="A62" t="s">
        <v>105</v>
      </c>
      <c r="B62" t="s">
        <v>132</v>
      </c>
      <c r="C62" t="str">
        <f t="shared" si="0"/>
        <v>AN0019</v>
      </c>
      <c r="D62" t="s">
        <v>132</v>
      </c>
      <c r="E62" t="s">
        <v>133</v>
      </c>
      <c r="F62" t="s">
        <v>13</v>
      </c>
      <c r="G62" t="s">
        <v>14</v>
      </c>
      <c r="H62" t="e">
        <f>INDEX($Y$2:$Y$10072,MATCH(all_items_milner_20221230[[#This Row],[Column2]],$Z$2:$Z$10072,0),1)</f>
        <v>#N/A</v>
      </c>
      <c r="K62" t="s">
        <v>797</v>
      </c>
      <c r="L62" t="str">
        <f t="shared" si="1"/>
        <v>ACA20</v>
      </c>
      <c r="M62" t="str">
        <f>INDEX($T$2:$T$176,MATCH(all_items_milner_20221230[[#This Row],[TYPE VEHICULE]],$U$2:$U$176,0),1)</f>
        <v>TOYOTA RAV4 ACA20 2.0ESS DE 05/00 A 11/05</v>
      </c>
      <c r="N62" s="3" t="str">
        <f t="shared" si="2"/>
        <v>OUTILLAGE DIVERS</v>
      </c>
      <c r="T62" s="2" t="s">
        <v>935</v>
      </c>
      <c r="U62" s="6" t="s">
        <v>936</v>
      </c>
      <c r="Y62" t="s">
        <v>1220</v>
      </c>
      <c r="Z62">
        <v>28.82</v>
      </c>
    </row>
    <row r="63" spans="1:26" x14ac:dyDescent="0.3">
      <c r="A63" t="s">
        <v>105</v>
      </c>
      <c r="B63" t="s">
        <v>134</v>
      </c>
      <c r="C63" t="str">
        <f t="shared" si="0"/>
        <v>AN0021</v>
      </c>
      <c r="D63" t="s">
        <v>134</v>
      </c>
      <c r="E63" t="s">
        <v>135</v>
      </c>
      <c r="F63" t="s">
        <v>13</v>
      </c>
      <c r="G63" t="s">
        <v>14</v>
      </c>
      <c r="H63" t="e">
        <f>INDEX($Y$2:$Y$10072,MATCH(all_items_milner_20221230[[#This Row],[Column2]],$Z$2:$Z$10072,0),1)</f>
        <v>#N/A</v>
      </c>
      <c r="K63" t="s">
        <v>797</v>
      </c>
      <c r="L63" t="str">
        <f t="shared" si="1"/>
        <v>ACA20</v>
      </c>
      <c r="M63" t="str">
        <f>INDEX($T$2:$T$176,MATCH(all_items_milner_20221230[[#This Row],[TYPE VEHICULE]],$U$2:$U$176,0),1)</f>
        <v>TOYOTA RAV4 ACA20 2.0ESS DE 05/00 A 11/05</v>
      </c>
      <c r="N63" s="3" t="str">
        <f t="shared" si="2"/>
        <v>OUTILLAGE DIVERS</v>
      </c>
      <c r="T63" s="2" t="s">
        <v>937</v>
      </c>
      <c r="U63" s="6" t="s">
        <v>938</v>
      </c>
      <c r="Y63" t="s">
        <v>1221</v>
      </c>
      <c r="Z63">
        <v>40.340000000000003</v>
      </c>
    </row>
    <row r="64" spans="1:26" x14ac:dyDescent="0.3">
      <c r="A64" t="s">
        <v>105</v>
      </c>
      <c r="B64" t="s">
        <v>136</v>
      </c>
      <c r="C64" t="str">
        <f t="shared" si="0"/>
        <v>AN0027</v>
      </c>
      <c r="D64" t="s">
        <v>136</v>
      </c>
      <c r="E64" t="s">
        <v>137</v>
      </c>
      <c r="F64" t="s">
        <v>13</v>
      </c>
      <c r="G64" t="s">
        <v>14</v>
      </c>
      <c r="H64" t="e">
        <f>INDEX($Y$2:$Y$10072,MATCH(all_items_milner_20221230[[#This Row],[Column2]],$Z$2:$Z$10072,0),1)</f>
        <v>#N/A</v>
      </c>
      <c r="K64" t="s">
        <v>797</v>
      </c>
      <c r="L64" t="str">
        <f t="shared" si="1"/>
        <v>ACA20</v>
      </c>
      <c r="M64" t="str">
        <f>INDEX($T$2:$T$176,MATCH(all_items_milner_20221230[[#This Row],[TYPE VEHICULE]],$U$2:$U$176,0),1)</f>
        <v>TOYOTA RAV4 ACA20 2.0ESS DE 05/00 A 11/05</v>
      </c>
      <c r="N64" s="3" t="str">
        <f t="shared" si="2"/>
        <v>OUTILLAGE DIVERS</v>
      </c>
      <c r="T64" s="2" t="s">
        <v>939</v>
      </c>
      <c r="U64" s="6" t="s">
        <v>940</v>
      </c>
      <c r="Y64" t="s">
        <v>1223</v>
      </c>
      <c r="Z64">
        <v>25.93</v>
      </c>
    </row>
    <row r="65" spans="1:26" x14ac:dyDescent="0.3">
      <c r="A65" t="s">
        <v>105</v>
      </c>
      <c r="B65" t="s">
        <v>138</v>
      </c>
      <c r="C65" t="str">
        <f t="shared" si="0"/>
        <v>AN0031</v>
      </c>
      <c r="D65" t="s">
        <v>138</v>
      </c>
      <c r="E65" t="s">
        <v>139</v>
      </c>
      <c r="F65" t="s">
        <v>13</v>
      </c>
      <c r="G65" t="s">
        <v>14</v>
      </c>
      <c r="H65" t="e">
        <f>INDEX($Y$2:$Y$10072,MATCH(all_items_milner_20221230[[#This Row],[Column2]],$Z$2:$Z$10072,0),1)</f>
        <v>#N/A</v>
      </c>
      <c r="K65" t="s">
        <v>797</v>
      </c>
      <c r="L65" t="str">
        <f t="shared" si="1"/>
        <v>ACA20</v>
      </c>
      <c r="M65" t="str">
        <f>INDEX($T$2:$T$176,MATCH(all_items_milner_20221230[[#This Row],[TYPE VEHICULE]],$U$2:$U$176,0),1)</f>
        <v>TOYOTA RAV4 ACA20 2.0ESS DE 05/00 A 11/05</v>
      </c>
      <c r="N65" s="3" t="str">
        <f t="shared" si="2"/>
        <v>OUTILLAGE DIVERS</v>
      </c>
      <c r="T65" s="2" t="s">
        <v>941</v>
      </c>
      <c r="U65" s="6" t="s">
        <v>942</v>
      </c>
      <c r="Y65" t="s">
        <v>1224</v>
      </c>
      <c r="Z65">
        <v>3.05</v>
      </c>
    </row>
    <row r="66" spans="1:26" x14ac:dyDescent="0.3">
      <c r="A66" t="s">
        <v>105</v>
      </c>
      <c r="B66" t="s">
        <v>140</v>
      </c>
      <c r="C66" t="str">
        <f t="shared" ref="C66:C129" si="3">IF(ISNUMBER(B66*1),TEXT(B66,"000000"),B66)</f>
        <v>AN0032</v>
      </c>
      <c r="D66" t="s">
        <v>140</v>
      </c>
      <c r="E66" t="s">
        <v>141</v>
      </c>
      <c r="F66" t="s">
        <v>13</v>
      </c>
      <c r="G66" t="s">
        <v>14</v>
      </c>
      <c r="H66" t="e">
        <f>INDEX($Y$2:$Y$10072,MATCH(all_items_milner_20221230[[#This Row],[Column2]],$Z$2:$Z$10072,0),1)</f>
        <v>#N/A</v>
      </c>
      <c r="K66" t="s">
        <v>797</v>
      </c>
      <c r="L66" t="str">
        <f t="shared" ref="L66:L129" si="4">F67</f>
        <v>ACA20</v>
      </c>
      <c r="M66" t="str">
        <f>INDEX($T$2:$T$176,MATCH(all_items_milner_20221230[[#This Row],[TYPE VEHICULE]],$U$2:$U$176,0),1)</f>
        <v>TOYOTA RAV4 ACA20 2.0ESS DE 05/00 A 11/05</v>
      </c>
      <c r="N66" s="3" t="str">
        <f t="shared" si="2"/>
        <v>OUTILLAGE DIVERS</v>
      </c>
      <c r="T66" s="2" t="s">
        <v>943</v>
      </c>
      <c r="U66" s="6" t="s">
        <v>944</v>
      </c>
      <c r="Y66" t="s">
        <v>1226</v>
      </c>
      <c r="Z66">
        <v>3.4</v>
      </c>
    </row>
    <row r="67" spans="1:26" x14ac:dyDescent="0.3">
      <c r="A67" t="s">
        <v>105</v>
      </c>
      <c r="B67" t="s">
        <v>142</v>
      </c>
      <c r="C67" t="str">
        <f t="shared" si="3"/>
        <v>AN0038</v>
      </c>
      <c r="D67" t="s">
        <v>142</v>
      </c>
      <c r="E67" t="s">
        <v>143</v>
      </c>
      <c r="F67" t="s">
        <v>13</v>
      </c>
      <c r="G67" t="s">
        <v>14</v>
      </c>
      <c r="H67" t="e">
        <f>INDEX($Y$2:$Y$10072,MATCH(all_items_milner_20221230[[#This Row],[Column2]],$Z$2:$Z$10072,0),1)</f>
        <v>#N/A</v>
      </c>
      <c r="K67" t="s">
        <v>797</v>
      </c>
      <c r="L67" t="str">
        <f t="shared" si="4"/>
        <v>ACA20</v>
      </c>
      <c r="M67" t="str">
        <f>INDEX($T$2:$T$176,MATCH(all_items_milner_20221230[[#This Row],[TYPE VEHICULE]],$U$2:$U$176,0),1)</f>
        <v>TOYOTA RAV4 ACA20 2.0ESS DE 05/00 A 11/05</v>
      </c>
      <c r="N67" s="3" t="str">
        <f t="shared" si="2"/>
        <v>OUTILLAGE DIVERS</v>
      </c>
      <c r="T67" s="2" t="s">
        <v>945</v>
      </c>
      <c r="U67" s="6" t="s">
        <v>946</v>
      </c>
      <c r="Y67" t="s">
        <v>1227</v>
      </c>
      <c r="Z67">
        <v>16.329999999999998</v>
      </c>
    </row>
    <row r="68" spans="1:26" x14ac:dyDescent="0.3">
      <c r="A68" t="s">
        <v>105</v>
      </c>
      <c r="B68" t="s">
        <v>144</v>
      </c>
      <c r="C68" t="str">
        <f t="shared" si="3"/>
        <v>AN0041</v>
      </c>
      <c r="D68" t="s">
        <v>144</v>
      </c>
      <c r="E68" t="s">
        <v>145</v>
      </c>
      <c r="F68" t="s">
        <v>13</v>
      </c>
      <c r="G68" t="s">
        <v>14</v>
      </c>
      <c r="H68" t="e">
        <f>INDEX($Y$2:$Y$10072,MATCH(all_items_milner_20221230[[#This Row],[Column2]],$Z$2:$Z$10072,0),1)</f>
        <v>#N/A</v>
      </c>
      <c r="K68" t="s">
        <v>797</v>
      </c>
      <c r="L68" t="str">
        <f t="shared" si="4"/>
        <v>ACA20</v>
      </c>
      <c r="M68" t="str">
        <f>INDEX($T$2:$T$176,MATCH(all_items_milner_20221230[[#This Row],[TYPE VEHICULE]],$U$2:$U$176,0),1)</f>
        <v>TOYOTA RAV4 ACA20 2.0ESS DE 05/00 A 11/05</v>
      </c>
      <c r="N68" s="3" t="str">
        <f t="shared" ref="N68:N131" si="5">IF(A68="ACC","ACCESSOIRES",IF(A68="BE","ELECTRICITE CAISSE",IF(A68="AX","ESSIEU",IF(A68="BP","CARROSSERIE",IF(A68="BR","FREINAGE",(IF(A68="CO","CHAUFFAGE REFROIDISSEMENT",IF(A68="ACC","ACCESSOIRES",IF(A68="BE","ELECTRICITE CAISSE",IF(A68="AX","ESSIEU",IF(A68="EE","ELECTRICITE MOTEUR",IF(A68="FU","ALIMENTATTION",(IF(A68="ST","DIRECTION",IF(A68="ACC","ACCESSOIRES",IF(A68="BE","ELECTRICITE CAISSE",IF(A68="AX","ESSIEU",IF(A68="EX","ECHAPPEMENT",IF(A68="CL","EMBRAYAGE",(IF(A68="ANC","OUTILLAGE DIVERS",IF(A68="EN","MOTEUR",IF(A68="SUS","SUSPENSION",IF(A68="TR","TRANSMISSION"))))))))))))))))))))))))</f>
        <v>OUTILLAGE DIVERS</v>
      </c>
      <c r="T68" s="2" t="s">
        <v>947</v>
      </c>
      <c r="U68" s="6" t="s">
        <v>948</v>
      </c>
      <c r="Y68" t="s">
        <v>1228</v>
      </c>
      <c r="Z68">
        <v>19.21</v>
      </c>
    </row>
    <row r="69" spans="1:26" x14ac:dyDescent="0.3">
      <c r="A69" t="s">
        <v>105</v>
      </c>
      <c r="B69" t="s">
        <v>146</v>
      </c>
      <c r="C69" t="str">
        <f t="shared" si="3"/>
        <v>AN0042</v>
      </c>
      <c r="D69" t="s">
        <v>146</v>
      </c>
      <c r="E69" t="s">
        <v>147</v>
      </c>
      <c r="F69" t="s">
        <v>13</v>
      </c>
      <c r="G69" t="s">
        <v>14</v>
      </c>
      <c r="H69" t="e">
        <f>INDEX($Y$2:$Y$10072,MATCH(all_items_milner_20221230[[#This Row],[Column2]],$Z$2:$Z$10072,0),1)</f>
        <v>#N/A</v>
      </c>
      <c r="K69" t="s">
        <v>797</v>
      </c>
      <c r="L69" t="str">
        <f t="shared" si="4"/>
        <v>ACA20</v>
      </c>
      <c r="M69" t="str">
        <f>INDEX($T$2:$T$176,MATCH(all_items_milner_20221230[[#This Row],[TYPE VEHICULE]],$U$2:$U$176,0),1)</f>
        <v>TOYOTA RAV4 ACA20 2.0ESS DE 05/00 A 11/05</v>
      </c>
      <c r="N69" s="3" t="str">
        <f t="shared" si="5"/>
        <v>OUTILLAGE DIVERS</v>
      </c>
      <c r="T69" s="2" t="s">
        <v>949</v>
      </c>
      <c r="U69" s="6" t="s">
        <v>950</v>
      </c>
      <c r="Y69" t="s">
        <v>1229</v>
      </c>
      <c r="Z69">
        <v>13.45</v>
      </c>
    </row>
    <row r="70" spans="1:26" x14ac:dyDescent="0.3">
      <c r="A70" t="s">
        <v>105</v>
      </c>
      <c r="B70" t="s">
        <v>148</v>
      </c>
      <c r="C70" t="str">
        <f t="shared" si="3"/>
        <v>AN0043</v>
      </c>
      <c r="D70" t="s">
        <v>148</v>
      </c>
      <c r="E70" t="s">
        <v>149</v>
      </c>
      <c r="F70" t="s">
        <v>13</v>
      </c>
      <c r="G70" t="s">
        <v>14</v>
      </c>
      <c r="H70" t="e">
        <f>INDEX($Y$2:$Y$10072,MATCH(all_items_milner_20221230[[#This Row],[Column2]],$Z$2:$Z$10072,0),1)</f>
        <v>#N/A</v>
      </c>
      <c r="K70" t="s">
        <v>797</v>
      </c>
      <c r="L70" t="str">
        <f t="shared" si="4"/>
        <v>ACA20</v>
      </c>
      <c r="M70" t="str">
        <f>INDEX($T$2:$T$176,MATCH(all_items_milner_20221230[[#This Row],[TYPE VEHICULE]],$U$2:$U$176,0),1)</f>
        <v>TOYOTA RAV4 ACA20 2.0ESS DE 05/00 A 11/05</v>
      </c>
      <c r="N70" s="3" t="str">
        <f t="shared" si="5"/>
        <v>OUTILLAGE DIVERS</v>
      </c>
      <c r="T70" s="2" t="s">
        <v>951</v>
      </c>
      <c r="U70" s="6" t="s">
        <v>952</v>
      </c>
      <c r="Y70" t="s">
        <v>1230</v>
      </c>
      <c r="Z70">
        <v>3.39</v>
      </c>
    </row>
    <row r="71" spans="1:26" x14ac:dyDescent="0.3">
      <c r="A71" t="s">
        <v>105</v>
      </c>
      <c r="B71" t="s">
        <v>150</v>
      </c>
      <c r="C71" t="str">
        <f t="shared" si="3"/>
        <v>AN0044</v>
      </c>
      <c r="D71" t="s">
        <v>150</v>
      </c>
      <c r="E71" t="s">
        <v>151</v>
      </c>
      <c r="F71" t="s">
        <v>13</v>
      </c>
      <c r="G71" t="s">
        <v>14</v>
      </c>
      <c r="H71" t="e">
        <f>INDEX($Y$2:$Y$10072,MATCH(all_items_milner_20221230[[#This Row],[Column2]],$Z$2:$Z$10072,0),1)</f>
        <v>#N/A</v>
      </c>
      <c r="K71" t="s">
        <v>797</v>
      </c>
      <c r="L71" t="str">
        <f t="shared" si="4"/>
        <v>ACA20</v>
      </c>
      <c r="M71" t="str">
        <f>INDEX($T$2:$T$176,MATCH(all_items_milner_20221230[[#This Row],[TYPE VEHICULE]],$U$2:$U$176,0),1)</f>
        <v>TOYOTA RAV4 ACA20 2.0ESS DE 05/00 A 11/05</v>
      </c>
      <c r="N71" s="3" t="str">
        <f t="shared" si="5"/>
        <v>OUTILLAGE DIVERS</v>
      </c>
      <c r="T71" s="2" t="s">
        <v>953</v>
      </c>
      <c r="U71" s="6" t="s">
        <v>954</v>
      </c>
      <c r="Y71" t="s">
        <v>1231</v>
      </c>
      <c r="Z71">
        <v>0</v>
      </c>
    </row>
    <row r="72" spans="1:26" x14ac:dyDescent="0.3">
      <c r="A72" t="s">
        <v>105</v>
      </c>
      <c r="B72" t="s">
        <v>152</v>
      </c>
      <c r="C72" t="str">
        <f t="shared" si="3"/>
        <v>AN0045</v>
      </c>
      <c r="D72" t="s">
        <v>152</v>
      </c>
      <c r="E72" t="s">
        <v>153</v>
      </c>
      <c r="F72" t="s">
        <v>13</v>
      </c>
      <c r="G72" t="s">
        <v>14</v>
      </c>
      <c r="H72" t="e">
        <f>INDEX($Y$2:$Y$10072,MATCH(all_items_milner_20221230[[#This Row],[Column2]],$Z$2:$Z$10072,0),1)</f>
        <v>#N/A</v>
      </c>
      <c r="K72" t="s">
        <v>797</v>
      </c>
      <c r="L72" t="str">
        <f t="shared" si="4"/>
        <v>ACA20</v>
      </c>
      <c r="M72" t="str">
        <f>INDEX($T$2:$T$176,MATCH(all_items_milner_20221230[[#This Row],[TYPE VEHICULE]],$U$2:$U$176,0),1)</f>
        <v>TOYOTA RAV4 ACA20 2.0ESS DE 05/00 A 11/05</v>
      </c>
      <c r="N72" s="3" t="str">
        <f t="shared" si="5"/>
        <v>OUTILLAGE DIVERS</v>
      </c>
      <c r="T72" s="2" t="s">
        <v>955</v>
      </c>
      <c r="U72" s="6" t="s">
        <v>956</v>
      </c>
      <c r="Y72" t="s">
        <v>1232</v>
      </c>
      <c r="Z72">
        <v>18.25</v>
      </c>
    </row>
    <row r="73" spans="1:26" x14ac:dyDescent="0.3">
      <c r="A73" t="s">
        <v>105</v>
      </c>
      <c r="B73" t="s">
        <v>154</v>
      </c>
      <c r="C73" t="str">
        <f t="shared" si="3"/>
        <v>AN0046K</v>
      </c>
      <c r="D73" t="s">
        <v>154</v>
      </c>
      <c r="E73" t="s">
        <v>155</v>
      </c>
      <c r="F73" t="s">
        <v>13</v>
      </c>
      <c r="G73" t="s">
        <v>14</v>
      </c>
      <c r="H73" t="e">
        <f>INDEX($Y$2:$Y$10072,MATCH(all_items_milner_20221230[[#This Row],[Column2]],$Z$2:$Z$10072,0),1)</f>
        <v>#N/A</v>
      </c>
      <c r="K73" t="s">
        <v>797</v>
      </c>
      <c r="L73" t="str">
        <f t="shared" si="4"/>
        <v>ACA20</v>
      </c>
      <c r="M73" t="str">
        <f>INDEX($T$2:$T$176,MATCH(all_items_milner_20221230[[#This Row],[TYPE VEHICULE]],$U$2:$U$176,0),1)</f>
        <v>TOYOTA RAV4 ACA20 2.0ESS DE 05/00 A 11/05</v>
      </c>
      <c r="N73" s="3" t="str">
        <f t="shared" si="5"/>
        <v>OUTILLAGE DIVERS</v>
      </c>
      <c r="T73" s="2" t="s">
        <v>957</v>
      </c>
      <c r="U73" s="6" t="s">
        <v>958</v>
      </c>
      <c r="Y73" t="s">
        <v>1233</v>
      </c>
      <c r="Z73">
        <v>24.41</v>
      </c>
    </row>
    <row r="74" spans="1:26" x14ac:dyDescent="0.3">
      <c r="A74" t="s">
        <v>105</v>
      </c>
      <c r="B74" t="s">
        <v>156</v>
      </c>
      <c r="C74" t="str">
        <f t="shared" si="3"/>
        <v>AN0783</v>
      </c>
      <c r="D74" t="s">
        <v>156</v>
      </c>
      <c r="E74" t="s">
        <v>157</v>
      </c>
      <c r="F74" t="s">
        <v>13</v>
      </c>
      <c r="G74" t="s">
        <v>14</v>
      </c>
      <c r="H74" t="e">
        <f>INDEX($Y$2:$Y$10072,MATCH(all_items_milner_20221230[[#This Row],[Column2]],$Z$2:$Z$10072,0),1)</f>
        <v>#N/A</v>
      </c>
      <c r="K74" t="s">
        <v>797</v>
      </c>
      <c r="L74" t="str">
        <f t="shared" si="4"/>
        <v>ACA20</v>
      </c>
      <c r="M74" t="str">
        <f>INDEX($T$2:$T$176,MATCH(all_items_milner_20221230[[#This Row],[TYPE VEHICULE]],$U$2:$U$176,0),1)</f>
        <v>TOYOTA RAV4 ACA20 2.0ESS DE 05/00 A 11/05</v>
      </c>
      <c r="N74" s="3" t="str">
        <f t="shared" si="5"/>
        <v>OUTILLAGE DIVERS</v>
      </c>
      <c r="T74" s="2" t="s">
        <v>959</v>
      </c>
      <c r="U74" s="6" t="s">
        <v>960</v>
      </c>
      <c r="Y74" t="s">
        <v>1235</v>
      </c>
      <c r="Z74">
        <v>14.92</v>
      </c>
    </row>
    <row r="75" spans="1:26" x14ac:dyDescent="0.3">
      <c r="A75" t="s">
        <v>105</v>
      </c>
      <c r="B75" t="s">
        <v>158</v>
      </c>
      <c r="C75" t="str">
        <f t="shared" si="3"/>
        <v>DRA01053</v>
      </c>
      <c r="D75" t="s">
        <v>158</v>
      </c>
      <c r="E75" t="s">
        <v>159</v>
      </c>
      <c r="F75" t="s">
        <v>13</v>
      </c>
      <c r="G75" t="s">
        <v>14</v>
      </c>
      <c r="H75" t="e">
        <f>INDEX($Y$2:$Y$10072,MATCH(all_items_milner_20221230[[#This Row],[Column2]],$Z$2:$Z$10072,0),1)</f>
        <v>#N/A</v>
      </c>
      <c r="K75" t="s">
        <v>797</v>
      </c>
      <c r="L75" t="str">
        <f t="shared" si="4"/>
        <v>ACA20</v>
      </c>
      <c r="M75" t="str">
        <f>INDEX($T$2:$T$176,MATCH(all_items_milner_20221230[[#This Row],[TYPE VEHICULE]],$U$2:$U$176,0),1)</f>
        <v>TOYOTA RAV4 ACA20 2.0ESS DE 05/00 A 11/05</v>
      </c>
      <c r="N75" s="3" t="str">
        <f t="shared" si="5"/>
        <v>OUTILLAGE DIVERS</v>
      </c>
      <c r="T75" s="2" t="s">
        <v>961</v>
      </c>
      <c r="U75" s="6" t="s">
        <v>962</v>
      </c>
      <c r="Y75" t="s">
        <v>1236</v>
      </c>
      <c r="Z75">
        <v>6.92</v>
      </c>
    </row>
    <row r="76" spans="1:26" x14ac:dyDescent="0.3">
      <c r="A76" t="s">
        <v>105</v>
      </c>
      <c r="B76" t="s">
        <v>160</v>
      </c>
      <c r="C76" t="str">
        <f t="shared" si="3"/>
        <v>DRA01071</v>
      </c>
      <c r="D76" t="s">
        <v>160</v>
      </c>
      <c r="E76" t="s">
        <v>161</v>
      </c>
      <c r="F76" t="s">
        <v>13</v>
      </c>
      <c r="G76" t="s">
        <v>14</v>
      </c>
      <c r="H76" t="e">
        <f>INDEX($Y$2:$Y$10072,MATCH(all_items_milner_20221230[[#This Row],[Column2]],$Z$2:$Z$10072,0),1)</f>
        <v>#N/A</v>
      </c>
      <c r="K76" t="s">
        <v>797</v>
      </c>
      <c r="L76" t="str">
        <f t="shared" si="4"/>
        <v>ACA20</v>
      </c>
      <c r="M76" t="str">
        <f>INDEX($T$2:$T$176,MATCH(all_items_milner_20221230[[#This Row],[TYPE VEHICULE]],$U$2:$U$176,0),1)</f>
        <v>TOYOTA RAV4 ACA20 2.0ESS DE 05/00 A 11/05</v>
      </c>
      <c r="N76" s="3" t="str">
        <f t="shared" si="5"/>
        <v>OUTILLAGE DIVERS</v>
      </c>
      <c r="T76" s="2" t="s">
        <v>963</v>
      </c>
      <c r="U76" s="6" t="s">
        <v>964</v>
      </c>
      <c r="Y76" t="s">
        <v>1237</v>
      </c>
      <c r="Z76">
        <v>9.15</v>
      </c>
    </row>
    <row r="77" spans="1:26" x14ac:dyDescent="0.3">
      <c r="A77" t="s">
        <v>105</v>
      </c>
      <c r="B77" t="s">
        <v>162</v>
      </c>
      <c r="C77" t="str">
        <f t="shared" si="3"/>
        <v>DRA01813</v>
      </c>
      <c r="D77" t="s">
        <v>162</v>
      </c>
      <c r="E77" t="s">
        <v>163</v>
      </c>
      <c r="F77" t="s">
        <v>13</v>
      </c>
      <c r="G77" t="s">
        <v>14</v>
      </c>
      <c r="H77" t="e">
        <f>INDEX($Y$2:$Y$10072,MATCH(all_items_milner_20221230[[#This Row],[Column2]],$Z$2:$Z$10072,0),1)</f>
        <v>#N/A</v>
      </c>
      <c r="K77" t="s">
        <v>797</v>
      </c>
      <c r="L77" t="str">
        <f t="shared" si="4"/>
        <v>ACA20</v>
      </c>
      <c r="M77" t="str">
        <f>INDEX($T$2:$T$176,MATCH(all_items_milner_20221230[[#This Row],[TYPE VEHICULE]],$U$2:$U$176,0),1)</f>
        <v>TOYOTA RAV4 ACA20 2.0ESS DE 05/00 A 11/05</v>
      </c>
      <c r="N77" s="3" t="str">
        <f t="shared" si="5"/>
        <v>OUTILLAGE DIVERS</v>
      </c>
      <c r="T77" s="2" t="s">
        <v>965</v>
      </c>
      <c r="U77" s="6" t="s">
        <v>966</v>
      </c>
      <c r="Y77" t="s">
        <v>1238</v>
      </c>
      <c r="Z77">
        <v>5.29</v>
      </c>
    </row>
    <row r="78" spans="1:26" x14ac:dyDescent="0.3">
      <c r="A78" t="s">
        <v>105</v>
      </c>
      <c r="B78" t="s">
        <v>164</v>
      </c>
      <c r="C78" t="str">
        <f t="shared" si="3"/>
        <v>DRA02082</v>
      </c>
      <c r="D78" t="s">
        <v>164</v>
      </c>
      <c r="E78" t="s">
        <v>165</v>
      </c>
      <c r="F78" t="s">
        <v>13</v>
      </c>
      <c r="G78" t="s">
        <v>14</v>
      </c>
      <c r="H78" t="e">
        <f>INDEX($Y$2:$Y$10072,MATCH(all_items_milner_20221230[[#This Row],[Column2]],$Z$2:$Z$10072,0),1)</f>
        <v>#N/A</v>
      </c>
      <c r="K78" t="s">
        <v>797</v>
      </c>
      <c r="L78" t="str">
        <f t="shared" si="4"/>
        <v>ACA20</v>
      </c>
      <c r="M78" t="str">
        <f>INDEX($T$2:$T$176,MATCH(all_items_milner_20221230[[#This Row],[TYPE VEHICULE]],$U$2:$U$176,0),1)</f>
        <v>TOYOTA RAV4 ACA20 2.0ESS DE 05/00 A 11/05</v>
      </c>
      <c r="N78" s="3" t="str">
        <f t="shared" si="5"/>
        <v>OUTILLAGE DIVERS</v>
      </c>
      <c r="T78" s="2" t="s">
        <v>967</v>
      </c>
      <c r="U78" s="6" t="s">
        <v>968</v>
      </c>
      <c r="Y78" t="s">
        <v>1239</v>
      </c>
      <c r="Z78">
        <v>0</v>
      </c>
    </row>
    <row r="79" spans="1:26" x14ac:dyDescent="0.3">
      <c r="A79" t="s">
        <v>105</v>
      </c>
      <c r="B79" t="s">
        <v>166</v>
      </c>
      <c r="C79" t="str">
        <f t="shared" si="3"/>
        <v>DRA04771</v>
      </c>
      <c r="D79" t="s">
        <v>166</v>
      </c>
      <c r="E79" t="s">
        <v>167</v>
      </c>
      <c r="F79" t="s">
        <v>13</v>
      </c>
      <c r="G79" t="s">
        <v>14</v>
      </c>
      <c r="H79" t="e">
        <f>INDEX($Y$2:$Y$10072,MATCH(all_items_milner_20221230[[#This Row],[Column2]],$Z$2:$Z$10072,0),1)</f>
        <v>#N/A</v>
      </c>
      <c r="K79" t="s">
        <v>797</v>
      </c>
      <c r="L79" t="str">
        <f t="shared" si="4"/>
        <v>ACA20</v>
      </c>
      <c r="M79" t="str">
        <f>INDEX($T$2:$T$176,MATCH(all_items_milner_20221230[[#This Row],[TYPE VEHICULE]],$U$2:$U$176,0),1)</f>
        <v>TOYOTA RAV4 ACA20 2.0ESS DE 05/00 A 11/05</v>
      </c>
      <c r="N79" s="3" t="str">
        <f t="shared" si="5"/>
        <v>OUTILLAGE DIVERS</v>
      </c>
      <c r="T79" s="8" t="s">
        <v>969</v>
      </c>
      <c r="U79" s="6" t="s">
        <v>970</v>
      </c>
      <c r="Y79" t="s">
        <v>1240</v>
      </c>
      <c r="Z79">
        <v>2.61</v>
      </c>
    </row>
    <row r="80" spans="1:26" x14ac:dyDescent="0.3">
      <c r="A80" t="s">
        <v>105</v>
      </c>
      <c r="B80" t="s">
        <v>168</v>
      </c>
      <c r="C80" t="str">
        <f t="shared" si="3"/>
        <v>DRA04776</v>
      </c>
      <c r="D80" t="s">
        <v>168</v>
      </c>
      <c r="E80" t="s">
        <v>169</v>
      </c>
      <c r="F80" t="s">
        <v>13</v>
      </c>
      <c r="G80" t="s">
        <v>14</v>
      </c>
      <c r="H80" t="e">
        <f>INDEX($Y$2:$Y$10072,MATCH(all_items_milner_20221230[[#This Row],[Column2]],$Z$2:$Z$10072,0),1)</f>
        <v>#N/A</v>
      </c>
      <c r="K80" t="s">
        <v>797</v>
      </c>
      <c r="L80" t="str">
        <f t="shared" si="4"/>
        <v>ACA20</v>
      </c>
      <c r="M80" t="str">
        <f>INDEX($T$2:$T$176,MATCH(all_items_milner_20221230[[#This Row],[TYPE VEHICULE]],$U$2:$U$176,0),1)</f>
        <v>TOYOTA RAV4 ACA20 2.0ESS DE 05/00 A 11/05</v>
      </c>
      <c r="N80" s="3" t="str">
        <f t="shared" si="5"/>
        <v>OUTILLAGE DIVERS</v>
      </c>
      <c r="T80" s="8" t="s">
        <v>971</v>
      </c>
      <c r="U80" s="6" t="s">
        <v>972</v>
      </c>
      <c r="Y80" t="s">
        <v>1241</v>
      </c>
      <c r="Z80">
        <v>3.84</v>
      </c>
    </row>
    <row r="81" spans="1:26" x14ac:dyDescent="0.3">
      <c r="A81" t="s">
        <v>105</v>
      </c>
      <c r="B81" t="s">
        <v>170</v>
      </c>
      <c r="C81" t="str">
        <f t="shared" si="3"/>
        <v>DRA09783</v>
      </c>
      <c r="D81" t="s">
        <v>170</v>
      </c>
      <c r="E81" t="s">
        <v>171</v>
      </c>
      <c r="F81" t="s">
        <v>13</v>
      </c>
      <c r="G81" t="s">
        <v>14</v>
      </c>
      <c r="H81" t="e">
        <f>INDEX($Y$2:$Y$10072,MATCH(all_items_milner_20221230[[#This Row],[Column2]],$Z$2:$Z$10072,0),1)</f>
        <v>#N/A</v>
      </c>
      <c r="K81" t="s">
        <v>797</v>
      </c>
      <c r="L81" t="str">
        <f t="shared" si="4"/>
        <v>ACA20</v>
      </c>
      <c r="M81" t="str">
        <f>INDEX($T$2:$T$176,MATCH(all_items_milner_20221230[[#This Row],[TYPE VEHICULE]],$U$2:$U$176,0),1)</f>
        <v>TOYOTA RAV4 ACA20 2.0ESS DE 05/00 A 11/05</v>
      </c>
      <c r="N81" s="3" t="str">
        <f t="shared" si="5"/>
        <v>OUTILLAGE DIVERS</v>
      </c>
      <c r="T81" s="8" t="s">
        <v>973</v>
      </c>
      <c r="U81" s="6" t="s">
        <v>974</v>
      </c>
      <c r="Y81" t="s">
        <v>1242</v>
      </c>
      <c r="Z81">
        <v>21.13</v>
      </c>
    </row>
    <row r="82" spans="1:26" x14ac:dyDescent="0.3">
      <c r="A82" t="s">
        <v>105</v>
      </c>
      <c r="B82" t="s">
        <v>172</v>
      </c>
      <c r="C82" t="str">
        <f t="shared" si="3"/>
        <v>DRA11237</v>
      </c>
      <c r="D82" t="s">
        <v>172</v>
      </c>
      <c r="E82" t="s">
        <v>173</v>
      </c>
      <c r="F82" t="s">
        <v>13</v>
      </c>
      <c r="G82" t="s">
        <v>14</v>
      </c>
      <c r="H82" t="e">
        <f>INDEX($Y$2:$Y$10072,MATCH(all_items_milner_20221230[[#This Row],[Column2]],$Z$2:$Z$10072,0),1)</f>
        <v>#N/A</v>
      </c>
      <c r="K82" t="s">
        <v>797</v>
      </c>
      <c r="L82" t="str">
        <f t="shared" si="4"/>
        <v>ACA20</v>
      </c>
      <c r="M82" t="str">
        <f>INDEX($T$2:$T$176,MATCH(all_items_milner_20221230[[#This Row],[TYPE VEHICULE]],$U$2:$U$176,0),1)</f>
        <v>TOYOTA RAV4 ACA20 2.0ESS DE 05/00 A 11/05</v>
      </c>
      <c r="N82" s="3" t="str">
        <f t="shared" si="5"/>
        <v>OUTILLAGE DIVERS</v>
      </c>
      <c r="T82" s="8" t="s">
        <v>975</v>
      </c>
      <c r="U82" s="6" t="s">
        <v>976</v>
      </c>
      <c r="Y82" t="s">
        <v>1243</v>
      </c>
      <c r="Z82">
        <v>10.57</v>
      </c>
    </row>
    <row r="83" spans="1:26" x14ac:dyDescent="0.3">
      <c r="A83" t="s">
        <v>105</v>
      </c>
      <c r="B83" t="s">
        <v>174</v>
      </c>
      <c r="C83" t="str">
        <f t="shared" si="3"/>
        <v>DRA11534</v>
      </c>
      <c r="D83" t="s">
        <v>174</v>
      </c>
      <c r="E83" t="s">
        <v>175</v>
      </c>
      <c r="F83" t="s">
        <v>13</v>
      </c>
      <c r="G83" t="s">
        <v>14</v>
      </c>
      <c r="H83" t="e">
        <f>INDEX($Y$2:$Y$10072,MATCH(all_items_milner_20221230[[#This Row],[Column2]],$Z$2:$Z$10072,0),1)</f>
        <v>#N/A</v>
      </c>
      <c r="K83" t="s">
        <v>797</v>
      </c>
      <c r="L83" t="str">
        <f t="shared" si="4"/>
        <v>ACA20</v>
      </c>
      <c r="M83" t="str">
        <f>INDEX($T$2:$T$176,MATCH(all_items_milner_20221230[[#This Row],[TYPE VEHICULE]],$U$2:$U$176,0),1)</f>
        <v>TOYOTA RAV4 ACA20 2.0ESS DE 05/00 A 11/05</v>
      </c>
      <c r="N83" s="3" t="str">
        <f t="shared" si="5"/>
        <v>OUTILLAGE DIVERS</v>
      </c>
      <c r="T83" s="6" t="s">
        <v>977</v>
      </c>
      <c r="U83" s="6" t="s">
        <v>978</v>
      </c>
      <c r="Y83" t="s">
        <v>1244</v>
      </c>
      <c r="Z83">
        <v>7.21</v>
      </c>
    </row>
    <row r="84" spans="1:26" x14ac:dyDescent="0.3">
      <c r="A84" t="s">
        <v>105</v>
      </c>
      <c r="B84" t="s">
        <v>176</v>
      </c>
      <c r="C84" t="str">
        <f t="shared" si="3"/>
        <v>DRA11856</v>
      </c>
      <c r="D84" t="s">
        <v>176</v>
      </c>
      <c r="E84" t="s">
        <v>177</v>
      </c>
      <c r="F84" t="s">
        <v>13</v>
      </c>
      <c r="G84" t="s">
        <v>14</v>
      </c>
      <c r="H84" t="e">
        <f>INDEX($Y$2:$Y$10072,MATCH(all_items_milner_20221230[[#This Row],[Column2]],$Z$2:$Z$10072,0),1)</f>
        <v>#N/A</v>
      </c>
      <c r="K84" t="s">
        <v>797</v>
      </c>
      <c r="L84" t="str">
        <f t="shared" si="4"/>
        <v>ACA20</v>
      </c>
      <c r="M84" t="str">
        <f>INDEX($T$2:$T$176,MATCH(all_items_milner_20221230[[#This Row],[TYPE VEHICULE]],$U$2:$U$176,0),1)</f>
        <v>TOYOTA RAV4 ACA20 2.0ESS DE 05/00 A 11/05</v>
      </c>
      <c r="N84" s="3" t="str">
        <f t="shared" si="5"/>
        <v>OUTILLAGE DIVERS</v>
      </c>
      <c r="T84" s="2" t="s">
        <v>979</v>
      </c>
      <c r="U84" s="6" t="s">
        <v>980</v>
      </c>
      <c r="Y84" t="s">
        <v>1245</v>
      </c>
      <c r="Z84">
        <v>3.84</v>
      </c>
    </row>
    <row r="85" spans="1:26" x14ac:dyDescent="0.3">
      <c r="A85" t="s">
        <v>105</v>
      </c>
      <c r="B85" t="s">
        <v>178</v>
      </c>
      <c r="C85" t="str">
        <f t="shared" si="3"/>
        <v>DRA13066</v>
      </c>
      <c r="D85" t="s">
        <v>178</v>
      </c>
      <c r="E85" t="s">
        <v>179</v>
      </c>
      <c r="F85" t="s">
        <v>13</v>
      </c>
      <c r="G85" t="s">
        <v>14</v>
      </c>
      <c r="H85" t="e">
        <f>INDEX($Y$2:$Y$10072,MATCH(all_items_milner_20221230[[#This Row],[Column2]],$Z$2:$Z$10072,0),1)</f>
        <v>#N/A</v>
      </c>
      <c r="K85" t="s">
        <v>797</v>
      </c>
      <c r="L85" t="str">
        <f t="shared" si="4"/>
        <v>ACA20</v>
      </c>
      <c r="M85" t="str">
        <f>INDEX($T$2:$T$176,MATCH(all_items_milner_20221230[[#This Row],[TYPE VEHICULE]],$U$2:$U$176,0),1)</f>
        <v>TOYOTA RAV4 ACA20 2.0ESS DE 05/00 A 11/05</v>
      </c>
      <c r="N85" s="3" t="str">
        <f t="shared" si="5"/>
        <v>OUTILLAGE DIVERS</v>
      </c>
      <c r="T85" s="2" t="s">
        <v>981</v>
      </c>
      <c r="U85" s="6" t="s">
        <v>982</v>
      </c>
      <c r="Y85" t="s">
        <v>1247</v>
      </c>
      <c r="Z85">
        <v>3.37</v>
      </c>
    </row>
    <row r="86" spans="1:26" x14ac:dyDescent="0.3">
      <c r="A86" t="s">
        <v>105</v>
      </c>
      <c r="B86" t="s">
        <v>180</v>
      </c>
      <c r="C86" t="str">
        <f t="shared" si="3"/>
        <v>DRA13069</v>
      </c>
      <c r="D86" t="s">
        <v>180</v>
      </c>
      <c r="E86" t="s">
        <v>181</v>
      </c>
      <c r="F86" t="s">
        <v>13</v>
      </c>
      <c r="G86" t="s">
        <v>14</v>
      </c>
      <c r="H86" t="e">
        <f>INDEX($Y$2:$Y$10072,MATCH(all_items_milner_20221230[[#This Row],[Column2]],$Z$2:$Z$10072,0),1)</f>
        <v>#N/A</v>
      </c>
      <c r="K86" t="s">
        <v>797</v>
      </c>
      <c r="L86" t="str">
        <f t="shared" si="4"/>
        <v>ACA20</v>
      </c>
      <c r="M86" t="str">
        <f>INDEX($T$2:$T$176,MATCH(all_items_milner_20221230[[#This Row],[TYPE VEHICULE]],$U$2:$U$176,0),1)</f>
        <v>TOYOTA RAV4 ACA20 2.0ESS DE 05/00 A 11/05</v>
      </c>
      <c r="N86" s="3" t="str">
        <f t="shared" si="5"/>
        <v>OUTILLAGE DIVERS</v>
      </c>
      <c r="T86" s="2" t="s">
        <v>983</v>
      </c>
      <c r="U86" s="6" t="s">
        <v>984</v>
      </c>
      <c r="Y86" t="s">
        <v>1248</v>
      </c>
      <c r="Z86">
        <v>141.87</v>
      </c>
    </row>
    <row r="87" spans="1:26" x14ac:dyDescent="0.3">
      <c r="A87" t="s">
        <v>105</v>
      </c>
      <c r="B87" t="s">
        <v>182</v>
      </c>
      <c r="C87" t="str">
        <f t="shared" si="3"/>
        <v>DRA13771</v>
      </c>
      <c r="D87" t="s">
        <v>182</v>
      </c>
      <c r="E87" t="s">
        <v>183</v>
      </c>
      <c r="F87" t="s">
        <v>13</v>
      </c>
      <c r="G87" t="s">
        <v>14</v>
      </c>
      <c r="H87" t="e">
        <f>INDEX($Y$2:$Y$10072,MATCH(all_items_milner_20221230[[#This Row],[Column2]],$Z$2:$Z$10072,0),1)</f>
        <v>#N/A</v>
      </c>
      <c r="K87" t="s">
        <v>797</v>
      </c>
      <c r="L87" t="str">
        <f t="shared" si="4"/>
        <v>ACA20</v>
      </c>
      <c r="M87" t="str">
        <f>INDEX($T$2:$T$176,MATCH(all_items_milner_20221230[[#This Row],[TYPE VEHICULE]],$U$2:$U$176,0),1)</f>
        <v>TOYOTA RAV4 ACA20 2.0ESS DE 05/00 A 11/05</v>
      </c>
      <c r="N87" s="3" t="str">
        <f t="shared" si="5"/>
        <v>OUTILLAGE DIVERS</v>
      </c>
      <c r="T87" s="2" t="s">
        <v>985</v>
      </c>
      <c r="U87" s="6" t="s">
        <v>986</v>
      </c>
      <c r="Y87" t="s">
        <v>1250</v>
      </c>
      <c r="Z87">
        <v>3.37</v>
      </c>
    </row>
    <row r="88" spans="1:26" x14ac:dyDescent="0.3">
      <c r="A88" t="s">
        <v>105</v>
      </c>
      <c r="B88" t="s">
        <v>184</v>
      </c>
      <c r="C88" t="str">
        <f t="shared" si="3"/>
        <v>DRA14159</v>
      </c>
      <c r="D88" t="s">
        <v>184</v>
      </c>
      <c r="E88" t="s">
        <v>185</v>
      </c>
      <c r="F88" t="s">
        <v>13</v>
      </c>
      <c r="G88" t="s">
        <v>14</v>
      </c>
      <c r="H88" t="e">
        <f>INDEX($Y$2:$Y$10072,MATCH(all_items_milner_20221230[[#This Row],[Column2]],$Z$2:$Z$10072,0),1)</f>
        <v>#N/A</v>
      </c>
      <c r="K88" t="s">
        <v>797</v>
      </c>
      <c r="L88" t="str">
        <f t="shared" si="4"/>
        <v>ACA20</v>
      </c>
      <c r="M88" t="str">
        <f>INDEX($T$2:$T$176,MATCH(all_items_milner_20221230[[#This Row],[TYPE VEHICULE]],$U$2:$U$176,0),1)</f>
        <v>TOYOTA RAV4 ACA20 2.0ESS DE 05/00 A 11/05</v>
      </c>
      <c r="N88" s="3" t="str">
        <f t="shared" si="5"/>
        <v>OUTILLAGE DIVERS</v>
      </c>
      <c r="T88" s="2" t="s">
        <v>987</v>
      </c>
      <c r="U88" s="6" t="s">
        <v>988</v>
      </c>
      <c r="Y88" t="s">
        <v>1252</v>
      </c>
      <c r="Z88">
        <v>13.93</v>
      </c>
    </row>
    <row r="89" spans="1:26" x14ac:dyDescent="0.3">
      <c r="A89" t="s">
        <v>105</v>
      </c>
      <c r="B89" t="s">
        <v>186</v>
      </c>
      <c r="C89" t="str">
        <f t="shared" si="3"/>
        <v>DRA16367</v>
      </c>
      <c r="D89" t="s">
        <v>186</v>
      </c>
      <c r="E89" t="s">
        <v>187</v>
      </c>
      <c r="F89" t="s">
        <v>13</v>
      </c>
      <c r="G89" t="s">
        <v>14</v>
      </c>
      <c r="H89" t="e">
        <f>INDEX($Y$2:$Y$10072,MATCH(all_items_milner_20221230[[#This Row],[Column2]],$Z$2:$Z$10072,0),1)</f>
        <v>#N/A</v>
      </c>
      <c r="K89" t="s">
        <v>797</v>
      </c>
      <c r="L89" t="str">
        <f t="shared" si="4"/>
        <v>ACA20</v>
      </c>
      <c r="M89" t="str">
        <f>INDEX($T$2:$T$176,MATCH(all_items_milner_20221230[[#This Row],[TYPE VEHICULE]],$U$2:$U$176,0),1)</f>
        <v>TOYOTA RAV4 ACA20 2.0ESS DE 05/00 A 11/05</v>
      </c>
      <c r="N89" s="3" t="str">
        <f t="shared" si="5"/>
        <v>OUTILLAGE DIVERS</v>
      </c>
      <c r="T89" s="2" t="s">
        <v>989</v>
      </c>
      <c r="U89" s="6" t="s">
        <v>990</v>
      </c>
      <c r="Y89" t="s">
        <v>1253</v>
      </c>
      <c r="Z89">
        <v>13.93</v>
      </c>
    </row>
    <row r="90" spans="1:26" x14ac:dyDescent="0.3">
      <c r="A90" t="s">
        <v>105</v>
      </c>
      <c r="B90" t="s">
        <v>188</v>
      </c>
      <c r="C90" t="str">
        <f t="shared" si="3"/>
        <v>DRA16368</v>
      </c>
      <c r="D90" t="s">
        <v>188</v>
      </c>
      <c r="E90" t="s">
        <v>189</v>
      </c>
      <c r="F90" t="s">
        <v>13</v>
      </c>
      <c r="G90" t="s">
        <v>14</v>
      </c>
      <c r="H90" t="e">
        <f>INDEX($Y$2:$Y$10072,MATCH(all_items_milner_20221230[[#This Row],[Column2]],$Z$2:$Z$10072,0),1)</f>
        <v>#N/A</v>
      </c>
      <c r="K90" t="s">
        <v>797</v>
      </c>
      <c r="L90" t="str">
        <f t="shared" si="4"/>
        <v>ACA20</v>
      </c>
      <c r="M90" t="str">
        <f>INDEX($T$2:$T$176,MATCH(all_items_milner_20221230[[#This Row],[TYPE VEHICULE]],$U$2:$U$176,0),1)</f>
        <v>TOYOTA RAV4 ACA20 2.0ESS DE 05/00 A 11/05</v>
      </c>
      <c r="N90" s="3" t="str">
        <f t="shared" si="5"/>
        <v>OUTILLAGE DIVERS</v>
      </c>
      <c r="T90" s="2" t="s">
        <v>991</v>
      </c>
      <c r="U90" s="6" t="s">
        <v>992</v>
      </c>
      <c r="Y90" t="s">
        <v>1254</v>
      </c>
      <c r="Z90">
        <v>6.46</v>
      </c>
    </row>
    <row r="91" spans="1:26" x14ac:dyDescent="0.3">
      <c r="A91" t="s">
        <v>105</v>
      </c>
      <c r="B91" t="s">
        <v>190</v>
      </c>
      <c r="C91" t="str">
        <f t="shared" si="3"/>
        <v>DRA16807</v>
      </c>
      <c r="D91" t="s">
        <v>190</v>
      </c>
      <c r="E91" t="s">
        <v>191</v>
      </c>
      <c r="F91" t="s">
        <v>13</v>
      </c>
      <c r="G91" t="s">
        <v>14</v>
      </c>
      <c r="H91" t="e">
        <f>INDEX($Y$2:$Y$10072,MATCH(all_items_milner_20221230[[#This Row],[Column2]],$Z$2:$Z$10072,0),1)</f>
        <v>#N/A</v>
      </c>
      <c r="K91" t="s">
        <v>797</v>
      </c>
      <c r="L91" t="str">
        <f t="shared" si="4"/>
        <v>ACA20</v>
      </c>
      <c r="M91" t="str">
        <f>INDEX($T$2:$T$176,MATCH(all_items_milner_20221230[[#This Row],[TYPE VEHICULE]],$U$2:$U$176,0),1)</f>
        <v>TOYOTA RAV4 ACA20 2.0ESS DE 05/00 A 11/05</v>
      </c>
      <c r="N91" s="3" t="str">
        <f t="shared" si="5"/>
        <v>OUTILLAGE DIVERS</v>
      </c>
      <c r="T91" s="2" t="s">
        <v>993</v>
      </c>
      <c r="U91" s="6" t="s">
        <v>994</v>
      </c>
      <c r="Y91" t="s">
        <v>1255</v>
      </c>
      <c r="Z91">
        <v>9.61</v>
      </c>
    </row>
    <row r="92" spans="1:26" x14ac:dyDescent="0.3">
      <c r="A92" t="s">
        <v>105</v>
      </c>
      <c r="B92" t="s">
        <v>192</v>
      </c>
      <c r="C92" t="str">
        <f t="shared" si="3"/>
        <v>DRA18549</v>
      </c>
      <c r="D92" t="s">
        <v>192</v>
      </c>
      <c r="E92" t="s">
        <v>193</v>
      </c>
      <c r="F92" t="s">
        <v>13</v>
      </c>
      <c r="G92" t="s">
        <v>14</v>
      </c>
      <c r="H92" t="e">
        <f>INDEX($Y$2:$Y$10072,MATCH(all_items_milner_20221230[[#This Row],[Column2]],$Z$2:$Z$10072,0),1)</f>
        <v>#N/A</v>
      </c>
      <c r="K92" t="s">
        <v>797</v>
      </c>
      <c r="L92" t="str">
        <f t="shared" si="4"/>
        <v>ACA20</v>
      </c>
      <c r="M92" t="str">
        <f>INDEX($T$2:$T$176,MATCH(all_items_milner_20221230[[#This Row],[TYPE VEHICULE]],$U$2:$U$176,0),1)</f>
        <v>TOYOTA RAV4 ACA20 2.0ESS DE 05/00 A 11/05</v>
      </c>
      <c r="N92" s="3" t="str">
        <f t="shared" si="5"/>
        <v>OUTILLAGE DIVERS</v>
      </c>
      <c r="T92" s="2" t="s">
        <v>995</v>
      </c>
      <c r="U92" s="6" t="s">
        <v>996</v>
      </c>
      <c r="Y92" t="s">
        <v>1256</v>
      </c>
      <c r="Z92">
        <v>10.57</v>
      </c>
    </row>
    <row r="93" spans="1:26" x14ac:dyDescent="0.3">
      <c r="A93" t="s">
        <v>105</v>
      </c>
      <c r="B93" t="s">
        <v>194</v>
      </c>
      <c r="C93" t="str">
        <f t="shared" si="3"/>
        <v>DRA18561</v>
      </c>
      <c r="D93" t="s">
        <v>194</v>
      </c>
      <c r="E93" t="s">
        <v>195</v>
      </c>
      <c r="F93" t="s">
        <v>13</v>
      </c>
      <c r="G93" t="s">
        <v>14</v>
      </c>
      <c r="H93" t="e">
        <f>INDEX($Y$2:$Y$10072,MATCH(all_items_milner_20221230[[#This Row],[Column2]],$Z$2:$Z$10072,0),1)</f>
        <v>#N/A</v>
      </c>
      <c r="K93" t="s">
        <v>797</v>
      </c>
      <c r="L93" t="str">
        <f t="shared" si="4"/>
        <v>ACA20</v>
      </c>
      <c r="M93" t="str">
        <f>INDEX($T$2:$T$176,MATCH(all_items_milner_20221230[[#This Row],[TYPE VEHICULE]],$U$2:$U$176,0),1)</f>
        <v>TOYOTA RAV4 ACA20 2.0ESS DE 05/00 A 11/05</v>
      </c>
      <c r="N93" s="3" t="str">
        <f t="shared" si="5"/>
        <v>OUTILLAGE DIVERS</v>
      </c>
      <c r="T93" s="2" t="s">
        <v>997</v>
      </c>
      <c r="U93" s="6" t="s">
        <v>998</v>
      </c>
      <c r="Y93" t="s">
        <v>1257</v>
      </c>
      <c r="Z93">
        <v>3.96</v>
      </c>
    </row>
    <row r="94" spans="1:26" x14ac:dyDescent="0.3">
      <c r="A94" t="s">
        <v>105</v>
      </c>
      <c r="B94" t="s">
        <v>196</v>
      </c>
      <c r="C94" t="str">
        <f t="shared" si="3"/>
        <v>DRA19345</v>
      </c>
      <c r="D94" t="s">
        <v>196</v>
      </c>
      <c r="E94" t="s">
        <v>197</v>
      </c>
      <c r="F94" t="s">
        <v>13</v>
      </c>
      <c r="G94" t="s">
        <v>14</v>
      </c>
      <c r="H94" t="e">
        <f>INDEX($Y$2:$Y$10072,MATCH(all_items_milner_20221230[[#This Row],[Column2]],$Z$2:$Z$10072,0),1)</f>
        <v>#N/A</v>
      </c>
      <c r="K94" t="s">
        <v>797</v>
      </c>
      <c r="L94" t="str">
        <f t="shared" si="4"/>
        <v>ACA20</v>
      </c>
      <c r="M94" t="str">
        <f>INDEX($T$2:$T$176,MATCH(all_items_milner_20221230[[#This Row],[TYPE VEHICULE]],$U$2:$U$176,0),1)</f>
        <v>TOYOTA RAV4 ACA20 2.0ESS DE 05/00 A 11/05</v>
      </c>
      <c r="N94" s="3" t="str">
        <f t="shared" si="5"/>
        <v>OUTILLAGE DIVERS</v>
      </c>
      <c r="T94" s="2" t="s">
        <v>999</v>
      </c>
      <c r="U94" s="6" t="s">
        <v>1000</v>
      </c>
      <c r="Y94" t="s">
        <v>1259</v>
      </c>
      <c r="Z94">
        <v>3.37</v>
      </c>
    </row>
    <row r="95" spans="1:26" x14ac:dyDescent="0.3">
      <c r="A95" t="s">
        <v>105</v>
      </c>
      <c r="B95" t="s">
        <v>198</v>
      </c>
      <c r="C95" t="str">
        <f t="shared" si="3"/>
        <v>DRA19735</v>
      </c>
      <c r="D95" t="s">
        <v>198</v>
      </c>
      <c r="E95" t="s">
        <v>199</v>
      </c>
      <c r="F95" t="s">
        <v>13</v>
      </c>
      <c r="G95" t="s">
        <v>14</v>
      </c>
      <c r="H95" t="e">
        <f>INDEX($Y$2:$Y$10072,MATCH(all_items_milner_20221230[[#This Row],[Column2]],$Z$2:$Z$10072,0),1)</f>
        <v>#N/A</v>
      </c>
      <c r="K95" t="s">
        <v>797</v>
      </c>
      <c r="L95" t="str">
        <f t="shared" si="4"/>
        <v>ACA20</v>
      </c>
      <c r="M95" t="str">
        <f>INDEX($T$2:$T$176,MATCH(all_items_milner_20221230[[#This Row],[TYPE VEHICULE]],$U$2:$U$176,0),1)</f>
        <v>TOYOTA RAV4 ACA20 2.0ESS DE 05/00 A 11/05</v>
      </c>
      <c r="N95" s="3" t="str">
        <f t="shared" si="5"/>
        <v>OUTILLAGE DIVERS</v>
      </c>
      <c r="T95" s="2" t="s">
        <v>1001</v>
      </c>
      <c r="U95" s="6" t="s">
        <v>1002</v>
      </c>
      <c r="Y95" t="s">
        <v>1262</v>
      </c>
      <c r="Z95">
        <v>6.72</v>
      </c>
    </row>
    <row r="96" spans="1:26" x14ac:dyDescent="0.3">
      <c r="A96" t="s">
        <v>105</v>
      </c>
      <c r="B96" t="s">
        <v>200</v>
      </c>
      <c r="C96" t="str">
        <f t="shared" si="3"/>
        <v>DRA22213</v>
      </c>
      <c r="D96" t="s">
        <v>200</v>
      </c>
      <c r="E96" t="s">
        <v>201</v>
      </c>
      <c r="F96" t="s">
        <v>13</v>
      </c>
      <c r="G96" t="s">
        <v>14</v>
      </c>
      <c r="H96" t="e">
        <f>INDEX($Y$2:$Y$10072,MATCH(all_items_milner_20221230[[#This Row],[Column2]],$Z$2:$Z$10072,0),1)</f>
        <v>#N/A</v>
      </c>
      <c r="K96" t="s">
        <v>797</v>
      </c>
      <c r="L96" t="str">
        <f t="shared" si="4"/>
        <v>ACA20</v>
      </c>
      <c r="M96" t="str">
        <f>INDEX($T$2:$T$176,MATCH(all_items_milner_20221230[[#This Row],[TYPE VEHICULE]],$U$2:$U$176,0),1)</f>
        <v>TOYOTA RAV4 ACA20 2.0ESS DE 05/00 A 11/05</v>
      </c>
      <c r="N96" s="3" t="str">
        <f t="shared" si="5"/>
        <v>OUTILLAGE DIVERS</v>
      </c>
      <c r="T96" s="6" t="s">
        <v>1003</v>
      </c>
      <c r="U96" s="6" t="s">
        <v>1004</v>
      </c>
      <c r="Y96" t="s">
        <v>1263</v>
      </c>
      <c r="Z96">
        <v>100.68</v>
      </c>
    </row>
    <row r="97" spans="1:26" x14ac:dyDescent="0.3">
      <c r="A97" t="s">
        <v>105</v>
      </c>
      <c r="B97" t="s">
        <v>202</v>
      </c>
      <c r="C97" t="str">
        <f t="shared" si="3"/>
        <v>DRA22322</v>
      </c>
      <c r="D97" t="s">
        <v>202</v>
      </c>
      <c r="E97" t="s">
        <v>203</v>
      </c>
      <c r="F97" t="s">
        <v>13</v>
      </c>
      <c r="G97" t="s">
        <v>14</v>
      </c>
      <c r="H97" t="e">
        <f>INDEX($Y$2:$Y$10072,MATCH(all_items_milner_20221230[[#This Row],[Column2]],$Z$2:$Z$10072,0),1)</f>
        <v>#N/A</v>
      </c>
      <c r="K97" t="s">
        <v>797</v>
      </c>
      <c r="L97" t="str">
        <f t="shared" si="4"/>
        <v>ACA20</v>
      </c>
      <c r="M97" t="str">
        <f>INDEX($T$2:$T$176,MATCH(all_items_milner_20221230[[#This Row],[TYPE VEHICULE]],$U$2:$U$176,0),1)</f>
        <v>TOYOTA RAV4 ACA20 2.0ESS DE 05/00 A 11/05</v>
      </c>
      <c r="N97" s="3" t="str">
        <f t="shared" si="5"/>
        <v>OUTILLAGE DIVERS</v>
      </c>
      <c r="T97" s="2" t="s">
        <v>1005</v>
      </c>
      <c r="U97" s="6" t="s">
        <v>1006</v>
      </c>
      <c r="Y97" t="s">
        <v>1264</v>
      </c>
      <c r="Z97">
        <v>131.19</v>
      </c>
    </row>
    <row r="98" spans="1:26" x14ac:dyDescent="0.3">
      <c r="A98" t="s">
        <v>105</v>
      </c>
      <c r="B98" t="s">
        <v>204</v>
      </c>
      <c r="C98" t="str">
        <f t="shared" si="3"/>
        <v>DRA22489</v>
      </c>
      <c r="D98" t="s">
        <v>204</v>
      </c>
      <c r="E98" t="s">
        <v>205</v>
      </c>
      <c r="F98" t="s">
        <v>13</v>
      </c>
      <c r="G98" t="s">
        <v>14</v>
      </c>
      <c r="H98" t="e">
        <f>INDEX($Y$2:$Y$10072,MATCH(all_items_milner_20221230[[#This Row],[Column2]],$Z$2:$Z$10072,0),1)</f>
        <v>#N/A</v>
      </c>
      <c r="K98" t="s">
        <v>797</v>
      </c>
      <c r="L98" t="str">
        <f t="shared" si="4"/>
        <v>ACA20</v>
      </c>
      <c r="M98" t="str">
        <f>INDEX($T$2:$T$176,MATCH(all_items_milner_20221230[[#This Row],[TYPE VEHICULE]],$U$2:$U$176,0),1)</f>
        <v>TOYOTA RAV4 ACA20 2.0ESS DE 05/00 A 11/05</v>
      </c>
      <c r="N98" s="3" t="str">
        <f t="shared" si="5"/>
        <v>OUTILLAGE DIVERS</v>
      </c>
      <c r="T98" s="2" t="s">
        <v>1007</v>
      </c>
      <c r="U98" s="6" t="s">
        <v>1008</v>
      </c>
      <c r="Y98" t="s">
        <v>1265</v>
      </c>
      <c r="Z98">
        <v>2.34</v>
      </c>
    </row>
    <row r="99" spans="1:26" x14ac:dyDescent="0.3">
      <c r="A99" t="s">
        <v>105</v>
      </c>
      <c r="B99" t="s">
        <v>206</v>
      </c>
      <c r="C99" t="str">
        <f t="shared" si="3"/>
        <v>DRA22492</v>
      </c>
      <c r="D99" t="s">
        <v>206</v>
      </c>
      <c r="E99" t="s">
        <v>207</v>
      </c>
      <c r="F99" t="s">
        <v>13</v>
      </c>
      <c r="G99" t="s">
        <v>14</v>
      </c>
      <c r="H99" t="e">
        <f>INDEX($Y$2:$Y$10072,MATCH(all_items_milner_20221230[[#This Row],[Column2]],$Z$2:$Z$10072,0),1)</f>
        <v>#N/A</v>
      </c>
      <c r="K99" t="s">
        <v>797</v>
      </c>
      <c r="L99" t="str">
        <f t="shared" si="4"/>
        <v>ACA20</v>
      </c>
      <c r="M99" t="str">
        <f>INDEX($T$2:$T$176,MATCH(all_items_milner_20221230[[#This Row],[TYPE VEHICULE]],$U$2:$U$176,0),1)</f>
        <v>TOYOTA RAV4 ACA20 2.0ESS DE 05/00 A 11/05</v>
      </c>
      <c r="N99" s="3" t="str">
        <f t="shared" si="5"/>
        <v>OUTILLAGE DIVERS</v>
      </c>
      <c r="T99" s="2" t="s">
        <v>1009</v>
      </c>
      <c r="U99" s="6" t="s">
        <v>1010</v>
      </c>
      <c r="Y99" t="s">
        <v>1266</v>
      </c>
      <c r="Z99">
        <v>122.04</v>
      </c>
    </row>
    <row r="100" spans="1:26" x14ac:dyDescent="0.3">
      <c r="A100" t="s">
        <v>105</v>
      </c>
      <c r="B100" t="s">
        <v>208</v>
      </c>
      <c r="C100" t="str">
        <f t="shared" si="3"/>
        <v>DRA22493</v>
      </c>
      <c r="D100" t="s">
        <v>208</v>
      </c>
      <c r="E100" t="s">
        <v>209</v>
      </c>
      <c r="F100" t="s">
        <v>13</v>
      </c>
      <c r="G100" t="s">
        <v>14</v>
      </c>
      <c r="H100" t="e">
        <f>INDEX($Y$2:$Y$10072,MATCH(all_items_milner_20221230[[#This Row],[Column2]],$Z$2:$Z$10072,0),1)</f>
        <v>#N/A</v>
      </c>
      <c r="K100" t="s">
        <v>797</v>
      </c>
      <c r="L100" t="str">
        <f t="shared" si="4"/>
        <v>ACA20</v>
      </c>
      <c r="M100" t="str">
        <f>INDEX($T$2:$T$176,MATCH(all_items_milner_20221230[[#This Row],[TYPE VEHICULE]],$U$2:$U$176,0),1)</f>
        <v>TOYOTA RAV4 ACA20 2.0ESS DE 05/00 A 11/05</v>
      </c>
      <c r="N100" s="3" t="str">
        <f t="shared" si="5"/>
        <v>OUTILLAGE DIVERS</v>
      </c>
      <c r="T100" s="2" t="s">
        <v>1011</v>
      </c>
      <c r="U100" s="6" t="s">
        <v>1012</v>
      </c>
      <c r="Y100" t="s">
        <v>1269</v>
      </c>
      <c r="Z100">
        <v>10.57</v>
      </c>
    </row>
    <row r="101" spans="1:26" x14ac:dyDescent="0.3">
      <c r="A101" t="s">
        <v>105</v>
      </c>
      <c r="B101" t="s">
        <v>210</v>
      </c>
      <c r="C101" t="str">
        <f t="shared" si="3"/>
        <v>DRA23187</v>
      </c>
      <c r="D101" t="s">
        <v>210</v>
      </c>
      <c r="E101" t="s">
        <v>211</v>
      </c>
      <c r="F101" t="s">
        <v>13</v>
      </c>
      <c r="G101" t="s">
        <v>14</v>
      </c>
      <c r="H101" t="e">
        <f>INDEX($Y$2:$Y$10072,MATCH(all_items_milner_20221230[[#This Row],[Column2]],$Z$2:$Z$10072,0),1)</f>
        <v>#N/A</v>
      </c>
      <c r="K101" t="s">
        <v>797</v>
      </c>
      <c r="L101" t="str">
        <f t="shared" si="4"/>
        <v>ACA20</v>
      </c>
      <c r="M101" t="str">
        <f>INDEX($T$2:$T$176,MATCH(all_items_milner_20221230[[#This Row],[TYPE VEHICULE]],$U$2:$U$176,0),1)</f>
        <v>TOYOTA RAV4 ACA20 2.0ESS DE 05/00 A 11/05</v>
      </c>
      <c r="N101" s="3" t="str">
        <f t="shared" si="5"/>
        <v>OUTILLAGE DIVERS</v>
      </c>
      <c r="T101" s="2" t="s">
        <v>1013</v>
      </c>
      <c r="U101" s="6" t="s">
        <v>1014</v>
      </c>
      <c r="Y101" t="s">
        <v>1270</v>
      </c>
      <c r="Z101">
        <v>9.61</v>
      </c>
    </row>
    <row r="102" spans="1:26" x14ac:dyDescent="0.3">
      <c r="A102" t="s">
        <v>105</v>
      </c>
      <c r="B102" t="s">
        <v>212</v>
      </c>
      <c r="C102" t="str">
        <f t="shared" si="3"/>
        <v>DRA23258</v>
      </c>
      <c r="D102" t="s">
        <v>212</v>
      </c>
      <c r="E102" t="s">
        <v>213</v>
      </c>
      <c r="F102" t="s">
        <v>13</v>
      </c>
      <c r="G102" t="s">
        <v>14</v>
      </c>
      <c r="H102" t="e">
        <f>INDEX($Y$2:$Y$10072,MATCH(all_items_milner_20221230[[#This Row],[Column2]],$Z$2:$Z$10072,0),1)</f>
        <v>#N/A</v>
      </c>
      <c r="K102" t="s">
        <v>797</v>
      </c>
      <c r="L102" t="str">
        <f t="shared" si="4"/>
        <v>ACA20</v>
      </c>
      <c r="M102" t="str">
        <f>INDEX($T$2:$T$176,MATCH(all_items_milner_20221230[[#This Row],[TYPE VEHICULE]],$U$2:$U$176,0),1)</f>
        <v>TOYOTA RAV4 ACA20 2.0ESS DE 05/00 A 11/05</v>
      </c>
      <c r="N102" s="3" t="str">
        <f t="shared" si="5"/>
        <v>OUTILLAGE DIVERS</v>
      </c>
      <c r="T102" s="2" t="s">
        <v>1015</v>
      </c>
      <c r="U102" s="6" t="s">
        <v>1016</v>
      </c>
      <c r="Y102" t="s">
        <v>1271</v>
      </c>
      <c r="Z102">
        <v>9.61</v>
      </c>
    </row>
    <row r="103" spans="1:26" x14ac:dyDescent="0.3">
      <c r="A103" t="s">
        <v>105</v>
      </c>
      <c r="B103" t="s">
        <v>214</v>
      </c>
      <c r="C103" t="str">
        <f t="shared" si="3"/>
        <v>DRA23793</v>
      </c>
      <c r="D103" t="s">
        <v>214</v>
      </c>
      <c r="E103" t="s">
        <v>215</v>
      </c>
      <c r="F103" t="s">
        <v>13</v>
      </c>
      <c r="G103" t="s">
        <v>14</v>
      </c>
      <c r="H103" t="e">
        <f>INDEX($Y$2:$Y$10072,MATCH(all_items_milner_20221230[[#This Row],[Column2]],$Z$2:$Z$10072,0),1)</f>
        <v>#N/A</v>
      </c>
      <c r="K103" t="s">
        <v>797</v>
      </c>
      <c r="L103" t="str">
        <f t="shared" si="4"/>
        <v>ACA20</v>
      </c>
      <c r="M103" t="str">
        <f>INDEX($T$2:$T$176,MATCH(all_items_milner_20221230[[#This Row],[TYPE VEHICULE]],$U$2:$U$176,0),1)</f>
        <v>TOYOTA RAV4 ACA20 2.0ESS DE 05/00 A 11/05</v>
      </c>
      <c r="N103" s="3" t="str">
        <f t="shared" si="5"/>
        <v>OUTILLAGE DIVERS</v>
      </c>
      <c r="T103" s="2" t="s">
        <v>1017</v>
      </c>
      <c r="U103" s="6" t="s">
        <v>1018</v>
      </c>
      <c r="Y103" t="s">
        <v>1272</v>
      </c>
      <c r="Z103">
        <v>2.88</v>
      </c>
    </row>
    <row r="104" spans="1:26" x14ac:dyDescent="0.3">
      <c r="A104" t="s">
        <v>105</v>
      </c>
      <c r="B104" t="s">
        <v>216</v>
      </c>
      <c r="C104" t="str">
        <f t="shared" si="3"/>
        <v>DRA24317</v>
      </c>
      <c r="D104" t="s">
        <v>216</v>
      </c>
      <c r="E104" t="s">
        <v>217</v>
      </c>
      <c r="F104" t="s">
        <v>13</v>
      </c>
      <c r="G104" t="s">
        <v>14</v>
      </c>
      <c r="H104" t="e">
        <f>INDEX($Y$2:$Y$10072,MATCH(all_items_milner_20221230[[#This Row],[Column2]],$Z$2:$Z$10072,0),1)</f>
        <v>#N/A</v>
      </c>
      <c r="K104" t="s">
        <v>797</v>
      </c>
      <c r="L104" t="str">
        <f t="shared" si="4"/>
        <v>ACA20</v>
      </c>
      <c r="M104" t="str">
        <f>INDEX($T$2:$T$176,MATCH(all_items_milner_20221230[[#This Row],[TYPE VEHICULE]],$U$2:$U$176,0),1)</f>
        <v>TOYOTA RAV4 ACA20 2.0ESS DE 05/00 A 11/05</v>
      </c>
      <c r="N104" s="3" t="str">
        <f t="shared" si="5"/>
        <v>OUTILLAGE DIVERS</v>
      </c>
      <c r="T104" s="2" t="s">
        <v>1019</v>
      </c>
      <c r="U104" s="6" t="s">
        <v>1020</v>
      </c>
      <c r="Y104" t="s">
        <v>1273</v>
      </c>
      <c r="Z104">
        <v>0.34</v>
      </c>
    </row>
    <row r="105" spans="1:26" x14ac:dyDescent="0.3">
      <c r="A105" t="s">
        <v>105</v>
      </c>
      <c r="B105" t="s">
        <v>218</v>
      </c>
      <c r="C105" t="str">
        <f t="shared" si="3"/>
        <v>DRA24657</v>
      </c>
      <c r="D105" t="s">
        <v>218</v>
      </c>
      <c r="E105" t="s">
        <v>219</v>
      </c>
      <c r="F105" t="s">
        <v>13</v>
      </c>
      <c r="G105" t="s">
        <v>14</v>
      </c>
      <c r="H105" t="e">
        <f>INDEX($Y$2:$Y$10072,MATCH(all_items_milner_20221230[[#This Row],[Column2]],$Z$2:$Z$10072,0),1)</f>
        <v>#N/A</v>
      </c>
      <c r="K105" t="s">
        <v>797</v>
      </c>
      <c r="L105" t="str">
        <f t="shared" si="4"/>
        <v>ACA20</v>
      </c>
      <c r="M105" t="str">
        <f>INDEX($T$2:$T$176,MATCH(all_items_milner_20221230[[#This Row],[TYPE VEHICULE]],$U$2:$U$176,0),1)</f>
        <v>TOYOTA RAV4 ACA20 2.0ESS DE 05/00 A 11/05</v>
      </c>
      <c r="N105" s="3" t="str">
        <f t="shared" si="5"/>
        <v>OUTILLAGE DIVERS</v>
      </c>
      <c r="T105" s="2" t="s">
        <v>1021</v>
      </c>
      <c r="U105" s="6" t="s">
        <v>1022</v>
      </c>
      <c r="Y105" t="s">
        <v>1274</v>
      </c>
      <c r="Z105">
        <v>6.25</v>
      </c>
    </row>
    <row r="106" spans="1:26" x14ac:dyDescent="0.3">
      <c r="A106" t="s">
        <v>105</v>
      </c>
      <c r="B106" t="s">
        <v>220</v>
      </c>
      <c r="C106" t="str">
        <f t="shared" si="3"/>
        <v>DRA24659</v>
      </c>
      <c r="D106" t="s">
        <v>220</v>
      </c>
      <c r="E106" t="s">
        <v>221</v>
      </c>
      <c r="F106" t="s">
        <v>13</v>
      </c>
      <c r="G106" t="s">
        <v>14</v>
      </c>
      <c r="H106" t="e">
        <f>INDEX($Y$2:$Y$10072,MATCH(all_items_milner_20221230[[#This Row],[Column2]],$Z$2:$Z$10072,0),1)</f>
        <v>#N/A</v>
      </c>
      <c r="K106" t="s">
        <v>797</v>
      </c>
      <c r="L106" t="str">
        <f t="shared" si="4"/>
        <v>ACA20</v>
      </c>
      <c r="M106" t="str">
        <f>INDEX($T$2:$T$176,MATCH(all_items_milner_20221230[[#This Row],[TYPE VEHICULE]],$U$2:$U$176,0),1)</f>
        <v>TOYOTA RAV4 ACA20 2.0ESS DE 05/00 A 11/05</v>
      </c>
      <c r="N106" s="3" t="str">
        <f t="shared" si="5"/>
        <v>OUTILLAGE DIVERS</v>
      </c>
      <c r="T106" s="2" t="s">
        <v>1023</v>
      </c>
      <c r="U106" s="6" t="s">
        <v>1024</v>
      </c>
      <c r="Y106" t="s">
        <v>1275</v>
      </c>
      <c r="Z106">
        <v>4.33</v>
      </c>
    </row>
    <row r="107" spans="1:26" x14ac:dyDescent="0.3">
      <c r="A107" t="s">
        <v>105</v>
      </c>
      <c r="B107" t="s">
        <v>222</v>
      </c>
      <c r="C107" t="str">
        <f t="shared" si="3"/>
        <v>DRA24660</v>
      </c>
      <c r="D107" t="s">
        <v>222</v>
      </c>
      <c r="E107" t="s">
        <v>223</v>
      </c>
      <c r="F107" t="s">
        <v>13</v>
      </c>
      <c r="G107" t="s">
        <v>14</v>
      </c>
      <c r="H107" t="e">
        <f>INDEX($Y$2:$Y$10072,MATCH(all_items_milner_20221230[[#This Row],[Column2]],$Z$2:$Z$10072,0),1)</f>
        <v>#N/A</v>
      </c>
      <c r="K107" t="s">
        <v>797</v>
      </c>
      <c r="L107" t="str">
        <f t="shared" si="4"/>
        <v>ACA20</v>
      </c>
      <c r="M107" t="str">
        <f>INDEX($T$2:$T$176,MATCH(all_items_milner_20221230[[#This Row],[TYPE VEHICULE]],$U$2:$U$176,0),1)</f>
        <v>TOYOTA RAV4 ACA20 2.0ESS DE 05/00 A 11/05</v>
      </c>
      <c r="N107" s="3" t="str">
        <f t="shared" si="5"/>
        <v>OUTILLAGE DIVERS</v>
      </c>
      <c r="T107" s="2" t="s">
        <v>1025</v>
      </c>
      <c r="U107" s="6" t="s">
        <v>1026</v>
      </c>
      <c r="Y107" t="s">
        <v>1276</v>
      </c>
      <c r="Z107">
        <v>15.26</v>
      </c>
    </row>
    <row r="108" spans="1:26" x14ac:dyDescent="0.3">
      <c r="A108" t="s">
        <v>105</v>
      </c>
      <c r="B108" t="s">
        <v>224</v>
      </c>
      <c r="C108" t="str">
        <f t="shared" si="3"/>
        <v>DRA27634</v>
      </c>
      <c r="D108" t="s">
        <v>224</v>
      </c>
      <c r="E108" t="s">
        <v>225</v>
      </c>
      <c r="F108" t="s">
        <v>13</v>
      </c>
      <c r="G108" t="s">
        <v>14</v>
      </c>
      <c r="H108" t="e">
        <f>INDEX($Y$2:$Y$10072,MATCH(all_items_milner_20221230[[#This Row],[Column2]],$Z$2:$Z$10072,0),1)</f>
        <v>#N/A</v>
      </c>
      <c r="K108" t="s">
        <v>797</v>
      </c>
      <c r="L108" t="str">
        <f t="shared" si="4"/>
        <v>ACA20</v>
      </c>
      <c r="M108" t="str">
        <f>INDEX($T$2:$T$176,MATCH(all_items_milner_20221230[[#This Row],[TYPE VEHICULE]],$U$2:$U$176,0),1)</f>
        <v>TOYOTA RAV4 ACA20 2.0ESS DE 05/00 A 11/05</v>
      </c>
      <c r="N108" s="3" t="str">
        <f t="shared" si="5"/>
        <v>OUTILLAGE DIVERS</v>
      </c>
      <c r="T108" s="2" t="s">
        <v>1027</v>
      </c>
      <c r="U108" s="6" t="s">
        <v>1028</v>
      </c>
      <c r="Y108" t="s">
        <v>1277</v>
      </c>
      <c r="Z108">
        <v>14.24</v>
      </c>
    </row>
    <row r="109" spans="1:26" x14ac:dyDescent="0.3">
      <c r="A109" t="s">
        <v>105</v>
      </c>
      <c r="B109" t="s">
        <v>226</v>
      </c>
      <c r="C109" t="str">
        <f t="shared" si="3"/>
        <v>DRA30357</v>
      </c>
      <c r="D109" t="s">
        <v>226</v>
      </c>
      <c r="E109" t="s">
        <v>227</v>
      </c>
      <c r="F109" t="s">
        <v>13</v>
      </c>
      <c r="G109" t="s">
        <v>14</v>
      </c>
      <c r="H109" t="e">
        <f>INDEX($Y$2:$Y$10072,MATCH(all_items_milner_20221230[[#This Row],[Column2]],$Z$2:$Z$10072,0),1)</f>
        <v>#N/A</v>
      </c>
      <c r="K109" t="s">
        <v>797</v>
      </c>
      <c r="L109" t="str">
        <f t="shared" si="4"/>
        <v>ACA20</v>
      </c>
      <c r="M109" t="str">
        <f>INDEX($T$2:$T$176,MATCH(all_items_milner_20221230[[#This Row],[TYPE VEHICULE]],$U$2:$U$176,0),1)</f>
        <v>TOYOTA RAV4 ACA20 2.0ESS DE 05/00 A 11/05</v>
      </c>
      <c r="N109" s="3" t="str">
        <f t="shared" si="5"/>
        <v>OUTILLAGE DIVERS</v>
      </c>
      <c r="T109" s="2" t="s">
        <v>1029</v>
      </c>
      <c r="U109" s="6" t="s">
        <v>1030</v>
      </c>
      <c r="Y109" t="s">
        <v>1278</v>
      </c>
      <c r="Z109">
        <v>2.41</v>
      </c>
    </row>
    <row r="110" spans="1:26" x14ac:dyDescent="0.3">
      <c r="A110" t="s">
        <v>105</v>
      </c>
      <c r="B110" t="s">
        <v>228</v>
      </c>
      <c r="C110" t="str">
        <f t="shared" si="3"/>
        <v>DRA30878</v>
      </c>
      <c r="D110" t="s">
        <v>228</v>
      </c>
      <c r="E110" t="s">
        <v>229</v>
      </c>
      <c r="F110" t="s">
        <v>13</v>
      </c>
      <c r="G110" t="s">
        <v>14</v>
      </c>
      <c r="H110" t="e">
        <f>INDEX($Y$2:$Y$10072,MATCH(all_items_milner_20221230[[#This Row],[Column2]],$Z$2:$Z$10072,0),1)</f>
        <v>#N/A</v>
      </c>
      <c r="K110" t="s">
        <v>797</v>
      </c>
      <c r="L110" t="str">
        <f t="shared" si="4"/>
        <v>ACA20</v>
      </c>
      <c r="M110" t="str">
        <f>INDEX($T$2:$T$176,MATCH(all_items_milner_20221230[[#This Row],[TYPE VEHICULE]],$U$2:$U$176,0),1)</f>
        <v>TOYOTA RAV4 ACA20 2.0ESS DE 05/00 A 11/05</v>
      </c>
      <c r="N110" s="3" t="str">
        <f t="shared" si="5"/>
        <v>OUTILLAGE DIVERS</v>
      </c>
      <c r="T110" s="2" t="s">
        <v>1031</v>
      </c>
      <c r="U110" s="6" t="s">
        <v>1032</v>
      </c>
      <c r="Y110" t="s">
        <v>1279</v>
      </c>
      <c r="Z110">
        <v>7.92</v>
      </c>
    </row>
    <row r="111" spans="1:26" x14ac:dyDescent="0.3">
      <c r="A111" t="s">
        <v>105</v>
      </c>
      <c r="B111" t="s">
        <v>230</v>
      </c>
      <c r="C111" t="str">
        <f t="shared" si="3"/>
        <v>DRA30881</v>
      </c>
      <c r="D111" t="s">
        <v>230</v>
      </c>
      <c r="E111" t="s">
        <v>231</v>
      </c>
      <c r="F111" t="s">
        <v>13</v>
      </c>
      <c r="G111" t="s">
        <v>14</v>
      </c>
      <c r="H111" t="e">
        <f>INDEX($Y$2:$Y$10072,MATCH(all_items_milner_20221230[[#This Row],[Column2]],$Z$2:$Z$10072,0),1)</f>
        <v>#N/A</v>
      </c>
      <c r="K111" t="s">
        <v>797</v>
      </c>
      <c r="L111" t="str">
        <f t="shared" si="4"/>
        <v>ACA20</v>
      </c>
      <c r="M111" t="str">
        <f>INDEX($T$2:$T$176,MATCH(all_items_milner_20221230[[#This Row],[TYPE VEHICULE]],$U$2:$U$176,0),1)</f>
        <v>TOYOTA RAV4 ACA20 2.0ESS DE 05/00 A 11/05</v>
      </c>
      <c r="N111" s="3" t="str">
        <f t="shared" si="5"/>
        <v>OUTILLAGE DIVERS</v>
      </c>
      <c r="T111" s="2" t="s">
        <v>1033</v>
      </c>
      <c r="U111" s="6" t="s">
        <v>1034</v>
      </c>
      <c r="Y111" t="s">
        <v>1280</v>
      </c>
      <c r="Z111">
        <v>7.68</v>
      </c>
    </row>
    <row r="112" spans="1:26" x14ac:dyDescent="0.3">
      <c r="A112" t="s">
        <v>105</v>
      </c>
      <c r="B112" t="s">
        <v>232</v>
      </c>
      <c r="C112" t="str">
        <f t="shared" si="3"/>
        <v>DRA31569</v>
      </c>
      <c r="D112" t="s">
        <v>232</v>
      </c>
      <c r="E112" t="s">
        <v>233</v>
      </c>
      <c r="F112" t="s">
        <v>13</v>
      </c>
      <c r="G112" t="s">
        <v>14</v>
      </c>
      <c r="H112" t="e">
        <f>INDEX($Y$2:$Y$10072,MATCH(all_items_milner_20221230[[#This Row],[Column2]],$Z$2:$Z$10072,0),1)</f>
        <v>#N/A</v>
      </c>
      <c r="K112" t="s">
        <v>797</v>
      </c>
      <c r="L112" t="str">
        <f t="shared" si="4"/>
        <v>ACA20</v>
      </c>
      <c r="M112" t="str">
        <f>INDEX($T$2:$T$176,MATCH(all_items_milner_20221230[[#This Row],[TYPE VEHICULE]],$U$2:$U$176,0),1)</f>
        <v>TOYOTA RAV4 ACA20 2.0ESS DE 05/00 A 11/05</v>
      </c>
      <c r="N112" s="3" t="str">
        <f t="shared" si="5"/>
        <v>OUTILLAGE DIVERS</v>
      </c>
      <c r="T112" s="2" t="s">
        <v>1035</v>
      </c>
      <c r="U112" s="6" t="s">
        <v>1036</v>
      </c>
      <c r="Y112" t="s">
        <v>1281</v>
      </c>
      <c r="Z112">
        <v>83.09</v>
      </c>
    </row>
    <row r="113" spans="1:26" x14ac:dyDescent="0.3">
      <c r="A113" t="s">
        <v>105</v>
      </c>
      <c r="B113" t="s">
        <v>234</v>
      </c>
      <c r="C113" t="str">
        <f t="shared" si="3"/>
        <v>DRA31967</v>
      </c>
      <c r="D113" t="s">
        <v>234</v>
      </c>
      <c r="E113" t="s">
        <v>235</v>
      </c>
      <c r="F113" t="s">
        <v>13</v>
      </c>
      <c r="G113" t="s">
        <v>14</v>
      </c>
      <c r="H113" t="e">
        <f>INDEX($Y$2:$Y$10072,MATCH(all_items_milner_20221230[[#This Row],[Column2]],$Z$2:$Z$10072,0),1)</f>
        <v>#N/A</v>
      </c>
      <c r="K113" t="s">
        <v>797</v>
      </c>
      <c r="L113" t="str">
        <f t="shared" si="4"/>
        <v>ACA20</v>
      </c>
      <c r="M113" t="str">
        <f>INDEX($T$2:$T$176,MATCH(all_items_milner_20221230[[#This Row],[TYPE VEHICULE]],$U$2:$U$176,0),1)</f>
        <v>TOYOTA RAV4 ACA20 2.0ESS DE 05/00 A 11/05</v>
      </c>
      <c r="N113" s="3" t="str">
        <f t="shared" si="5"/>
        <v>OUTILLAGE DIVERS</v>
      </c>
      <c r="T113" s="2" t="s">
        <v>1037</v>
      </c>
      <c r="U113" s="6" t="s">
        <v>1038</v>
      </c>
      <c r="Y113" t="s">
        <v>1282</v>
      </c>
      <c r="Z113">
        <v>192.7</v>
      </c>
    </row>
    <row r="114" spans="1:26" x14ac:dyDescent="0.3">
      <c r="A114" t="s">
        <v>105</v>
      </c>
      <c r="B114" t="s">
        <v>236</v>
      </c>
      <c r="C114" t="str">
        <f t="shared" si="3"/>
        <v>DRA33368</v>
      </c>
      <c r="D114" t="s">
        <v>236</v>
      </c>
      <c r="E114" t="s">
        <v>237</v>
      </c>
      <c r="F114" t="s">
        <v>13</v>
      </c>
      <c r="G114" t="s">
        <v>14</v>
      </c>
      <c r="H114" t="e">
        <f>INDEX($Y$2:$Y$10072,MATCH(all_items_milner_20221230[[#This Row],[Column2]],$Z$2:$Z$10072,0),1)</f>
        <v>#N/A</v>
      </c>
      <c r="K114" t="s">
        <v>797</v>
      </c>
      <c r="L114" t="str">
        <f t="shared" si="4"/>
        <v>ACA20</v>
      </c>
      <c r="M114" t="str">
        <f>INDEX($T$2:$T$176,MATCH(all_items_milner_20221230[[#This Row],[TYPE VEHICULE]],$U$2:$U$176,0),1)</f>
        <v>TOYOTA RAV4 ACA20 2.0ESS DE 05/00 A 11/05</v>
      </c>
      <c r="N114" s="3" t="str">
        <f t="shared" si="5"/>
        <v>OUTILLAGE DIVERS</v>
      </c>
      <c r="T114" s="2" t="s">
        <v>1039</v>
      </c>
      <c r="U114" s="6" t="s">
        <v>1040</v>
      </c>
      <c r="Y114" t="s">
        <v>1283</v>
      </c>
      <c r="Z114">
        <v>196.8</v>
      </c>
    </row>
    <row r="115" spans="1:26" x14ac:dyDescent="0.3">
      <c r="A115" t="s">
        <v>105</v>
      </c>
      <c r="B115" t="s">
        <v>238</v>
      </c>
      <c r="C115" t="str">
        <f t="shared" si="3"/>
        <v>DRA33372</v>
      </c>
      <c r="D115" t="s">
        <v>238</v>
      </c>
      <c r="E115" t="s">
        <v>239</v>
      </c>
      <c r="F115" t="s">
        <v>13</v>
      </c>
      <c r="G115" t="s">
        <v>14</v>
      </c>
      <c r="H115" t="e">
        <f>INDEX($Y$2:$Y$10072,MATCH(all_items_milner_20221230[[#This Row],[Column2]],$Z$2:$Z$10072,0),1)</f>
        <v>#N/A</v>
      </c>
      <c r="K115" t="s">
        <v>797</v>
      </c>
      <c r="L115" t="str">
        <f t="shared" si="4"/>
        <v>ACA20</v>
      </c>
      <c r="M115" t="str">
        <f>INDEX($T$2:$T$176,MATCH(all_items_milner_20221230[[#This Row],[TYPE VEHICULE]],$U$2:$U$176,0),1)</f>
        <v>TOYOTA RAV4 ACA20 2.0ESS DE 05/00 A 11/05</v>
      </c>
      <c r="N115" s="3" t="str">
        <f t="shared" si="5"/>
        <v>OUTILLAGE DIVERS</v>
      </c>
      <c r="T115" s="2" t="s">
        <v>1041</v>
      </c>
      <c r="U115" s="6" t="s">
        <v>1042</v>
      </c>
      <c r="Y115" t="s">
        <v>1284</v>
      </c>
      <c r="Z115">
        <v>10.57</v>
      </c>
    </row>
    <row r="116" spans="1:26" x14ac:dyDescent="0.3">
      <c r="A116" t="s">
        <v>105</v>
      </c>
      <c r="B116" t="s">
        <v>240</v>
      </c>
      <c r="C116" t="str">
        <f t="shared" si="3"/>
        <v>DRA33586</v>
      </c>
      <c r="D116" t="s">
        <v>240</v>
      </c>
      <c r="E116" t="s">
        <v>241</v>
      </c>
      <c r="F116" t="s">
        <v>13</v>
      </c>
      <c r="G116" t="s">
        <v>14</v>
      </c>
      <c r="H116" t="e">
        <f>INDEX($Y$2:$Y$10072,MATCH(all_items_milner_20221230[[#This Row],[Column2]],$Z$2:$Z$10072,0),1)</f>
        <v>#N/A</v>
      </c>
      <c r="K116" t="s">
        <v>797</v>
      </c>
      <c r="L116" t="str">
        <f t="shared" si="4"/>
        <v>ACA20</v>
      </c>
      <c r="M116" t="str">
        <f>INDEX($T$2:$T$176,MATCH(all_items_milner_20221230[[#This Row],[TYPE VEHICULE]],$U$2:$U$176,0),1)</f>
        <v>TOYOTA RAV4 ACA20 2.0ESS DE 05/00 A 11/05</v>
      </c>
      <c r="N116" s="3" t="str">
        <f t="shared" si="5"/>
        <v>OUTILLAGE DIVERS</v>
      </c>
      <c r="T116" s="2" t="s">
        <v>1043</v>
      </c>
      <c r="U116" s="6" t="s">
        <v>1044</v>
      </c>
      <c r="Y116" t="s">
        <v>1285</v>
      </c>
      <c r="Z116">
        <v>155.1</v>
      </c>
    </row>
    <row r="117" spans="1:26" x14ac:dyDescent="0.3">
      <c r="A117" t="s">
        <v>105</v>
      </c>
      <c r="B117" t="s">
        <v>242</v>
      </c>
      <c r="C117" t="str">
        <f t="shared" si="3"/>
        <v>DRA34184</v>
      </c>
      <c r="D117" t="s">
        <v>242</v>
      </c>
      <c r="E117" t="s">
        <v>243</v>
      </c>
      <c r="F117" t="s">
        <v>13</v>
      </c>
      <c r="G117" t="s">
        <v>14</v>
      </c>
      <c r="H117" t="e">
        <f>INDEX($Y$2:$Y$10072,MATCH(all_items_milner_20221230[[#This Row],[Column2]],$Z$2:$Z$10072,0),1)</f>
        <v>#N/A</v>
      </c>
      <c r="K117" t="s">
        <v>797</v>
      </c>
      <c r="L117" t="str">
        <f t="shared" si="4"/>
        <v>ACA20</v>
      </c>
      <c r="M117" t="str">
        <f>INDEX($T$2:$T$176,MATCH(all_items_milner_20221230[[#This Row],[TYPE VEHICULE]],$U$2:$U$176,0),1)</f>
        <v>TOYOTA RAV4 ACA20 2.0ESS DE 05/00 A 11/05</v>
      </c>
      <c r="N117" s="3" t="str">
        <f t="shared" si="5"/>
        <v>OUTILLAGE DIVERS</v>
      </c>
      <c r="T117" s="2" t="s">
        <v>1045</v>
      </c>
      <c r="U117" s="6" t="s">
        <v>1046</v>
      </c>
      <c r="Y117" t="s">
        <v>1286</v>
      </c>
      <c r="Z117">
        <v>150.4</v>
      </c>
    </row>
    <row r="118" spans="1:26" x14ac:dyDescent="0.3">
      <c r="A118" t="s">
        <v>105</v>
      </c>
      <c r="B118" t="s">
        <v>244</v>
      </c>
      <c r="C118" t="str">
        <f t="shared" si="3"/>
        <v>DRA34236</v>
      </c>
      <c r="D118" t="s">
        <v>244</v>
      </c>
      <c r="E118" t="s">
        <v>245</v>
      </c>
      <c r="F118" t="s">
        <v>13</v>
      </c>
      <c r="G118" t="s">
        <v>14</v>
      </c>
      <c r="H118" t="e">
        <f>INDEX($Y$2:$Y$10072,MATCH(all_items_milner_20221230[[#This Row],[Column2]],$Z$2:$Z$10072,0),1)</f>
        <v>#N/A</v>
      </c>
      <c r="K118" t="s">
        <v>797</v>
      </c>
      <c r="L118" t="str">
        <f t="shared" si="4"/>
        <v>ACA20</v>
      </c>
      <c r="M118" t="str">
        <f>INDEX($T$2:$T$176,MATCH(all_items_milner_20221230[[#This Row],[TYPE VEHICULE]],$U$2:$U$176,0),1)</f>
        <v>TOYOTA RAV4 ACA20 2.0ESS DE 05/00 A 11/05</v>
      </c>
      <c r="N118" s="3" t="str">
        <f t="shared" si="5"/>
        <v>OUTILLAGE DIVERS</v>
      </c>
      <c r="T118" s="2" t="s">
        <v>1047</v>
      </c>
      <c r="U118" s="6" t="s">
        <v>1048</v>
      </c>
      <c r="Y118" t="s">
        <v>1287</v>
      </c>
      <c r="Z118">
        <v>61.02</v>
      </c>
    </row>
    <row r="119" spans="1:26" x14ac:dyDescent="0.3">
      <c r="A119" t="s">
        <v>105</v>
      </c>
      <c r="B119" t="s">
        <v>246</v>
      </c>
      <c r="C119" t="str">
        <f t="shared" si="3"/>
        <v>DRA34334</v>
      </c>
      <c r="D119" t="s">
        <v>246</v>
      </c>
      <c r="E119" t="s">
        <v>247</v>
      </c>
      <c r="F119" t="s">
        <v>13</v>
      </c>
      <c r="G119" t="s">
        <v>14</v>
      </c>
      <c r="H119" t="e">
        <f>INDEX($Y$2:$Y$10072,MATCH(all_items_milner_20221230[[#This Row],[Column2]],$Z$2:$Z$10072,0),1)</f>
        <v>#N/A</v>
      </c>
      <c r="K119" t="s">
        <v>797</v>
      </c>
      <c r="L119" t="str">
        <f t="shared" si="4"/>
        <v>ACA20</v>
      </c>
      <c r="M119" t="str">
        <f>INDEX($T$2:$T$176,MATCH(all_items_milner_20221230[[#This Row],[TYPE VEHICULE]],$U$2:$U$176,0),1)</f>
        <v>TOYOTA RAV4 ACA20 2.0ESS DE 05/00 A 11/05</v>
      </c>
      <c r="N119" s="3" t="str">
        <f t="shared" si="5"/>
        <v>OUTILLAGE DIVERS</v>
      </c>
      <c r="T119" s="2" t="s">
        <v>1049</v>
      </c>
      <c r="U119" s="6" t="s">
        <v>1050</v>
      </c>
      <c r="Y119" t="s">
        <v>1288</v>
      </c>
      <c r="Z119">
        <v>40.68</v>
      </c>
    </row>
    <row r="120" spans="1:26" x14ac:dyDescent="0.3">
      <c r="A120" t="s">
        <v>105</v>
      </c>
      <c r="B120" t="s">
        <v>248</v>
      </c>
      <c r="C120" t="str">
        <f t="shared" si="3"/>
        <v>DRA34571</v>
      </c>
      <c r="D120" t="s">
        <v>248</v>
      </c>
      <c r="E120" t="s">
        <v>249</v>
      </c>
      <c r="F120" t="s">
        <v>13</v>
      </c>
      <c r="G120" t="s">
        <v>14</v>
      </c>
      <c r="H120" t="e">
        <f>INDEX($Y$2:$Y$10072,MATCH(all_items_milner_20221230[[#This Row],[Column2]],$Z$2:$Z$10072,0),1)</f>
        <v>#N/A</v>
      </c>
      <c r="K120" t="s">
        <v>797</v>
      </c>
      <c r="L120" t="str">
        <f t="shared" si="4"/>
        <v>ACA20</v>
      </c>
      <c r="M120" t="str">
        <f>INDEX($T$2:$T$176,MATCH(all_items_milner_20221230[[#This Row],[TYPE VEHICULE]],$U$2:$U$176,0),1)</f>
        <v>TOYOTA RAV4 ACA20 2.0ESS DE 05/00 A 11/05</v>
      </c>
      <c r="N120" s="3" t="str">
        <f t="shared" si="5"/>
        <v>OUTILLAGE DIVERS</v>
      </c>
      <c r="T120" s="2" t="s">
        <v>1051</v>
      </c>
      <c r="U120" s="6" t="s">
        <v>1052</v>
      </c>
      <c r="Y120" t="s">
        <v>1289</v>
      </c>
      <c r="Z120">
        <v>89.33</v>
      </c>
    </row>
    <row r="121" spans="1:26" x14ac:dyDescent="0.3">
      <c r="A121" t="s">
        <v>105</v>
      </c>
      <c r="B121" t="s">
        <v>250</v>
      </c>
      <c r="C121" t="str">
        <f t="shared" si="3"/>
        <v>DRA36923</v>
      </c>
      <c r="D121" t="s">
        <v>250</v>
      </c>
      <c r="E121" t="s">
        <v>251</v>
      </c>
      <c r="F121" t="s">
        <v>13</v>
      </c>
      <c r="G121" t="s">
        <v>14</v>
      </c>
      <c r="H121" t="e">
        <f>INDEX($Y$2:$Y$10072,MATCH(all_items_milner_20221230[[#This Row],[Column2]],$Z$2:$Z$10072,0),1)</f>
        <v>#N/A</v>
      </c>
      <c r="K121" t="s">
        <v>797</v>
      </c>
      <c r="L121" t="str">
        <f t="shared" si="4"/>
        <v>ACA20</v>
      </c>
      <c r="M121" t="str">
        <f>INDEX($T$2:$T$176,MATCH(all_items_milner_20221230[[#This Row],[TYPE VEHICULE]],$U$2:$U$176,0),1)</f>
        <v>TOYOTA RAV4 ACA20 2.0ESS DE 05/00 A 11/05</v>
      </c>
      <c r="N121" s="3" t="str">
        <f t="shared" si="5"/>
        <v>OUTILLAGE DIVERS</v>
      </c>
      <c r="T121" s="2" t="s">
        <v>1053</v>
      </c>
      <c r="U121" s="6" t="s">
        <v>1054</v>
      </c>
      <c r="Y121" t="s">
        <v>1290</v>
      </c>
      <c r="Z121">
        <v>36.78</v>
      </c>
    </row>
    <row r="122" spans="1:26" x14ac:dyDescent="0.3">
      <c r="A122" t="s">
        <v>105</v>
      </c>
      <c r="B122" t="s">
        <v>252</v>
      </c>
      <c r="C122" t="str">
        <f t="shared" si="3"/>
        <v>DRA37439</v>
      </c>
      <c r="D122" t="s">
        <v>252</v>
      </c>
      <c r="E122" t="s">
        <v>253</v>
      </c>
      <c r="F122" t="s">
        <v>13</v>
      </c>
      <c r="G122" t="s">
        <v>14</v>
      </c>
      <c r="H122" t="e">
        <f>INDEX($Y$2:$Y$10072,MATCH(all_items_milner_20221230[[#This Row],[Column2]],$Z$2:$Z$10072,0),1)</f>
        <v>#N/A</v>
      </c>
      <c r="K122" t="s">
        <v>797</v>
      </c>
      <c r="L122" t="str">
        <f t="shared" si="4"/>
        <v>ACA20</v>
      </c>
      <c r="M122" t="str">
        <f>INDEX($T$2:$T$176,MATCH(all_items_milner_20221230[[#This Row],[TYPE VEHICULE]],$U$2:$U$176,0),1)</f>
        <v>TOYOTA RAV4 ACA20 2.0ESS DE 05/00 A 11/05</v>
      </c>
      <c r="N122" s="3" t="str">
        <f t="shared" si="5"/>
        <v>OUTILLAGE DIVERS</v>
      </c>
      <c r="T122" s="2" t="s">
        <v>1055</v>
      </c>
      <c r="U122" s="6" t="s">
        <v>1056</v>
      </c>
      <c r="Y122" t="s">
        <v>1292</v>
      </c>
      <c r="Z122">
        <v>7.68</v>
      </c>
    </row>
    <row r="123" spans="1:26" x14ac:dyDescent="0.3">
      <c r="A123" t="s">
        <v>105</v>
      </c>
      <c r="B123" t="s">
        <v>254</v>
      </c>
      <c r="C123" t="str">
        <f t="shared" si="3"/>
        <v>DRA37871</v>
      </c>
      <c r="D123" t="s">
        <v>254</v>
      </c>
      <c r="E123" t="s">
        <v>255</v>
      </c>
      <c r="F123" t="s">
        <v>13</v>
      </c>
      <c r="G123" t="s">
        <v>14</v>
      </c>
      <c r="H123" t="e">
        <f>INDEX($Y$2:$Y$10072,MATCH(all_items_milner_20221230[[#This Row],[Column2]],$Z$2:$Z$10072,0),1)</f>
        <v>#N/A</v>
      </c>
      <c r="K123" t="s">
        <v>797</v>
      </c>
      <c r="L123" t="str">
        <f t="shared" si="4"/>
        <v>ACA20</v>
      </c>
      <c r="M123" t="str">
        <f>INDEX($T$2:$T$176,MATCH(all_items_milner_20221230[[#This Row],[TYPE VEHICULE]],$U$2:$U$176,0),1)</f>
        <v>TOYOTA RAV4 ACA20 2.0ESS DE 05/00 A 11/05</v>
      </c>
      <c r="N123" s="3" t="str">
        <f t="shared" si="5"/>
        <v>OUTILLAGE DIVERS</v>
      </c>
      <c r="T123" s="2" t="s">
        <v>1057</v>
      </c>
      <c r="U123" s="6" t="s">
        <v>1058</v>
      </c>
      <c r="Y123" t="s">
        <v>1293</v>
      </c>
      <c r="Z123">
        <v>40.68</v>
      </c>
    </row>
    <row r="124" spans="1:26" x14ac:dyDescent="0.3">
      <c r="A124" t="s">
        <v>105</v>
      </c>
      <c r="B124" t="s">
        <v>256</v>
      </c>
      <c r="C124" t="str">
        <f t="shared" si="3"/>
        <v>DRA38205</v>
      </c>
      <c r="D124" t="s">
        <v>256</v>
      </c>
      <c r="E124" t="s">
        <v>257</v>
      </c>
      <c r="F124" t="s">
        <v>13</v>
      </c>
      <c r="G124" t="s">
        <v>14</v>
      </c>
      <c r="H124" t="e">
        <f>INDEX($Y$2:$Y$10072,MATCH(all_items_milner_20221230[[#This Row],[Column2]],$Z$2:$Z$10072,0),1)</f>
        <v>#N/A</v>
      </c>
      <c r="K124" t="s">
        <v>797</v>
      </c>
      <c r="L124" t="str">
        <f t="shared" si="4"/>
        <v>ACA20</v>
      </c>
      <c r="M124" t="str">
        <f>INDEX($T$2:$T$176,MATCH(all_items_milner_20221230[[#This Row],[TYPE VEHICULE]],$U$2:$U$176,0),1)</f>
        <v>TOYOTA RAV4 ACA20 2.0ESS DE 05/00 A 11/05</v>
      </c>
      <c r="N124" s="3" t="str">
        <f t="shared" si="5"/>
        <v>OUTILLAGE DIVERS</v>
      </c>
      <c r="T124" s="2" t="s">
        <v>1059</v>
      </c>
      <c r="U124" s="6" t="s">
        <v>1060</v>
      </c>
      <c r="Y124" t="s">
        <v>1294</v>
      </c>
      <c r="Z124">
        <v>30.74</v>
      </c>
    </row>
    <row r="125" spans="1:26" x14ac:dyDescent="0.3">
      <c r="A125" t="s">
        <v>105</v>
      </c>
      <c r="B125" t="s">
        <v>258</v>
      </c>
      <c r="C125" t="str">
        <f t="shared" si="3"/>
        <v>DRA38859</v>
      </c>
      <c r="D125" t="s">
        <v>258</v>
      </c>
      <c r="E125" t="s">
        <v>259</v>
      </c>
      <c r="F125" t="s">
        <v>13</v>
      </c>
      <c r="G125" t="s">
        <v>14</v>
      </c>
      <c r="H125" t="e">
        <f>INDEX($Y$2:$Y$10072,MATCH(all_items_milner_20221230[[#This Row],[Column2]],$Z$2:$Z$10072,0),1)</f>
        <v>#N/A</v>
      </c>
      <c r="K125" t="s">
        <v>797</v>
      </c>
      <c r="L125" t="str">
        <f t="shared" si="4"/>
        <v>ACA20</v>
      </c>
      <c r="M125" t="str">
        <f>INDEX($T$2:$T$176,MATCH(all_items_milner_20221230[[#This Row],[TYPE VEHICULE]],$U$2:$U$176,0),1)</f>
        <v>TOYOTA RAV4 ACA20 2.0ESS DE 05/00 A 11/05</v>
      </c>
      <c r="N125" s="3" t="str">
        <f t="shared" si="5"/>
        <v>OUTILLAGE DIVERS</v>
      </c>
      <c r="T125" s="2" t="s">
        <v>1061</v>
      </c>
      <c r="U125" s="6" t="s">
        <v>1062</v>
      </c>
      <c r="Y125" t="s">
        <v>1295</v>
      </c>
      <c r="Z125">
        <v>35.799999999999997</v>
      </c>
    </row>
    <row r="126" spans="1:26" x14ac:dyDescent="0.3">
      <c r="A126" t="s">
        <v>105</v>
      </c>
      <c r="B126" t="s">
        <v>260</v>
      </c>
      <c r="C126" t="str">
        <f t="shared" si="3"/>
        <v>DRA39046</v>
      </c>
      <c r="D126" t="s">
        <v>260</v>
      </c>
      <c r="E126" t="s">
        <v>261</v>
      </c>
      <c r="F126" t="s">
        <v>13</v>
      </c>
      <c r="G126" t="s">
        <v>14</v>
      </c>
      <c r="H126" t="e">
        <f>INDEX($Y$2:$Y$10072,MATCH(all_items_milner_20221230[[#This Row],[Column2]],$Z$2:$Z$10072,0),1)</f>
        <v>#N/A</v>
      </c>
      <c r="K126" t="s">
        <v>797</v>
      </c>
      <c r="L126" t="str">
        <f t="shared" si="4"/>
        <v>ACA20</v>
      </c>
      <c r="M126" t="str">
        <f>INDEX($T$2:$T$176,MATCH(all_items_milner_20221230[[#This Row],[TYPE VEHICULE]],$U$2:$U$176,0),1)</f>
        <v>TOYOTA RAV4 ACA20 2.0ESS DE 05/00 A 11/05</v>
      </c>
      <c r="N126" s="3" t="str">
        <f t="shared" si="5"/>
        <v>OUTILLAGE DIVERS</v>
      </c>
      <c r="T126" s="2" t="s">
        <v>1063</v>
      </c>
      <c r="U126" s="6" t="s">
        <v>1064</v>
      </c>
      <c r="Y126" t="s">
        <v>1296</v>
      </c>
      <c r="Z126">
        <v>8.17</v>
      </c>
    </row>
    <row r="127" spans="1:26" x14ac:dyDescent="0.3">
      <c r="A127" t="s">
        <v>105</v>
      </c>
      <c r="B127" t="s">
        <v>262</v>
      </c>
      <c r="C127" t="str">
        <f t="shared" si="3"/>
        <v>DRA39047</v>
      </c>
      <c r="D127" t="s">
        <v>262</v>
      </c>
      <c r="E127" t="s">
        <v>263</v>
      </c>
      <c r="F127" t="s">
        <v>13</v>
      </c>
      <c r="G127" t="s">
        <v>14</v>
      </c>
      <c r="H127" t="e">
        <f>INDEX($Y$2:$Y$10072,MATCH(all_items_milner_20221230[[#This Row],[Column2]],$Z$2:$Z$10072,0),1)</f>
        <v>#N/A</v>
      </c>
      <c r="K127" t="s">
        <v>797</v>
      </c>
      <c r="L127" t="str">
        <f t="shared" si="4"/>
        <v>ACA20</v>
      </c>
      <c r="M127" t="str">
        <f>INDEX($T$2:$T$176,MATCH(all_items_milner_20221230[[#This Row],[TYPE VEHICULE]],$U$2:$U$176,0),1)</f>
        <v>TOYOTA RAV4 ACA20 2.0ESS DE 05/00 A 11/05</v>
      </c>
      <c r="N127" s="3" t="str">
        <f t="shared" si="5"/>
        <v>OUTILLAGE DIVERS</v>
      </c>
      <c r="T127" s="2" t="s">
        <v>1065</v>
      </c>
      <c r="U127" s="6" t="s">
        <v>1066</v>
      </c>
      <c r="Y127" t="s">
        <v>1298</v>
      </c>
      <c r="Z127">
        <v>0</v>
      </c>
    </row>
    <row r="128" spans="1:26" x14ac:dyDescent="0.3">
      <c r="A128" t="s">
        <v>105</v>
      </c>
      <c r="B128" t="s">
        <v>264</v>
      </c>
      <c r="C128" t="str">
        <f t="shared" si="3"/>
        <v>DRA39223</v>
      </c>
      <c r="D128" t="s">
        <v>264</v>
      </c>
      <c r="E128" t="s">
        <v>265</v>
      </c>
      <c r="F128" t="s">
        <v>13</v>
      </c>
      <c r="G128" t="s">
        <v>14</v>
      </c>
      <c r="H128" t="e">
        <f>INDEX($Y$2:$Y$10072,MATCH(all_items_milner_20221230[[#This Row],[Column2]],$Z$2:$Z$10072,0),1)</f>
        <v>#N/A</v>
      </c>
      <c r="K128" t="s">
        <v>797</v>
      </c>
      <c r="L128" t="str">
        <f t="shared" si="4"/>
        <v>ACA20</v>
      </c>
      <c r="M128" t="str">
        <f>INDEX($T$2:$T$176,MATCH(all_items_milner_20221230[[#This Row],[TYPE VEHICULE]],$U$2:$U$176,0),1)</f>
        <v>TOYOTA RAV4 ACA20 2.0ESS DE 05/00 A 11/05</v>
      </c>
      <c r="N128" s="3" t="str">
        <f t="shared" si="5"/>
        <v>OUTILLAGE DIVERS</v>
      </c>
      <c r="T128" s="2" t="s">
        <v>1067</v>
      </c>
      <c r="U128" s="6" t="s">
        <v>1068</v>
      </c>
      <c r="Y128" t="s">
        <v>1299</v>
      </c>
      <c r="Z128">
        <v>91.53</v>
      </c>
    </row>
    <row r="129" spans="1:26" x14ac:dyDescent="0.3">
      <c r="A129" t="s">
        <v>105</v>
      </c>
      <c r="B129" t="s">
        <v>266</v>
      </c>
      <c r="C129" t="str">
        <f t="shared" si="3"/>
        <v>DRA40462</v>
      </c>
      <c r="D129" t="s">
        <v>266</v>
      </c>
      <c r="E129" t="s">
        <v>267</v>
      </c>
      <c r="F129" t="s">
        <v>13</v>
      </c>
      <c r="G129" t="s">
        <v>14</v>
      </c>
      <c r="H129" t="e">
        <f>INDEX($Y$2:$Y$10072,MATCH(all_items_milner_20221230[[#This Row],[Column2]],$Z$2:$Z$10072,0),1)</f>
        <v>#N/A</v>
      </c>
      <c r="K129" t="s">
        <v>797</v>
      </c>
      <c r="L129" t="str">
        <f t="shared" si="4"/>
        <v>ACA20</v>
      </c>
      <c r="M129" t="str">
        <f>INDEX($T$2:$T$176,MATCH(all_items_milner_20221230[[#This Row],[TYPE VEHICULE]],$U$2:$U$176,0),1)</f>
        <v>TOYOTA RAV4 ACA20 2.0ESS DE 05/00 A 11/05</v>
      </c>
      <c r="N129" s="3" t="str">
        <f t="shared" si="5"/>
        <v>OUTILLAGE DIVERS</v>
      </c>
      <c r="T129" s="2" t="s">
        <v>1069</v>
      </c>
      <c r="U129" s="6" t="s">
        <v>1070</v>
      </c>
      <c r="Y129" t="s">
        <v>1304</v>
      </c>
      <c r="Z129">
        <v>4.33</v>
      </c>
    </row>
    <row r="130" spans="1:26" x14ac:dyDescent="0.3">
      <c r="A130" t="s">
        <v>105</v>
      </c>
      <c r="B130" t="s">
        <v>268</v>
      </c>
      <c r="C130" t="str">
        <f t="shared" ref="C130:C193" si="6">IF(ISNUMBER(B130*1),TEXT(B130,"000000"),B130)</f>
        <v>DRA43785</v>
      </c>
      <c r="D130" t="s">
        <v>268</v>
      </c>
      <c r="E130" t="s">
        <v>269</v>
      </c>
      <c r="F130" t="s">
        <v>13</v>
      </c>
      <c r="G130" t="s">
        <v>14</v>
      </c>
      <c r="H130" t="e">
        <f>INDEX($Y$2:$Y$10072,MATCH(all_items_milner_20221230[[#This Row],[Column2]],$Z$2:$Z$10072,0),1)</f>
        <v>#N/A</v>
      </c>
      <c r="K130" t="s">
        <v>797</v>
      </c>
      <c r="L130" t="str">
        <f t="shared" ref="L130:L193" si="7">F131</f>
        <v>ACA20</v>
      </c>
      <c r="M130" t="str">
        <f>INDEX($T$2:$T$176,MATCH(all_items_milner_20221230[[#This Row],[TYPE VEHICULE]],$U$2:$U$176,0),1)</f>
        <v>TOYOTA RAV4 ACA20 2.0ESS DE 05/00 A 11/05</v>
      </c>
      <c r="N130" s="3" t="str">
        <f t="shared" si="5"/>
        <v>OUTILLAGE DIVERS</v>
      </c>
      <c r="T130" s="2" t="s">
        <v>1071</v>
      </c>
      <c r="U130" s="6" t="s">
        <v>1072</v>
      </c>
      <c r="Y130" t="s">
        <v>1305</v>
      </c>
      <c r="Z130">
        <v>4.33</v>
      </c>
    </row>
    <row r="131" spans="1:26" x14ac:dyDescent="0.3">
      <c r="A131" t="s">
        <v>105</v>
      </c>
      <c r="B131" t="s">
        <v>270</v>
      </c>
      <c r="C131" t="str">
        <f t="shared" si="6"/>
        <v>DRA43949</v>
      </c>
      <c r="D131" t="s">
        <v>270</v>
      </c>
      <c r="E131" t="s">
        <v>271</v>
      </c>
      <c r="F131" t="s">
        <v>13</v>
      </c>
      <c r="G131" t="s">
        <v>14</v>
      </c>
      <c r="H131" t="e">
        <f>INDEX($Y$2:$Y$10072,MATCH(all_items_milner_20221230[[#This Row],[Column2]],$Z$2:$Z$10072,0),1)</f>
        <v>#N/A</v>
      </c>
      <c r="K131" t="s">
        <v>797</v>
      </c>
      <c r="L131" t="str">
        <f t="shared" si="7"/>
        <v>ACA20</v>
      </c>
      <c r="M131" t="str">
        <f>INDEX($T$2:$T$176,MATCH(all_items_milner_20221230[[#This Row],[TYPE VEHICULE]],$U$2:$U$176,0),1)</f>
        <v>TOYOTA RAV4 ACA20 2.0ESS DE 05/00 A 11/05</v>
      </c>
      <c r="N131" s="3" t="str">
        <f t="shared" si="5"/>
        <v>OUTILLAGE DIVERS</v>
      </c>
      <c r="T131" s="2" t="s">
        <v>1073</v>
      </c>
      <c r="U131" s="6" t="s">
        <v>1074</v>
      </c>
      <c r="Y131" t="s">
        <v>1307</v>
      </c>
      <c r="Z131">
        <v>7.21</v>
      </c>
    </row>
    <row r="132" spans="1:26" x14ac:dyDescent="0.3">
      <c r="A132" t="s">
        <v>105</v>
      </c>
      <c r="B132" t="s">
        <v>272</v>
      </c>
      <c r="C132" t="str">
        <f t="shared" si="6"/>
        <v>DRA44139</v>
      </c>
      <c r="D132" t="s">
        <v>272</v>
      </c>
      <c r="E132" t="s">
        <v>273</v>
      </c>
      <c r="F132" t="s">
        <v>13</v>
      </c>
      <c r="G132" t="s">
        <v>14</v>
      </c>
      <c r="H132" t="e">
        <f>INDEX($Y$2:$Y$10072,MATCH(all_items_milner_20221230[[#This Row],[Column2]],$Z$2:$Z$10072,0),1)</f>
        <v>#N/A</v>
      </c>
      <c r="K132" t="s">
        <v>797</v>
      </c>
      <c r="L132" t="str">
        <f t="shared" si="7"/>
        <v>ACA20</v>
      </c>
      <c r="M132" t="str">
        <f>INDEX($T$2:$T$176,MATCH(all_items_milner_20221230[[#This Row],[TYPE VEHICULE]],$U$2:$U$176,0),1)</f>
        <v>TOYOTA RAV4 ACA20 2.0ESS DE 05/00 A 11/05</v>
      </c>
      <c r="N132" s="3" t="str">
        <f t="shared" ref="N132:N195" si="8">IF(A132="ACC","ACCESSOIRES",IF(A132="BE","ELECTRICITE CAISSE",IF(A132="AX","ESSIEU",IF(A132="BP","CARROSSERIE",IF(A132="BR","FREINAGE",(IF(A132="CO","CHAUFFAGE REFROIDISSEMENT",IF(A132="ACC","ACCESSOIRES",IF(A132="BE","ELECTRICITE CAISSE",IF(A132="AX","ESSIEU",IF(A132="EE","ELECTRICITE MOTEUR",IF(A132="FU","ALIMENTATTION",(IF(A132="ST","DIRECTION",IF(A132="ACC","ACCESSOIRES",IF(A132="BE","ELECTRICITE CAISSE",IF(A132="AX","ESSIEU",IF(A132="EX","ECHAPPEMENT",IF(A132="CL","EMBRAYAGE",(IF(A132="ANC","OUTILLAGE DIVERS",IF(A132="EN","MOTEUR",IF(A132="SUS","SUSPENSION",IF(A132="TR","TRANSMISSION"))))))))))))))))))))))))</f>
        <v>OUTILLAGE DIVERS</v>
      </c>
      <c r="T132" s="2" t="s">
        <v>1075</v>
      </c>
      <c r="U132" s="6" t="s">
        <v>1076</v>
      </c>
      <c r="Y132" t="s">
        <v>1308</v>
      </c>
      <c r="Z132">
        <v>7.21</v>
      </c>
    </row>
    <row r="133" spans="1:26" x14ac:dyDescent="0.3">
      <c r="A133" t="s">
        <v>105</v>
      </c>
      <c r="B133" t="s">
        <v>274</v>
      </c>
      <c r="C133" t="str">
        <f t="shared" si="6"/>
        <v>DRA44143</v>
      </c>
      <c r="D133" t="s">
        <v>274</v>
      </c>
      <c r="E133" t="s">
        <v>275</v>
      </c>
      <c r="F133" t="s">
        <v>13</v>
      </c>
      <c r="G133" t="s">
        <v>14</v>
      </c>
      <c r="H133" t="e">
        <f>INDEX($Y$2:$Y$10072,MATCH(all_items_milner_20221230[[#This Row],[Column2]],$Z$2:$Z$10072,0),1)</f>
        <v>#N/A</v>
      </c>
      <c r="K133" t="s">
        <v>797</v>
      </c>
      <c r="L133" t="str">
        <f t="shared" si="7"/>
        <v>ACA20</v>
      </c>
      <c r="M133" t="str">
        <f>INDEX($T$2:$T$176,MATCH(all_items_milner_20221230[[#This Row],[TYPE VEHICULE]],$U$2:$U$176,0),1)</f>
        <v>TOYOTA RAV4 ACA20 2.0ESS DE 05/00 A 11/05</v>
      </c>
      <c r="N133" s="3" t="str">
        <f t="shared" si="8"/>
        <v>OUTILLAGE DIVERS</v>
      </c>
      <c r="T133" s="2" t="s">
        <v>1077</v>
      </c>
      <c r="U133" s="6" t="s">
        <v>1078</v>
      </c>
      <c r="Y133" t="s">
        <v>1309</v>
      </c>
      <c r="Z133">
        <v>4.33</v>
      </c>
    </row>
    <row r="134" spans="1:26" x14ac:dyDescent="0.3">
      <c r="A134" t="s">
        <v>105</v>
      </c>
      <c r="B134" t="s">
        <v>276</v>
      </c>
      <c r="C134" t="str">
        <f t="shared" si="6"/>
        <v>DRA44146</v>
      </c>
      <c r="D134" t="s">
        <v>276</v>
      </c>
      <c r="E134" t="s">
        <v>277</v>
      </c>
      <c r="F134" t="s">
        <v>13</v>
      </c>
      <c r="G134" t="s">
        <v>14</v>
      </c>
      <c r="H134" t="e">
        <f>INDEX($Y$2:$Y$10072,MATCH(all_items_milner_20221230[[#This Row],[Column2]],$Z$2:$Z$10072,0),1)</f>
        <v>#N/A</v>
      </c>
      <c r="K134" t="s">
        <v>797</v>
      </c>
      <c r="L134" t="str">
        <f t="shared" si="7"/>
        <v>ACA20</v>
      </c>
      <c r="M134" t="str">
        <f>INDEX($T$2:$T$176,MATCH(all_items_milner_20221230[[#This Row],[TYPE VEHICULE]],$U$2:$U$176,0),1)</f>
        <v>TOYOTA RAV4 ACA20 2.0ESS DE 05/00 A 11/05</v>
      </c>
      <c r="N134" s="3" t="str">
        <f t="shared" si="8"/>
        <v>OUTILLAGE DIVERS</v>
      </c>
      <c r="T134" s="2" t="s">
        <v>1079</v>
      </c>
      <c r="U134" s="6" t="s">
        <v>1080</v>
      </c>
      <c r="Y134" t="s">
        <v>1310</v>
      </c>
      <c r="Z134">
        <v>9.61</v>
      </c>
    </row>
    <row r="135" spans="1:26" x14ac:dyDescent="0.3">
      <c r="A135" t="s">
        <v>105</v>
      </c>
      <c r="B135" t="s">
        <v>278</v>
      </c>
      <c r="C135" t="str">
        <f t="shared" si="6"/>
        <v>DRA44963</v>
      </c>
      <c r="D135" t="s">
        <v>278</v>
      </c>
      <c r="E135" t="s">
        <v>279</v>
      </c>
      <c r="F135" t="s">
        <v>13</v>
      </c>
      <c r="G135" t="s">
        <v>14</v>
      </c>
      <c r="H135" t="e">
        <f>INDEX($Y$2:$Y$10072,MATCH(all_items_milner_20221230[[#This Row],[Column2]],$Z$2:$Z$10072,0),1)</f>
        <v>#N/A</v>
      </c>
      <c r="K135" t="s">
        <v>797</v>
      </c>
      <c r="L135" t="str">
        <f t="shared" si="7"/>
        <v>ACA20</v>
      </c>
      <c r="M135" t="str">
        <f>INDEX($T$2:$T$176,MATCH(all_items_milner_20221230[[#This Row],[TYPE VEHICULE]],$U$2:$U$176,0),1)</f>
        <v>TOYOTA RAV4 ACA20 2.0ESS DE 05/00 A 11/05</v>
      </c>
      <c r="N135" s="3" t="str">
        <f t="shared" si="8"/>
        <v>OUTILLAGE DIVERS</v>
      </c>
      <c r="T135" s="2" t="s">
        <v>1081</v>
      </c>
      <c r="U135" s="6" t="s">
        <v>1082</v>
      </c>
      <c r="Y135" t="s">
        <v>1311</v>
      </c>
      <c r="Z135">
        <v>8.64</v>
      </c>
    </row>
    <row r="136" spans="1:26" x14ac:dyDescent="0.3">
      <c r="A136" t="s">
        <v>105</v>
      </c>
      <c r="B136" t="s">
        <v>280</v>
      </c>
      <c r="C136" t="str">
        <f t="shared" si="6"/>
        <v>DRA51727</v>
      </c>
      <c r="D136" t="s">
        <v>280</v>
      </c>
      <c r="E136" t="s">
        <v>281</v>
      </c>
      <c r="F136" t="s">
        <v>13</v>
      </c>
      <c r="G136" t="s">
        <v>14</v>
      </c>
      <c r="H136" t="e">
        <f>INDEX($Y$2:$Y$10072,MATCH(all_items_milner_20221230[[#This Row],[Column2]],$Z$2:$Z$10072,0),1)</f>
        <v>#N/A</v>
      </c>
      <c r="K136" t="s">
        <v>797</v>
      </c>
      <c r="L136" t="str">
        <f t="shared" si="7"/>
        <v>ACA20</v>
      </c>
      <c r="M136" t="str">
        <f>INDEX($T$2:$T$176,MATCH(all_items_milner_20221230[[#This Row],[TYPE VEHICULE]],$U$2:$U$176,0),1)</f>
        <v>TOYOTA RAV4 ACA20 2.0ESS DE 05/00 A 11/05</v>
      </c>
      <c r="N136" s="3" t="str">
        <f t="shared" si="8"/>
        <v>OUTILLAGE DIVERS</v>
      </c>
      <c r="T136" s="2" t="s">
        <v>1083</v>
      </c>
      <c r="U136" s="6" t="s">
        <v>1084</v>
      </c>
      <c r="Y136" t="s">
        <v>1312</v>
      </c>
      <c r="Z136">
        <v>4.33</v>
      </c>
    </row>
    <row r="137" spans="1:26" x14ac:dyDescent="0.3">
      <c r="A137" t="s">
        <v>105</v>
      </c>
      <c r="B137" t="s">
        <v>282</v>
      </c>
      <c r="C137" t="str">
        <f t="shared" si="6"/>
        <v>DRA51729</v>
      </c>
      <c r="D137" t="s">
        <v>282</v>
      </c>
      <c r="E137" t="s">
        <v>281</v>
      </c>
      <c r="F137" t="s">
        <v>13</v>
      </c>
      <c r="G137" t="s">
        <v>14</v>
      </c>
      <c r="H137" t="e">
        <f>INDEX($Y$2:$Y$10072,MATCH(all_items_milner_20221230[[#This Row],[Column2]],$Z$2:$Z$10072,0),1)</f>
        <v>#N/A</v>
      </c>
      <c r="K137" t="s">
        <v>797</v>
      </c>
      <c r="L137" t="str">
        <f t="shared" si="7"/>
        <v>ACA20</v>
      </c>
      <c r="M137" t="str">
        <f>INDEX($T$2:$T$176,MATCH(all_items_milner_20221230[[#This Row],[TYPE VEHICULE]],$U$2:$U$176,0),1)</f>
        <v>TOYOTA RAV4 ACA20 2.0ESS DE 05/00 A 11/05</v>
      </c>
      <c r="N137" s="3" t="str">
        <f t="shared" si="8"/>
        <v>OUTILLAGE DIVERS</v>
      </c>
      <c r="T137" s="2" t="s">
        <v>1085</v>
      </c>
      <c r="U137" s="6" t="s">
        <v>1086</v>
      </c>
      <c r="Y137" t="s">
        <v>1313</v>
      </c>
      <c r="Z137">
        <v>4.33</v>
      </c>
    </row>
    <row r="138" spans="1:26" x14ac:dyDescent="0.3">
      <c r="A138" t="s">
        <v>105</v>
      </c>
      <c r="B138" t="s">
        <v>283</v>
      </c>
      <c r="C138" t="str">
        <f t="shared" si="6"/>
        <v>DRA51764</v>
      </c>
      <c r="D138" t="s">
        <v>283</v>
      </c>
      <c r="E138" t="s">
        <v>284</v>
      </c>
      <c r="F138" t="s">
        <v>13</v>
      </c>
      <c r="G138" t="s">
        <v>14</v>
      </c>
      <c r="H138" t="e">
        <f>INDEX($Y$2:$Y$10072,MATCH(all_items_milner_20221230[[#This Row],[Column2]],$Z$2:$Z$10072,0),1)</f>
        <v>#N/A</v>
      </c>
      <c r="K138" t="s">
        <v>797</v>
      </c>
      <c r="L138" t="str">
        <f t="shared" si="7"/>
        <v>ACA20</v>
      </c>
      <c r="M138" t="str">
        <f>INDEX($T$2:$T$176,MATCH(all_items_milner_20221230[[#This Row],[TYPE VEHICULE]],$U$2:$U$176,0),1)</f>
        <v>TOYOTA RAV4 ACA20 2.0ESS DE 05/00 A 11/05</v>
      </c>
      <c r="N138" s="3" t="str">
        <f t="shared" si="8"/>
        <v>OUTILLAGE DIVERS</v>
      </c>
      <c r="T138" s="2" t="s">
        <v>1087</v>
      </c>
      <c r="U138" s="6" t="s">
        <v>1088</v>
      </c>
      <c r="Y138" t="s">
        <v>1314</v>
      </c>
      <c r="Z138">
        <v>4.33</v>
      </c>
    </row>
    <row r="139" spans="1:26" x14ac:dyDescent="0.3">
      <c r="A139" t="s">
        <v>105</v>
      </c>
      <c r="B139" t="s">
        <v>285</v>
      </c>
      <c r="C139" t="str">
        <f t="shared" si="6"/>
        <v>DRA51846</v>
      </c>
      <c r="D139" t="s">
        <v>285</v>
      </c>
      <c r="E139" t="s">
        <v>286</v>
      </c>
      <c r="F139" t="s">
        <v>13</v>
      </c>
      <c r="G139" t="s">
        <v>14</v>
      </c>
      <c r="H139" t="e">
        <f>INDEX($Y$2:$Y$10072,MATCH(all_items_milner_20221230[[#This Row],[Column2]],$Z$2:$Z$10072,0),1)</f>
        <v>#N/A</v>
      </c>
      <c r="K139" t="s">
        <v>797</v>
      </c>
      <c r="L139" t="str">
        <f t="shared" si="7"/>
        <v>ACA20</v>
      </c>
      <c r="M139" t="str">
        <f>INDEX($T$2:$T$176,MATCH(all_items_milner_20221230[[#This Row],[TYPE VEHICULE]],$U$2:$U$176,0),1)</f>
        <v>TOYOTA RAV4 ACA20 2.0ESS DE 05/00 A 11/05</v>
      </c>
      <c r="N139" s="3" t="str">
        <f t="shared" si="8"/>
        <v>OUTILLAGE DIVERS</v>
      </c>
      <c r="T139" s="2" t="s">
        <v>1089</v>
      </c>
      <c r="U139" s="6" t="s">
        <v>1090</v>
      </c>
      <c r="Y139" t="s">
        <v>1315</v>
      </c>
      <c r="Z139">
        <v>4.33</v>
      </c>
    </row>
    <row r="140" spans="1:26" x14ac:dyDescent="0.3">
      <c r="A140" t="s">
        <v>105</v>
      </c>
      <c r="B140" t="s">
        <v>287</v>
      </c>
      <c r="C140" t="str">
        <f t="shared" si="6"/>
        <v>DRA53035</v>
      </c>
      <c r="D140" t="s">
        <v>287</v>
      </c>
      <c r="E140" t="s">
        <v>288</v>
      </c>
      <c r="F140" t="s">
        <v>13</v>
      </c>
      <c r="G140" t="s">
        <v>14</v>
      </c>
      <c r="H140" t="e">
        <f>INDEX($Y$2:$Y$10072,MATCH(all_items_milner_20221230[[#This Row],[Column2]],$Z$2:$Z$10072,0),1)</f>
        <v>#N/A</v>
      </c>
      <c r="K140" t="s">
        <v>797</v>
      </c>
      <c r="L140" t="str">
        <f t="shared" si="7"/>
        <v>ACA20</v>
      </c>
      <c r="M140" t="str">
        <f>INDEX($T$2:$T$176,MATCH(all_items_milner_20221230[[#This Row],[TYPE VEHICULE]],$U$2:$U$176,0),1)</f>
        <v>TOYOTA RAV4 ACA20 2.0ESS DE 05/00 A 11/05</v>
      </c>
      <c r="N140" s="3" t="str">
        <f t="shared" si="8"/>
        <v>OUTILLAGE DIVERS</v>
      </c>
      <c r="T140" s="2" t="s">
        <v>1091</v>
      </c>
      <c r="U140" s="6" t="s">
        <v>1092</v>
      </c>
      <c r="Y140" t="s">
        <v>1316</v>
      </c>
      <c r="Z140">
        <v>4.33</v>
      </c>
    </row>
    <row r="141" spans="1:26" x14ac:dyDescent="0.3">
      <c r="A141" t="s">
        <v>105</v>
      </c>
      <c r="B141" t="s">
        <v>289</v>
      </c>
      <c r="C141" t="str">
        <f t="shared" si="6"/>
        <v>DRA54283</v>
      </c>
      <c r="D141" t="s">
        <v>289</v>
      </c>
      <c r="E141" t="s">
        <v>290</v>
      </c>
      <c r="F141" t="s">
        <v>13</v>
      </c>
      <c r="G141" t="s">
        <v>14</v>
      </c>
      <c r="H141" t="e">
        <f>INDEX($Y$2:$Y$10072,MATCH(all_items_milner_20221230[[#This Row],[Column2]],$Z$2:$Z$10072,0),1)</f>
        <v>#N/A</v>
      </c>
      <c r="K141" t="s">
        <v>797</v>
      </c>
      <c r="L141" t="str">
        <f t="shared" si="7"/>
        <v>ACA20</v>
      </c>
      <c r="M141" t="str">
        <f>INDEX($T$2:$T$176,MATCH(all_items_milner_20221230[[#This Row],[TYPE VEHICULE]],$U$2:$U$176,0),1)</f>
        <v>TOYOTA RAV4 ACA20 2.0ESS DE 05/00 A 11/05</v>
      </c>
      <c r="N141" s="3" t="str">
        <f t="shared" si="8"/>
        <v>OUTILLAGE DIVERS</v>
      </c>
      <c r="T141" s="2" t="s">
        <v>1093</v>
      </c>
      <c r="U141" s="6" t="s">
        <v>1094</v>
      </c>
      <c r="Y141" t="s">
        <v>1317</v>
      </c>
      <c r="Z141">
        <v>4.33</v>
      </c>
    </row>
    <row r="142" spans="1:26" x14ac:dyDescent="0.3">
      <c r="A142" t="s">
        <v>105</v>
      </c>
      <c r="B142" t="s">
        <v>291</v>
      </c>
      <c r="C142" t="str">
        <f t="shared" si="6"/>
        <v>DRA54284</v>
      </c>
      <c r="D142" t="s">
        <v>291</v>
      </c>
      <c r="E142" t="s">
        <v>292</v>
      </c>
      <c r="F142" t="s">
        <v>13</v>
      </c>
      <c r="G142" t="s">
        <v>14</v>
      </c>
      <c r="H142" t="e">
        <f>INDEX($Y$2:$Y$10072,MATCH(all_items_milner_20221230[[#This Row],[Column2]],$Z$2:$Z$10072,0),1)</f>
        <v>#N/A</v>
      </c>
      <c r="K142" t="s">
        <v>797</v>
      </c>
      <c r="L142" t="str">
        <f t="shared" si="7"/>
        <v>ACA20</v>
      </c>
      <c r="M142" t="str">
        <f>INDEX($T$2:$T$176,MATCH(all_items_milner_20221230[[#This Row],[TYPE VEHICULE]],$U$2:$U$176,0),1)</f>
        <v>TOYOTA RAV4 ACA20 2.0ESS DE 05/00 A 11/05</v>
      </c>
      <c r="N142" s="3" t="str">
        <f t="shared" si="8"/>
        <v>OUTILLAGE DIVERS</v>
      </c>
      <c r="T142" s="2" t="s">
        <v>1095</v>
      </c>
      <c r="U142" s="6" t="s">
        <v>1096</v>
      </c>
      <c r="Y142" t="s">
        <v>1318</v>
      </c>
      <c r="Z142">
        <v>3.84</v>
      </c>
    </row>
    <row r="143" spans="1:26" x14ac:dyDescent="0.3">
      <c r="A143" t="s">
        <v>105</v>
      </c>
      <c r="B143" t="s">
        <v>293</v>
      </c>
      <c r="C143" t="str">
        <f t="shared" si="6"/>
        <v>DRA54290</v>
      </c>
      <c r="D143" t="s">
        <v>293</v>
      </c>
      <c r="E143" t="s">
        <v>294</v>
      </c>
      <c r="F143" t="s">
        <v>13</v>
      </c>
      <c r="G143" t="s">
        <v>14</v>
      </c>
      <c r="H143" t="e">
        <f>INDEX($Y$2:$Y$10072,MATCH(all_items_milner_20221230[[#This Row],[Column2]],$Z$2:$Z$10072,0),1)</f>
        <v>#N/A</v>
      </c>
      <c r="K143" t="s">
        <v>797</v>
      </c>
      <c r="L143" t="str">
        <f t="shared" si="7"/>
        <v>ACA20</v>
      </c>
      <c r="M143" t="str">
        <f>INDEX($T$2:$T$176,MATCH(all_items_milner_20221230[[#This Row],[TYPE VEHICULE]],$U$2:$U$176,0),1)</f>
        <v>TOYOTA RAV4 ACA20 2.0ESS DE 05/00 A 11/05</v>
      </c>
      <c r="N143" s="3" t="str">
        <f t="shared" si="8"/>
        <v>OUTILLAGE DIVERS</v>
      </c>
      <c r="T143" s="2" t="s">
        <v>1097</v>
      </c>
      <c r="U143" s="6" t="s">
        <v>1098</v>
      </c>
      <c r="Y143" t="s">
        <v>1319</v>
      </c>
      <c r="Z143">
        <v>3.84</v>
      </c>
    </row>
    <row r="144" spans="1:26" x14ac:dyDescent="0.3">
      <c r="A144" t="s">
        <v>105</v>
      </c>
      <c r="B144" t="s">
        <v>295</v>
      </c>
      <c r="C144" t="str">
        <f t="shared" si="6"/>
        <v>DRA54500</v>
      </c>
      <c r="D144" t="s">
        <v>295</v>
      </c>
      <c r="E144" t="s">
        <v>296</v>
      </c>
      <c r="F144" t="s">
        <v>13</v>
      </c>
      <c r="G144" t="s">
        <v>14</v>
      </c>
      <c r="H144" t="e">
        <f>INDEX($Y$2:$Y$10072,MATCH(all_items_milner_20221230[[#This Row],[Column2]],$Z$2:$Z$10072,0),1)</f>
        <v>#N/A</v>
      </c>
      <c r="K144" t="s">
        <v>797</v>
      </c>
      <c r="L144" t="str">
        <f t="shared" si="7"/>
        <v>ACA20</v>
      </c>
      <c r="M144" t="str">
        <f>INDEX($T$2:$T$176,MATCH(all_items_milner_20221230[[#This Row],[TYPE VEHICULE]],$U$2:$U$176,0),1)</f>
        <v>TOYOTA RAV4 ACA20 2.0ESS DE 05/00 A 11/05</v>
      </c>
      <c r="N144" s="3" t="str">
        <f t="shared" si="8"/>
        <v>OUTILLAGE DIVERS</v>
      </c>
      <c r="T144" s="2" t="s">
        <v>1099</v>
      </c>
      <c r="U144" s="6" t="s">
        <v>1100</v>
      </c>
      <c r="Y144" t="s">
        <v>1320</v>
      </c>
      <c r="Z144">
        <v>3.84</v>
      </c>
    </row>
    <row r="145" spans="1:26" x14ac:dyDescent="0.3">
      <c r="A145" t="s">
        <v>105</v>
      </c>
      <c r="B145" t="s">
        <v>297</v>
      </c>
      <c r="C145" t="str">
        <f t="shared" si="6"/>
        <v>DRA55540</v>
      </c>
      <c r="D145" t="s">
        <v>297</v>
      </c>
      <c r="E145" t="s">
        <v>298</v>
      </c>
      <c r="F145" t="s">
        <v>13</v>
      </c>
      <c r="G145" t="s">
        <v>14</v>
      </c>
      <c r="H145" t="e">
        <f>INDEX($Y$2:$Y$10072,MATCH(all_items_milner_20221230[[#This Row],[Column2]],$Z$2:$Z$10072,0),1)</f>
        <v>#N/A</v>
      </c>
      <c r="K145" t="s">
        <v>797</v>
      </c>
      <c r="L145" t="str">
        <f t="shared" si="7"/>
        <v>ACA20</v>
      </c>
      <c r="M145" t="str">
        <f>INDEX($T$2:$T$176,MATCH(all_items_milner_20221230[[#This Row],[TYPE VEHICULE]],$U$2:$U$176,0),1)</f>
        <v>TOYOTA RAV4 ACA20 2.0ESS DE 05/00 A 11/05</v>
      </c>
      <c r="N145" s="3" t="str">
        <f t="shared" si="8"/>
        <v>OUTILLAGE DIVERS</v>
      </c>
      <c r="T145" s="2" t="s">
        <v>1101</v>
      </c>
      <c r="U145" s="6" t="s">
        <v>1102</v>
      </c>
      <c r="Y145" t="s">
        <v>1321</v>
      </c>
      <c r="Z145">
        <v>3.84</v>
      </c>
    </row>
    <row r="146" spans="1:26" x14ac:dyDescent="0.3">
      <c r="A146" t="s">
        <v>105</v>
      </c>
      <c r="B146" t="s">
        <v>299</v>
      </c>
      <c r="C146" t="str">
        <f t="shared" si="6"/>
        <v>DRA55591</v>
      </c>
      <c r="D146" t="s">
        <v>299</v>
      </c>
      <c r="E146" t="s">
        <v>300</v>
      </c>
      <c r="F146" t="s">
        <v>13</v>
      </c>
      <c r="G146" t="s">
        <v>14</v>
      </c>
      <c r="H146" t="e">
        <f>INDEX($Y$2:$Y$10072,MATCH(all_items_milner_20221230[[#This Row],[Column2]],$Z$2:$Z$10072,0),1)</f>
        <v>#N/A</v>
      </c>
      <c r="K146" t="s">
        <v>797</v>
      </c>
      <c r="L146" t="str">
        <f t="shared" si="7"/>
        <v>ACA20</v>
      </c>
      <c r="M146" t="str">
        <f>INDEX($T$2:$T$176,MATCH(all_items_milner_20221230[[#This Row],[TYPE VEHICULE]],$U$2:$U$176,0),1)</f>
        <v>TOYOTA RAV4 ACA20 2.0ESS DE 05/00 A 11/05</v>
      </c>
      <c r="N146" s="3" t="str">
        <f t="shared" si="8"/>
        <v>OUTILLAGE DIVERS</v>
      </c>
      <c r="T146" s="2" t="s">
        <v>1103</v>
      </c>
      <c r="U146" s="6" t="s">
        <v>1104</v>
      </c>
      <c r="Y146" t="s">
        <v>1324</v>
      </c>
      <c r="Z146">
        <v>2.88</v>
      </c>
    </row>
    <row r="147" spans="1:26" x14ac:dyDescent="0.3">
      <c r="A147" t="s">
        <v>105</v>
      </c>
      <c r="B147" t="s">
        <v>301</v>
      </c>
      <c r="C147" t="str">
        <f t="shared" si="6"/>
        <v>DRA55592</v>
      </c>
      <c r="D147" t="s">
        <v>301</v>
      </c>
      <c r="E147" t="s">
        <v>302</v>
      </c>
      <c r="F147" t="s">
        <v>13</v>
      </c>
      <c r="G147" t="s">
        <v>14</v>
      </c>
      <c r="H147" t="e">
        <f>INDEX($Y$2:$Y$10072,MATCH(all_items_milner_20221230[[#This Row],[Column2]],$Z$2:$Z$10072,0),1)</f>
        <v>#N/A</v>
      </c>
      <c r="K147" t="s">
        <v>797</v>
      </c>
      <c r="L147" t="str">
        <f t="shared" si="7"/>
        <v>ACA20</v>
      </c>
      <c r="M147" t="str">
        <f>INDEX($T$2:$T$176,MATCH(all_items_milner_20221230[[#This Row],[TYPE VEHICULE]],$U$2:$U$176,0),1)</f>
        <v>TOYOTA RAV4 ACA20 2.0ESS DE 05/00 A 11/05</v>
      </c>
      <c r="N147" s="3" t="str">
        <f t="shared" si="8"/>
        <v>OUTILLAGE DIVERS</v>
      </c>
      <c r="T147" s="2" t="s">
        <v>1105</v>
      </c>
      <c r="U147" s="6" t="s">
        <v>1106</v>
      </c>
      <c r="Y147" t="s">
        <v>1325</v>
      </c>
      <c r="Z147">
        <v>3.84</v>
      </c>
    </row>
    <row r="148" spans="1:26" x14ac:dyDescent="0.3">
      <c r="A148" t="s">
        <v>105</v>
      </c>
      <c r="B148" t="s">
        <v>303</v>
      </c>
      <c r="C148" t="str">
        <f t="shared" si="6"/>
        <v>DRA56137</v>
      </c>
      <c r="D148" t="s">
        <v>303</v>
      </c>
      <c r="E148" t="s">
        <v>304</v>
      </c>
      <c r="F148" t="s">
        <v>13</v>
      </c>
      <c r="G148" t="s">
        <v>14</v>
      </c>
      <c r="H148" t="e">
        <f>INDEX($Y$2:$Y$10072,MATCH(all_items_milner_20221230[[#This Row],[Column2]],$Z$2:$Z$10072,0),1)</f>
        <v>#N/A</v>
      </c>
      <c r="K148" t="s">
        <v>797</v>
      </c>
      <c r="L148" t="str">
        <f t="shared" si="7"/>
        <v>ACA20</v>
      </c>
      <c r="M148" t="str">
        <f>INDEX($T$2:$T$176,MATCH(all_items_milner_20221230[[#This Row],[TYPE VEHICULE]],$U$2:$U$176,0),1)</f>
        <v>TOYOTA RAV4 ACA20 2.0ESS DE 05/00 A 11/05</v>
      </c>
      <c r="N148" s="3" t="str">
        <f t="shared" si="8"/>
        <v>OUTILLAGE DIVERS</v>
      </c>
      <c r="T148" s="2" t="s">
        <v>1107</v>
      </c>
      <c r="U148" s="6" t="s">
        <v>1108</v>
      </c>
      <c r="Y148" t="s">
        <v>11</v>
      </c>
      <c r="Z148">
        <v>15.26</v>
      </c>
    </row>
    <row r="149" spans="1:26" x14ac:dyDescent="0.3">
      <c r="A149" t="s">
        <v>105</v>
      </c>
      <c r="B149" t="s">
        <v>305</v>
      </c>
      <c r="C149" t="str">
        <f t="shared" si="6"/>
        <v>DRA56141</v>
      </c>
      <c r="D149" t="s">
        <v>305</v>
      </c>
      <c r="E149" t="s">
        <v>306</v>
      </c>
      <c r="F149" t="s">
        <v>13</v>
      </c>
      <c r="G149" t="s">
        <v>14</v>
      </c>
      <c r="H149" t="e">
        <f>INDEX($Y$2:$Y$10072,MATCH(all_items_milner_20221230[[#This Row],[Column2]],$Z$2:$Z$10072,0),1)</f>
        <v>#N/A</v>
      </c>
      <c r="K149" t="s">
        <v>797</v>
      </c>
      <c r="L149" t="str">
        <f t="shared" si="7"/>
        <v>ACA20</v>
      </c>
      <c r="M149" t="str">
        <f>INDEX($T$2:$T$176,MATCH(all_items_milner_20221230[[#This Row],[TYPE VEHICULE]],$U$2:$U$176,0),1)</f>
        <v>TOYOTA RAV4 ACA20 2.0ESS DE 05/00 A 11/05</v>
      </c>
      <c r="N149" s="3" t="str">
        <f t="shared" si="8"/>
        <v>OUTILLAGE DIVERS</v>
      </c>
      <c r="T149" s="2" t="s">
        <v>1109</v>
      </c>
      <c r="U149" s="6" t="s">
        <v>1110</v>
      </c>
      <c r="Y149" t="s">
        <v>1326</v>
      </c>
      <c r="Z149">
        <v>3.84</v>
      </c>
    </row>
    <row r="150" spans="1:26" x14ac:dyDescent="0.3">
      <c r="A150" t="s">
        <v>105</v>
      </c>
      <c r="B150" t="s">
        <v>307</v>
      </c>
      <c r="C150" t="str">
        <f t="shared" si="6"/>
        <v>DRA64592</v>
      </c>
      <c r="D150" t="s">
        <v>307</v>
      </c>
      <c r="E150" t="s">
        <v>308</v>
      </c>
      <c r="F150" t="s">
        <v>13</v>
      </c>
      <c r="G150" t="s">
        <v>14</v>
      </c>
      <c r="H150" t="e">
        <f>INDEX($Y$2:$Y$10072,MATCH(all_items_milner_20221230[[#This Row],[Column2]],$Z$2:$Z$10072,0),1)</f>
        <v>#N/A</v>
      </c>
      <c r="K150" t="s">
        <v>797</v>
      </c>
      <c r="L150" t="str">
        <f t="shared" si="7"/>
        <v>ACA20</v>
      </c>
      <c r="M150" t="str">
        <f>INDEX($T$2:$T$176,MATCH(all_items_milner_20221230[[#This Row],[TYPE VEHICULE]],$U$2:$U$176,0),1)</f>
        <v>TOYOTA RAV4 ACA20 2.0ESS DE 05/00 A 11/05</v>
      </c>
      <c r="N150" s="3" t="str">
        <f t="shared" si="8"/>
        <v>OUTILLAGE DIVERS</v>
      </c>
      <c r="T150" s="2" t="s">
        <v>1111</v>
      </c>
      <c r="U150" s="6" t="s">
        <v>1112</v>
      </c>
      <c r="Y150" t="s">
        <v>1327</v>
      </c>
      <c r="Z150">
        <v>4.41</v>
      </c>
    </row>
    <row r="151" spans="1:26" x14ac:dyDescent="0.3">
      <c r="A151" t="s">
        <v>105</v>
      </c>
      <c r="B151" t="s">
        <v>309</v>
      </c>
      <c r="C151" t="str">
        <f t="shared" si="6"/>
        <v>DRA65967</v>
      </c>
      <c r="D151" t="s">
        <v>309</v>
      </c>
      <c r="E151" t="s">
        <v>310</v>
      </c>
      <c r="F151" t="s">
        <v>13</v>
      </c>
      <c r="G151" t="s">
        <v>14</v>
      </c>
      <c r="H151" t="e">
        <f>INDEX($Y$2:$Y$10072,MATCH(all_items_milner_20221230[[#This Row],[Column2]],$Z$2:$Z$10072,0),1)</f>
        <v>#N/A</v>
      </c>
      <c r="K151" t="s">
        <v>797</v>
      </c>
      <c r="L151" t="str">
        <f t="shared" si="7"/>
        <v>ACA20</v>
      </c>
      <c r="M151" t="str">
        <f>INDEX($T$2:$T$176,MATCH(all_items_milner_20221230[[#This Row],[TYPE VEHICULE]],$U$2:$U$176,0),1)</f>
        <v>TOYOTA RAV4 ACA20 2.0ESS DE 05/00 A 11/05</v>
      </c>
      <c r="N151" s="3" t="str">
        <f t="shared" si="8"/>
        <v>OUTILLAGE DIVERS</v>
      </c>
      <c r="T151" s="2" t="s">
        <v>1113</v>
      </c>
      <c r="U151" s="6" t="s">
        <v>1114</v>
      </c>
      <c r="Y151" t="s">
        <v>1328</v>
      </c>
      <c r="Z151">
        <v>4.8</v>
      </c>
    </row>
    <row r="152" spans="1:26" x14ac:dyDescent="0.3">
      <c r="A152" t="s">
        <v>105</v>
      </c>
      <c r="B152" t="s">
        <v>311</v>
      </c>
      <c r="C152" t="str">
        <f t="shared" si="6"/>
        <v>DRA65983</v>
      </c>
      <c r="D152" t="s">
        <v>311</v>
      </c>
      <c r="E152" t="s">
        <v>312</v>
      </c>
      <c r="F152" t="s">
        <v>13</v>
      </c>
      <c r="G152" t="s">
        <v>14</v>
      </c>
      <c r="H152" t="e">
        <f>INDEX($Y$2:$Y$10072,MATCH(all_items_milner_20221230[[#This Row],[Column2]],$Z$2:$Z$10072,0),1)</f>
        <v>#N/A</v>
      </c>
      <c r="K152" t="s">
        <v>797</v>
      </c>
      <c r="L152" t="str">
        <f t="shared" si="7"/>
        <v>ACA20</v>
      </c>
      <c r="M152" t="str">
        <f>INDEX($T$2:$T$176,MATCH(all_items_milner_20221230[[#This Row],[TYPE VEHICULE]],$U$2:$U$176,0),1)</f>
        <v>TOYOTA RAV4 ACA20 2.0ESS DE 05/00 A 11/05</v>
      </c>
      <c r="N152" s="3" t="str">
        <f t="shared" si="8"/>
        <v>OUTILLAGE DIVERS</v>
      </c>
      <c r="T152" s="2" t="s">
        <v>1115</v>
      </c>
      <c r="U152" s="6" t="s">
        <v>1116</v>
      </c>
      <c r="Y152" t="s">
        <v>1329</v>
      </c>
      <c r="Z152">
        <v>7.68</v>
      </c>
    </row>
    <row r="153" spans="1:26" x14ac:dyDescent="0.3">
      <c r="A153" t="s">
        <v>105</v>
      </c>
      <c r="B153" t="s">
        <v>313</v>
      </c>
      <c r="C153" t="str">
        <f t="shared" si="6"/>
        <v>DRA66051</v>
      </c>
      <c r="D153" t="s">
        <v>313</v>
      </c>
      <c r="E153" t="s">
        <v>314</v>
      </c>
      <c r="F153" t="s">
        <v>13</v>
      </c>
      <c r="G153" t="s">
        <v>14</v>
      </c>
      <c r="H153" t="e">
        <f>INDEX($Y$2:$Y$10072,MATCH(all_items_milner_20221230[[#This Row],[Column2]],$Z$2:$Z$10072,0),1)</f>
        <v>#N/A</v>
      </c>
      <c r="K153" t="s">
        <v>797</v>
      </c>
      <c r="L153" t="str">
        <f t="shared" si="7"/>
        <v>ACA20</v>
      </c>
      <c r="M153" t="str">
        <f>INDEX($T$2:$T$176,MATCH(all_items_milner_20221230[[#This Row],[TYPE VEHICULE]],$U$2:$U$176,0),1)</f>
        <v>TOYOTA RAV4 ACA20 2.0ESS DE 05/00 A 11/05</v>
      </c>
      <c r="N153" s="3" t="str">
        <f t="shared" si="8"/>
        <v>OUTILLAGE DIVERS</v>
      </c>
      <c r="T153" s="2" t="s">
        <v>1117</v>
      </c>
      <c r="U153" s="6" t="s">
        <v>1118</v>
      </c>
      <c r="Y153" t="s">
        <v>1330</v>
      </c>
      <c r="Z153">
        <v>14.41</v>
      </c>
    </row>
    <row r="154" spans="1:26" x14ac:dyDescent="0.3">
      <c r="A154" t="s">
        <v>105</v>
      </c>
      <c r="B154" t="s">
        <v>315</v>
      </c>
      <c r="C154" t="str">
        <f t="shared" si="6"/>
        <v>DRA69292</v>
      </c>
      <c r="D154" t="s">
        <v>315</v>
      </c>
      <c r="E154" t="s">
        <v>316</v>
      </c>
      <c r="F154" t="s">
        <v>13</v>
      </c>
      <c r="G154" t="s">
        <v>14</v>
      </c>
      <c r="H154" t="e">
        <f>INDEX($Y$2:$Y$10072,MATCH(all_items_milner_20221230[[#This Row],[Column2]],$Z$2:$Z$10072,0),1)</f>
        <v>#N/A</v>
      </c>
      <c r="K154" t="s">
        <v>797</v>
      </c>
      <c r="L154" t="str">
        <f t="shared" si="7"/>
        <v>ACA20</v>
      </c>
      <c r="M154" t="str">
        <f>INDEX($T$2:$T$176,MATCH(all_items_milner_20221230[[#This Row],[TYPE VEHICULE]],$U$2:$U$176,0),1)</f>
        <v>TOYOTA RAV4 ACA20 2.0ESS DE 05/00 A 11/05</v>
      </c>
      <c r="N154" s="3" t="str">
        <f t="shared" si="8"/>
        <v>OUTILLAGE DIVERS</v>
      </c>
      <c r="T154" s="2" t="s">
        <v>1119</v>
      </c>
      <c r="U154" s="6" t="s">
        <v>1120</v>
      </c>
      <c r="Y154" t="s">
        <v>1331</v>
      </c>
      <c r="Z154">
        <v>12.01</v>
      </c>
    </row>
    <row r="155" spans="1:26" x14ac:dyDescent="0.3">
      <c r="A155" t="s">
        <v>105</v>
      </c>
      <c r="B155" t="s">
        <v>317</v>
      </c>
      <c r="C155" t="str">
        <f t="shared" si="6"/>
        <v>DRA78641</v>
      </c>
      <c r="D155" t="s">
        <v>317</v>
      </c>
      <c r="E155" t="s">
        <v>318</v>
      </c>
      <c r="F155" t="s">
        <v>13</v>
      </c>
      <c r="G155" t="s">
        <v>14</v>
      </c>
      <c r="H155" t="e">
        <f>INDEX($Y$2:$Y$10072,MATCH(all_items_milner_20221230[[#This Row],[Column2]],$Z$2:$Z$10072,0),1)</f>
        <v>#N/A</v>
      </c>
      <c r="K155" t="s">
        <v>797</v>
      </c>
      <c r="L155" t="str">
        <f t="shared" si="7"/>
        <v>ACA20</v>
      </c>
      <c r="M155" t="str">
        <f>INDEX($T$2:$T$176,MATCH(all_items_milner_20221230[[#This Row],[TYPE VEHICULE]],$U$2:$U$176,0),1)</f>
        <v>TOYOTA RAV4 ACA20 2.0ESS DE 05/00 A 11/05</v>
      </c>
      <c r="N155" s="3" t="str">
        <f t="shared" si="8"/>
        <v>OUTILLAGE DIVERS</v>
      </c>
      <c r="T155" s="2" t="s">
        <v>1121</v>
      </c>
      <c r="U155" s="6" t="s">
        <v>1122</v>
      </c>
      <c r="Y155" t="s">
        <v>1332</v>
      </c>
      <c r="Z155">
        <v>12.01</v>
      </c>
    </row>
    <row r="156" spans="1:26" x14ac:dyDescent="0.3">
      <c r="A156" t="s">
        <v>105</v>
      </c>
      <c r="B156" t="s">
        <v>319</v>
      </c>
      <c r="C156" t="str">
        <f t="shared" si="6"/>
        <v>DRA78642</v>
      </c>
      <c r="D156" t="s">
        <v>319</v>
      </c>
      <c r="E156" t="s">
        <v>227</v>
      </c>
      <c r="F156" t="s">
        <v>13</v>
      </c>
      <c r="G156" t="s">
        <v>14</v>
      </c>
      <c r="H156" t="e">
        <f>INDEX($Y$2:$Y$10072,MATCH(all_items_milner_20221230[[#This Row],[Column2]],$Z$2:$Z$10072,0),1)</f>
        <v>#N/A</v>
      </c>
      <c r="K156" t="s">
        <v>797</v>
      </c>
      <c r="L156" t="str">
        <f t="shared" si="7"/>
        <v>ACA20</v>
      </c>
      <c r="M156" t="str">
        <f>INDEX($T$2:$T$176,MATCH(all_items_milner_20221230[[#This Row],[TYPE VEHICULE]],$U$2:$U$176,0),1)</f>
        <v>TOYOTA RAV4 ACA20 2.0ESS DE 05/00 A 11/05</v>
      </c>
      <c r="N156" s="3" t="str">
        <f t="shared" si="8"/>
        <v>OUTILLAGE DIVERS</v>
      </c>
      <c r="T156" s="2" t="s">
        <v>1123</v>
      </c>
      <c r="U156" s="6" t="s">
        <v>1124</v>
      </c>
      <c r="Y156" t="s">
        <v>1333</v>
      </c>
      <c r="Z156">
        <v>4.33</v>
      </c>
    </row>
    <row r="157" spans="1:26" x14ac:dyDescent="0.3">
      <c r="A157" t="s">
        <v>105</v>
      </c>
      <c r="B157" t="s">
        <v>320</v>
      </c>
      <c r="C157" t="str">
        <f t="shared" si="6"/>
        <v>DRA81147</v>
      </c>
      <c r="D157" t="s">
        <v>320</v>
      </c>
      <c r="E157" t="s">
        <v>321</v>
      </c>
      <c r="F157" t="s">
        <v>13</v>
      </c>
      <c r="G157" t="s">
        <v>14</v>
      </c>
      <c r="H157" t="e">
        <f>INDEX($Y$2:$Y$10072,MATCH(all_items_milner_20221230[[#This Row],[Column2]],$Z$2:$Z$10072,0),1)</f>
        <v>#N/A</v>
      </c>
      <c r="K157" t="s">
        <v>797</v>
      </c>
      <c r="L157" t="str">
        <f t="shared" si="7"/>
        <v>ACA20</v>
      </c>
      <c r="M157" t="str">
        <f>INDEX($T$2:$T$176,MATCH(all_items_milner_20221230[[#This Row],[TYPE VEHICULE]],$U$2:$U$176,0),1)</f>
        <v>TOYOTA RAV4 ACA20 2.0ESS DE 05/00 A 11/05</v>
      </c>
      <c r="N157" s="3" t="str">
        <f t="shared" si="8"/>
        <v>OUTILLAGE DIVERS</v>
      </c>
      <c r="T157" s="2" t="s">
        <v>1125</v>
      </c>
      <c r="U157" s="6" t="s">
        <v>1126</v>
      </c>
      <c r="Y157" t="s">
        <v>1335</v>
      </c>
      <c r="Z157">
        <v>67.239999999999995</v>
      </c>
    </row>
    <row r="158" spans="1:26" x14ac:dyDescent="0.3">
      <c r="A158" t="s">
        <v>105</v>
      </c>
      <c r="B158" t="s">
        <v>322</v>
      </c>
      <c r="C158" t="str">
        <f t="shared" si="6"/>
        <v>DRA81432</v>
      </c>
      <c r="D158" t="s">
        <v>322</v>
      </c>
      <c r="E158" t="s">
        <v>323</v>
      </c>
      <c r="F158" t="s">
        <v>13</v>
      </c>
      <c r="G158" t="s">
        <v>14</v>
      </c>
      <c r="H158" t="e">
        <f>INDEX($Y$2:$Y$10072,MATCH(all_items_milner_20221230[[#This Row],[Column2]],$Z$2:$Z$10072,0),1)</f>
        <v>#N/A</v>
      </c>
      <c r="K158" t="s">
        <v>797</v>
      </c>
      <c r="L158" t="str">
        <f t="shared" si="7"/>
        <v>ACA20</v>
      </c>
      <c r="M158" t="str">
        <f>INDEX($T$2:$T$176,MATCH(all_items_milner_20221230[[#This Row],[TYPE VEHICULE]],$U$2:$U$176,0),1)</f>
        <v>TOYOTA RAV4 ACA20 2.0ESS DE 05/00 A 11/05</v>
      </c>
      <c r="N158" s="3" t="str">
        <f t="shared" si="8"/>
        <v>OUTILLAGE DIVERS</v>
      </c>
      <c r="T158" s="2" t="s">
        <v>1127</v>
      </c>
      <c r="U158" s="6" t="s">
        <v>1128</v>
      </c>
      <c r="Y158" t="s">
        <v>1337</v>
      </c>
      <c r="Z158">
        <v>152.55000000000001</v>
      </c>
    </row>
    <row r="159" spans="1:26" x14ac:dyDescent="0.3">
      <c r="A159" t="s">
        <v>105</v>
      </c>
      <c r="B159" t="s">
        <v>324</v>
      </c>
      <c r="C159" t="str">
        <f t="shared" si="6"/>
        <v>DRA85214</v>
      </c>
      <c r="D159" t="s">
        <v>324</v>
      </c>
      <c r="E159" t="s">
        <v>325</v>
      </c>
      <c r="F159" t="s">
        <v>13</v>
      </c>
      <c r="G159" t="s">
        <v>14</v>
      </c>
      <c r="H159" t="e">
        <f>INDEX($Y$2:$Y$10072,MATCH(all_items_milner_20221230[[#This Row],[Column2]],$Z$2:$Z$10072,0),1)</f>
        <v>#N/A</v>
      </c>
      <c r="K159" t="s">
        <v>797</v>
      </c>
      <c r="L159" t="str">
        <f t="shared" si="7"/>
        <v>ACA20</v>
      </c>
      <c r="M159" t="str">
        <f>INDEX($T$2:$T$176,MATCH(all_items_milner_20221230[[#This Row],[TYPE VEHICULE]],$U$2:$U$176,0),1)</f>
        <v>TOYOTA RAV4 ACA20 2.0ESS DE 05/00 A 11/05</v>
      </c>
      <c r="N159" s="3" t="str">
        <f t="shared" si="8"/>
        <v>OUTILLAGE DIVERS</v>
      </c>
      <c r="T159" s="2" t="s">
        <v>1129</v>
      </c>
      <c r="U159" s="6" t="s">
        <v>1130</v>
      </c>
      <c r="Y159" t="s">
        <v>1338</v>
      </c>
      <c r="Z159">
        <v>1.92</v>
      </c>
    </row>
    <row r="160" spans="1:26" x14ac:dyDescent="0.3">
      <c r="A160" t="s">
        <v>105</v>
      </c>
      <c r="B160" t="s">
        <v>326</v>
      </c>
      <c r="C160" t="str">
        <f t="shared" si="6"/>
        <v>DRA89425</v>
      </c>
      <c r="D160" t="s">
        <v>326</v>
      </c>
      <c r="E160" t="s">
        <v>327</v>
      </c>
      <c r="F160" t="s">
        <v>13</v>
      </c>
      <c r="G160" t="s">
        <v>14</v>
      </c>
      <c r="H160" t="e">
        <f>INDEX($Y$2:$Y$10072,MATCH(all_items_milner_20221230[[#This Row],[Column2]],$Z$2:$Z$10072,0),1)</f>
        <v>#N/A</v>
      </c>
      <c r="K160" t="s">
        <v>797</v>
      </c>
      <c r="L160" t="str">
        <f t="shared" si="7"/>
        <v>ACA20</v>
      </c>
      <c r="M160" t="str">
        <f>INDEX($T$2:$T$176,MATCH(all_items_milner_20221230[[#This Row],[TYPE VEHICULE]],$U$2:$U$176,0),1)</f>
        <v>TOYOTA RAV4 ACA20 2.0ESS DE 05/00 A 11/05</v>
      </c>
      <c r="N160" s="3" t="str">
        <f t="shared" si="8"/>
        <v>OUTILLAGE DIVERS</v>
      </c>
      <c r="T160" s="2" t="s">
        <v>1131</v>
      </c>
      <c r="U160" s="6" t="s">
        <v>1132</v>
      </c>
      <c r="Y160" t="s">
        <v>1339</v>
      </c>
      <c r="Z160">
        <v>3.84</v>
      </c>
    </row>
    <row r="161" spans="1:26" x14ac:dyDescent="0.3">
      <c r="A161" t="s">
        <v>105</v>
      </c>
      <c r="B161" t="s">
        <v>328</v>
      </c>
      <c r="C161" t="str">
        <f t="shared" si="6"/>
        <v>DRA89433</v>
      </c>
      <c r="D161" t="s">
        <v>328</v>
      </c>
      <c r="E161" t="s">
        <v>329</v>
      </c>
      <c r="F161" t="s">
        <v>13</v>
      </c>
      <c r="G161" t="s">
        <v>14</v>
      </c>
      <c r="H161" t="e">
        <f>INDEX($Y$2:$Y$10072,MATCH(all_items_milner_20221230[[#This Row],[Column2]],$Z$2:$Z$10072,0),1)</f>
        <v>#N/A</v>
      </c>
      <c r="K161" t="s">
        <v>797</v>
      </c>
      <c r="L161" t="str">
        <f t="shared" si="7"/>
        <v>ACA20</v>
      </c>
      <c r="M161" t="str">
        <f>INDEX($T$2:$T$176,MATCH(all_items_milner_20221230[[#This Row],[TYPE VEHICULE]],$U$2:$U$176,0),1)</f>
        <v>TOYOTA RAV4 ACA20 2.0ESS DE 05/00 A 11/05</v>
      </c>
      <c r="N161" s="3" t="str">
        <f t="shared" si="8"/>
        <v>OUTILLAGE DIVERS</v>
      </c>
      <c r="T161" s="2" t="s">
        <v>1133</v>
      </c>
      <c r="U161" s="6" t="s">
        <v>1134</v>
      </c>
      <c r="Y161" t="s">
        <v>1340</v>
      </c>
      <c r="Z161">
        <v>2.41</v>
      </c>
    </row>
    <row r="162" spans="1:26" x14ac:dyDescent="0.3">
      <c r="A162" t="s">
        <v>105</v>
      </c>
      <c r="B162" t="s">
        <v>330</v>
      </c>
      <c r="C162" t="str">
        <f t="shared" si="6"/>
        <v>DRA89437</v>
      </c>
      <c r="D162" t="s">
        <v>330</v>
      </c>
      <c r="E162" t="s">
        <v>329</v>
      </c>
      <c r="F162" t="s">
        <v>13</v>
      </c>
      <c r="G162" t="s">
        <v>14</v>
      </c>
      <c r="H162" t="e">
        <f>INDEX($Y$2:$Y$10072,MATCH(all_items_milner_20221230[[#This Row],[Column2]],$Z$2:$Z$10072,0),1)</f>
        <v>#N/A</v>
      </c>
      <c r="K162" t="s">
        <v>797</v>
      </c>
      <c r="L162" t="str">
        <f t="shared" si="7"/>
        <v>ACA20</v>
      </c>
      <c r="M162" t="str">
        <f>INDEX($T$2:$T$176,MATCH(all_items_milner_20221230[[#This Row],[TYPE VEHICULE]],$U$2:$U$176,0),1)</f>
        <v>TOYOTA RAV4 ACA20 2.0ESS DE 05/00 A 11/05</v>
      </c>
      <c r="N162" s="3" t="str">
        <f t="shared" si="8"/>
        <v>OUTILLAGE DIVERS</v>
      </c>
      <c r="T162" s="2" t="s">
        <v>1135</v>
      </c>
      <c r="U162" s="6" t="s">
        <v>1136</v>
      </c>
      <c r="Y162" t="s">
        <v>1341</v>
      </c>
      <c r="Z162">
        <v>26.44</v>
      </c>
    </row>
    <row r="163" spans="1:26" x14ac:dyDescent="0.3">
      <c r="A163" t="s">
        <v>105</v>
      </c>
      <c r="B163" t="s">
        <v>331</v>
      </c>
      <c r="C163" t="str">
        <f t="shared" si="6"/>
        <v>DRA89518</v>
      </c>
      <c r="D163" t="s">
        <v>331</v>
      </c>
      <c r="E163" t="s">
        <v>332</v>
      </c>
      <c r="F163" t="s">
        <v>13</v>
      </c>
      <c r="G163" t="s">
        <v>14</v>
      </c>
      <c r="H163" t="e">
        <f>INDEX($Y$2:$Y$10072,MATCH(all_items_milner_20221230[[#This Row],[Column2]],$Z$2:$Z$10072,0),1)</f>
        <v>#N/A</v>
      </c>
      <c r="K163" t="s">
        <v>797</v>
      </c>
      <c r="L163" t="str">
        <f t="shared" si="7"/>
        <v>ACA20</v>
      </c>
      <c r="M163" t="str">
        <f>INDEX($T$2:$T$176,MATCH(all_items_milner_20221230[[#This Row],[TYPE VEHICULE]],$U$2:$U$176,0),1)</f>
        <v>TOYOTA RAV4 ACA20 2.0ESS DE 05/00 A 11/05</v>
      </c>
      <c r="N163" s="3" t="str">
        <f t="shared" si="8"/>
        <v>OUTILLAGE DIVERS</v>
      </c>
      <c r="T163" s="2" t="s">
        <v>1137</v>
      </c>
      <c r="U163" s="6" t="s">
        <v>1138</v>
      </c>
      <c r="Y163" t="s">
        <v>1342</v>
      </c>
      <c r="Z163">
        <v>3.96</v>
      </c>
    </row>
    <row r="164" spans="1:26" x14ac:dyDescent="0.3">
      <c r="A164" t="s">
        <v>105</v>
      </c>
      <c r="B164" t="s">
        <v>333</v>
      </c>
      <c r="C164" t="str">
        <f t="shared" si="6"/>
        <v>DRA89520</v>
      </c>
      <c r="D164" t="s">
        <v>333</v>
      </c>
      <c r="E164" t="s">
        <v>334</v>
      </c>
      <c r="F164" t="s">
        <v>13</v>
      </c>
      <c r="G164" t="s">
        <v>14</v>
      </c>
      <c r="H164" t="e">
        <f>INDEX($Y$2:$Y$10072,MATCH(all_items_milner_20221230[[#This Row],[Column2]],$Z$2:$Z$10072,0),1)</f>
        <v>#N/A</v>
      </c>
      <c r="K164" t="s">
        <v>797</v>
      </c>
      <c r="L164" t="str">
        <f t="shared" si="7"/>
        <v>ACA20</v>
      </c>
      <c r="M164" t="str">
        <f>INDEX($T$2:$T$176,MATCH(all_items_milner_20221230[[#This Row],[TYPE VEHICULE]],$U$2:$U$176,0),1)</f>
        <v>TOYOTA RAV4 ACA20 2.0ESS DE 05/00 A 11/05</v>
      </c>
      <c r="N164" s="3" t="str">
        <f t="shared" si="8"/>
        <v>OUTILLAGE DIVERS</v>
      </c>
      <c r="T164" s="2" t="s">
        <v>1139</v>
      </c>
      <c r="U164" s="6" t="s">
        <v>1140</v>
      </c>
      <c r="Y164" t="s">
        <v>1343</v>
      </c>
      <c r="Z164">
        <v>0.5</v>
      </c>
    </row>
    <row r="165" spans="1:26" x14ac:dyDescent="0.3">
      <c r="A165" t="s">
        <v>105</v>
      </c>
      <c r="B165" t="s">
        <v>335</v>
      </c>
      <c r="C165" t="str">
        <f t="shared" si="6"/>
        <v>DRA89523</v>
      </c>
      <c r="D165" t="s">
        <v>335</v>
      </c>
      <c r="E165" t="s">
        <v>336</v>
      </c>
      <c r="F165" t="s">
        <v>13</v>
      </c>
      <c r="G165" t="s">
        <v>14</v>
      </c>
      <c r="H165" t="e">
        <f>INDEX($Y$2:$Y$10072,MATCH(all_items_milner_20221230[[#This Row],[Column2]],$Z$2:$Z$10072,0),1)</f>
        <v>#N/A</v>
      </c>
      <c r="K165" t="s">
        <v>797</v>
      </c>
      <c r="L165" t="str">
        <f t="shared" si="7"/>
        <v>ACA20</v>
      </c>
      <c r="M165" t="str">
        <f>INDEX($T$2:$T$176,MATCH(all_items_milner_20221230[[#This Row],[TYPE VEHICULE]],$U$2:$U$176,0),1)</f>
        <v>TOYOTA RAV4 ACA20 2.0ESS DE 05/00 A 11/05</v>
      </c>
      <c r="N165" s="3" t="str">
        <f t="shared" si="8"/>
        <v>OUTILLAGE DIVERS</v>
      </c>
      <c r="T165" s="2" t="s">
        <v>1141</v>
      </c>
      <c r="U165" s="6" t="s">
        <v>1142</v>
      </c>
      <c r="Y165" t="s">
        <v>1344</v>
      </c>
      <c r="Z165">
        <v>0.1</v>
      </c>
    </row>
    <row r="166" spans="1:26" x14ac:dyDescent="0.3">
      <c r="A166" t="s">
        <v>105</v>
      </c>
      <c r="B166" t="s">
        <v>337</v>
      </c>
      <c r="C166" t="str">
        <f t="shared" si="6"/>
        <v>DRA90032</v>
      </c>
      <c r="D166" t="s">
        <v>337</v>
      </c>
      <c r="E166" t="s">
        <v>338</v>
      </c>
      <c r="F166" t="s">
        <v>13</v>
      </c>
      <c r="G166" t="s">
        <v>14</v>
      </c>
      <c r="H166" t="e">
        <f>INDEX($Y$2:$Y$10072,MATCH(all_items_milner_20221230[[#This Row],[Column2]],$Z$2:$Z$10072,0),1)</f>
        <v>#N/A</v>
      </c>
      <c r="K166" t="s">
        <v>797</v>
      </c>
      <c r="L166" t="str">
        <f t="shared" si="7"/>
        <v>ACA20</v>
      </c>
      <c r="M166" t="str">
        <f>INDEX($T$2:$T$176,MATCH(all_items_milner_20221230[[#This Row],[TYPE VEHICULE]],$U$2:$U$176,0),1)</f>
        <v>TOYOTA RAV4 ACA20 2.0ESS DE 05/00 A 11/05</v>
      </c>
      <c r="N166" s="3" t="str">
        <f t="shared" si="8"/>
        <v>OUTILLAGE DIVERS</v>
      </c>
      <c r="T166" s="2" t="s">
        <v>1143</v>
      </c>
      <c r="U166" s="6" t="s">
        <v>13</v>
      </c>
      <c r="Y166" t="s">
        <v>15</v>
      </c>
      <c r="Z166">
        <v>8.65</v>
      </c>
    </row>
    <row r="167" spans="1:26" x14ac:dyDescent="0.3">
      <c r="A167" t="s">
        <v>105</v>
      </c>
      <c r="B167" t="s">
        <v>339</v>
      </c>
      <c r="C167" t="str">
        <f t="shared" si="6"/>
        <v>DRA90103</v>
      </c>
      <c r="D167" t="s">
        <v>339</v>
      </c>
      <c r="E167" t="s">
        <v>312</v>
      </c>
      <c r="F167" t="s">
        <v>13</v>
      </c>
      <c r="G167" t="s">
        <v>14</v>
      </c>
      <c r="H167" t="e">
        <f>INDEX($Y$2:$Y$10072,MATCH(all_items_milner_20221230[[#This Row],[Column2]],$Z$2:$Z$10072,0),1)</f>
        <v>#N/A</v>
      </c>
      <c r="K167" t="s">
        <v>797</v>
      </c>
      <c r="L167" t="str">
        <f t="shared" si="7"/>
        <v>ACA20</v>
      </c>
      <c r="M167" t="str">
        <f>INDEX($T$2:$T$176,MATCH(all_items_milner_20221230[[#This Row],[TYPE VEHICULE]],$U$2:$U$176,0),1)</f>
        <v>TOYOTA RAV4 ACA20 2.0ESS DE 05/00 A 11/05</v>
      </c>
      <c r="N167" s="3" t="str">
        <f t="shared" si="8"/>
        <v>OUTILLAGE DIVERS</v>
      </c>
      <c r="T167" s="2" t="s">
        <v>1144</v>
      </c>
      <c r="U167" s="6" t="s">
        <v>718</v>
      </c>
      <c r="Y167" t="s">
        <v>1348</v>
      </c>
      <c r="Z167">
        <v>140.35</v>
      </c>
    </row>
    <row r="168" spans="1:26" x14ac:dyDescent="0.3">
      <c r="A168" t="s">
        <v>105</v>
      </c>
      <c r="B168" t="s">
        <v>340</v>
      </c>
      <c r="C168" t="str">
        <f t="shared" si="6"/>
        <v>DRA90403</v>
      </c>
      <c r="D168" t="s">
        <v>340</v>
      </c>
      <c r="E168" t="s">
        <v>341</v>
      </c>
      <c r="F168" t="s">
        <v>13</v>
      </c>
      <c r="G168" t="s">
        <v>14</v>
      </c>
      <c r="H168" t="e">
        <f>INDEX($Y$2:$Y$10072,MATCH(all_items_milner_20221230[[#This Row],[Column2]],$Z$2:$Z$10072,0),1)</f>
        <v>#N/A</v>
      </c>
      <c r="K168" t="s">
        <v>797</v>
      </c>
      <c r="L168" t="str">
        <f t="shared" si="7"/>
        <v>ACA20</v>
      </c>
      <c r="M168" t="str">
        <f>INDEX($T$2:$T$176,MATCH(all_items_milner_20221230[[#This Row],[TYPE VEHICULE]],$U$2:$U$176,0),1)</f>
        <v>TOYOTA RAV4 ACA20 2.0ESS DE 05/00 A 11/05</v>
      </c>
      <c r="N168" s="3" t="str">
        <f t="shared" si="8"/>
        <v>OUTILLAGE DIVERS</v>
      </c>
      <c r="T168" s="2" t="s">
        <v>1145</v>
      </c>
      <c r="U168" s="6" t="s">
        <v>1146</v>
      </c>
      <c r="Y168" t="s">
        <v>1349</v>
      </c>
      <c r="Z168">
        <v>127.13</v>
      </c>
    </row>
    <row r="169" spans="1:26" x14ac:dyDescent="0.3">
      <c r="A169" t="s">
        <v>105</v>
      </c>
      <c r="B169" t="s">
        <v>342</v>
      </c>
      <c r="C169" t="str">
        <f t="shared" si="6"/>
        <v>DRA92034</v>
      </c>
      <c r="D169" t="s">
        <v>342</v>
      </c>
      <c r="E169" t="s">
        <v>343</v>
      </c>
      <c r="F169" t="s">
        <v>13</v>
      </c>
      <c r="G169" t="s">
        <v>14</v>
      </c>
      <c r="H169" t="e">
        <f>INDEX($Y$2:$Y$10072,MATCH(all_items_milner_20221230[[#This Row],[Column2]],$Z$2:$Z$10072,0),1)</f>
        <v>#N/A</v>
      </c>
      <c r="K169" t="s">
        <v>797</v>
      </c>
      <c r="L169" t="str">
        <f t="shared" si="7"/>
        <v>ACA20</v>
      </c>
      <c r="M169" t="str">
        <f>INDEX($T$2:$T$176,MATCH(all_items_milner_20221230[[#This Row],[TYPE VEHICULE]],$U$2:$U$176,0),1)</f>
        <v>TOYOTA RAV4 ACA20 2.0ESS DE 05/00 A 11/05</v>
      </c>
      <c r="N169" s="3" t="str">
        <f t="shared" si="8"/>
        <v>OUTILLAGE DIVERS</v>
      </c>
      <c r="T169" s="2" t="s">
        <v>1147</v>
      </c>
      <c r="U169" s="6" t="s">
        <v>1148</v>
      </c>
      <c r="Y169" t="s">
        <v>1351</v>
      </c>
      <c r="Z169">
        <v>105.66</v>
      </c>
    </row>
    <row r="170" spans="1:26" x14ac:dyDescent="0.3">
      <c r="A170" t="s">
        <v>105</v>
      </c>
      <c r="B170" t="s">
        <v>344</v>
      </c>
      <c r="C170" t="str">
        <f t="shared" si="6"/>
        <v>DRA93025</v>
      </c>
      <c r="D170" t="s">
        <v>344</v>
      </c>
      <c r="E170" t="s">
        <v>345</v>
      </c>
      <c r="F170" t="s">
        <v>13</v>
      </c>
      <c r="G170" t="s">
        <v>14</v>
      </c>
      <c r="H170" t="e">
        <f>INDEX($Y$2:$Y$10072,MATCH(all_items_milner_20221230[[#This Row],[Column2]],$Z$2:$Z$10072,0),1)</f>
        <v>#N/A</v>
      </c>
      <c r="K170" t="s">
        <v>797</v>
      </c>
      <c r="L170" t="str">
        <f t="shared" si="7"/>
        <v>ACA20</v>
      </c>
      <c r="M170" t="str">
        <f>INDEX($T$2:$T$176,MATCH(all_items_milner_20221230[[#This Row],[TYPE VEHICULE]],$U$2:$U$176,0),1)</f>
        <v>TOYOTA RAV4 ACA20 2.0ESS DE 05/00 A 11/05</v>
      </c>
      <c r="N170" s="3" t="str">
        <f t="shared" si="8"/>
        <v>OUTILLAGE DIVERS</v>
      </c>
      <c r="T170" s="2" t="s">
        <v>1149</v>
      </c>
      <c r="U170" s="6" t="s">
        <v>1150</v>
      </c>
      <c r="Y170" t="s">
        <v>1352</v>
      </c>
      <c r="Z170">
        <v>14.5</v>
      </c>
    </row>
    <row r="171" spans="1:26" x14ac:dyDescent="0.3">
      <c r="A171" t="s">
        <v>105</v>
      </c>
      <c r="B171" t="s">
        <v>346</v>
      </c>
      <c r="C171" t="str">
        <f t="shared" si="6"/>
        <v>DRA93038</v>
      </c>
      <c r="D171" t="s">
        <v>346</v>
      </c>
      <c r="E171" t="s">
        <v>347</v>
      </c>
      <c r="F171" t="s">
        <v>13</v>
      </c>
      <c r="G171" t="s">
        <v>14</v>
      </c>
      <c r="H171" t="e">
        <f>INDEX($Y$2:$Y$10072,MATCH(all_items_milner_20221230[[#This Row],[Column2]],$Z$2:$Z$10072,0),1)</f>
        <v>#N/A</v>
      </c>
      <c r="K171" t="s">
        <v>797</v>
      </c>
      <c r="L171" t="str">
        <f t="shared" si="7"/>
        <v>ACA20</v>
      </c>
      <c r="M171" t="str">
        <f>INDEX($T$2:$T$176,MATCH(all_items_milner_20221230[[#This Row],[TYPE VEHICULE]],$U$2:$U$176,0),1)</f>
        <v>TOYOTA RAV4 ACA20 2.0ESS DE 05/00 A 11/05</v>
      </c>
      <c r="N171" s="3" t="str">
        <f t="shared" si="8"/>
        <v>OUTILLAGE DIVERS</v>
      </c>
      <c r="T171" s="2" t="s">
        <v>1151</v>
      </c>
      <c r="U171" s="6" t="s">
        <v>1152</v>
      </c>
      <c r="Y171" t="s">
        <v>1353</v>
      </c>
      <c r="Z171">
        <v>11.28</v>
      </c>
    </row>
    <row r="172" spans="1:26" x14ac:dyDescent="0.3">
      <c r="A172" t="s">
        <v>105</v>
      </c>
      <c r="B172" t="s">
        <v>348</v>
      </c>
      <c r="C172" t="str">
        <f t="shared" si="6"/>
        <v>DRA94507</v>
      </c>
      <c r="D172" t="s">
        <v>348</v>
      </c>
      <c r="E172" t="s">
        <v>349</v>
      </c>
      <c r="F172" t="s">
        <v>13</v>
      </c>
      <c r="G172" t="s">
        <v>14</v>
      </c>
      <c r="H172" t="e">
        <f>INDEX($Y$2:$Y$10072,MATCH(all_items_milner_20221230[[#This Row],[Column2]],$Z$2:$Z$10072,0),1)</f>
        <v>#N/A</v>
      </c>
      <c r="K172" t="s">
        <v>797</v>
      </c>
      <c r="L172" t="str">
        <f t="shared" si="7"/>
        <v>ACA20</v>
      </c>
      <c r="M172" t="str">
        <f>INDEX($T$2:$T$176,MATCH(all_items_milner_20221230[[#This Row],[TYPE VEHICULE]],$U$2:$U$176,0),1)</f>
        <v>TOYOTA RAV4 ACA20 2.0ESS DE 05/00 A 11/05</v>
      </c>
      <c r="N172" s="3" t="str">
        <f t="shared" si="8"/>
        <v>OUTILLAGE DIVERS</v>
      </c>
      <c r="T172" s="2" t="s">
        <v>1153</v>
      </c>
      <c r="U172" s="6" t="s">
        <v>1154</v>
      </c>
      <c r="Y172" t="s">
        <v>1354</v>
      </c>
      <c r="Z172">
        <v>164.75</v>
      </c>
    </row>
    <row r="173" spans="1:26" x14ac:dyDescent="0.3">
      <c r="A173" t="s">
        <v>105</v>
      </c>
      <c r="B173" t="s">
        <v>350</v>
      </c>
      <c r="C173" t="str">
        <f t="shared" si="6"/>
        <v>DRAM0001K</v>
      </c>
      <c r="D173" t="s">
        <v>350</v>
      </c>
      <c r="E173" t="s">
        <v>351</v>
      </c>
      <c r="F173" t="s">
        <v>13</v>
      </c>
      <c r="G173" t="s">
        <v>14</v>
      </c>
      <c r="H173" t="e">
        <f>INDEX($Y$2:$Y$10072,MATCH(all_items_milner_20221230[[#This Row],[Column2]],$Z$2:$Z$10072,0),1)</f>
        <v>#N/A</v>
      </c>
      <c r="K173" t="s">
        <v>797</v>
      </c>
      <c r="L173" t="str">
        <f t="shared" si="7"/>
        <v>ACA20</v>
      </c>
      <c r="M173" t="str">
        <f>INDEX($T$2:$T$176,MATCH(all_items_milner_20221230[[#This Row],[TYPE VEHICULE]],$U$2:$U$176,0),1)</f>
        <v>TOYOTA RAV4 ACA20 2.0ESS DE 05/00 A 11/05</v>
      </c>
      <c r="N173" s="3" t="str">
        <f t="shared" si="8"/>
        <v>OUTILLAGE DIVERS</v>
      </c>
      <c r="T173" s="2" t="s">
        <v>1155</v>
      </c>
      <c r="U173" s="6" t="s">
        <v>1156</v>
      </c>
      <c r="Y173" t="s">
        <v>410</v>
      </c>
      <c r="Z173">
        <v>1.2</v>
      </c>
    </row>
    <row r="174" spans="1:26" x14ac:dyDescent="0.3">
      <c r="A174" t="s">
        <v>105</v>
      </c>
      <c r="B174" t="s">
        <v>352</v>
      </c>
      <c r="C174" t="str">
        <f t="shared" si="6"/>
        <v>DRAM0005K</v>
      </c>
      <c r="D174" t="s">
        <v>352</v>
      </c>
      <c r="E174" t="s">
        <v>353</v>
      </c>
      <c r="F174" t="s">
        <v>13</v>
      </c>
      <c r="G174" t="s">
        <v>14</v>
      </c>
      <c r="H174" t="e">
        <f>INDEX($Y$2:$Y$10072,MATCH(all_items_milner_20221230[[#This Row],[Column2]],$Z$2:$Z$10072,0),1)</f>
        <v>#N/A</v>
      </c>
      <c r="K174" t="s">
        <v>797</v>
      </c>
      <c r="L174" t="str">
        <f t="shared" si="7"/>
        <v>ACA20</v>
      </c>
      <c r="M174" t="str">
        <f>INDEX($T$2:$T$176,MATCH(all_items_milner_20221230[[#This Row],[TYPE VEHICULE]],$U$2:$U$176,0),1)</f>
        <v>TOYOTA RAV4 ACA20 2.0ESS DE 05/00 A 11/05</v>
      </c>
      <c r="N174" s="3" t="str">
        <f t="shared" si="8"/>
        <v>OUTILLAGE DIVERS</v>
      </c>
      <c r="T174" s="2" t="s">
        <v>1157</v>
      </c>
      <c r="U174" s="6" t="s">
        <v>1158</v>
      </c>
      <c r="Y174" t="s">
        <v>1357</v>
      </c>
      <c r="Z174">
        <v>1.54</v>
      </c>
    </row>
    <row r="175" spans="1:26" x14ac:dyDescent="0.3">
      <c r="A175" t="s">
        <v>105</v>
      </c>
      <c r="B175" t="s">
        <v>354</v>
      </c>
      <c r="C175" t="str">
        <f t="shared" si="6"/>
        <v>DRAM0006K</v>
      </c>
      <c r="D175" t="s">
        <v>354</v>
      </c>
      <c r="E175" t="s">
        <v>355</v>
      </c>
      <c r="F175" t="s">
        <v>13</v>
      </c>
      <c r="G175" t="s">
        <v>14</v>
      </c>
      <c r="H175" t="e">
        <f>INDEX($Y$2:$Y$10072,MATCH(all_items_milner_20221230[[#This Row],[Column2]],$Z$2:$Z$10072,0),1)</f>
        <v>#N/A</v>
      </c>
      <c r="K175" t="s">
        <v>797</v>
      </c>
      <c r="L175" t="str">
        <f t="shared" si="7"/>
        <v>ACA20</v>
      </c>
      <c r="M175" t="str">
        <f>INDEX($T$2:$T$176,MATCH(all_items_milner_20221230[[#This Row],[TYPE VEHICULE]],$U$2:$U$176,0),1)</f>
        <v>TOYOTA RAV4 ACA20 2.0ESS DE 05/00 A 11/05</v>
      </c>
      <c r="N175" s="3" t="str">
        <f t="shared" si="8"/>
        <v>OUTILLAGE DIVERS</v>
      </c>
      <c r="T175" s="2" t="s">
        <v>1159</v>
      </c>
      <c r="U175" s="6" t="s">
        <v>1160</v>
      </c>
      <c r="Y175" t="s">
        <v>1358</v>
      </c>
      <c r="Z175">
        <v>17.87</v>
      </c>
    </row>
    <row r="176" spans="1:26" x14ac:dyDescent="0.3">
      <c r="A176" t="s">
        <v>356</v>
      </c>
      <c r="B176" t="s">
        <v>357</v>
      </c>
      <c r="C176" t="str">
        <f t="shared" si="6"/>
        <v>000910</v>
      </c>
      <c r="D176" t="s">
        <v>739</v>
      </c>
      <c r="E176" t="s">
        <v>358</v>
      </c>
      <c r="F176" t="s">
        <v>13</v>
      </c>
      <c r="G176" t="s">
        <v>359</v>
      </c>
      <c r="H176" t="e">
        <f>INDEX($Y$2:$Y$10072,MATCH(all_items_milner_20221230[[#This Row],[Column2]],$Z$2:$Z$10072,0),1)</f>
        <v>#N/A</v>
      </c>
      <c r="K176" t="s">
        <v>797</v>
      </c>
      <c r="L176" t="str">
        <f t="shared" si="7"/>
        <v>ACA20</v>
      </c>
      <c r="M176" t="str">
        <f>INDEX($T$2:$T$176,MATCH(all_items_milner_20221230[[#This Row],[TYPE VEHICULE]],$U$2:$U$176,0),1)</f>
        <v>TOYOTA RAV4 ACA20 2.0ESS DE 05/00 A 11/05</v>
      </c>
      <c r="N176" s="3" t="str">
        <f t="shared" si="8"/>
        <v>ESSIEU</v>
      </c>
      <c r="T176" s="2" t="s">
        <v>1161</v>
      </c>
      <c r="U176" s="6" t="s">
        <v>1162</v>
      </c>
      <c r="Y176" t="s">
        <v>1360</v>
      </c>
      <c r="Z176">
        <v>0.38</v>
      </c>
    </row>
    <row r="177" spans="1:26" x14ac:dyDescent="0.3">
      <c r="A177" t="s">
        <v>356</v>
      </c>
      <c r="B177" t="s">
        <v>360</v>
      </c>
      <c r="C177" t="str">
        <f t="shared" si="6"/>
        <v>000992</v>
      </c>
      <c r="D177" t="s">
        <v>740</v>
      </c>
      <c r="E177" t="s">
        <v>361</v>
      </c>
      <c r="F177" t="s">
        <v>13</v>
      </c>
      <c r="G177" t="s">
        <v>362</v>
      </c>
      <c r="H177" t="e">
        <f>INDEX($Y$2:$Y$10072,MATCH(all_items_milner_20221230[[#This Row],[Column2]],$Z$2:$Z$10072,0),1)</f>
        <v>#N/A</v>
      </c>
      <c r="K177" t="s">
        <v>797</v>
      </c>
      <c r="L177" t="str">
        <f t="shared" si="7"/>
        <v>ACA20</v>
      </c>
      <c r="M177" t="str">
        <f>INDEX($T$2:$T$176,MATCH(all_items_milner_20221230[[#This Row],[TYPE VEHICULE]],$U$2:$U$176,0),1)</f>
        <v>TOYOTA RAV4 ACA20 2.0ESS DE 05/00 A 11/05</v>
      </c>
      <c r="N177" s="3" t="str">
        <f t="shared" si="8"/>
        <v>ESSIEU</v>
      </c>
      <c r="Y177" t="s">
        <v>1361</v>
      </c>
      <c r="Z177">
        <v>0</v>
      </c>
    </row>
    <row r="178" spans="1:26" x14ac:dyDescent="0.3">
      <c r="A178" t="s">
        <v>356</v>
      </c>
      <c r="B178" t="s">
        <v>363</v>
      </c>
      <c r="C178" t="str">
        <f t="shared" si="6"/>
        <v>001168</v>
      </c>
      <c r="D178" t="s">
        <v>741</v>
      </c>
      <c r="E178" t="s">
        <v>364</v>
      </c>
      <c r="F178" t="s">
        <v>13</v>
      </c>
      <c r="G178" t="s">
        <v>365</v>
      </c>
      <c r="H178" t="e">
        <f>INDEX($Y$2:$Y$10072,MATCH(all_items_milner_20221230[[#This Row],[Column2]],$Z$2:$Z$10072,0),1)</f>
        <v>#N/A</v>
      </c>
      <c r="K178" t="s">
        <v>797</v>
      </c>
      <c r="L178" t="str">
        <f t="shared" si="7"/>
        <v>ACA20</v>
      </c>
      <c r="M178" t="str">
        <f>INDEX($T$2:$T$176,MATCH(all_items_milner_20221230[[#This Row],[TYPE VEHICULE]],$U$2:$U$176,0),1)</f>
        <v>TOYOTA RAV4 ACA20 2.0ESS DE 05/00 A 11/05</v>
      </c>
      <c r="N178" s="3" t="str">
        <f t="shared" si="8"/>
        <v>ESSIEU</v>
      </c>
      <c r="Y178" t="s">
        <v>1362</v>
      </c>
      <c r="Z178">
        <v>3.84</v>
      </c>
    </row>
    <row r="179" spans="1:26" x14ac:dyDescent="0.3">
      <c r="A179" t="s">
        <v>356</v>
      </c>
      <c r="B179" t="s">
        <v>366</v>
      </c>
      <c r="C179" t="str">
        <f t="shared" si="6"/>
        <v>003920</v>
      </c>
      <c r="D179" t="s">
        <v>742</v>
      </c>
      <c r="E179" t="s">
        <v>367</v>
      </c>
      <c r="F179" t="s">
        <v>13</v>
      </c>
      <c r="G179" t="s">
        <v>14</v>
      </c>
      <c r="H179" t="e">
        <f>INDEX($Y$2:$Y$10072,MATCH(all_items_milner_20221230[[#This Row],[Column2]],$Z$2:$Z$10072,0),1)</f>
        <v>#N/A</v>
      </c>
      <c r="K179" t="s">
        <v>797</v>
      </c>
      <c r="L179" t="str">
        <f t="shared" si="7"/>
        <v>ACA20</v>
      </c>
      <c r="M179" t="str">
        <f>INDEX($T$2:$T$176,MATCH(all_items_milner_20221230[[#This Row],[TYPE VEHICULE]],$U$2:$U$176,0),1)</f>
        <v>TOYOTA RAV4 ACA20 2.0ESS DE 05/00 A 11/05</v>
      </c>
      <c r="N179" s="3" t="str">
        <f t="shared" si="8"/>
        <v>ESSIEU</v>
      </c>
      <c r="Y179" t="s">
        <v>1363</v>
      </c>
      <c r="Z179">
        <v>9.61</v>
      </c>
    </row>
    <row r="180" spans="1:26" x14ac:dyDescent="0.3">
      <c r="A180" t="s">
        <v>356</v>
      </c>
      <c r="B180" t="s">
        <v>368</v>
      </c>
      <c r="C180" t="str">
        <f t="shared" si="6"/>
        <v>005263</v>
      </c>
      <c r="D180" t="s">
        <v>743</v>
      </c>
      <c r="E180" t="s">
        <v>369</v>
      </c>
      <c r="F180" t="s">
        <v>13</v>
      </c>
      <c r="G180" t="s">
        <v>362</v>
      </c>
      <c r="H180" t="e">
        <f>INDEX($Y$2:$Y$10072,MATCH(all_items_milner_20221230[[#This Row],[Column2]],$Z$2:$Z$10072,0),1)</f>
        <v>#N/A</v>
      </c>
      <c r="K180" t="s">
        <v>797</v>
      </c>
      <c r="L180" t="str">
        <f t="shared" si="7"/>
        <v>ACA20</v>
      </c>
      <c r="M180" t="str">
        <f>INDEX($T$2:$T$176,MATCH(all_items_milner_20221230[[#This Row],[TYPE VEHICULE]],$U$2:$U$176,0),1)</f>
        <v>TOYOTA RAV4 ACA20 2.0ESS DE 05/00 A 11/05</v>
      </c>
      <c r="N180" s="3" t="str">
        <f t="shared" si="8"/>
        <v>ESSIEU</v>
      </c>
      <c r="Y180" t="s">
        <v>1366</v>
      </c>
      <c r="Z180">
        <v>55.43</v>
      </c>
    </row>
    <row r="181" spans="1:26" x14ac:dyDescent="0.3">
      <c r="A181" t="s">
        <v>356</v>
      </c>
      <c r="B181" t="s">
        <v>370</v>
      </c>
      <c r="C181" t="str">
        <f t="shared" si="6"/>
        <v>006421</v>
      </c>
      <c r="D181" t="s">
        <v>744</v>
      </c>
      <c r="E181" t="s">
        <v>371</v>
      </c>
      <c r="F181" t="s">
        <v>13</v>
      </c>
      <c r="G181" t="s">
        <v>14</v>
      </c>
      <c r="H181" t="e">
        <f>INDEX($Y$2:$Y$10072,MATCH(all_items_milner_20221230[[#This Row],[Column2]],$Z$2:$Z$10072,0),1)</f>
        <v>#N/A</v>
      </c>
      <c r="K181" t="s">
        <v>797</v>
      </c>
      <c r="L181" t="str">
        <f t="shared" si="7"/>
        <v>ACA20</v>
      </c>
      <c r="M181" t="str">
        <f>INDEX($T$2:$T$176,MATCH(all_items_milner_20221230[[#This Row],[TYPE VEHICULE]],$U$2:$U$176,0),1)</f>
        <v>TOYOTA RAV4 ACA20 2.0ESS DE 05/00 A 11/05</v>
      </c>
      <c r="N181" s="3" t="str">
        <f t="shared" si="8"/>
        <v>ESSIEU</v>
      </c>
      <c r="Y181" t="s">
        <v>1369</v>
      </c>
      <c r="Z181">
        <v>10.09</v>
      </c>
    </row>
    <row r="182" spans="1:26" x14ac:dyDescent="0.3">
      <c r="A182" t="s">
        <v>356</v>
      </c>
      <c r="B182" t="s">
        <v>372</v>
      </c>
      <c r="C182" t="str">
        <f t="shared" si="6"/>
        <v>006443</v>
      </c>
      <c r="D182" t="s">
        <v>745</v>
      </c>
      <c r="E182" t="s">
        <v>373</v>
      </c>
      <c r="F182" t="s">
        <v>13</v>
      </c>
      <c r="G182" t="s">
        <v>14</v>
      </c>
      <c r="H182" t="e">
        <f>INDEX($Y$2:$Y$10072,MATCH(all_items_milner_20221230[[#This Row],[Column2]],$Z$2:$Z$10072,0),1)</f>
        <v>#N/A</v>
      </c>
      <c r="K182" t="s">
        <v>797</v>
      </c>
      <c r="L182" t="str">
        <f t="shared" si="7"/>
        <v>ACA20</v>
      </c>
      <c r="M182" t="str">
        <f>INDEX($T$2:$T$176,MATCH(all_items_milner_20221230[[#This Row],[TYPE VEHICULE]],$U$2:$U$176,0),1)</f>
        <v>TOYOTA RAV4 ACA20 2.0ESS DE 05/00 A 11/05</v>
      </c>
      <c r="N182" s="3" t="str">
        <f t="shared" si="8"/>
        <v>ESSIEU</v>
      </c>
      <c r="Y182" t="s">
        <v>1370</v>
      </c>
      <c r="Z182">
        <v>10.09</v>
      </c>
    </row>
    <row r="183" spans="1:26" x14ac:dyDescent="0.3">
      <c r="A183" t="s">
        <v>356</v>
      </c>
      <c r="B183" t="s">
        <v>374</v>
      </c>
      <c r="C183" t="str">
        <f t="shared" si="6"/>
        <v>007961</v>
      </c>
      <c r="D183" t="s">
        <v>746</v>
      </c>
      <c r="E183" t="s">
        <v>375</v>
      </c>
      <c r="F183" t="s">
        <v>13</v>
      </c>
      <c r="G183" t="s">
        <v>14</v>
      </c>
      <c r="H183" t="e">
        <f>INDEX($Y$2:$Y$10072,MATCH(all_items_milner_20221230[[#This Row],[Column2]],$Z$2:$Z$10072,0),1)</f>
        <v>#N/A</v>
      </c>
      <c r="K183" t="s">
        <v>797</v>
      </c>
      <c r="L183" t="str">
        <f t="shared" si="7"/>
        <v>ACA20</v>
      </c>
      <c r="M183" t="str">
        <f>INDEX($T$2:$T$176,MATCH(all_items_milner_20221230[[#This Row],[TYPE VEHICULE]],$U$2:$U$176,0),1)</f>
        <v>TOYOTA RAV4 ACA20 2.0ESS DE 05/00 A 11/05</v>
      </c>
      <c r="N183" s="3" t="str">
        <f t="shared" si="8"/>
        <v>ESSIEU</v>
      </c>
      <c r="Y183" t="s">
        <v>1373</v>
      </c>
      <c r="Z183">
        <v>0.85</v>
      </c>
    </row>
    <row r="184" spans="1:26" x14ac:dyDescent="0.3">
      <c r="A184" t="s">
        <v>356</v>
      </c>
      <c r="B184" t="s">
        <v>376</v>
      </c>
      <c r="C184" t="str">
        <f t="shared" si="6"/>
        <v>009513K</v>
      </c>
      <c r="D184" t="s">
        <v>376</v>
      </c>
      <c r="E184" t="s">
        <v>377</v>
      </c>
      <c r="F184" t="s">
        <v>13</v>
      </c>
      <c r="G184" t="s">
        <v>14</v>
      </c>
      <c r="H184" t="e">
        <f>INDEX($Y$2:$Y$10072,MATCH(all_items_milner_20221230[[#This Row],[Column2]],$Z$2:$Z$10072,0),1)</f>
        <v>#N/A</v>
      </c>
      <c r="K184" t="s">
        <v>797</v>
      </c>
      <c r="L184" t="str">
        <f t="shared" si="7"/>
        <v>ACA20</v>
      </c>
      <c r="M184" t="str">
        <f>INDEX($T$2:$T$176,MATCH(all_items_milner_20221230[[#This Row],[TYPE VEHICULE]],$U$2:$U$176,0),1)</f>
        <v>TOYOTA RAV4 ACA20 2.0ESS DE 05/00 A 11/05</v>
      </c>
      <c r="N184" s="3" t="str">
        <f t="shared" si="8"/>
        <v>ESSIEU</v>
      </c>
      <c r="Y184" t="s">
        <v>1374</v>
      </c>
      <c r="Z184">
        <v>6.25</v>
      </c>
    </row>
    <row r="185" spans="1:26" x14ac:dyDescent="0.3">
      <c r="A185" t="s">
        <v>356</v>
      </c>
      <c r="B185" t="s">
        <v>378</v>
      </c>
      <c r="C185" t="str">
        <f t="shared" si="6"/>
        <v>AX0014</v>
      </c>
      <c r="D185" t="s">
        <v>378</v>
      </c>
      <c r="E185" t="s">
        <v>379</v>
      </c>
      <c r="F185" t="s">
        <v>13</v>
      </c>
      <c r="G185" t="s">
        <v>14</v>
      </c>
      <c r="H185" t="e">
        <f>INDEX($Y$2:$Y$10072,MATCH(all_items_milner_20221230[[#This Row],[Column2]],$Z$2:$Z$10072,0),1)</f>
        <v>#N/A</v>
      </c>
      <c r="K185" t="s">
        <v>797</v>
      </c>
      <c r="L185" t="str">
        <f t="shared" si="7"/>
        <v>ACA20</v>
      </c>
      <c r="M185" t="str">
        <f>INDEX($T$2:$T$176,MATCH(all_items_milner_20221230[[#This Row],[TYPE VEHICULE]],$U$2:$U$176,0),1)</f>
        <v>TOYOTA RAV4 ACA20 2.0ESS DE 05/00 A 11/05</v>
      </c>
      <c r="N185" s="3" t="str">
        <f t="shared" si="8"/>
        <v>ESSIEU</v>
      </c>
      <c r="Y185" t="s">
        <v>1375</v>
      </c>
      <c r="Z185">
        <v>198.62</v>
      </c>
    </row>
    <row r="186" spans="1:26" x14ac:dyDescent="0.3">
      <c r="A186" t="s">
        <v>356</v>
      </c>
      <c r="B186" t="s">
        <v>380</v>
      </c>
      <c r="C186" t="str">
        <f t="shared" si="6"/>
        <v>AX0031</v>
      </c>
      <c r="D186" t="s">
        <v>380</v>
      </c>
      <c r="E186" t="s">
        <v>381</v>
      </c>
      <c r="F186" t="s">
        <v>13</v>
      </c>
      <c r="G186" t="s">
        <v>14</v>
      </c>
      <c r="H186" t="e">
        <f>INDEX($Y$2:$Y$10072,MATCH(all_items_milner_20221230[[#This Row],[Column2]],$Z$2:$Z$10072,0),1)</f>
        <v>#N/A</v>
      </c>
      <c r="K186" t="s">
        <v>797</v>
      </c>
      <c r="L186" t="str">
        <f t="shared" si="7"/>
        <v>ACA20</v>
      </c>
      <c r="M186" t="str">
        <f>INDEX($T$2:$T$176,MATCH(all_items_milner_20221230[[#This Row],[TYPE VEHICULE]],$U$2:$U$176,0),1)</f>
        <v>TOYOTA RAV4 ACA20 2.0ESS DE 05/00 A 11/05</v>
      </c>
      <c r="N186" s="3" t="str">
        <f t="shared" si="8"/>
        <v>ESSIEU</v>
      </c>
      <c r="Y186" t="s">
        <v>1376</v>
      </c>
      <c r="Z186">
        <v>19.89</v>
      </c>
    </row>
    <row r="187" spans="1:26" x14ac:dyDescent="0.3">
      <c r="A187" t="s">
        <v>356</v>
      </c>
      <c r="B187" t="s">
        <v>382</v>
      </c>
      <c r="C187" t="str">
        <f t="shared" si="6"/>
        <v>AX0255</v>
      </c>
      <c r="D187" t="s">
        <v>382</v>
      </c>
      <c r="E187" t="s">
        <v>383</v>
      </c>
      <c r="F187" t="s">
        <v>13</v>
      </c>
      <c r="G187" t="s">
        <v>14</v>
      </c>
      <c r="H187" t="e">
        <f>INDEX($Y$2:$Y$10072,MATCH(all_items_milner_20221230[[#This Row],[Column2]],$Z$2:$Z$10072,0),1)</f>
        <v>#N/A</v>
      </c>
      <c r="K187" t="s">
        <v>797</v>
      </c>
      <c r="L187" t="str">
        <f t="shared" si="7"/>
        <v>ACA20</v>
      </c>
      <c r="M187" t="str">
        <f>INDEX($T$2:$T$176,MATCH(all_items_milner_20221230[[#This Row],[TYPE VEHICULE]],$U$2:$U$176,0),1)</f>
        <v>TOYOTA RAV4 ACA20 2.0ESS DE 05/00 A 11/05</v>
      </c>
      <c r="N187" s="3" t="str">
        <f t="shared" si="8"/>
        <v>ESSIEU</v>
      </c>
      <c r="Y187" t="s">
        <v>1378</v>
      </c>
      <c r="Z187">
        <v>144.08000000000001</v>
      </c>
    </row>
    <row r="188" spans="1:26" x14ac:dyDescent="0.3">
      <c r="A188" t="s">
        <v>356</v>
      </c>
      <c r="B188" t="s">
        <v>384</v>
      </c>
      <c r="C188" t="str">
        <f t="shared" si="6"/>
        <v>AX0257</v>
      </c>
      <c r="D188" t="s">
        <v>384</v>
      </c>
      <c r="E188" t="s">
        <v>385</v>
      </c>
      <c r="F188" t="s">
        <v>13</v>
      </c>
      <c r="G188" t="s">
        <v>14</v>
      </c>
      <c r="H188" t="e">
        <f>INDEX($Y$2:$Y$10072,MATCH(all_items_milner_20221230[[#This Row],[Column2]],$Z$2:$Z$10072,0),1)</f>
        <v>#N/A</v>
      </c>
      <c r="K188" t="s">
        <v>797</v>
      </c>
      <c r="L188" t="str">
        <f t="shared" si="7"/>
        <v>ACA20</v>
      </c>
      <c r="M188" t="str">
        <f>INDEX($T$2:$T$176,MATCH(all_items_milner_20221230[[#This Row],[TYPE VEHICULE]],$U$2:$U$176,0),1)</f>
        <v>TOYOTA RAV4 ACA20 2.0ESS DE 05/00 A 11/05</v>
      </c>
      <c r="N188" s="3" t="str">
        <f t="shared" si="8"/>
        <v>ESSIEU</v>
      </c>
      <c r="Y188" t="s">
        <v>1379</v>
      </c>
      <c r="Z188">
        <v>30.74</v>
      </c>
    </row>
    <row r="189" spans="1:26" x14ac:dyDescent="0.3">
      <c r="A189" t="s">
        <v>356</v>
      </c>
      <c r="B189" t="s">
        <v>386</v>
      </c>
      <c r="C189" t="str">
        <f t="shared" si="6"/>
        <v>AXG0031</v>
      </c>
      <c r="D189" t="s">
        <v>386</v>
      </c>
      <c r="E189" t="s">
        <v>387</v>
      </c>
      <c r="F189" t="s">
        <v>13</v>
      </c>
      <c r="G189" t="s">
        <v>14</v>
      </c>
      <c r="H189" t="e">
        <f>INDEX($Y$2:$Y$10072,MATCH(all_items_milner_20221230[[#This Row],[Column2]],$Z$2:$Z$10072,0),1)</f>
        <v>#N/A</v>
      </c>
      <c r="K189" t="s">
        <v>797</v>
      </c>
      <c r="L189" t="str">
        <f t="shared" si="7"/>
        <v>ACA20</v>
      </c>
      <c r="M189" t="str">
        <f>INDEX($T$2:$T$176,MATCH(all_items_milner_20221230[[#This Row],[TYPE VEHICULE]],$U$2:$U$176,0),1)</f>
        <v>TOYOTA RAV4 ACA20 2.0ESS DE 05/00 A 11/05</v>
      </c>
      <c r="N189" s="3" t="str">
        <f t="shared" si="8"/>
        <v>ESSIEU</v>
      </c>
      <c r="Y189" t="s">
        <v>1380</v>
      </c>
      <c r="Z189">
        <v>19.21</v>
      </c>
    </row>
    <row r="190" spans="1:26" x14ac:dyDescent="0.3">
      <c r="A190" t="s">
        <v>356</v>
      </c>
      <c r="B190" t="s">
        <v>388</v>
      </c>
      <c r="C190" t="str">
        <f t="shared" si="6"/>
        <v>AXG0068</v>
      </c>
      <c r="D190" t="s">
        <v>388</v>
      </c>
      <c r="E190" t="s">
        <v>389</v>
      </c>
      <c r="F190" t="s">
        <v>13</v>
      </c>
      <c r="G190" t="s">
        <v>14</v>
      </c>
      <c r="H190" t="e">
        <f>INDEX($Y$2:$Y$10072,MATCH(all_items_milner_20221230[[#This Row],[Column2]],$Z$2:$Z$10072,0),1)</f>
        <v>#N/A</v>
      </c>
      <c r="K190" t="s">
        <v>797</v>
      </c>
      <c r="L190" t="str">
        <f t="shared" si="7"/>
        <v>ACA20</v>
      </c>
      <c r="M190" t="str">
        <f>INDEX($T$2:$T$176,MATCH(all_items_milner_20221230[[#This Row],[TYPE VEHICULE]],$U$2:$U$176,0),1)</f>
        <v>TOYOTA RAV4 ACA20 2.0ESS DE 05/00 A 11/05</v>
      </c>
      <c r="N190" s="3" t="str">
        <f t="shared" si="8"/>
        <v>ESSIEU</v>
      </c>
      <c r="Y190" t="s">
        <v>1381</v>
      </c>
      <c r="Z190">
        <v>10.57</v>
      </c>
    </row>
    <row r="191" spans="1:26" x14ac:dyDescent="0.3">
      <c r="A191" t="s">
        <v>356</v>
      </c>
      <c r="B191" t="s">
        <v>390</v>
      </c>
      <c r="C191" t="str">
        <f t="shared" si="6"/>
        <v>AXG0092</v>
      </c>
      <c r="D191" t="s">
        <v>390</v>
      </c>
      <c r="E191" t="s">
        <v>391</v>
      </c>
      <c r="F191" t="s">
        <v>13</v>
      </c>
      <c r="G191" t="s">
        <v>14</v>
      </c>
      <c r="H191" t="e">
        <f>INDEX($Y$2:$Y$10072,MATCH(all_items_milner_20221230[[#This Row],[Column2]],$Z$2:$Z$10072,0),1)</f>
        <v>#N/A</v>
      </c>
      <c r="K191" t="s">
        <v>797</v>
      </c>
      <c r="L191" t="str">
        <f t="shared" si="7"/>
        <v>ACA20</v>
      </c>
      <c r="M191" t="str">
        <f>INDEX($T$2:$T$176,MATCH(all_items_milner_20221230[[#This Row],[TYPE VEHICULE]],$U$2:$U$176,0),1)</f>
        <v>TOYOTA RAV4 ACA20 2.0ESS DE 05/00 A 11/05</v>
      </c>
      <c r="N191" s="3" t="str">
        <f t="shared" si="8"/>
        <v>ESSIEU</v>
      </c>
      <c r="Y191" t="s">
        <v>1382</v>
      </c>
      <c r="Z191">
        <v>14.41</v>
      </c>
    </row>
    <row r="192" spans="1:26" x14ac:dyDescent="0.3">
      <c r="A192" t="s">
        <v>356</v>
      </c>
      <c r="B192" t="s">
        <v>392</v>
      </c>
      <c r="C192" t="str">
        <f t="shared" si="6"/>
        <v>AXG0097</v>
      </c>
      <c r="D192" t="s">
        <v>392</v>
      </c>
      <c r="E192" t="s">
        <v>393</v>
      </c>
      <c r="F192" t="s">
        <v>13</v>
      </c>
      <c r="G192" t="s">
        <v>14</v>
      </c>
      <c r="H192" t="e">
        <f>INDEX($Y$2:$Y$10072,MATCH(all_items_milner_20221230[[#This Row],[Column2]],$Z$2:$Z$10072,0),1)</f>
        <v>#N/A</v>
      </c>
      <c r="K192" t="s">
        <v>797</v>
      </c>
      <c r="L192" t="str">
        <f t="shared" si="7"/>
        <v>ACA20</v>
      </c>
      <c r="M192" t="str">
        <f>INDEX($T$2:$T$176,MATCH(all_items_milner_20221230[[#This Row],[TYPE VEHICULE]],$U$2:$U$176,0),1)</f>
        <v>TOYOTA RAV4 ACA20 2.0ESS DE 05/00 A 11/05</v>
      </c>
      <c r="N192" s="3" t="str">
        <f t="shared" si="8"/>
        <v>ESSIEU</v>
      </c>
      <c r="Y192" t="s">
        <v>1383</v>
      </c>
      <c r="Z192">
        <v>12.49</v>
      </c>
    </row>
    <row r="193" spans="1:26" x14ac:dyDescent="0.3">
      <c r="A193" t="s">
        <v>356</v>
      </c>
      <c r="B193" t="s">
        <v>394</v>
      </c>
      <c r="C193" t="str">
        <f t="shared" si="6"/>
        <v>AXG0107</v>
      </c>
      <c r="D193" t="s">
        <v>394</v>
      </c>
      <c r="E193" t="s">
        <v>395</v>
      </c>
      <c r="F193" t="s">
        <v>13</v>
      </c>
      <c r="G193" t="s">
        <v>396</v>
      </c>
      <c r="H193" t="e">
        <f>INDEX($Y$2:$Y$10072,MATCH(all_items_milner_20221230[[#This Row],[Column2]],$Z$2:$Z$10072,0),1)</f>
        <v>#N/A</v>
      </c>
      <c r="K193" t="s">
        <v>797</v>
      </c>
      <c r="L193" t="str">
        <f t="shared" si="7"/>
        <v>ACA20</v>
      </c>
      <c r="M193" t="str">
        <f>INDEX($T$2:$T$176,MATCH(all_items_milner_20221230[[#This Row],[TYPE VEHICULE]],$U$2:$U$176,0),1)</f>
        <v>TOYOTA RAV4 ACA20 2.0ESS DE 05/00 A 11/05</v>
      </c>
      <c r="N193" s="3" t="str">
        <f t="shared" si="8"/>
        <v>ESSIEU</v>
      </c>
      <c r="Y193" t="s">
        <v>1384</v>
      </c>
      <c r="Z193">
        <v>10.57</v>
      </c>
    </row>
    <row r="194" spans="1:26" x14ac:dyDescent="0.3">
      <c r="A194" t="s">
        <v>356</v>
      </c>
      <c r="B194" t="s">
        <v>397</v>
      </c>
      <c r="C194" t="str">
        <f t="shared" ref="C194:C257" si="9">IF(ISNUMBER(B194*1),TEXT(B194,"000000"),B194)</f>
        <v>AXG0108</v>
      </c>
      <c r="D194" t="s">
        <v>397</v>
      </c>
      <c r="E194" t="s">
        <v>398</v>
      </c>
      <c r="F194" t="s">
        <v>13</v>
      </c>
      <c r="G194" t="s">
        <v>399</v>
      </c>
      <c r="H194" t="e">
        <f>INDEX($Y$2:$Y$10072,MATCH(all_items_milner_20221230[[#This Row],[Column2]],$Z$2:$Z$10072,0),1)</f>
        <v>#N/A</v>
      </c>
      <c r="K194" t="s">
        <v>797</v>
      </c>
      <c r="L194" t="str">
        <f t="shared" ref="L194:L257" si="10">F195</f>
        <v>ACA20</v>
      </c>
      <c r="M194" t="str">
        <f>INDEX($T$2:$T$176,MATCH(all_items_milner_20221230[[#This Row],[TYPE VEHICULE]],$U$2:$U$176,0),1)</f>
        <v>TOYOTA RAV4 ACA20 2.0ESS DE 05/00 A 11/05</v>
      </c>
      <c r="N194" s="3" t="str">
        <f t="shared" si="8"/>
        <v>ESSIEU</v>
      </c>
      <c r="Y194" t="s">
        <v>1386</v>
      </c>
      <c r="Z194">
        <v>28.82</v>
      </c>
    </row>
    <row r="195" spans="1:26" x14ac:dyDescent="0.3">
      <c r="A195" t="s">
        <v>356</v>
      </c>
      <c r="B195" t="s">
        <v>400</v>
      </c>
      <c r="C195" t="str">
        <f t="shared" si="9"/>
        <v>AXG0110</v>
      </c>
      <c r="D195" t="s">
        <v>400</v>
      </c>
      <c r="E195" t="s">
        <v>401</v>
      </c>
      <c r="F195" t="s">
        <v>13</v>
      </c>
      <c r="G195" t="s">
        <v>402</v>
      </c>
      <c r="H195" t="e">
        <f>INDEX($Y$2:$Y$10072,MATCH(all_items_milner_20221230[[#This Row],[Column2]],$Z$2:$Z$10072,0),1)</f>
        <v>#N/A</v>
      </c>
      <c r="K195" t="s">
        <v>797</v>
      </c>
      <c r="L195" t="str">
        <f t="shared" si="10"/>
        <v>ACA20</v>
      </c>
      <c r="M195" t="str">
        <f>INDEX($T$2:$T$176,MATCH(all_items_milner_20221230[[#This Row],[TYPE VEHICULE]],$U$2:$U$176,0),1)</f>
        <v>TOYOTA RAV4 ACA20 2.0ESS DE 05/00 A 11/05</v>
      </c>
      <c r="N195" s="3" t="str">
        <f t="shared" si="8"/>
        <v>ESSIEU</v>
      </c>
      <c r="Y195" t="s">
        <v>1387</v>
      </c>
      <c r="Z195">
        <v>13.45</v>
      </c>
    </row>
    <row r="196" spans="1:26" x14ac:dyDescent="0.3">
      <c r="A196" t="s">
        <v>356</v>
      </c>
      <c r="B196" t="s">
        <v>403</v>
      </c>
      <c r="C196" t="str">
        <f t="shared" si="9"/>
        <v>AXG0175</v>
      </c>
      <c r="D196" t="s">
        <v>403</v>
      </c>
      <c r="E196" t="s">
        <v>404</v>
      </c>
      <c r="F196" t="s">
        <v>13</v>
      </c>
      <c r="G196" t="s">
        <v>14</v>
      </c>
      <c r="H196" t="e">
        <f>INDEX($Y$2:$Y$10072,MATCH(all_items_milner_20221230[[#This Row],[Column2]],$Z$2:$Z$10072,0),1)</f>
        <v>#N/A</v>
      </c>
      <c r="K196" t="s">
        <v>797</v>
      </c>
      <c r="L196" t="str">
        <f t="shared" si="10"/>
        <v>ACA20</v>
      </c>
      <c r="M196" t="str">
        <f>INDEX($T$2:$T$176,MATCH(all_items_milner_20221230[[#This Row],[TYPE VEHICULE]],$U$2:$U$176,0),1)</f>
        <v>TOYOTA RAV4 ACA20 2.0ESS DE 05/00 A 11/05</v>
      </c>
      <c r="N196" s="3" t="str">
        <f t="shared" ref="N196:N259" si="11">IF(A196="ACC","ACCESSOIRES",IF(A196="BE","ELECTRICITE CAISSE",IF(A196="AX","ESSIEU",IF(A196="BP","CARROSSERIE",IF(A196="BR","FREINAGE",(IF(A196="CO","CHAUFFAGE REFROIDISSEMENT",IF(A196="ACC","ACCESSOIRES",IF(A196="BE","ELECTRICITE CAISSE",IF(A196="AX","ESSIEU",IF(A196="EE","ELECTRICITE MOTEUR",IF(A196="FU","ALIMENTATTION",(IF(A196="ST","DIRECTION",IF(A196="ACC","ACCESSOIRES",IF(A196="BE","ELECTRICITE CAISSE",IF(A196="AX","ESSIEU",IF(A196="EX","ECHAPPEMENT",IF(A196="CL","EMBRAYAGE",(IF(A196="ANC","OUTILLAGE DIVERS",IF(A196="EN","MOTEUR",IF(A196="SUS","SUSPENSION",IF(A196="TR","TRANSMISSION"))))))))))))))))))))))))</f>
        <v>ESSIEU</v>
      </c>
      <c r="Y196" t="s">
        <v>1388</v>
      </c>
      <c r="Z196">
        <v>26.89</v>
      </c>
    </row>
    <row r="197" spans="1:26" x14ac:dyDescent="0.3">
      <c r="A197" t="s">
        <v>356</v>
      </c>
      <c r="B197" t="s">
        <v>405</v>
      </c>
      <c r="C197" t="str">
        <f t="shared" si="9"/>
        <v>AXG0182</v>
      </c>
      <c r="D197" t="s">
        <v>405</v>
      </c>
      <c r="E197" t="s">
        <v>406</v>
      </c>
      <c r="F197" t="s">
        <v>13</v>
      </c>
      <c r="G197" t="s">
        <v>14</v>
      </c>
      <c r="H197" t="e">
        <f>INDEX($Y$2:$Y$10072,MATCH(all_items_milner_20221230[[#This Row],[Column2]],$Z$2:$Z$10072,0),1)</f>
        <v>#N/A</v>
      </c>
      <c r="K197" t="s">
        <v>797</v>
      </c>
      <c r="L197" t="str">
        <f t="shared" si="10"/>
        <v>ACA20</v>
      </c>
      <c r="M197" t="str">
        <f>INDEX($T$2:$T$176,MATCH(all_items_milner_20221230[[#This Row],[TYPE VEHICULE]],$U$2:$U$176,0),1)</f>
        <v>TOYOTA RAV4 ACA20 2.0ESS DE 05/00 A 11/05</v>
      </c>
      <c r="N197" s="3" t="str">
        <f t="shared" si="11"/>
        <v>ESSIEU</v>
      </c>
      <c r="Y197" t="s">
        <v>1389</v>
      </c>
      <c r="Z197">
        <v>52.83</v>
      </c>
    </row>
    <row r="198" spans="1:26" x14ac:dyDescent="0.3">
      <c r="A198" t="s">
        <v>356</v>
      </c>
      <c r="B198" t="s">
        <v>407</v>
      </c>
      <c r="C198" t="str">
        <f t="shared" si="9"/>
        <v>AXG0183</v>
      </c>
      <c r="D198" t="s">
        <v>407</v>
      </c>
      <c r="E198" t="s">
        <v>408</v>
      </c>
      <c r="F198" t="s">
        <v>13</v>
      </c>
      <c r="G198" t="s">
        <v>14</v>
      </c>
      <c r="H198" t="e">
        <f>INDEX($Y$2:$Y$10072,MATCH(all_items_milner_20221230[[#This Row],[Column2]],$Z$2:$Z$10072,0),1)</f>
        <v>#N/A</v>
      </c>
      <c r="K198" t="s">
        <v>797</v>
      </c>
      <c r="L198" t="str">
        <f t="shared" si="10"/>
        <v>ACA20</v>
      </c>
      <c r="M198" t="str">
        <f>INDEX($T$2:$T$176,MATCH(all_items_milner_20221230[[#This Row],[TYPE VEHICULE]],$U$2:$U$176,0),1)</f>
        <v>TOYOTA RAV4 ACA20 2.0ESS DE 05/00 A 11/05</v>
      </c>
      <c r="N198" s="3" t="str">
        <f t="shared" si="11"/>
        <v>ESSIEU</v>
      </c>
      <c r="Y198" t="s">
        <v>1390</v>
      </c>
      <c r="Z198">
        <v>6.25</v>
      </c>
    </row>
    <row r="199" spans="1:26" x14ac:dyDescent="0.3">
      <c r="A199" t="s">
        <v>409</v>
      </c>
      <c r="B199" t="s">
        <v>410</v>
      </c>
      <c r="C199" t="str">
        <f t="shared" si="9"/>
        <v>000436</v>
      </c>
      <c r="D199" t="s">
        <v>747</v>
      </c>
      <c r="E199" t="s">
        <v>411</v>
      </c>
      <c r="F199" t="s">
        <v>13</v>
      </c>
      <c r="G199" t="s">
        <v>14</v>
      </c>
      <c r="H199" t="e">
        <f>INDEX($Y$2:$Y$10072,MATCH(all_items_milner_20221230[[#This Row],[Column2]],$Z$2:$Z$10072,0),1)</f>
        <v>#N/A</v>
      </c>
      <c r="K199" t="s">
        <v>797</v>
      </c>
      <c r="L199" t="str">
        <f t="shared" si="10"/>
        <v>ACA20</v>
      </c>
      <c r="M199" t="str">
        <f>INDEX($T$2:$T$176,MATCH(all_items_milner_20221230[[#This Row],[TYPE VEHICULE]],$U$2:$U$176,0),1)</f>
        <v>TOYOTA RAV4 ACA20 2.0ESS DE 05/00 A 11/05</v>
      </c>
      <c r="N199" s="3" t="str">
        <f t="shared" si="11"/>
        <v>ELECTRICITE CAISSE</v>
      </c>
      <c r="Y199" t="s">
        <v>1394</v>
      </c>
      <c r="Z199">
        <v>21.13</v>
      </c>
    </row>
    <row r="200" spans="1:26" x14ac:dyDescent="0.3">
      <c r="A200" t="s">
        <v>409</v>
      </c>
      <c r="B200" t="s">
        <v>412</v>
      </c>
      <c r="C200" t="str">
        <f t="shared" si="9"/>
        <v>000803</v>
      </c>
      <c r="D200" t="s">
        <v>748</v>
      </c>
      <c r="E200" t="s">
        <v>413</v>
      </c>
      <c r="F200" t="s">
        <v>13</v>
      </c>
      <c r="G200" t="s">
        <v>14</v>
      </c>
      <c r="H200" t="e">
        <f>INDEX($Y$2:$Y$10072,MATCH(all_items_milner_20221230[[#This Row],[Column2]],$Z$2:$Z$10072,0),1)</f>
        <v>#N/A</v>
      </c>
      <c r="K200" t="s">
        <v>797</v>
      </c>
      <c r="L200" t="str">
        <f t="shared" si="10"/>
        <v>ACA20</v>
      </c>
      <c r="M200" t="str">
        <f>INDEX($T$2:$T$176,MATCH(all_items_milner_20221230[[#This Row],[TYPE VEHICULE]],$U$2:$U$176,0),1)</f>
        <v>TOYOTA RAV4 ACA20 2.0ESS DE 05/00 A 11/05</v>
      </c>
      <c r="N200" s="3" t="str">
        <f t="shared" si="11"/>
        <v>ELECTRICITE CAISSE</v>
      </c>
      <c r="Y200" t="s">
        <v>1398</v>
      </c>
      <c r="Z200">
        <v>3.96</v>
      </c>
    </row>
    <row r="201" spans="1:26" x14ac:dyDescent="0.3">
      <c r="A201" t="s">
        <v>409</v>
      </c>
      <c r="B201" t="s">
        <v>414</v>
      </c>
      <c r="C201" t="str">
        <f t="shared" si="9"/>
        <v>005910</v>
      </c>
      <c r="D201" t="s">
        <v>749</v>
      </c>
      <c r="E201" t="s">
        <v>415</v>
      </c>
      <c r="F201" t="s">
        <v>13</v>
      </c>
      <c r="G201" t="s">
        <v>14</v>
      </c>
      <c r="H201" t="e">
        <f>INDEX($Y$2:$Y$10072,MATCH(all_items_milner_20221230[[#This Row],[Column2]],$Z$2:$Z$10072,0),1)</f>
        <v>#N/A</v>
      </c>
      <c r="K201" t="s">
        <v>797</v>
      </c>
      <c r="L201" t="str">
        <f t="shared" si="10"/>
        <v>ACA20</v>
      </c>
      <c r="M201" t="str">
        <f>INDEX($T$2:$T$176,MATCH(all_items_milner_20221230[[#This Row],[TYPE VEHICULE]],$U$2:$U$176,0),1)</f>
        <v>TOYOTA RAV4 ACA20 2.0ESS DE 05/00 A 11/05</v>
      </c>
      <c r="N201" s="3" t="str">
        <f t="shared" si="11"/>
        <v>ELECTRICITE CAISSE</v>
      </c>
      <c r="Y201" t="s">
        <v>1399</v>
      </c>
      <c r="Z201">
        <v>0</v>
      </c>
    </row>
    <row r="202" spans="1:26" x14ac:dyDescent="0.3">
      <c r="A202" t="s">
        <v>409</v>
      </c>
      <c r="B202" t="s">
        <v>416</v>
      </c>
      <c r="C202" t="str">
        <f t="shared" si="9"/>
        <v>007079</v>
      </c>
      <c r="D202" t="s">
        <v>750</v>
      </c>
      <c r="E202" t="s">
        <v>417</v>
      </c>
      <c r="F202" t="s">
        <v>13</v>
      </c>
      <c r="G202" t="s">
        <v>418</v>
      </c>
      <c r="H202" t="e">
        <f>INDEX($Y$2:$Y$10072,MATCH(all_items_milner_20221230[[#This Row],[Column2]],$Z$2:$Z$10072,0),1)</f>
        <v>#N/A</v>
      </c>
      <c r="K202" t="s">
        <v>797</v>
      </c>
      <c r="L202" t="str">
        <f t="shared" si="10"/>
        <v>ACA20</v>
      </c>
      <c r="M202" t="str">
        <f>INDEX($T$2:$T$176,MATCH(all_items_milner_20221230[[#This Row],[TYPE VEHICULE]],$U$2:$U$176,0),1)</f>
        <v>TOYOTA RAV4 ACA20 2.0ESS DE 05/00 A 11/05</v>
      </c>
      <c r="N202" s="3" t="str">
        <f t="shared" si="11"/>
        <v>ELECTRICITE CAISSE</v>
      </c>
      <c r="Y202" t="s">
        <v>1400</v>
      </c>
      <c r="Z202">
        <v>54.92</v>
      </c>
    </row>
    <row r="203" spans="1:26" x14ac:dyDescent="0.3">
      <c r="A203" t="s">
        <v>409</v>
      </c>
      <c r="B203" t="s">
        <v>419</v>
      </c>
      <c r="C203" t="str">
        <f t="shared" si="9"/>
        <v>007080</v>
      </c>
      <c r="D203" t="s">
        <v>751</v>
      </c>
      <c r="E203" t="s">
        <v>420</v>
      </c>
      <c r="F203" t="s">
        <v>13</v>
      </c>
      <c r="G203" t="s">
        <v>418</v>
      </c>
      <c r="H203" t="e">
        <f>INDEX($Y$2:$Y$10072,MATCH(all_items_milner_20221230[[#This Row],[Column2]],$Z$2:$Z$10072,0),1)</f>
        <v>#N/A</v>
      </c>
      <c r="K203" t="s">
        <v>797</v>
      </c>
      <c r="L203" t="str">
        <f t="shared" si="10"/>
        <v>ACA20</v>
      </c>
      <c r="M203" t="str">
        <f>INDEX($T$2:$T$176,MATCH(all_items_milner_20221230[[#This Row],[TYPE VEHICULE]],$U$2:$U$176,0),1)</f>
        <v>TOYOTA RAV4 ACA20 2.0ESS DE 05/00 A 11/05</v>
      </c>
      <c r="N203" s="3" t="str">
        <f t="shared" si="11"/>
        <v>ELECTRICITE CAISSE</v>
      </c>
      <c r="Y203" t="s">
        <v>1402</v>
      </c>
      <c r="Z203">
        <v>11.53</v>
      </c>
    </row>
    <row r="204" spans="1:26" x14ac:dyDescent="0.3">
      <c r="A204" t="s">
        <v>409</v>
      </c>
      <c r="B204" t="s">
        <v>421</v>
      </c>
      <c r="C204" t="str">
        <f t="shared" si="9"/>
        <v>007546</v>
      </c>
      <c r="D204" t="s">
        <v>752</v>
      </c>
      <c r="E204" t="s">
        <v>417</v>
      </c>
      <c r="F204" t="s">
        <v>13</v>
      </c>
      <c r="G204" t="s">
        <v>422</v>
      </c>
      <c r="H204" t="e">
        <f>INDEX($Y$2:$Y$10072,MATCH(all_items_milner_20221230[[#This Row],[Column2]],$Z$2:$Z$10072,0),1)</f>
        <v>#N/A</v>
      </c>
      <c r="K204" t="s">
        <v>797</v>
      </c>
      <c r="L204" t="str">
        <f t="shared" si="10"/>
        <v>ACA20</v>
      </c>
      <c r="M204" t="str">
        <f>INDEX($T$2:$T$176,MATCH(all_items_milner_20221230[[#This Row],[TYPE VEHICULE]],$U$2:$U$176,0),1)</f>
        <v>TOYOTA RAV4 ACA20 2.0ESS DE 05/00 A 11/05</v>
      </c>
      <c r="N204" s="3" t="str">
        <f t="shared" si="11"/>
        <v>ELECTRICITE CAISSE</v>
      </c>
      <c r="Y204" t="s">
        <v>1403</v>
      </c>
      <c r="Z204">
        <v>3.37</v>
      </c>
    </row>
    <row r="205" spans="1:26" x14ac:dyDescent="0.3">
      <c r="A205" t="s">
        <v>409</v>
      </c>
      <c r="B205" t="s">
        <v>423</v>
      </c>
      <c r="C205" t="str">
        <f t="shared" si="9"/>
        <v>007547</v>
      </c>
      <c r="D205" t="s">
        <v>753</v>
      </c>
      <c r="E205" t="s">
        <v>420</v>
      </c>
      <c r="F205" t="s">
        <v>13</v>
      </c>
      <c r="G205" t="s">
        <v>422</v>
      </c>
      <c r="H205" t="e">
        <f>INDEX($Y$2:$Y$10072,MATCH(all_items_milner_20221230[[#This Row],[Column2]],$Z$2:$Z$10072,0),1)</f>
        <v>#N/A</v>
      </c>
      <c r="K205" t="s">
        <v>797</v>
      </c>
      <c r="L205" t="str">
        <f t="shared" si="10"/>
        <v>ACA20</v>
      </c>
      <c r="M205" t="str">
        <f>INDEX($T$2:$T$176,MATCH(all_items_milner_20221230[[#This Row],[TYPE VEHICULE]],$U$2:$U$176,0),1)</f>
        <v>TOYOTA RAV4 ACA20 2.0ESS DE 05/00 A 11/05</v>
      </c>
      <c r="N205" s="3" t="str">
        <f t="shared" si="11"/>
        <v>ELECTRICITE CAISSE</v>
      </c>
      <c r="Y205" t="s">
        <v>1404</v>
      </c>
      <c r="Z205">
        <v>2.36</v>
      </c>
    </row>
    <row r="206" spans="1:26" x14ac:dyDescent="0.3">
      <c r="A206" t="s">
        <v>409</v>
      </c>
      <c r="B206" t="s">
        <v>424</v>
      </c>
      <c r="C206" t="str">
        <f t="shared" si="9"/>
        <v>BE001724K</v>
      </c>
      <c r="D206" t="s">
        <v>424</v>
      </c>
      <c r="E206" t="s">
        <v>425</v>
      </c>
      <c r="F206" t="s">
        <v>13</v>
      </c>
      <c r="G206" t="s">
        <v>14</v>
      </c>
      <c r="H206" t="e">
        <f>INDEX($Y$2:$Y$10072,MATCH(all_items_milner_20221230[[#This Row],[Column2]],$Z$2:$Z$10072,0),1)</f>
        <v>#N/A</v>
      </c>
      <c r="K206" t="s">
        <v>797</v>
      </c>
      <c r="L206" t="str">
        <f t="shared" si="10"/>
        <v>ACA20</v>
      </c>
      <c r="M206" t="str">
        <f>INDEX($T$2:$T$176,MATCH(all_items_milner_20221230[[#This Row],[TYPE VEHICULE]],$U$2:$U$176,0),1)</f>
        <v>TOYOTA RAV4 ACA20 2.0ESS DE 05/00 A 11/05</v>
      </c>
      <c r="N206" s="3" t="str">
        <f t="shared" si="11"/>
        <v>ELECTRICITE CAISSE</v>
      </c>
      <c r="Y206" t="s">
        <v>1405</v>
      </c>
      <c r="Z206">
        <v>4.8</v>
      </c>
    </row>
    <row r="207" spans="1:26" x14ac:dyDescent="0.3">
      <c r="A207" t="s">
        <v>409</v>
      </c>
      <c r="B207" t="s">
        <v>426</v>
      </c>
      <c r="C207" t="str">
        <f t="shared" si="9"/>
        <v>BE0057</v>
      </c>
      <c r="D207" t="s">
        <v>426</v>
      </c>
      <c r="E207" t="s">
        <v>427</v>
      </c>
      <c r="F207" t="s">
        <v>13</v>
      </c>
      <c r="G207" t="s">
        <v>14</v>
      </c>
      <c r="H207" t="e">
        <f>INDEX($Y$2:$Y$10072,MATCH(all_items_milner_20221230[[#This Row],[Column2]],$Z$2:$Z$10072,0),1)</f>
        <v>#N/A</v>
      </c>
      <c r="K207" t="s">
        <v>797</v>
      </c>
      <c r="L207" t="str">
        <f t="shared" si="10"/>
        <v>ACA20</v>
      </c>
      <c r="M207" t="str">
        <f>INDEX($T$2:$T$176,MATCH(all_items_milner_20221230[[#This Row],[TYPE VEHICULE]],$U$2:$U$176,0),1)</f>
        <v>TOYOTA RAV4 ACA20 2.0ESS DE 05/00 A 11/05</v>
      </c>
      <c r="N207" s="3" t="str">
        <f t="shared" si="11"/>
        <v>ELECTRICITE CAISSE</v>
      </c>
      <c r="Y207" t="s">
        <v>1406</v>
      </c>
      <c r="Z207">
        <v>4.33</v>
      </c>
    </row>
    <row r="208" spans="1:26" x14ac:dyDescent="0.3">
      <c r="A208" t="s">
        <v>409</v>
      </c>
      <c r="B208" t="s">
        <v>428</v>
      </c>
      <c r="C208" t="str">
        <f t="shared" si="9"/>
        <v>BE0166H4</v>
      </c>
      <c r="D208" t="s">
        <v>428</v>
      </c>
      <c r="E208" t="s">
        <v>429</v>
      </c>
      <c r="F208" t="s">
        <v>13</v>
      </c>
      <c r="G208" t="s">
        <v>14</v>
      </c>
      <c r="H208" t="e">
        <f>INDEX($Y$2:$Y$10072,MATCH(all_items_milner_20221230[[#This Row],[Column2]],$Z$2:$Z$10072,0),1)</f>
        <v>#N/A</v>
      </c>
      <c r="K208" t="s">
        <v>797</v>
      </c>
      <c r="L208" t="str">
        <f t="shared" si="10"/>
        <v>ACA20</v>
      </c>
      <c r="M208" t="str">
        <f>INDEX($T$2:$T$176,MATCH(all_items_milner_20221230[[#This Row],[TYPE VEHICULE]],$U$2:$U$176,0),1)</f>
        <v>TOYOTA RAV4 ACA20 2.0ESS DE 05/00 A 11/05</v>
      </c>
      <c r="N208" s="3" t="str">
        <f t="shared" si="11"/>
        <v>ELECTRICITE CAISSE</v>
      </c>
      <c r="Y208" t="s">
        <v>1407</v>
      </c>
      <c r="Z208">
        <v>9.61</v>
      </c>
    </row>
    <row r="209" spans="1:26" x14ac:dyDescent="0.3">
      <c r="A209" t="s">
        <v>409</v>
      </c>
      <c r="B209" t="s">
        <v>430</v>
      </c>
      <c r="C209" t="str">
        <f t="shared" si="9"/>
        <v>BE0180</v>
      </c>
      <c r="D209" t="s">
        <v>430</v>
      </c>
      <c r="E209" t="s">
        <v>431</v>
      </c>
      <c r="F209" t="s">
        <v>13</v>
      </c>
      <c r="G209" t="s">
        <v>14</v>
      </c>
      <c r="H209" t="e">
        <f>INDEX($Y$2:$Y$10072,MATCH(all_items_milner_20221230[[#This Row],[Column2]],$Z$2:$Z$10072,0),1)</f>
        <v>#N/A</v>
      </c>
      <c r="K209" t="s">
        <v>797</v>
      </c>
      <c r="L209" t="str">
        <f t="shared" si="10"/>
        <v>ACA20</v>
      </c>
      <c r="M209" t="str">
        <f>INDEX($T$2:$T$176,MATCH(all_items_milner_20221230[[#This Row],[TYPE VEHICULE]],$U$2:$U$176,0),1)</f>
        <v>TOYOTA RAV4 ACA20 2.0ESS DE 05/00 A 11/05</v>
      </c>
      <c r="N209" s="3" t="str">
        <f t="shared" si="11"/>
        <v>ELECTRICITE CAISSE</v>
      </c>
      <c r="Y209" t="s">
        <v>1408</v>
      </c>
      <c r="Z209">
        <v>4.33</v>
      </c>
    </row>
    <row r="210" spans="1:26" x14ac:dyDescent="0.3">
      <c r="A210" t="s">
        <v>409</v>
      </c>
      <c r="B210" t="s">
        <v>432</v>
      </c>
      <c r="C210" t="str">
        <f t="shared" si="9"/>
        <v>BE0185</v>
      </c>
      <c r="D210" t="s">
        <v>432</v>
      </c>
      <c r="E210" t="s">
        <v>433</v>
      </c>
      <c r="F210" t="s">
        <v>13</v>
      </c>
      <c r="G210" t="s">
        <v>418</v>
      </c>
      <c r="H210" t="e">
        <f>INDEX($Y$2:$Y$10072,MATCH(all_items_milner_20221230[[#This Row],[Column2]],$Z$2:$Z$10072,0),1)</f>
        <v>#N/A</v>
      </c>
      <c r="K210" t="s">
        <v>797</v>
      </c>
      <c r="L210" t="str">
        <f t="shared" si="10"/>
        <v>ACA20</v>
      </c>
      <c r="M210" t="str">
        <f>INDEX($T$2:$T$176,MATCH(all_items_milner_20221230[[#This Row],[TYPE VEHICULE]],$U$2:$U$176,0),1)</f>
        <v>TOYOTA RAV4 ACA20 2.0ESS DE 05/00 A 11/05</v>
      </c>
      <c r="N210" s="3" t="str">
        <f t="shared" si="11"/>
        <v>ELECTRICITE CAISSE</v>
      </c>
      <c r="Y210" t="s">
        <v>1409</v>
      </c>
      <c r="Z210">
        <v>4.33</v>
      </c>
    </row>
    <row r="211" spans="1:26" x14ac:dyDescent="0.3">
      <c r="A211" t="s">
        <v>409</v>
      </c>
      <c r="B211" t="s">
        <v>434</v>
      </c>
      <c r="C211" t="str">
        <f t="shared" si="9"/>
        <v>BE0187</v>
      </c>
      <c r="D211" t="s">
        <v>434</v>
      </c>
      <c r="E211" t="s">
        <v>435</v>
      </c>
      <c r="F211" t="s">
        <v>13</v>
      </c>
      <c r="G211" t="s">
        <v>14</v>
      </c>
      <c r="H211" t="e">
        <f>INDEX($Y$2:$Y$10072,MATCH(all_items_milner_20221230[[#This Row],[Column2]],$Z$2:$Z$10072,0),1)</f>
        <v>#N/A</v>
      </c>
      <c r="K211" t="s">
        <v>797</v>
      </c>
      <c r="L211" t="str">
        <f t="shared" si="10"/>
        <v>ACA20</v>
      </c>
      <c r="M211" t="str">
        <f>INDEX($T$2:$T$176,MATCH(all_items_milner_20221230[[#This Row],[TYPE VEHICULE]],$U$2:$U$176,0),1)</f>
        <v>TOYOTA RAV4 ACA20 2.0ESS DE 05/00 A 11/05</v>
      </c>
      <c r="N211" s="3" t="str">
        <f t="shared" si="11"/>
        <v>ELECTRICITE CAISSE</v>
      </c>
      <c r="Y211" t="s">
        <v>1410</v>
      </c>
      <c r="Z211">
        <v>9.61</v>
      </c>
    </row>
    <row r="212" spans="1:26" x14ac:dyDescent="0.3">
      <c r="A212" t="s">
        <v>409</v>
      </c>
      <c r="B212" t="s">
        <v>436</v>
      </c>
      <c r="C212" t="str">
        <f t="shared" si="9"/>
        <v>BEG0057</v>
      </c>
      <c r="D212" t="s">
        <v>436</v>
      </c>
      <c r="E212" t="s">
        <v>437</v>
      </c>
      <c r="F212" t="s">
        <v>13</v>
      </c>
      <c r="G212" t="s">
        <v>14</v>
      </c>
      <c r="H212" t="e">
        <f>INDEX($Y$2:$Y$10072,MATCH(all_items_milner_20221230[[#This Row],[Column2]],$Z$2:$Z$10072,0),1)</f>
        <v>#N/A</v>
      </c>
      <c r="K212" t="s">
        <v>797</v>
      </c>
      <c r="L212" t="str">
        <f t="shared" si="10"/>
        <v>ACA20</v>
      </c>
      <c r="M212" t="str">
        <f>INDEX($T$2:$T$176,MATCH(all_items_milner_20221230[[#This Row],[TYPE VEHICULE]],$U$2:$U$176,0),1)</f>
        <v>TOYOTA RAV4 ACA20 2.0ESS DE 05/00 A 11/05</v>
      </c>
      <c r="N212" s="3" t="str">
        <f t="shared" si="11"/>
        <v>ELECTRICITE CAISSE</v>
      </c>
      <c r="Y212" t="s">
        <v>1416</v>
      </c>
      <c r="Z212">
        <v>2.0699999999999998</v>
      </c>
    </row>
    <row r="213" spans="1:26" x14ac:dyDescent="0.3">
      <c r="A213" t="s">
        <v>409</v>
      </c>
      <c r="B213" t="s">
        <v>438</v>
      </c>
      <c r="C213" t="str">
        <f t="shared" si="9"/>
        <v>BEG0058</v>
      </c>
      <c r="D213" t="s">
        <v>438</v>
      </c>
      <c r="E213" t="s">
        <v>439</v>
      </c>
      <c r="F213" t="s">
        <v>13</v>
      </c>
      <c r="G213" t="s">
        <v>14</v>
      </c>
      <c r="H213" t="e">
        <f>INDEX($Y$2:$Y$10072,MATCH(all_items_milner_20221230[[#This Row],[Column2]],$Z$2:$Z$10072,0),1)</f>
        <v>#N/A</v>
      </c>
      <c r="K213" t="s">
        <v>797</v>
      </c>
      <c r="L213" t="str">
        <f t="shared" si="10"/>
        <v>ACA20</v>
      </c>
      <c r="M213" t="str">
        <f>INDEX($T$2:$T$176,MATCH(all_items_milner_20221230[[#This Row],[TYPE VEHICULE]],$U$2:$U$176,0),1)</f>
        <v>TOYOTA RAV4 ACA20 2.0ESS DE 05/00 A 11/05</v>
      </c>
      <c r="N213" s="3" t="str">
        <f t="shared" si="11"/>
        <v>ELECTRICITE CAISSE</v>
      </c>
      <c r="Y213" t="s">
        <v>1420</v>
      </c>
      <c r="Z213">
        <v>4.33</v>
      </c>
    </row>
    <row r="214" spans="1:26" x14ac:dyDescent="0.3">
      <c r="A214" t="s">
        <v>409</v>
      </c>
      <c r="B214" t="s">
        <v>440</v>
      </c>
      <c r="C214" t="str">
        <f t="shared" si="9"/>
        <v>MWB012H</v>
      </c>
      <c r="D214" t="s">
        <v>440</v>
      </c>
      <c r="E214" t="s">
        <v>441</v>
      </c>
      <c r="F214" t="s">
        <v>13</v>
      </c>
      <c r="G214" t="s">
        <v>14</v>
      </c>
      <c r="H214" t="e">
        <f>INDEX($Y$2:$Y$10072,MATCH(all_items_milner_20221230[[#This Row],[Column2]],$Z$2:$Z$10072,0),1)</f>
        <v>#N/A</v>
      </c>
      <c r="K214" t="s">
        <v>797</v>
      </c>
      <c r="L214" t="str">
        <f t="shared" si="10"/>
        <v>ACA20</v>
      </c>
      <c r="M214" t="str">
        <f>INDEX($T$2:$T$176,MATCH(all_items_milner_20221230[[#This Row],[TYPE VEHICULE]],$U$2:$U$176,0),1)</f>
        <v>TOYOTA RAV4 ACA20 2.0ESS DE 05/00 A 11/05</v>
      </c>
      <c r="N214" s="3" t="str">
        <f t="shared" si="11"/>
        <v>ELECTRICITE CAISSE</v>
      </c>
      <c r="Y214" t="s">
        <v>1421</v>
      </c>
      <c r="Z214">
        <v>22.09</v>
      </c>
    </row>
    <row r="215" spans="1:26" x14ac:dyDescent="0.3">
      <c r="A215" t="s">
        <v>442</v>
      </c>
      <c r="B215" t="s">
        <v>443</v>
      </c>
      <c r="C215" t="str">
        <f t="shared" si="9"/>
        <v>BP0014</v>
      </c>
      <c r="D215" t="s">
        <v>443</v>
      </c>
      <c r="E215" t="s">
        <v>444</v>
      </c>
      <c r="F215" t="s">
        <v>13</v>
      </c>
      <c r="G215" t="s">
        <v>14</v>
      </c>
      <c r="H215" t="e">
        <f>INDEX($Y$2:$Y$10072,MATCH(all_items_milner_20221230[[#This Row],[Column2]],$Z$2:$Z$10072,0),1)</f>
        <v>#N/A</v>
      </c>
      <c r="K215" t="s">
        <v>797</v>
      </c>
      <c r="L215" t="str">
        <f t="shared" si="10"/>
        <v>ACA20</v>
      </c>
      <c r="M215" t="str">
        <f>INDEX($T$2:$T$176,MATCH(all_items_milner_20221230[[#This Row],[TYPE VEHICULE]],$U$2:$U$176,0),1)</f>
        <v>TOYOTA RAV4 ACA20 2.0ESS DE 05/00 A 11/05</v>
      </c>
      <c r="N215" s="3" t="str">
        <f t="shared" si="11"/>
        <v>CARROSSERIE</v>
      </c>
      <c r="Y215" t="s">
        <v>1422</v>
      </c>
      <c r="Z215">
        <v>2.5499999999999998</v>
      </c>
    </row>
    <row r="216" spans="1:26" x14ac:dyDescent="0.3">
      <c r="A216" t="s">
        <v>442</v>
      </c>
      <c r="B216" t="s">
        <v>445</v>
      </c>
      <c r="C216" t="str">
        <f t="shared" si="9"/>
        <v>BP0015</v>
      </c>
      <c r="D216" t="s">
        <v>445</v>
      </c>
      <c r="E216" t="s">
        <v>446</v>
      </c>
      <c r="F216" t="s">
        <v>13</v>
      </c>
      <c r="G216" t="s">
        <v>14</v>
      </c>
      <c r="H216" t="e">
        <f>INDEX($Y$2:$Y$10072,MATCH(all_items_milner_20221230[[#This Row],[Column2]],$Z$2:$Z$10072,0),1)</f>
        <v>#N/A</v>
      </c>
      <c r="K216" t="s">
        <v>797</v>
      </c>
      <c r="L216" t="str">
        <f t="shared" si="10"/>
        <v>ACA20</v>
      </c>
      <c r="M216" t="str">
        <f>INDEX($T$2:$T$176,MATCH(all_items_milner_20221230[[#This Row],[TYPE VEHICULE]],$U$2:$U$176,0),1)</f>
        <v>TOYOTA RAV4 ACA20 2.0ESS DE 05/00 A 11/05</v>
      </c>
      <c r="N216" s="3" t="str">
        <f t="shared" si="11"/>
        <v>CARROSSERIE</v>
      </c>
      <c r="Y216" t="s">
        <v>1423</v>
      </c>
      <c r="Z216">
        <v>11.56</v>
      </c>
    </row>
    <row r="217" spans="1:26" x14ac:dyDescent="0.3">
      <c r="A217" t="s">
        <v>442</v>
      </c>
      <c r="B217" t="s">
        <v>447</v>
      </c>
      <c r="C217" t="str">
        <f t="shared" si="9"/>
        <v>BP0195PR2</v>
      </c>
      <c r="D217" t="s">
        <v>447</v>
      </c>
      <c r="E217" t="s">
        <v>448</v>
      </c>
      <c r="F217" t="s">
        <v>13</v>
      </c>
      <c r="G217" t="s">
        <v>14</v>
      </c>
      <c r="H217" t="e">
        <f>INDEX($Y$2:$Y$10072,MATCH(all_items_milner_20221230[[#This Row],[Column2]],$Z$2:$Z$10072,0),1)</f>
        <v>#N/A</v>
      </c>
      <c r="K217" t="s">
        <v>797</v>
      </c>
      <c r="L217" t="str">
        <f t="shared" si="10"/>
        <v>ACA20</v>
      </c>
      <c r="M217" t="str">
        <f>INDEX($T$2:$T$176,MATCH(all_items_milner_20221230[[#This Row],[TYPE VEHICULE]],$U$2:$U$176,0),1)</f>
        <v>TOYOTA RAV4 ACA20 2.0ESS DE 05/00 A 11/05</v>
      </c>
      <c r="N217" s="3" t="str">
        <f t="shared" si="11"/>
        <v>CARROSSERIE</v>
      </c>
      <c r="Y217" t="s">
        <v>1424</v>
      </c>
      <c r="Z217">
        <v>0.1</v>
      </c>
    </row>
    <row r="218" spans="1:26" x14ac:dyDescent="0.3">
      <c r="A218" t="s">
        <v>442</v>
      </c>
      <c r="B218" t="s">
        <v>449</v>
      </c>
      <c r="C218" t="str">
        <f t="shared" si="9"/>
        <v>BP0195PR4</v>
      </c>
      <c r="D218" t="s">
        <v>449</v>
      </c>
      <c r="E218" t="s">
        <v>450</v>
      </c>
      <c r="F218" t="s">
        <v>13</v>
      </c>
      <c r="G218" t="s">
        <v>14</v>
      </c>
      <c r="H218" t="e">
        <f>INDEX($Y$2:$Y$10072,MATCH(all_items_milner_20221230[[#This Row],[Column2]],$Z$2:$Z$10072,0),1)</f>
        <v>#N/A</v>
      </c>
      <c r="K218" t="s">
        <v>797</v>
      </c>
      <c r="L218" t="str">
        <f t="shared" si="10"/>
        <v>ACA20</v>
      </c>
      <c r="M218" t="str">
        <f>INDEX($T$2:$T$176,MATCH(all_items_milner_20221230[[#This Row],[TYPE VEHICULE]],$U$2:$U$176,0),1)</f>
        <v>TOYOTA RAV4 ACA20 2.0ESS DE 05/00 A 11/05</v>
      </c>
      <c r="N218" s="3" t="str">
        <f t="shared" si="11"/>
        <v>CARROSSERIE</v>
      </c>
      <c r="Y218" t="s">
        <v>1425</v>
      </c>
      <c r="Z218">
        <v>11.53</v>
      </c>
    </row>
    <row r="219" spans="1:26" x14ac:dyDescent="0.3">
      <c r="A219" t="s">
        <v>442</v>
      </c>
      <c r="B219" t="s">
        <v>451</v>
      </c>
      <c r="C219" t="str">
        <f t="shared" si="9"/>
        <v>BPG0015</v>
      </c>
      <c r="D219" t="s">
        <v>451</v>
      </c>
      <c r="E219" t="s">
        <v>452</v>
      </c>
      <c r="F219" t="s">
        <v>13</v>
      </c>
      <c r="G219" t="s">
        <v>14</v>
      </c>
      <c r="H219" t="e">
        <f>INDEX($Y$2:$Y$10072,MATCH(all_items_milner_20221230[[#This Row],[Column2]],$Z$2:$Z$10072,0),1)</f>
        <v>#N/A</v>
      </c>
      <c r="K219" t="s">
        <v>797</v>
      </c>
      <c r="L219" t="str">
        <f t="shared" si="10"/>
        <v>ACA20</v>
      </c>
      <c r="M219" t="str">
        <f>INDEX($T$2:$T$176,MATCH(all_items_milner_20221230[[#This Row],[TYPE VEHICULE]],$U$2:$U$176,0),1)</f>
        <v>TOYOTA RAV4 ACA20 2.0ESS DE 05/00 A 11/05</v>
      </c>
      <c r="N219" s="3" t="str">
        <f t="shared" si="11"/>
        <v>CARROSSERIE</v>
      </c>
      <c r="Y219" t="s">
        <v>1426</v>
      </c>
      <c r="Z219">
        <v>35.799999999999997</v>
      </c>
    </row>
    <row r="220" spans="1:26" x14ac:dyDescent="0.3">
      <c r="A220" t="s">
        <v>442</v>
      </c>
      <c r="B220" t="s">
        <v>453</v>
      </c>
      <c r="C220" t="str">
        <f t="shared" si="9"/>
        <v>BPG0016</v>
      </c>
      <c r="D220" t="s">
        <v>453</v>
      </c>
      <c r="E220" t="s">
        <v>454</v>
      </c>
      <c r="F220" t="s">
        <v>13</v>
      </c>
      <c r="G220" t="s">
        <v>14</v>
      </c>
      <c r="H220" t="e">
        <f>INDEX($Y$2:$Y$10072,MATCH(all_items_milner_20221230[[#This Row],[Column2]],$Z$2:$Z$10072,0),1)</f>
        <v>#N/A</v>
      </c>
      <c r="K220" t="s">
        <v>797</v>
      </c>
      <c r="L220" t="str">
        <f t="shared" si="10"/>
        <v>ACA20</v>
      </c>
      <c r="M220" t="str">
        <f>INDEX($T$2:$T$176,MATCH(all_items_milner_20221230[[#This Row],[TYPE VEHICULE]],$U$2:$U$176,0),1)</f>
        <v>TOYOTA RAV4 ACA20 2.0ESS DE 05/00 A 11/05</v>
      </c>
      <c r="N220" s="3" t="str">
        <f t="shared" si="11"/>
        <v>CARROSSERIE</v>
      </c>
      <c r="Y220" t="s">
        <v>1428</v>
      </c>
      <c r="Z220">
        <v>178.6</v>
      </c>
    </row>
    <row r="221" spans="1:26" x14ac:dyDescent="0.3">
      <c r="A221" t="s">
        <v>442</v>
      </c>
      <c r="B221" t="s">
        <v>455</v>
      </c>
      <c r="C221" t="str">
        <f t="shared" si="9"/>
        <v>BPG0017</v>
      </c>
      <c r="D221" t="s">
        <v>455</v>
      </c>
      <c r="E221" t="s">
        <v>456</v>
      </c>
      <c r="F221" t="s">
        <v>13</v>
      </c>
      <c r="G221" t="s">
        <v>14</v>
      </c>
      <c r="H221" t="e">
        <f>INDEX($Y$2:$Y$10072,MATCH(all_items_milner_20221230[[#This Row],[Column2]],$Z$2:$Z$10072,0),1)</f>
        <v>#N/A</v>
      </c>
      <c r="K221" t="s">
        <v>797</v>
      </c>
      <c r="L221" t="str">
        <f t="shared" si="10"/>
        <v>ACA20</v>
      </c>
      <c r="M221" t="str">
        <f>INDEX($T$2:$T$176,MATCH(all_items_milner_20221230[[#This Row],[TYPE VEHICULE]],$U$2:$U$176,0),1)</f>
        <v>TOYOTA RAV4 ACA20 2.0ESS DE 05/00 A 11/05</v>
      </c>
      <c r="N221" s="3" t="str">
        <f t="shared" si="11"/>
        <v>CARROSSERIE</v>
      </c>
      <c r="Y221" t="s">
        <v>1429</v>
      </c>
      <c r="Z221">
        <v>23.05</v>
      </c>
    </row>
    <row r="222" spans="1:26" x14ac:dyDescent="0.3">
      <c r="A222" t="s">
        <v>442</v>
      </c>
      <c r="B222" t="s">
        <v>457</v>
      </c>
      <c r="C222" t="str">
        <f t="shared" si="9"/>
        <v>BPG0018</v>
      </c>
      <c r="D222" t="s">
        <v>457</v>
      </c>
      <c r="E222" t="s">
        <v>458</v>
      </c>
      <c r="F222" t="s">
        <v>13</v>
      </c>
      <c r="G222" t="s">
        <v>14</v>
      </c>
      <c r="H222" t="e">
        <f>INDEX($Y$2:$Y$10072,MATCH(all_items_milner_20221230[[#This Row],[Column2]],$Z$2:$Z$10072,0),1)</f>
        <v>#N/A</v>
      </c>
      <c r="K222" t="s">
        <v>797</v>
      </c>
      <c r="L222" t="str">
        <f t="shared" si="10"/>
        <v>ACA20</v>
      </c>
      <c r="M222" t="str">
        <f>INDEX($T$2:$T$176,MATCH(all_items_milner_20221230[[#This Row],[TYPE VEHICULE]],$U$2:$U$176,0),1)</f>
        <v>TOYOTA RAV4 ACA20 2.0ESS DE 05/00 A 11/05</v>
      </c>
      <c r="N222" s="3" t="str">
        <f t="shared" si="11"/>
        <v>CARROSSERIE</v>
      </c>
      <c r="Y222" t="s">
        <v>1430</v>
      </c>
      <c r="Z222">
        <v>21.13</v>
      </c>
    </row>
    <row r="223" spans="1:26" x14ac:dyDescent="0.3">
      <c r="A223" t="s">
        <v>442</v>
      </c>
      <c r="B223" t="s">
        <v>459</v>
      </c>
      <c r="C223" t="str">
        <f t="shared" si="9"/>
        <v>BPG0045</v>
      </c>
      <c r="D223" t="s">
        <v>459</v>
      </c>
      <c r="E223" t="s">
        <v>460</v>
      </c>
      <c r="F223" t="s">
        <v>13</v>
      </c>
      <c r="G223" t="s">
        <v>14</v>
      </c>
      <c r="H223" t="e">
        <f>INDEX($Y$2:$Y$10072,MATCH(all_items_milner_20221230[[#This Row],[Column2]],$Z$2:$Z$10072,0),1)</f>
        <v>#N/A</v>
      </c>
      <c r="K223" t="s">
        <v>797</v>
      </c>
      <c r="L223" t="str">
        <f t="shared" si="10"/>
        <v>ACA20</v>
      </c>
      <c r="M223" t="str">
        <f>INDEX($T$2:$T$176,MATCH(all_items_milner_20221230[[#This Row],[TYPE VEHICULE]],$U$2:$U$176,0),1)</f>
        <v>TOYOTA RAV4 ACA20 2.0ESS DE 05/00 A 11/05</v>
      </c>
      <c r="N223" s="3" t="str">
        <f t="shared" si="11"/>
        <v>CARROSSERIE</v>
      </c>
      <c r="Y223" t="s">
        <v>1431</v>
      </c>
      <c r="Z223">
        <v>4.8</v>
      </c>
    </row>
    <row r="224" spans="1:26" x14ac:dyDescent="0.3">
      <c r="A224" t="s">
        <v>442</v>
      </c>
      <c r="B224" t="s">
        <v>461</v>
      </c>
      <c r="C224" t="str">
        <f t="shared" si="9"/>
        <v>BPG0046</v>
      </c>
      <c r="D224" t="s">
        <v>461</v>
      </c>
      <c r="E224" t="s">
        <v>462</v>
      </c>
      <c r="F224" t="s">
        <v>13</v>
      </c>
      <c r="G224" t="s">
        <v>14</v>
      </c>
      <c r="H224" t="e">
        <f>INDEX($Y$2:$Y$10072,MATCH(all_items_milner_20221230[[#This Row],[Column2]],$Z$2:$Z$10072,0),1)</f>
        <v>#N/A</v>
      </c>
      <c r="K224" t="s">
        <v>797</v>
      </c>
      <c r="L224" t="str">
        <f t="shared" si="10"/>
        <v>ACA20</v>
      </c>
      <c r="M224" t="str">
        <f>INDEX($T$2:$T$176,MATCH(all_items_milner_20221230[[#This Row],[TYPE VEHICULE]],$U$2:$U$176,0),1)</f>
        <v>TOYOTA RAV4 ACA20 2.0ESS DE 05/00 A 11/05</v>
      </c>
      <c r="N224" s="3" t="str">
        <f t="shared" si="11"/>
        <v>CARROSSERIE</v>
      </c>
      <c r="Y224" t="s">
        <v>1432</v>
      </c>
      <c r="Z224">
        <v>3.84</v>
      </c>
    </row>
    <row r="225" spans="1:26" x14ac:dyDescent="0.3">
      <c r="A225" t="s">
        <v>463</v>
      </c>
      <c r="B225" t="s">
        <v>464</v>
      </c>
      <c r="C225" t="str">
        <f t="shared" si="9"/>
        <v>006580K</v>
      </c>
      <c r="D225" t="s">
        <v>464</v>
      </c>
      <c r="E225" t="s">
        <v>465</v>
      </c>
      <c r="F225" t="s">
        <v>13</v>
      </c>
      <c r="G225" t="s">
        <v>14</v>
      </c>
      <c r="H225" t="e">
        <f>INDEX($Y$2:$Y$10072,MATCH(all_items_milner_20221230[[#This Row],[Column2]],$Z$2:$Z$10072,0),1)</f>
        <v>#N/A</v>
      </c>
      <c r="K225" t="s">
        <v>797</v>
      </c>
      <c r="L225" t="str">
        <f t="shared" si="10"/>
        <v>ACA20</v>
      </c>
      <c r="M225" t="str">
        <f>INDEX($T$2:$T$176,MATCH(all_items_milner_20221230[[#This Row],[TYPE VEHICULE]],$U$2:$U$176,0),1)</f>
        <v>TOYOTA RAV4 ACA20 2.0ESS DE 05/00 A 11/05</v>
      </c>
      <c r="N225" s="3" t="str">
        <f t="shared" si="11"/>
        <v>FREINAGE</v>
      </c>
      <c r="Y225" t="s">
        <v>1435</v>
      </c>
      <c r="Z225">
        <v>3.84</v>
      </c>
    </row>
    <row r="226" spans="1:26" x14ac:dyDescent="0.3">
      <c r="A226" t="s">
        <v>463</v>
      </c>
      <c r="B226" t="s">
        <v>466</v>
      </c>
      <c r="C226" t="str">
        <f t="shared" si="9"/>
        <v>006639</v>
      </c>
      <c r="D226" t="s">
        <v>754</v>
      </c>
      <c r="E226" t="s">
        <v>467</v>
      </c>
      <c r="F226" t="s">
        <v>13</v>
      </c>
      <c r="G226" t="s">
        <v>14</v>
      </c>
      <c r="H226" t="e">
        <f>INDEX($Y$2:$Y$10072,MATCH(all_items_milner_20221230[[#This Row],[Column2]],$Z$2:$Z$10072,0),1)</f>
        <v>#N/A</v>
      </c>
      <c r="K226" t="s">
        <v>797</v>
      </c>
      <c r="L226" t="str">
        <f t="shared" si="10"/>
        <v>ACA20</v>
      </c>
      <c r="M226" t="str">
        <f>INDEX($T$2:$T$176,MATCH(all_items_milner_20221230[[#This Row],[TYPE VEHICULE]],$U$2:$U$176,0),1)</f>
        <v>TOYOTA RAV4 ACA20 2.0ESS DE 05/00 A 11/05</v>
      </c>
      <c r="N226" s="3" t="str">
        <f t="shared" si="11"/>
        <v>FREINAGE</v>
      </c>
      <c r="Y226" t="s">
        <v>1436</v>
      </c>
      <c r="Z226">
        <v>105.66</v>
      </c>
    </row>
    <row r="227" spans="1:26" x14ac:dyDescent="0.3">
      <c r="A227" t="s">
        <v>463</v>
      </c>
      <c r="B227" t="s">
        <v>468</v>
      </c>
      <c r="C227" t="str">
        <f t="shared" si="9"/>
        <v>006640</v>
      </c>
      <c r="D227" t="s">
        <v>755</v>
      </c>
      <c r="E227" t="s">
        <v>469</v>
      </c>
      <c r="F227" t="s">
        <v>13</v>
      </c>
      <c r="G227" t="s">
        <v>14</v>
      </c>
      <c r="H227" t="e">
        <f>INDEX($Y$2:$Y$10072,MATCH(all_items_milner_20221230[[#This Row],[Column2]],$Z$2:$Z$10072,0),1)</f>
        <v>#N/A</v>
      </c>
      <c r="K227" t="s">
        <v>797</v>
      </c>
      <c r="L227" t="str">
        <f t="shared" si="10"/>
        <v>ACA20</v>
      </c>
      <c r="M227" t="str">
        <f>INDEX($T$2:$T$176,MATCH(all_items_milner_20221230[[#This Row],[TYPE VEHICULE]],$U$2:$U$176,0),1)</f>
        <v>TOYOTA RAV4 ACA20 2.0ESS DE 05/00 A 11/05</v>
      </c>
      <c r="N227" s="3" t="str">
        <f t="shared" si="11"/>
        <v>FREINAGE</v>
      </c>
      <c r="Y227" t="s">
        <v>1437</v>
      </c>
      <c r="Z227">
        <v>2.25</v>
      </c>
    </row>
    <row r="228" spans="1:26" x14ac:dyDescent="0.3">
      <c r="A228" t="s">
        <v>463</v>
      </c>
      <c r="B228" t="s">
        <v>470</v>
      </c>
      <c r="C228" t="str">
        <f t="shared" si="9"/>
        <v>007013</v>
      </c>
      <c r="D228" t="s">
        <v>756</v>
      </c>
      <c r="E228" t="s">
        <v>471</v>
      </c>
      <c r="F228" t="s">
        <v>13</v>
      </c>
      <c r="G228" t="s">
        <v>14</v>
      </c>
      <c r="H228" t="e">
        <f>INDEX($Y$2:$Y$10072,MATCH(all_items_milner_20221230[[#This Row],[Column2]],$Z$2:$Z$10072,0),1)</f>
        <v>#N/A</v>
      </c>
      <c r="K228" t="s">
        <v>797</v>
      </c>
      <c r="L228" t="str">
        <f t="shared" si="10"/>
        <v>ACA20</v>
      </c>
      <c r="M228" t="str">
        <f>INDEX($T$2:$T$176,MATCH(all_items_milner_20221230[[#This Row],[TYPE VEHICULE]],$U$2:$U$176,0),1)</f>
        <v>TOYOTA RAV4 ACA20 2.0ESS DE 05/00 A 11/05</v>
      </c>
      <c r="N228" s="3" t="str">
        <f t="shared" si="11"/>
        <v>FREINAGE</v>
      </c>
      <c r="Y228" t="s">
        <v>1439</v>
      </c>
      <c r="Z228">
        <v>4.33</v>
      </c>
    </row>
    <row r="229" spans="1:26" x14ac:dyDescent="0.3">
      <c r="A229" t="s">
        <v>463</v>
      </c>
      <c r="B229" t="s">
        <v>472</v>
      </c>
      <c r="C229" t="str">
        <f t="shared" si="9"/>
        <v>007014</v>
      </c>
      <c r="D229" t="s">
        <v>757</v>
      </c>
      <c r="E229" t="s">
        <v>473</v>
      </c>
      <c r="F229" t="s">
        <v>13</v>
      </c>
      <c r="G229" t="s">
        <v>14</v>
      </c>
      <c r="H229" t="e">
        <f>INDEX($Y$2:$Y$10072,MATCH(all_items_milner_20221230[[#This Row],[Column2]],$Z$2:$Z$10072,0),1)</f>
        <v>#N/A</v>
      </c>
      <c r="K229" t="s">
        <v>797</v>
      </c>
      <c r="L229" t="str">
        <f t="shared" si="10"/>
        <v>ACA20</v>
      </c>
      <c r="M229" t="str">
        <f>INDEX($T$2:$T$176,MATCH(all_items_milner_20221230[[#This Row],[TYPE VEHICULE]],$U$2:$U$176,0),1)</f>
        <v>TOYOTA RAV4 ACA20 2.0ESS DE 05/00 A 11/05</v>
      </c>
      <c r="N229" s="3" t="str">
        <f t="shared" si="11"/>
        <v>FREINAGE</v>
      </c>
      <c r="Y229" t="s">
        <v>1440</v>
      </c>
      <c r="Z229">
        <v>3.84</v>
      </c>
    </row>
    <row r="230" spans="1:26" x14ac:dyDescent="0.3">
      <c r="A230" t="s">
        <v>463</v>
      </c>
      <c r="B230" t="s">
        <v>474</v>
      </c>
      <c r="C230" t="str">
        <f t="shared" si="9"/>
        <v>008897K</v>
      </c>
      <c r="D230" t="s">
        <v>474</v>
      </c>
      <c r="E230" t="s">
        <v>475</v>
      </c>
      <c r="F230" t="s">
        <v>13</v>
      </c>
      <c r="G230" t="s">
        <v>14</v>
      </c>
      <c r="H230" t="e">
        <f>INDEX($Y$2:$Y$10072,MATCH(all_items_milner_20221230[[#This Row],[Column2]],$Z$2:$Z$10072,0),1)</f>
        <v>#N/A</v>
      </c>
      <c r="K230" t="s">
        <v>797</v>
      </c>
      <c r="L230" t="str">
        <f t="shared" si="10"/>
        <v>ACA20</v>
      </c>
      <c r="M230" t="str">
        <f>INDEX($T$2:$T$176,MATCH(all_items_milner_20221230[[#This Row],[TYPE VEHICULE]],$U$2:$U$176,0),1)</f>
        <v>TOYOTA RAV4 ACA20 2.0ESS DE 05/00 A 11/05</v>
      </c>
      <c r="N230" s="3" t="str">
        <f t="shared" si="11"/>
        <v>FREINAGE</v>
      </c>
      <c r="Y230" t="s">
        <v>1441</v>
      </c>
      <c r="Z230">
        <v>11.93</v>
      </c>
    </row>
    <row r="231" spans="1:26" x14ac:dyDescent="0.3">
      <c r="A231" t="s">
        <v>463</v>
      </c>
      <c r="B231" t="s">
        <v>476</v>
      </c>
      <c r="C231" t="str">
        <f t="shared" si="9"/>
        <v>BR0035</v>
      </c>
      <c r="D231" t="s">
        <v>476</v>
      </c>
      <c r="E231" t="s">
        <v>477</v>
      </c>
      <c r="F231" t="s">
        <v>13</v>
      </c>
      <c r="G231" t="s">
        <v>14</v>
      </c>
      <c r="H231" t="e">
        <f>INDEX($Y$2:$Y$10072,MATCH(all_items_milner_20221230[[#This Row],[Column2]],$Z$2:$Z$10072,0),1)</f>
        <v>#N/A</v>
      </c>
      <c r="K231" t="s">
        <v>797</v>
      </c>
      <c r="L231" t="str">
        <f t="shared" si="10"/>
        <v>ACA20</v>
      </c>
      <c r="M231" t="str">
        <f>INDEX($T$2:$T$176,MATCH(all_items_milner_20221230[[#This Row],[TYPE VEHICULE]],$U$2:$U$176,0),1)</f>
        <v>TOYOTA RAV4 ACA20 2.0ESS DE 05/00 A 11/05</v>
      </c>
      <c r="N231" s="3" t="str">
        <f t="shared" si="11"/>
        <v>FREINAGE</v>
      </c>
      <c r="Y231" t="s">
        <v>1442</v>
      </c>
      <c r="Z231">
        <v>15.85</v>
      </c>
    </row>
    <row r="232" spans="1:26" x14ac:dyDescent="0.3">
      <c r="A232" t="s">
        <v>463</v>
      </c>
      <c r="B232" t="s">
        <v>478</v>
      </c>
      <c r="C232" t="str">
        <f t="shared" si="9"/>
        <v>BR0044</v>
      </c>
      <c r="D232" t="s">
        <v>478</v>
      </c>
      <c r="E232" t="s">
        <v>479</v>
      </c>
      <c r="F232" t="s">
        <v>13</v>
      </c>
      <c r="G232" t="s">
        <v>14</v>
      </c>
      <c r="H232" t="e">
        <f>INDEX($Y$2:$Y$10072,MATCH(all_items_milner_20221230[[#This Row],[Column2]],$Z$2:$Z$10072,0),1)</f>
        <v>#N/A</v>
      </c>
      <c r="K232" t="s">
        <v>797</v>
      </c>
      <c r="L232" t="str">
        <f t="shared" si="10"/>
        <v>ACA20</v>
      </c>
      <c r="M232" t="str">
        <f>INDEX($T$2:$T$176,MATCH(all_items_milner_20221230[[#This Row],[TYPE VEHICULE]],$U$2:$U$176,0),1)</f>
        <v>TOYOTA RAV4 ACA20 2.0ESS DE 05/00 A 11/05</v>
      </c>
      <c r="N232" s="3" t="str">
        <f t="shared" si="11"/>
        <v>FREINAGE</v>
      </c>
      <c r="Y232" t="s">
        <v>1443</v>
      </c>
      <c r="Z232">
        <v>12.49</v>
      </c>
    </row>
    <row r="233" spans="1:26" x14ac:dyDescent="0.3">
      <c r="A233" t="s">
        <v>463</v>
      </c>
      <c r="B233" t="s">
        <v>480</v>
      </c>
      <c r="C233" t="str">
        <f t="shared" si="9"/>
        <v>BR0086</v>
      </c>
      <c r="D233" t="s">
        <v>480</v>
      </c>
      <c r="E233" t="s">
        <v>481</v>
      </c>
      <c r="F233" t="s">
        <v>13</v>
      </c>
      <c r="G233" t="s">
        <v>482</v>
      </c>
      <c r="H233" t="e">
        <f>INDEX($Y$2:$Y$10072,MATCH(all_items_milner_20221230[[#This Row],[Column2]],$Z$2:$Z$10072,0),1)</f>
        <v>#N/A</v>
      </c>
      <c r="K233" t="s">
        <v>797</v>
      </c>
      <c r="L233" t="str">
        <f t="shared" si="10"/>
        <v>ACA20</v>
      </c>
      <c r="M233" t="str">
        <f>INDEX($T$2:$T$176,MATCH(all_items_milner_20221230[[#This Row],[TYPE VEHICULE]],$U$2:$U$176,0),1)</f>
        <v>TOYOTA RAV4 ACA20 2.0ESS DE 05/00 A 11/05</v>
      </c>
      <c r="N233" s="3" t="str">
        <f t="shared" si="11"/>
        <v>FREINAGE</v>
      </c>
      <c r="Y233" t="s">
        <v>1444</v>
      </c>
      <c r="Z233">
        <v>15.85</v>
      </c>
    </row>
    <row r="234" spans="1:26" x14ac:dyDescent="0.3">
      <c r="A234" t="s">
        <v>463</v>
      </c>
      <c r="B234" t="s">
        <v>483</v>
      </c>
      <c r="C234" t="str">
        <f t="shared" si="9"/>
        <v>BR0088</v>
      </c>
      <c r="D234" t="s">
        <v>483</v>
      </c>
      <c r="E234" t="s">
        <v>484</v>
      </c>
      <c r="F234" t="s">
        <v>13</v>
      </c>
      <c r="G234" t="s">
        <v>482</v>
      </c>
      <c r="H234" t="e">
        <f>INDEX($Y$2:$Y$10072,MATCH(all_items_milner_20221230[[#This Row],[Column2]],$Z$2:$Z$10072,0),1)</f>
        <v>#N/A</v>
      </c>
      <c r="K234" t="s">
        <v>797</v>
      </c>
      <c r="L234" t="str">
        <f t="shared" si="10"/>
        <v>ACA20</v>
      </c>
      <c r="M234" t="str">
        <f>INDEX($T$2:$T$176,MATCH(all_items_milner_20221230[[#This Row],[TYPE VEHICULE]],$U$2:$U$176,0),1)</f>
        <v>TOYOTA RAV4 ACA20 2.0ESS DE 05/00 A 11/05</v>
      </c>
      <c r="N234" s="3" t="str">
        <f t="shared" si="11"/>
        <v>FREINAGE</v>
      </c>
      <c r="Y234" t="s">
        <v>1445</v>
      </c>
      <c r="Z234">
        <v>15.85</v>
      </c>
    </row>
    <row r="235" spans="1:26" x14ac:dyDescent="0.3">
      <c r="A235" t="s">
        <v>463</v>
      </c>
      <c r="B235" t="s">
        <v>485</v>
      </c>
      <c r="C235" t="str">
        <f t="shared" si="9"/>
        <v>BR0111</v>
      </c>
      <c r="D235" t="s">
        <v>485</v>
      </c>
      <c r="E235" t="s">
        <v>486</v>
      </c>
      <c r="F235" t="s">
        <v>13</v>
      </c>
      <c r="G235" t="s">
        <v>14</v>
      </c>
      <c r="H235" t="e">
        <f>INDEX($Y$2:$Y$10072,MATCH(all_items_milner_20221230[[#This Row],[Column2]],$Z$2:$Z$10072,0),1)</f>
        <v>#N/A</v>
      </c>
      <c r="K235" t="s">
        <v>797</v>
      </c>
      <c r="L235" t="str">
        <f t="shared" si="10"/>
        <v>ACA20</v>
      </c>
      <c r="M235" t="str">
        <f>INDEX($T$2:$T$176,MATCH(all_items_milner_20221230[[#This Row],[TYPE VEHICULE]],$U$2:$U$176,0),1)</f>
        <v>TOYOTA RAV4 ACA20 2.0ESS DE 05/00 A 11/05</v>
      </c>
      <c r="N235" s="3" t="str">
        <f t="shared" si="11"/>
        <v>FREINAGE</v>
      </c>
      <c r="Y235" t="s">
        <v>1447</v>
      </c>
      <c r="Z235">
        <v>40.72</v>
      </c>
    </row>
    <row r="236" spans="1:26" x14ac:dyDescent="0.3">
      <c r="A236" t="s">
        <v>463</v>
      </c>
      <c r="B236" t="s">
        <v>487</v>
      </c>
      <c r="C236" t="str">
        <f t="shared" si="9"/>
        <v>BR0112</v>
      </c>
      <c r="D236" t="s">
        <v>487</v>
      </c>
      <c r="E236" t="s">
        <v>488</v>
      </c>
      <c r="F236" t="s">
        <v>13</v>
      </c>
      <c r="G236" t="s">
        <v>14</v>
      </c>
      <c r="H236" t="e">
        <f>INDEX($Y$2:$Y$10072,MATCH(all_items_milner_20221230[[#This Row],[Column2]],$Z$2:$Z$10072,0),1)</f>
        <v>#N/A</v>
      </c>
      <c r="K236" t="s">
        <v>797</v>
      </c>
      <c r="L236" t="str">
        <f t="shared" si="10"/>
        <v>ACA20</v>
      </c>
      <c r="M236" t="str">
        <f>INDEX($T$2:$T$176,MATCH(all_items_milner_20221230[[#This Row],[TYPE VEHICULE]],$U$2:$U$176,0),1)</f>
        <v>TOYOTA RAV4 ACA20 2.0ESS DE 05/00 A 11/05</v>
      </c>
      <c r="N236" s="3" t="str">
        <f t="shared" si="11"/>
        <v>FREINAGE</v>
      </c>
      <c r="Y236" t="s">
        <v>1451</v>
      </c>
      <c r="Z236">
        <v>56.56</v>
      </c>
    </row>
    <row r="237" spans="1:26" x14ac:dyDescent="0.3">
      <c r="A237" t="s">
        <v>463</v>
      </c>
      <c r="B237" t="s">
        <v>489</v>
      </c>
      <c r="C237" t="str">
        <f t="shared" si="9"/>
        <v>BR0115</v>
      </c>
      <c r="D237" t="s">
        <v>489</v>
      </c>
      <c r="E237" t="s">
        <v>490</v>
      </c>
      <c r="F237" t="s">
        <v>13</v>
      </c>
      <c r="G237" t="s">
        <v>14</v>
      </c>
      <c r="H237" t="e">
        <f>INDEX($Y$2:$Y$10072,MATCH(all_items_milner_20221230[[#This Row],[Column2]],$Z$2:$Z$10072,0),1)</f>
        <v>#N/A</v>
      </c>
      <c r="K237" t="s">
        <v>797</v>
      </c>
      <c r="L237" t="str">
        <f t="shared" si="10"/>
        <v>ACA20</v>
      </c>
      <c r="M237" t="str">
        <f>INDEX($T$2:$T$176,MATCH(all_items_milner_20221230[[#This Row],[TYPE VEHICULE]],$U$2:$U$176,0),1)</f>
        <v>TOYOTA RAV4 ACA20 2.0ESS DE 05/00 A 11/05</v>
      </c>
      <c r="N237" s="3" t="str">
        <f t="shared" si="11"/>
        <v>FREINAGE</v>
      </c>
      <c r="Y237" t="s">
        <v>1454</v>
      </c>
      <c r="Z237">
        <v>9.61</v>
      </c>
    </row>
    <row r="238" spans="1:26" x14ac:dyDescent="0.3">
      <c r="A238" t="s">
        <v>463</v>
      </c>
      <c r="B238" t="s">
        <v>491</v>
      </c>
      <c r="C238" t="str">
        <f t="shared" si="9"/>
        <v>BR0116</v>
      </c>
      <c r="D238" t="s">
        <v>491</v>
      </c>
      <c r="E238" t="s">
        <v>492</v>
      </c>
      <c r="F238" t="s">
        <v>13</v>
      </c>
      <c r="G238" t="s">
        <v>14</v>
      </c>
      <c r="H238" t="e">
        <f>INDEX($Y$2:$Y$10072,MATCH(all_items_milner_20221230[[#This Row],[Column2]],$Z$2:$Z$10072,0),1)</f>
        <v>#N/A</v>
      </c>
      <c r="K238" t="s">
        <v>797</v>
      </c>
      <c r="L238" t="str">
        <f t="shared" si="10"/>
        <v>ACA20</v>
      </c>
      <c r="M238" t="str">
        <f>INDEX($T$2:$T$176,MATCH(all_items_milner_20221230[[#This Row],[TYPE VEHICULE]],$U$2:$U$176,0),1)</f>
        <v>TOYOTA RAV4 ACA20 2.0ESS DE 05/00 A 11/05</v>
      </c>
      <c r="N238" s="3" t="str">
        <f t="shared" si="11"/>
        <v>FREINAGE</v>
      </c>
      <c r="Y238" t="s">
        <v>1455</v>
      </c>
      <c r="Z238">
        <v>40.340000000000003</v>
      </c>
    </row>
    <row r="239" spans="1:26" x14ac:dyDescent="0.3">
      <c r="A239" t="s">
        <v>463</v>
      </c>
      <c r="B239" t="s">
        <v>493</v>
      </c>
      <c r="C239" t="str">
        <f t="shared" si="9"/>
        <v>BR0148</v>
      </c>
      <c r="D239" t="s">
        <v>493</v>
      </c>
      <c r="E239" t="s">
        <v>494</v>
      </c>
      <c r="F239" t="s">
        <v>13</v>
      </c>
      <c r="G239" t="s">
        <v>14</v>
      </c>
      <c r="H239" t="e">
        <f>INDEX($Y$2:$Y$10072,MATCH(all_items_milner_20221230[[#This Row],[Column2]],$Z$2:$Z$10072,0),1)</f>
        <v>#N/A</v>
      </c>
      <c r="K239" t="s">
        <v>797</v>
      </c>
      <c r="L239" t="str">
        <f t="shared" si="10"/>
        <v>ACA20</v>
      </c>
      <c r="M239" t="str">
        <f>INDEX($T$2:$T$176,MATCH(all_items_milner_20221230[[#This Row],[TYPE VEHICULE]],$U$2:$U$176,0),1)</f>
        <v>TOYOTA RAV4 ACA20 2.0ESS DE 05/00 A 11/05</v>
      </c>
      <c r="N239" s="3" t="str">
        <f t="shared" si="11"/>
        <v>FREINAGE</v>
      </c>
      <c r="Y239" t="s">
        <v>1457</v>
      </c>
      <c r="Z239">
        <v>32.54</v>
      </c>
    </row>
    <row r="240" spans="1:26" x14ac:dyDescent="0.3">
      <c r="A240" t="s">
        <v>463</v>
      </c>
      <c r="B240" t="s">
        <v>495</v>
      </c>
      <c r="C240" t="str">
        <f t="shared" si="9"/>
        <v>BR0149</v>
      </c>
      <c r="D240" t="s">
        <v>495</v>
      </c>
      <c r="E240" t="s">
        <v>496</v>
      </c>
      <c r="F240" t="s">
        <v>13</v>
      </c>
      <c r="G240" t="s">
        <v>14</v>
      </c>
      <c r="H240" t="e">
        <f>INDEX($Y$2:$Y$10072,MATCH(all_items_milner_20221230[[#This Row],[Column2]],$Z$2:$Z$10072,0),1)</f>
        <v>#N/A</v>
      </c>
      <c r="K240" t="s">
        <v>797</v>
      </c>
      <c r="L240" t="str">
        <f t="shared" si="10"/>
        <v>ACA20</v>
      </c>
      <c r="M240" t="str">
        <f>INDEX($T$2:$T$176,MATCH(all_items_milner_20221230[[#This Row],[TYPE VEHICULE]],$U$2:$U$176,0),1)</f>
        <v>TOYOTA RAV4 ACA20 2.0ESS DE 05/00 A 11/05</v>
      </c>
      <c r="N240" s="3" t="str">
        <f t="shared" si="11"/>
        <v>FREINAGE</v>
      </c>
      <c r="Y240" t="s">
        <v>1459</v>
      </c>
      <c r="Z240">
        <v>2.2400000000000002</v>
      </c>
    </row>
    <row r="241" spans="1:26" x14ac:dyDescent="0.3">
      <c r="A241" t="s">
        <v>463</v>
      </c>
      <c r="B241" t="s">
        <v>497</v>
      </c>
      <c r="C241" t="str">
        <f t="shared" si="9"/>
        <v>BRF9F9G5K</v>
      </c>
      <c r="D241" t="s">
        <v>497</v>
      </c>
      <c r="E241" t="s">
        <v>498</v>
      </c>
      <c r="F241" t="s">
        <v>13</v>
      </c>
      <c r="G241" t="s">
        <v>14</v>
      </c>
      <c r="H241" t="e">
        <f>INDEX($Y$2:$Y$10072,MATCH(all_items_milner_20221230[[#This Row],[Column2]],$Z$2:$Z$10072,0),1)</f>
        <v>#N/A</v>
      </c>
      <c r="K241" t="s">
        <v>797</v>
      </c>
      <c r="L241" t="str">
        <f t="shared" si="10"/>
        <v>ACA20</v>
      </c>
      <c r="M241" t="str">
        <f>INDEX($T$2:$T$176,MATCH(all_items_milner_20221230[[#This Row],[TYPE VEHICULE]],$U$2:$U$176,0),1)</f>
        <v>TOYOTA RAV4 ACA20 2.0ESS DE 05/00 A 11/05</v>
      </c>
      <c r="N241" s="3" t="str">
        <f t="shared" si="11"/>
        <v>FREINAGE</v>
      </c>
      <c r="Y241" t="s">
        <v>1460</v>
      </c>
      <c r="Z241">
        <v>0.48</v>
      </c>
    </row>
    <row r="242" spans="1:26" x14ac:dyDescent="0.3">
      <c r="A242" t="s">
        <v>463</v>
      </c>
      <c r="B242" t="s">
        <v>499</v>
      </c>
      <c r="C242" t="str">
        <f t="shared" si="9"/>
        <v>BRG0011</v>
      </c>
      <c r="D242" t="s">
        <v>499</v>
      </c>
      <c r="E242" t="s">
        <v>500</v>
      </c>
      <c r="F242" t="s">
        <v>13</v>
      </c>
      <c r="G242" t="s">
        <v>14</v>
      </c>
      <c r="H242" t="e">
        <f>INDEX($Y$2:$Y$10072,MATCH(all_items_milner_20221230[[#This Row],[Column2]],$Z$2:$Z$10072,0),1)</f>
        <v>#N/A</v>
      </c>
      <c r="K242" t="s">
        <v>797</v>
      </c>
      <c r="L242" t="str">
        <f t="shared" si="10"/>
        <v>ACA20</v>
      </c>
      <c r="M242" t="str">
        <f>INDEX($T$2:$T$176,MATCH(all_items_milner_20221230[[#This Row],[TYPE VEHICULE]],$U$2:$U$176,0),1)</f>
        <v>TOYOTA RAV4 ACA20 2.0ESS DE 05/00 A 11/05</v>
      </c>
      <c r="N242" s="3" t="str">
        <f t="shared" si="11"/>
        <v>FREINAGE</v>
      </c>
      <c r="Y242" t="s">
        <v>1461</v>
      </c>
      <c r="Z242">
        <v>6.72</v>
      </c>
    </row>
    <row r="243" spans="1:26" x14ac:dyDescent="0.3">
      <c r="A243" t="s">
        <v>463</v>
      </c>
      <c r="B243" t="s">
        <v>501</v>
      </c>
      <c r="C243" t="str">
        <f t="shared" si="9"/>
        <v>BRG0013</v>
      </c>
      <c r="D243" t="s">
        <v>501</v>
      </c>
      <c r="E243" t="s">
        <v>502</v>
      </c>
      <c r="F243" t="s">
        <v>13</v>
      </c>
      <c r="G243" t="s">
        <v>14</v>
      </c>
      <c r="H243" t="e">
        <f>INDEX($Y$2:$Y$10072,MATCH(all_items_milner_20221230[[#This Row],[Column2]],$Z$2:$Z$10072,0),1)</f>
        <v>#N/A</v>
      </c>
      <c r="K243" t="s">
        <v>797</v>
      </c>
      <c r="L243" t="str">
        <f t="shared" si="10"/>
        <v>ACA20</v>
      </c>
      <c r="M243" t="str">
        <f>INDEX($T$2:$T$176,MATCH(all_items_milner_20221230[[#This Row],[TYPE VEHICULE]],$U$2:$U$176,0),1)</f>
        <v>TOYOTA RAV4 ACA20 2.0ESS DE 05/00 A 11/05</v>
      </c>
      <c r="N243" s="3" t="str">
        <f t="shared" si="11"/>
        <v>FREINAGE</v>
      </c>
      <c r="Y243" t="s">
        <v>1462</v>
      </c>
      <c r="Z243">
        <v>1.83</v>
      </c>
    </row>
    <row r="244" spans="1:26" x14ac:dyDescent="0.3">
      <c r="A244" t="s">
        <v>463</v>
      </c>
      <c r="B244" t="s">
        <v>503</v>
      </c>
      <c r="C244" t="str">
        <f t="shared" si="9"/>
        <v>BRG0021</v>
      </c>
      <c r="D244" t="s">
        <v>503</v>
      </c>
      <c r="E244" t="s">
        <v>504</v>
      </c>
      <c r="F244" t="s">
        <v>13</v>
      </c>
      <c r="G244" t="s">
        <v>505</v>
      </c>
      <c r="H244" t="e">
        <f>INDEX($Y$2:$Y$10072,MATCH(all_items_milner_20221230[[#This Row],[Column2]],$Z$2:$Z$10072,0),1)</f>
        <v>#N/A</v>
      </c>
      <c r="K244" t="s">
        <v>797</v>
      </c>
      <c r="L244" t="str">
        <f t="shared" si="10"/>
        <v>ACA20</v>
      </c>
      <c r="M244" t="str">
        <f>INDEX($T$2:$T$176,MATCH(all_items_milner_20221230[[#This Row],[TYPE VEHICULE]],$U$2:$U$176,0),1)</f>
        <v>TOYOTA RAV4 ACA20 2.0ESS DE 05/00 A 11/05</v>
      </c>
      <c r="N244" s="3" t="str">
        <f t="shared" si="11"/>
        <v>FREINAGE</v>
      </c>
      <c r="Y244" t="s">
        <v>1463</v>
      </c>
      <c r="Z244">
        <v>10.09</v>
      </c>
    </row>
    <row r="245" spans="1:26" x14ac:dyDescent="0.3">
      <c r="A245" t="s">
        <v>463</v>
      </c>
      <c r="B245" t="s">
        <v>506</v>
      </c>
      <c r="C245" t="str">
        <f t="shared" si="9"/>
        <v>BRG0055</v>
      </c>
      <c r="D245" t="s">
        <v>506</v>
      </c>
      <c r="E245" t="s">
        <v>507</v>
      </c>
      <c r="F245" t="s">
        <v>13</v>
      </c>
      <c r="G245" t="s">
        <v>14</v>
      </c>
      <c r="H245" t="e">
        <f>INDEX($Y$2:$Y$10072,MATCH(all_items_milner_20221230[[#This Row],[Column2]],$Z$2:$Z$10072,0),1)</f>
        <v>#N/A</v>
      </c>
      <c r="K245" t="s">
        <v>797</v>
      </c>
      <c r="L245" t="str">
        <f t="shared" si="10"/>
        <v>ACA20</v>
      </c>
      <c r="M245" t="str">
        <f>INDEX($T$2:$T$176,MATCH(all_items_milner_20221230[[#This Row],[TYPE VEHICULE]],$U$2:$U$176,0),1)</f>
        <v>TOYOTA RAV4 ACA20 2.0ESS DE 05/00 A 11/05</v>
      </c>
      <c r="N245" s="3" t="str">
        <f t="shared" si="11"/>
        <v>FREINAGE</v>
      </c>
      <c r="Y245" t="s">
        <v>1464</v>
      </c>
      <c r="Z245">
        <v>0.43</v>
      </c>
    </row>
    <row r="246" spans="1:26" x14ac:dyDescent="0.3">
      <c r="A246" t="s">
        <v>463</v>
      </c>
      <c r="B246" t="s">
        <v>508</v>
      </c>
      <c r="C246" t="str">
        <f t="shared" si="9"/>
        <v>BRG0056</v>
      </c>
      <c r="D246" t="s">
        <v>508</v>
      </c>
      <c r="E246" t="s">
        <v>509</v>
      </c>
      <c r="F246" t="s">
        <v>13</v>
      </c>
      <c r="G246" t="s">
        <v>14</v>
      </c>
      <c r="H246" t="e">
        <f>INDEX($Y$2:$Y$10072,MATCH(all_items_milner_20221230[[#This Row],[Column2]],$Z$2:$Z$10072,0),1)</f>
        <v>#N/A</v>
      </c>
      <c r="K246" t="s">
        <v>797</v>
      </c>
      <c r="L246" t="str">
        <f t="shared" si="10"/>
        <v>ACA20</v>
      </c>
      <c r="M246" t="str">
        <f>INDEX($T$2:$T$176,MATCH(all_items_milner_20221230[[#This Row],[TYPE VEHICULE]],$U$2:$U$176,0),1)</f>
        <v>TOYOTA RAV4 ACA20 2.0ESS DE 05/00 A 11/05</v>
      </c>
      <c r="N246" s="3" t="str">
        <f t="shared" si="11"/>
        <v>FREINAGE</v>
      </c>
      <c r="Y246" t="s">
        <v>412</v>
      </c>
      <c r="Z246">
        <v>2.12</v>
      </c>
    </row>
    <row r="247" spans="1:26" x14ac:dyDescent="0.3">
      <c r="A247" t="s">
        <v>463</v>
      </c>
      <c r="B247" t="s">
        <v>510</v>
      </c>
      <c r="C247" t="str">
        <f t="shared" si="9"/>
        <v>BRG0057</v>
      </c>
      <c r="D247" t="s">
        <v>510</v>
      </c>
      <c r="E247" t="s">
        <v>511</v>
      </c>
      <c r="F247" t="s">
        <v>13</v>
      </c>
      <c r="G247" t="s">
        <v>14</v>
      </c>
      <c r="H247" t="e">
        <f>INDEX($Y$2:$Y$10072,MATCH(all_items_milner_20221230[[#This Row],[Column2]],$Z$2:$Z$10072,0),1)</f>
        <v>#N/A</v>
      </c>
      <c r="K247" t="s">
        <v>797</v>
      </c>
      <c r="L247" t="str">
        <f t="shared" si="10"/>
        <v>ACA20</v>
      </c>
      <c r="M247" t="str">
        <f>INDEX($T$2:$T$176,MATCH(all_items_milner_20221230[[#This Row],[TYPE VEHICULE]],$U$2:$U$176,0),1)</f>
        <v>TOYOTA RAV4 ACA20 2.0ESS DE 05/00 A 11/05</v>
      </c>
      <c r="N247" s="3" t="str">
        <f t="shared" si="11"/>
        <v>FREINAGE</v>
      </c>
      <c r="Y247" t="s">
        <v>1465</v>
      </c>
      <c r="Z247">
        <v>4.99</v>
      </c>
    </row>
    <row r="248" spans="1:26" x14ac:dyDescent="0.3">
      <c r="A248" t="s">
        <v>463</v>
      </c>
      <c r="B248" t="s">
        <v>512</v>
      </c>
      <c r="C248" t="str">
        <f t="shared" si="9"/>
        <v>BRG0127</v>
      </c>
      <c r="D248" t="s">
        <v>512</v>
      </c>
      <c r="E248" t="s">
        <v>513</v>
      </c>
      <c r="F248" t="s">
        <v>13</v>
      </c>
      <c r="G248" t="s">
        <v>14</v>
      </c>
      <c r="H248" t="e">
        <f>INDEX($Y$2:$Y$10072,MATCH(all_items_milner_20221230[[#This Row],[Column2]],$Z$2:$Z$10072,0),1)</f>
        <v>#N/A</v>
      </c>
      <c r="K248" t="s">
        <v>797</v>
      </c>
      <c r="L248" t="str">
        <f t="shared" si="10"/>
        <v>ACA20</v>
      </c>
      <c r="M248" t="str">
        <f>INDEX($T$2:$T$176,MATCH(all_items_milner_20221230[[#This Row],[TYPE VEHICULE]],$U$2:$U$176,0),1)</f>
        <v>TOYOTA RAV4 ACA20 2.0ESS DE 05/00 A 11/05</v>
      </c>
      <c r="N248" s="3" t="str">
        <f t="shared" si="11"/>
        <v>FREINAGE</v>
      </c>
      <c r="Y248" t="s">
        <v>1466</v>
      </c>
      <c r="Z248">
        <v>9.61</v>
      </c>
    </row>
    <row r="249" spans="1:26" x14ac:dyDescent="0.3">
      <c r="A249" t="s">
        <v>463</v>
      </c>
      <c r="B249" t="s">
        <v>514</v>
      </c>
      <c r="C249" t="str">
        <f t="shared" si="9"/>
        <v>BRG1G1G6K</v>
      </c>
      <c r="D249" t="s">
        <v>514</v>
      </c>
      <c r="E249" t="s">
        <v>515</v>
      </c>
      <c r="F249" t="s">
        <v>13</v>
      </c>
      <c r="G249" t="s">
        <v>14</v>
      </c>
      <c r="H249" t="e">
        <f>INDEX($Y$2:$Y$10072,MATCH(all_items_milner_20221230[[#This Row],[Column2]],$Z$2:$Z$10072,0),1)</f>
        <v>#N/A</v>
      </c>
      <c r="K249" t="s">
        <v>797</v>
      </c>
      <c r="L249" t="str">
        <f t="shared" si="10"/>
        <v>ACA20</v>
      </c>
      <c r="M249" t="str">
        <f>INDEX($T$2:$T$176,MATCH(all_items_milner_20221230[[#This Row],[TYPE VEHICULE]],$U$2:$U$176,0),1)</f>
        <v>TOYOTA RAV4 ACA20 2.0ESS DE 05/00 A 11/05</v>
      </c>
      <c r="N249" s="3" t="str">
        <f t="shared" si="11"/>
        <v>FREINAGE</v>
      </c>
      <c r="Y249" t="s">
        <v>1467</v>
      </c>
      <c r="Z249">
        <v>7.68</v>
      </c>
    </row>
    <row r="250" spans="1:26" x14ac:dyDescent="0.3">
      <c r="A250" t="s">
        <v>463</v>
      </c>
      <c r="B250" t="s">
        <v>516</v>
      </c>
      <c r="C250" t="str">
        <f t="shared" si="9"/>
        <v>DRAM0002K</v>
      </c>
      <c r="D250" t="s">
        <v>516</v>
      </c>
      <c r="E250" t="s">
        <v>517</v>
      </c>
      <c r="F250" t="s">
        <v>13</v>
      </c>
      <c r="G250" t="s">
        <v>14</v>
      </c>
      <c r="H250" t="e">
        <f>INDEX($Y$2:$Y$10072,MATCH(all_items_milner_20221230[[#This Row],[Column2]],$Z$2:$Z$10072,0),1)</f>
        <v>#N/A</v>
      </c>
      <c r="K250" t="s">
        <v>797</v>
      </c>
      <c r="L250" t="str">
        <f t="shared" si="10"/>
        <v>ACA20</v>
      </c>
      <c r="M250" t="str">
        <f>INDEX($T$2:$T$176,MATCH(all_items_milner_20221230[[#This Row],[TYPE VEHICULE]],$U$2:$U$176,0),1)</f>
        <v>TOYOTA RAV4 ACA20 2.0ESS DE 05/00 A 11/05</v>
      </c>
      <c r="N250" s="3" t="str">
        <f t="shared" si="11"/>
        <v>FREINAGE</v>
      </c>
      <c r="Y250" t="s">
        <v>1477</v>
      </c>
      <c r="Z250">
        <v>27.46</v>
      </c>
    </row>
    <row r="251" spans="1:26" x14ac:dyDescent="0.3">
      <c r="A251" t="s">
        <v>463</v>
      </c>
      <c r="B251" t="s">
        <v>518</v>
      </c>
      <c r="C251" t="str">
        <f t="shared" si="9"/>
        <v>MDD0F9</v>
      </c>
      <c r="D251" t="s">
        <v>518</v>
      </c>
      <c r="E251" t="s">
        <v>519</v>
      </c>
      <c r="F251" t="s">
        <v>13</v>
      </c>
      <c r="G251" t="s">
        <v>14</v>
      </c>
      <c r="H251" t="e">
        <f>INDEX($Y$2:$Y$10072,MATCH(all_items_milner_20221230[[#This Row],[Column2]],$Z$2:$Z$10072,0),1)</f>
        <v>#N/A</v>
      </c>
      <c r="K251" t="s">
        <v>797</v>
      </c>
      <c r="L251" t="str">
        <f t="shared" si="10"/>
        <v>ACA20</v>
      </c>
      <c r="M251" t="str">
        <f>INDEX($T$2:$T$176,MATCH(all_items_milner_20221230[[#This Row],[TYPE VEHICULE]],$U$2:$U$176,0),1)</f>
        <v>TOYOTA RAV4 ACA20 2.0ESS DE 05/00 A 11/05</v>
      </c>
      <c r="N251" s="3" t="str">
        <f t="shared" si="11"/>
        <v>FREINAGE</v>
      </c>
      <c r="Y251" t="s">
        <v>1478</v>
      </c>
      <c r="Z251">
        <v>4.33</v>
      </c>
    </row>
    <row r="252" spans="1:26" x14ac:dyDescent="0.3">
      <c r="A252" t="s">
        <v>463</v>
      </c>
      <c r="B252" t="s">
        <v>520</v>
      </c>
      <c r="C252" t="str">
        <f t="shared" si="9"/>
        <v>MDD0G1</v>
      </c>
      <c r="D252" t="s">
        <v>520</v>
      </c>
      <c r="E252" t="s">
        <v>521</v>
      </c>
      <c r="F252" t="s">
        <v>13</v>
      </c>
      <c r="G252" t="s">
        <v>14</v>
      </c>
      <c r="H252" t="e">
        <f>INDEX($Y$2:$Y$10072,MATCH(all_items_milner_20221230[[#This Row],[Column2]],$Z$2:$Z$10072,0),1)</f>
        <v>#N/A</v>
      </c>
      <c r="K252" t="s">
        <v>797</v>
      </c>
      <c r="L252" t="str">
        <f t="shared" si="10"/>
        <v>ACA20</v>
      </c>
      <c r="M252" t="str">
        <f>INDEX($T$2:$T$176,MATCH(all_items_milner_20221230[[#This Row],[TYPE VEHICULE]],$U$2:$U$176,0),1)</f>
        <v>TOYOTA RAV4 ACA20 2.0ESS DE 05/00 A 11/05</v>
      </c>
      <c r="N252" s="3" t="str">
        <f t="shared" si="11"/>
        <v>FREINAGE</v>
      </c>
      <c r="Y252" t="s">
        <v>1479</v>
      </c>
      <c r="Z252">
        <v>12.49</v>
      </c>
    </row>
    <row r="253" spans="1:26" x14ac:dyDescent="0.3">
      <c r="A253" t="s">
        <v>463</v>
      </c>
      <c r="B253" t="s">
        <v>522</v>
      </c>
      <c r="C253" t="str">
        <f t="shared" si="9"/>
        <v>MPS0G5</v>
      </c>
      <c r="D253" t="s">
        <v>522</v>
      </c>
      <c r="E253" t="s">
        <v>523</v>
      </c>
      <c r="F253" t="s">
        <v>13</v>
      </c>
      <c r="G253" t="s">
        <v>14</v>
      </c>
      <c r="H253" t="e">
        <f>INDEX($Y$2:$Y$10072,MATCH(all_items_milner_20221230[[#This Row],[Column2]],$Z$2:$Z$10072,0),1)</f>
        <v>#N/A</v>
      </c>
      <c r="K253" t="s">
        <v>797</v>
      </c>
      <c r="L253" t="str">
        <f t="shared" si="10"/>
        <v>ACA20</v>
      </c>
      <c r="M253" t="str">
        <f>INDEX($T$2:$T$176,MATCH(all_items_milner_20221230[[#This Row],[TYPE VEHICULE]],$U$2:$U$176,0),1)</f>
        <v>TOYOTA RAV4 ACA20 2.0ESS DE 05/00 A 11/05</v>
      </c>
      <c r="N253" s="3" t="str">
        <f t="shared" si="11"/>
        <v>FREINAGE</v>
      </c>
      <c r="Y253" t="s">
        <v>1487</v>
      </c>
      <c r="Z253">
        <v>0.51</v>
      </c>
    </row>
    <row r="254" spans="1:26" x14ac:dyDescent="0.3">
      <c r="A254" t="s">
        <v>463</v>
      </c>
      <c r="B254" t="s">
        <v>524</v>
      </c>
      <c r="C254" t="str">
        <f t="shared" si="9"/>
        <v>MPS0G6</v>
      </c>
      <c r="D254" t="s">
        <v>524</v>
      </c>
      <c r="E254" t="s">
        <v>525</v>
      </c>
      <c r="F254" t="s">
        <v>13</v>
      </c>
      <c r="G254" t="s">
        <v>14</v>
      </c>
      <c r="H254" t="e">
        <f>INDEX($Y$2:$Y$10072,MATCH(all_items_milner_20221230[[#This Row],[Column2]],$Z$2:$Z$10072,0),1)</f>
        <v>#N/A</v>
      </c>
      <c r="K254" t="s">
        <v>797</v>
      </c>
      <c r="L254" t="str">
        <f t="shared" si="10"/>
        <v>ACA20</v>
      </c>
      <c r="M254" t="str">
        <f>INDEX($T$2:$T$176,MATCH(all_items_milner_20221230[[#This Row],[TYPE VEHICULE]],$U$2:$U$176,0),1)</f>
        <v>TOYOTA RAV4 ACA20 2.0ESS DE 05/00 A 11/05</v>
      </c>
      <c r="N254" s="3" t="str">
        <f t="shared" si="11"/>
        <v>FREINAGE</v>
      </c>
      <c r="Y254" t="s">
        <v>1489</v>
      </c>
      <c r="Z254">
        <v>0</v>
      </c>
    </row>
    <row r="255" spans="1:26" x14ac:dyDescent="0.3">
      <c r="A255" t="s">
        <v>463</v>
      </c>
      <c r="B255" t="s">
        <v>526</v>
      </c>
      <c r="C255" t="str">
        <f t="shared" si="9"/>
        <v>MPS0I9</v>
      </c>
      <c r="D255" t="s">
        <v>526</v>
      </c>
      <c r="E255" t="s">
        <v>527</v>
      </c>
      <c r="F255" t="s">
        <v>13</v>
      </c>
      <c r="G255" t="s">
        <v>14</v>
      </c>
      <c r="H255" t="e">
        <f>INDEX($Y$2:$Y$10072,MATCH(all_items_milner_20221230[[#This Row],[Column2]],$Z$2:$Z$10072,0),1)</f>
        <v>#N/A</v>
      </c>
      <c r="K255" t="s">
        <v>797</v>
      </c>
      <c r="L255" t="str">
        <f t="shared" si="10"/>
        <v>ACA20</v>
      </c>
      <c r="M255" t="str">
        <f>INDEX($T$2:$T$176,MATCH(all_items_milner_20221230[[#This Row],[TYPE VEHICULE]],$U$2:$U$176,0),1)</f>
        <v>TOYOTA RAV4 ACA20 2.0ESS DE 05/00 A 11/05</v>
      </c>
      <c r="N255" s="3" t="str">
        <f t="shared" si="11"/>
        <v>FREINAGE</v>
      </c>
      <c r="Y255" t="s">
        <v>1493</v>
      </c>
      <c r="Z255">
        <v>231.56</v>
      </c>
    </row>
    <row r="256" spans="1:26" x14ac:dyDescent="0.3">
      <c r="A256" t="s">
        <v>528</v>
      </c>
      <c r="B256" t="s">
        <v>529</v>
      </c>
      <c r="C256" t="str">
        <f t="shared" si="9"/>
        <v>007957</v>
      </c>
      <c r="D256" t="s">
        <v>758</v>
      </c>
      <c r="E256" t="s">
        <v>530</v>
      </c>
      <c r="F256" t="s">
        <v>13</v>
      </c>
      <c r="G256" t="s">
        <v>14</v>
      </c>
      <c r="H256" t="e">
        <f>INDEX($Y$2:$Y$10072,MATCH(all_items_milner_20221230[[#This Row],[Column2]],$Z$2:$Z$10072,0),1)</f>
        <v>#N/A</v>
      </c>
      <c r="K256" t="s">
        <v>797</v>
      </c>
      <c r="L256" t="str">
        <f t="shared" si="10"/>
        <v>ACA20</v>
      </c>
      <c r="M256" t="str">
        <f>INDEX($T$2:$T$176,MATCH(all_items_milner_20221230[[#This Row],[TYPE VEHICULE]],$U$2:$U$176,0),1)</f>
        <v>TOYOTA RAV4 ACA20 2.0ESS DE 05/00 A 11/05</v>
      </c>
      <c r="N256" s="3" t="str">
        <f t="shared" si="11"/>
        <v>EMBRAYAGE</v>
      </c>
      <c r="Y256" t="s">
        <v>1497</v>
      </c>
      <c r="Z256">
        <v>3.84</v>
      </c>
    </row>
    <row r="257" spans="1:26" x14ac:dyDescent="0.3">
      <c r="A257" t="s">
        <v>528</v>
      </c>
      <c r="B257" t="s">
        <v>531</v>
      </c>
      <c r="C257" t="str">
        <f t="shared" si="9"/>
        <v>CLG0029</v>
      </c>
      <c r="D257" t="s">
        <v>531</v>
      </c>
      <c r="E257" t="s">
        <v>532</v>
      </c>
      <c r="F257" t="s">
        <v>13</v>
      </c>
      <c r="G257" t="s">
        <v>14</v>
      </c>
      <c r="H257" t="e">
        <f>INDEX($Y$2:$Y$10072,MATCH(all_items_milner_20221230[[#This Row],[Column2]],$Z$2:$Z$10072,0),1)</f>
        <v>#N/A</v>
      </c>
      <c r="K257" t="s">
        <v>797</v>
      </c>
      <c r="L257" t="str">
        <f t="shared" si="10"/>
        <v>ACA20</v>
      </c>
      <c r="M257" t="str">
        <f>INDEX($T$2:$T$176,MATCH(all_items_milner_20221230[[#This Row],[TYPE VEHICULE]],$U$2:$U$176,0),1)</f>
        <v>TOYOTA RAV4 ACA20 2.0ESS DE 05/00 A 11/05</v>
      </c>
      <c r="N257" s="3" t="str">
        <f t="shared" si="11"/>
        <v>EMBRAYAGE</v>
      </c>
      <c r="Y257" t="s">
        <v>1498</v>
      </c>
      <c r="Z257">
        <v>8.64</v>
      </c>
    </row>
    <row r="258" spans="1:26" x14ac:dyDescent="0.3">
      <c r="A258" t="s">
        <v>533</v>
      </c>
      <c r="B258" t="s">
        <v>534</v>
      </c>
      <c r="C258" t="str">
        <f t="shared" ref="C258:C321" si="12">IF(ISNUMBER(B258*1),TEXT(B258,"000000"),B258)</f>
        <v>000949</v>
      </c>
      <c r="D258" t="s">
        <v>759</v>
      </c>
      <c r="E258" t="s">
        <v>535</v>
      </c>
      <c r="F258" t="s">
        <v>13</v>
      </c>
      <c r="G258" t="s">
        <v>14</v>
      </c>
      <c r="H258" t="e">
        <f>INDEX($Y$2:$Y$10072,MATCH(all_items_milner_20221230[[#This Row],[Column2]],$Z$2:$Z$10072,0),1)</f>
        <v>#N/A</v>
      </c>
      <c r="K258" t="s">
        <v>797</v>
      </c>
      <c r="L258" t="str">
        <f t="shared" ref="L258:L321" si="13">F259</f>
        <v>ACA20</v>
      </c>
      <c r="M258" t="str">
        <f>INDEX($T$2:$T$176,MATCH(all_items_milner_20221230[[#This Row],[TYPE VEHICULE]],$U$2:$U$176,0),1)</f>
        <v>TOYOTA RAV4 ACA20 2.0ESS DE 05/00 A 11/05</v>
      </c>
      <c r="N258" s="3" t="str">
        <f t="shared" si="11"/>
        <v>CHAUFFAGE REFROIDISSEMENT</v>
      </c>
      <c r="Y258" t="s">
        <v>1499</v>
      </c>
      <c r="Z258">
        <v>6.72</v>
      </c>
    </row>
    <row r="259" spans="1:26" x14ac:dyDescent="0.3">
      <c r="A259" t="s">
        <v>533</v>
      </c>
      <c r="B259" t="s">
        <v>536</v>
      </c>
      <c r="C259" t="str">
        <f t="shared" si="12"/>
        <v>001101</v>
      </c>
      <c r="D259" t="s">
        <v>760</v>
      </c>
      <c r="E259" t="s">
        <v>537</v>
      </c>
      <c r="F259" t="s">
        <v>13</v>
      </c>
      <c r="G259" t="s">
        <v>14</v>
      </c>
      <c r="H259" t="e">
        <f>INDEX($Y$2:$Y$10072,MATCH(all_items_milner_20221230[[#This Row],[Column2]],$Z$2:$Z$10072,0),1)</f>
        <v>#N/A</v>
      </c>
      <c r="K259" t="s">
        <v>797</v>
      </c>
      <c r="L259" t="str">
        <f t="shared" si="13"/>
        <v>ACA20</v>
      </c>
      <c r="M259" t="str">
        <f>INDEX($T$2:$T$176,MATCH(all_items_milner_20221230[[#This Row],[TYPE VEHICULE]],$U$2:$U$176,0),1)</f>
        <v>TOYOTA RAV4 ACA20 2.0ESS DE 05/00 A 11/05</v>
      </c>
      <c r="N259" s="3" t="str">
        <f t="shared" si="11"/>
        <v>CHAUFFAGE REFROIDISSEMENT</v>
      </c>
      <c r="Y259" t="s">
        <v>1500</v>
      </c>
      <c r="Z259">
        <v>162.72</v>
      </c>
    </row>
    <row r="260" spans="1:26" x14ac:dyDescent="0.3">
      <c r="A260" t="s">
        <v>533</v>
      </c>
      <c r="B260" t="s">
        <v>538</v>
      </c>
      <c r="C260" t="str">
        <f t="shared" si="12"/>
        <v>001986</v>
      </c>
      <c r="D260" t="s">
        <v>761</v>
      </c>
      <c r="E260" t="s">
        <v>539</v>
      </c>
      <c r="F260" t="s">
        <v>13</v>
      </c>
      <c r="G260" t="s">
        <v>14</v>
      </c>
      <c r="H260" t="e">
        <f>INDEX($Y$2:$Y$10072,MATCH(all_items_milner_20221230[[#This Row],[Column2]],$Z$2:$Z$10072,0),1)</f>
        <v>#N/A</v>
      </c>
      <c r="K260" t="s">
        <v>797</v>
      </c>
      <c r="L260" t="str">
        <f t="shared" si="13"/>
        <v>ACA20</v>
      </c>
      <c r="M260" t="str">
        <f>INDEX($T$2:$T$176,MATCH(all_items_milner_20221230[[#This Row],[TYPE VEHICULE]],$U$2:$U$176,0),1)</f>
        <v>TOYOTA RAV4 ACA20 2.0ESS DE 05/00 A 11/05</v>
      </c>
      <c r="N260" s="3" t="str">
        <f t="shared" ref="N260:N323" si="14">IF(A260="ACC","ACCESSOIRES",IF(A260="BE","ELECTRICITE CAISSE",IF(A260="AX","ESSIEU",IF(A260="BP","CARROSSERIE",IF(A260="BR","FREINAGE",(IF(A260="CO","CHAUFFAGE REFROIDISSEMENT",IF(A260="ACC","ACCESSOIRES",IF(A260="BE","ELECTRICITE CAISSE",IF(A260="AX","ESSIEU",IF(A260="EE","ELECTRICITE MOTEUR",IF(A260="FU","ALIMENTATTION",(IF(A260="ST","DIRECTION",IF(A260="ACC","ACCESSOIRES",IF(A260="BE","ELECTRICITE CAISSE",IF(A260="AX","ESSIEU",IF(A260="EX","ECHAPPEMENT",IF(A260="CL","EMBRAYAGE",(IF(A260="ANC","OUTILLAGE DIVERS",IF(A260="EN","MOTEUR",IF(A260="SUS","SUSPENSION",IF(A260="TR","TRANSMISSION"))))))))))))))))))))))))</f>
        <v>CHAUFFAGE REFROIDISSEMENT</v>
      </c>
      <c r="Y260" t="s">
        <v>1505</v>
      </c>
      <c r="Z260">
        <v>17.29</v>
      </c>
    </row>
    <row r="261" spans="1:26" x14ac:dyDescent="0.3">
      <c r="A261" t="s">
        <v>533</v>
      </c>
      <c r="B261" t="s">
        <v>540</v>
      </c>
      <c r="C261" t="str">
        <f t="shared" si="12"/>
        <v>CO0020</v>
      </c>
      <c r="D261" t="s">
        <v>540</v>
      </c>
      <c r="E261" t="s">
        <v>541</v>
      </c>
      <c r="F261" t="s">
        <v>13</v>
      </c>
      <c r="G261" t="s">
        <v>14</v>
      </c>
      <c r="H261" t="e">
        <f>INDEX($Y$2:$Y$10072,MATCH(all_items_milner_20221230[[#This Row],[Column2]],$Z$2:$Z$10072,0),1)</f>
        <v>#N/A</v>
      </c>
      <c r="K261" t="s">
        <v>797</v>
      </c>
      <c r="L261" t="str">
        <f t="shared" si="13"/>
        <v>ACA20</v>
      </c>
      <c r="M261" t="str">
        <f>INDEX($T$2:$T$176,MATCH(all_items_milner_20221230[[#This Row],[TYPE VEHICULE]],$U$2:$U$176,0),1)</f>
        <v>TOYOTA RAV4 ACA20 2.0ESS DE 05/00 A 11/05</v>
      </c>
      <c r="N261" s="3" t="str">
        <f t="shared" si="14"/>
        <v>CHAUFFAGE REFROIDISSEMENT</v>
      </c>
      <c r="Y261" t="s">
        <v>357</v>
      </c>
      <c r="Z261">
        <v>1.45</v>
      </c>
    </row>
    <row r="262" spans="1:26" x14ac:dyDescent="0.3">
      <c r="A262" t="s">
        <v>533</v>
      </c>
      <c r="B262" t="s">
        <v>542</v>
      </c>
      <c r="C262" t="str">
        <f t="shared" si="12"/>
        <v>CO0021</v>
      </c>
      <c r="D262" t="s">
        <v>542</v>
      </c>
      <c r="E262" t="s">
        <v>543</v>
      </c>
      <c r="F262" t="s">
        <v>13</v>
      </c>
      <c r="G262" t="s">
        <v>14</v>
      </c>
      <c r="H262" t="e">
        <f>INDEX($Y$2:$Y$10072,MATCH(all_items_milner_20221230[[#This Row],[Column2]],$Z$2:$Z$10072,0),1)</f>
        <v>#N/A</v>
      </c>
      <c r="K262" t="s">
        <v>797</v>
      </c>
      <c r="L262" t="str">
        <f t="shared" si="13"/>
        <v>ACA20</v>
      </c>
      <c r="M262" t="str">
        <f>INDEX($T$2:$T$176,MATCH(all_items_milner_20221230[[#This Row],[TYPE VEHICULE]],$U$2:$U$176,0),1)</f>
        <v>TOYOTA RAV4 ACA20 2.0ESS DE 05/00 A 11/05</v>
      </c>
      <c r="N262" s="3" t="str">
        <f t="shared" si="14"/>
        <v>CHAUFFAGE REFROIDISSEMENT</v>
      </c>
      <c r="Y262" t="s">
        <v>1507</v>
      </c>
      <c r="Z262">
        <v>1.45</v>
      </c>
    </row>
    <row r="263" spans="1:26" x14ac:dyDescent="0.3">
      <c r="A263" t="s">
        <v>533</v>
      </c>
      <c r="B263" t="s">
        <v>544</v>
      </c>
      <c r="C263" t="str">
        <f t="shared" si="12"/>
        <v>CO0049K</v>
      </c>
      <c r="D263" t="s">
        <v>544</v>
      </c>
      <c r="E263" t="s">
        <v>545</v>
      </c>
      <c r="F263" t="s">
        <v>13</v>
      </c>
      <c r="G263" t="s">
        <v>14</v>
      </c>
      <c r="H263" t="e">
        <f>INDEX($Y$2:$Y$10072,MATCH(all_items_milner_20221230[[#This Row],[Column2]],$Z$2:$Z$10072,0),1)</f>
        <v>#N/A</v>
      </c>
      <c r="K263" t="s">
        <v>797</v>
      </c>
      <c r="L263" t="str">
        <f t="shared" si="13"/>
        <v>ACA20</v>
      </c>
      <c r="M263" t="str">
        <f>INDEX($T$2:$T$176,MATCH(all_items_milner_20221230[[#This Row],[TYPE VEHICULE]],$U$2:$U$176,0),1)</f>
        <v>TOYOTA RAV4 ACA20 2.0ESS DE 05/00 A 11/05</v>
      </c>
      <c r="N263" s="3" t="str">
        <f t="shared" si="14"/>
        <v>CHAUFFAGE REFROIDISSEMENT</v>
      </c>
      <c r="Y263" t="s">
        <v>1508</v>
      </c>
      <c r="Z263">
        <v>2.69</v>
      </c>
    </row>
    <row r="264" spans="1:26" x14ac:dyDescent="0.3">
      <c r="A264" t="s">
        <v>533</v>
      </c>
      <c r="B264" t="s">
        <v>546</v>
      </c>
      <c r="C264" t="str">
        <f t="shared" si="12"/>
        <v>CO0083</v>
      </c>
      <c r="D264" t="s">
        <v>546</v>
      </c>
      <c r="E264" t="s">
        <v>547</v>
      </c>
      <c r="F264" t="s">
        <v>13</v>
      </c>
      <c r="G264" t="s">
        <v>14</v>
      </c>
      <c r="H264" t="e">
        <f>INDEX($Y$2:$Y$10072,MATCH(all_items_milner_20221230[[#This Row],[Column2]],$Z$2:$Z$10072,0),1)</f>
        <v>#N/A</v>
      </c>
      <c r="K264" t="s">
        <v>797</v>
      </c>
      <c r="L264" t="str">
        <f t="shared" si="13"/>
        <v>ACA20</v>
      </c>
      <c r="M264" t="str">
        <f>INDEX($T$2:$T$176,MATCH(all_items_milner_20221230[[#This Row],[TYPE VEHICULE]],$U$2:$U$176,0),1)</f>
        <v>TOYOTA RAV4 ACA20 2.0ESS DE 05/00 A 11/05</v>
      </c>
      <c r="N264" s="3" t="str">
        <f t="shared" si="14"/>
        <v>CHAUFFAGE REFROIDISSEMENT</v>
      </c>
      <c r="Y264" t="s">
        <v>1509</v>
      </c>
      <c r="Z264">
        <v>0.51</v>
      </c>
    </row>
    <row r="265" spans="1:26" x14ac:dyDescent="0.3">
      <c r="A265" t="s">
        <v>533</v>
      </c>
      <c r="B265" t="s">
        <v>548</v>
      </c>
      <c r="C265" t="str">
        <f t="shared" si="12"/>
        <v>COG0003</v>
      </c>
      <c r="D265" t="s">
        <v>548</v>
      </c>
      <c r="E265" t="s">
        <v>549</v>
      </c>
      <c r="F265" t="s">
        <v>13</v>
      </c>
      <c r="G265" t="s">
        <v>14</v>
      </c>
      <c r="H265" t="e">
        <f>INDEX($Y$2:$Y$10072,MATCH(all_items_milner_20221230[[#This Row],[Column2]],$Z$2:$Z$10072,0),1)</f>
        <v>#N/A</v>
      </c>
      <c r="K265" t="s">
        <v>797</v>
      </c>
      <c r="L265" t="str">
        <f t="shared" si="13"/>
        <v>ACA20</v>
      </c>
      <c r="M265" t="str">
        <f>INDEX($T$2:$T$176,MATCH(all_items_milner_20221230[[#This Row],[TYPE VEHICULE]],$U$2:$U$176,0),1)</f>
        <v>TOYOTA RAV4 ACA20 2.0ESS DE 05/00 A 11/05</v>
      </c>
      <c r="N265" s="3" t="str">
        <f t="shared" si="14"/>
        <v>CHAUFFAGE REFROIDISSEMENT</v>
      </c>
      <c r="Y265" t="s">
        <v>17</v>
      </c>
      <c r="Z265">
        <v>1.45</v>
      </c>
    </row>
    <row r="266" spans="1:26" x14ac:dyDescent="0.3">
      <c r="A266" t="s">
        <v>533</v>
      </c>
      <c r="B266" t="s">
        <v>550</v>
      </c>
      <c r="C266" t="str">
        <f t="shared" si="12"/>
        <v>COG0007</v>
      </c>
      <c r="D266" t="s">
        <v>550</v>
      </c>
      <c r="E266" t="s">
        <v>551</v>
      </c>
      <c r="F266" t="s">
        <v>13</v>
      </c>
      <c r="G266" t="s">
        <v>14</v>
      </c>
      <c r="H266" t="e">
        <f>INDEX($Y$2:$Y$10072,MATCH(all_items_milner_20221230[[#This Row],[Column2]],$Z$2:$Z$10072,0),1)</f>
        <v>#N/A</v>
      </c>
      <c r="K266" t="s">
        <v>797</v>
      </c>
      <c r="L266" t="str">
        <f t="shared" si="13"/>
        <v>ACA20</v>
      </c>
      <c r="M266" t="str">
        <f>INDEX($T$2:$T$176,MATCH(all_items_milner_20221230[[#This Row],[TYPE VEHICULE]],$U$2:$U$176,0),1)</f>
        <v>TOYOTA RAV4 ACA20 2.0ESS DE 05/00 A 11/05</v>
      </c>
      <c r="N266" s="3" t="str">
        <f t="shared" si="14"/>
        <v>CHAUFFAGE REFROIDISSEMENT</v>
      </c>
      <c r="Y266" t="s">
        <v>1510</v>
      </c>
      <c r="Z266">
        <v>1.02</v>
      </c>
    </row>
    <row r="267" spans="1:26" x14ac:dyDescent="0.3">
      <c r="A267" t="s">
        <v>552</v>
      </c>
      <c r="B267" t="s">
        <v>553</v>
      </c>
      <c r="C267" t="str">
        <f t="shared" si="12"/>
        <v>007085</v>
      </c>
      <c r="D267" t="s">
        <v>762</v>
      </c>
      <c r="E267" t="s">
        <v>554</v>
      </c>
      <c r="F267" t="s">
        <v>13</v>
      </c>
      <c r="G267" t="s">
        <v>555</v>
      </c>
      <c r="H267" t="e">
        <f>INDEX($Y$2:$Y$10072,MATCH(all_items_milner_20221230[[#This Row],[Column2]],$Z$2:$Z$10072,0),1)</f>
        <v>#N/A</v>
      </c>
      <c r="K267" t="s">
        <v>797</v>
      </c>
      <c r="L267" t="str">
        <f t="shared" si="13"/>
        <v>ACA20</v>
      </c>
      <c r="M267" t="str">
        <f>INDEX($T$2:$T$176,MATCH(all_items_milner_20221230[[#This Row],[TYPE VEHICULE]],$U$2:$U$176,0),1)</f>
        <v>TOYOTA RAV4 ACA20 2.0ESS DE 05/00 A 11/05</v>
      </c>
      <c r="N267" s="3" t="str">
        <f t="shared" si="14"/>
        <v>ELECTRICITE MOTEUR</v>
      </c>
      <c r="Y267" t="s">
        <v>1511</v>
      </c>
      <c r="Z267">
        <v>0.85</v>
      </c>
    </row>
    <row r="268" spans="1:26" x14ac:dyDescent="0.3">
      <c r="A268" t="s">
        <v>552</v>
      </c>
      <c r="B268" t="s">
        <v>556</v>
      </c>
      <c r="C268" t="str">
        <f t="shared" si="12"/>
        <v>EE0013</v>
      </c>
      <c r="D268" t="s">
        <v>556</v>
      </c>
      <c r="E268" t="s">
        <v>557</v>
      </c>
      <c r="F268" t="s">
        <v>13</v>
      </c>
      <c r="G268" t="s">
        <v>14</v>
      </c>
      <c r="H268" t="e">
        <f>INDEX($Y$2:$Y$10072,MATCH(all_items_milner_20221230[[#This Row],[Column2]],$Z$2:$Z$10072,0),1)</f>
        <v>#N/A</v>
      </c>
      <c r="K268" t="s">
        <v>797</v>
      </c>
      <c r="L268" t="str">
        <f t="shared" si="13"/>
        <v>ACA20</v>
      </c>
      <c r="M268" t="str">
        <f>INDEX($T$2:$T$176,MATCH(all_items_milner_20221230[[#This Row],[TYPE VEHICULE]],$U$2:$U$176,0),1)</f>
        <v>TOYOTA RAV4 ACA20 2.0ESS DE 05/00 A 11/05</v>
      </c>
      <c r="N268" s="3" t="str">
        <f t="shared" si="14"/>
        <v>ELECTRICITE MOTEUR</v>
      </c>
      <c r="Y268" t="s">
        <v>1512</v>
      </c>
      <c r="Z268">
        <v>66.739999999999995</v>
      </c>
    </row>
    <row r="269" spans="1:26" x14ac:dyDescent="0.3">
      <c r="A269" t="s">
        <v>552</v>
      </c>
      <c r="B269" t="s">
        <v>558</v>
      </c>
      <c r="C269" t="str">
        <f t="shared" si="12"/>
        <v>EE0014</v>
      </c>
      <c r="D269" t="s">
        <v>558</v>
      </c>
      <c r="E269" t="s">
        <v>559</v>
      </c>
      <c r="F269" t="s">
        <v>13</v>
      </c>
      <c r="G269" t="s">
        <v>14</v>
      </c>
      <c r="H269" t="e">
        <f>INDEX($Y$2:$Y$10072,MATCH(all_items_milner_20221230[[#This Row],[Column2]],$Z$2:$Z$10072,0),1)</f>
        <v>#N/A</v>
      </c>
      <c r="K269" t="s">
        <v>797</v>
      </c>
      <c r="L269" t="str">
        <f t="shared" si="13"/>
        <v>ACA20</v>
      </c>
      <c r="M269" t="str">
        <f>INDEX($T$2:$T$176,MATCH(all_items_milner_20221230[[#This Row],[TYPE VEHICULE]],$U$2:$U$176,0),1)</f>
        <v>TOYOTA RAV4 ACA20 2.0ESS DE 05/00 A 11/05</v>
      </c>
      <c r="N269" s="3" t="str">
        <f t="shared" si="14"/>
        <v>ELECTRICITE MOTEUR</v>
      </c>
      <c r="Y269" t="s">
        <v>1515</v>
      </c>
      <c r="Z269">
        <v>79.180000000000007</v>
      </c>
    </row>
    <row r="270" spans="1:26" x14ac:dyDescent="0.3">
      <c r="A270" t="s">
        <v>552</v>
      </c>
      <c r="B270" t="s">
        <v>560</v>
      </c>
      <c r="C270" t="str">
        <f t="shared" si="12"/>
        <v>EE0015</v>
      </c>
      <c r="D270" t="s">
        <v>560</v>
      </c>
      <c r="E270" t="s">
        <v>561</v>
      </c>
      <c r="F270" t="s">
        <v>13</v>
      </c>
      <c r="G270" t="s">
        <v>14</v>
      </c>
      <c r="H270" t="e">
        <f>INDEX($Y$2:$Y$10072,MATCH(all_items_milner_20221230[[#This Row],[Column2]],$Z$2:$Z$10072,0),1)</f>
        <v>#N/A</v>
      </c>
      <c r="K270" t="s">
        <v>797</v>
      </c>
      <c r="L270" t="str">
        <f t="shared" si="13"/>
        <v>ACA20</v>
      </c>
      <c r="M270" t="str">
        <f>INDEX($T$2:$T$176,MATCH(all_items_milner_20221230[[#This Row],[TYPE VEHICULE]],$U$2:$U$176,0),1)</f>
        <v>TOYOTA RAV4 ACA20 2.0ESS DE 05/00 A 11/05</v>
      </c>
      <c r="N270" s="3" t="str">
        <f t="shared" si="14"/>
        <v>ELECTRICITE MOTEUR</v>
      </c>
      <c r="Y270" t="s">
        <v>534</v>
      </c>
      <c r="Z270">
        <v>15.37</v>
      </c>
    </row>
    <row r="271" spans="1:26" x14ac:dyDescent="0.3">
      <c r="A271" t="s">
        <v>552</v>
      </c>
      <c r="B271" t="s">
        <v>562</v>
      </c>
      <c r="C271" t="str">
        <f t="shared" si="12"/>
        <v>EE0018</v>
      </c>
      <c r="D271" t="s">
        <v>562</v>
      </c>
      <c r="E271" t="s">
        <v>563</v>
      </c>
      <c r="F271" t="s">
        <v>13</v>
      </c>
      <c r="G271" t="s">
        <v>14</v>
      </c>
      <c r="H271" t="e">
        <f>INDEX($Y$2:$Y$10072,MATCH(all_items_milner_20221230[[#This Row],[Column2]],$Z$2:$Z$10072,0),1)</f>
        <v>#N/A</v>
      </c>
      <c r="K271" t="s">
        <v>797</v>
      </c>
      <c r="L271" t="str">
        <f t="shared" si="13"/>
        <v>ACA20</v>
      </c>
      <c r="M271" t="str">
        <f>INDEX($T$2:$T$176,MATCH(all_items_milner_20221230[[#This Row],[TYPE VEHICULE]],$U$2:$U$176,0),1)</f>
        <v>TOYOTA RAV4 ACA20 2.0ESS DE 05/00 A 11/05</v>
      </c>
      <c r="N271" s="3" t="str">
        <f t="shared" si="14"/>
        <v>ELECTRICITE MOTEUR</v>
      </c>
      <c r="Y271" t="s">
        <v>1518</v>
      </c>
      <c r="Z271">
        <v>4.8</v>
      </c>
    </row>
    <row r="272" spans="1:26" x14ac:dyDescent="0.3">
      <c r="A272" t="s">
        <v>552</v>
      </c>
      <c r="B272" t="s">
        <v>564</v>
      </c>
      <c r="C272" t="str">
        <f t="shared" si="12"/>
        <v>EE0019</v>
      </c>
      <c r="D272" t="s">
        <v>564</v>
      </c>
      <c r="E272" t="s">
        <v>565</v>
      </c>
      <c r="F272" t="s">
        <v>13</v>
      </c>
      <c r="G272" t="s">
        <v>14</v>
      </c>
      <c r="H272" t="e">
        <f>INDEX($Y$2:$Y$10072,MATCH(all_items_milner_20221230[[#This Row],[Column2]],$Z$2:$Z$10072,0),1)</f>
        <v>#N/A</v>
      </c>
      <c r="K272" t="s">
        <v>797</v>
      </c>
      <c r="L272" t="str">
        <f t="shared" si="13"/>
        <v>ACA20</v>
      </c>
      <c r="M272" t="str">
        <f>INDEX($T$2:$T$176,MATCH(all_items_milner_20221230[[#This Row],[TYPE VEHICULE]],$U$2:$U$176,0),1)</f>
        <v>TOYOTA RAV4 ACA20 2.0ESS DE 05/00 A 11/05</v>
      </c>
      <c r="N272" s="3" t="str">
        <f t="shared" si="14"/>
        <v>ELECTRICITE MOTEUR</v>
      </c>
      <c r="Y272" t="s">
        <v>1522</v>
      </c>
      <c r="Z272">
        <v>226.95</v>
      </c>
    </row>
    <row r="273" spans="1:26" x14ac:dyDescent="0.3">
      <c r="A273" t="s">
        <v>552</v>
      </c>
      <c r="B273" t="s">
        <v>566</v>
      </c>
      <c r="C273" t="str">
        <f t="shared" si="12"/>
        <v>EE0055</v>
      </c>
      <c r="D273" t="s">
        <v>566</v>
      </c>
      <c r="E273" t="s">
        <v>567</v>
      </c>
      <c r="F273" t="s">
        <v>13</v>
      </c>
      <c r="G273" t="s">
        <v>14</v>
      </c>
      <c r="H273" t="e">
        <f>INDEX($Y$2:$Y$10072,MATCH(all_items_milner_20221230[[#This Row],[Column2]],$Z$2:$Z$10072,0),1)</f>
        <v>#N/A</v>
      </c>
      <c r="K273" t="s">
        <v>797</v>
      </c>
      <c r="L273" t="str">
        <f t="shared" si="13"/>
        <v>ACA20</v>
      </c>
      <c r="M273" t="str">
        <f>INDEX($T$2:$T$176,MATCH(all_items_milner_20221230[[#This Row],[TYPE VEHICULE]],$U$2:$U$176,0),1)</f>
        <v>TOYOTA RAV4 ACA20 2.0ESS DE 05/00 A 11/05</v>
      </c>
      <c r="N273" s="3" t="str">
        <f t="shared" si="14"/>
        <v>ELECTRICITE MOTEUR</v>
      </c>
      <c r="Y273" t="s">
        <v>1523</v>
      </c>
      <c r="Z273">
        <v>86.45</v>
      </c>
    </row>
    <row r="274" spans="1:26" x14ac:dyDescent="0.3">
      <c r="A274" t="s">
        <v>552</v>
      </c>
      <c r="B274" t="s">
        <v>568</v>
      </c>
      <c r="C274" t="str">
        <f t="shared" si="12"/>
        <v>EE0056</v>
      </c>
      <c r="D274" t="s">
        <v>568</v>
      </c>
      <c r="E274" t="s">
        <v>569</v>
      </c>
      <c r="F274" t="s">
        <v>13</v>
      </c>
      <c r="G274" t="s">
        <v>14</v>
      </c>
      <c r="H274" t="e">
        <f>INDEX($Y$2:$Y$10072,MATCH(all_items_milner_20221230[[#This Row],[Column2]],$Z$2:$Z$10072,0),1)</f>
        <v>#N/A</v>
      </c>
      <c r="K274" t="s">
        <v>797</v>
      </c>
      <c r="L274" t="str">
        <f t="shared" si="13"/>
        <v>ACA20</v>
      </c>
      <c r="M274" t="str">
        <f>INDEX($T$2:$T$176,MATCH(all_items_milner_20221230[[#This Row],[TYPE VEHICULE]],$U$2:$U$176,0),1)</f>
        <v>TOYOTA RAV4 ACA20 2.0ESS DE 05/00 A 11/05</v>
      </c>
      <c r="N274" s="3" t="str">
        <f t="shared" si="14"/>
        <v>ELECTRICITE MOTEUR</v>
      </c>
      <c r="Y274" t="s">
        <v>1527</v>
      </c>
      <c r="Z274">
        <v>0</v>
      </c>
    </row>
    <row r="275" spans="1:26" x14ac:dyDescent="0.3">
      <c r="A275" t="s">
        <v>552</v>
      </c>
      <c r="B275" t="s">
        <v>570</v>
      </c>
      <c r="C275" t="str">
        <f t="shared" si="12"/>
        <v>EE0070</v>
      </c>
      <c r="D275" t="s">
        <v>570</v>
      </c>
      <c r="E275" t="s">
        <v>571</v>
      </c>
      <c r="F275" t="s">
        <v>13</v>
      </c>
      <c r="G275" t="s">
        <v>14</v>
      </c>
      <c r="H275" t="e">
        <f>INDEX($Y$2:$Y$10072,MATCH(all_items_milner_20221230[[#This Row],[Column2]],$Z$2:$Z$10072,0),1)</f>
        <v>#N/A</v>
      </c>
      <c r="K275" t="s">
        <v>797</v>
      </c>
      <c r="L275" t="str">
        <f t="shared" si="13"/>
        <v>ACA20</v>
      </c>
      <c r="M275" t="str">
        <f>INDEX($T$2:$T$176,MATCH(all_items_milner_20221230[[#This Row],[TYPE VEHICULE]],$U$2:$U$176,0),1)</f>
        <v>TOYOTA RAV4 ACA20 2.0ESS DE 05/00 A 11/05</v>
      </c>
      <c r="N275" s="3" t="str">
        <f t="shared" si="14"/>
        <v>ELECTRICITE MOTEUR</v>
      </c>
      <c r="Y275" t="s">
        <v>1530</v>
      </c>
      <c r="Z275">
        <v>3.84</v>
      </c>
    </row>
    <row r="276" spans="1:26" x14ac:dyDescent="0.3">
      <c r="A276" t="s">
        <v>572</v>
      </c>
      <c r="B276" t="s">
        <v>573</v>
      </c>
      <c r="C276" t="str">
        <f t="shared" si="12"/>
        <v>001830G</v>
      </c>
      <c r="D276" t="s">
        <v>573</v>
      </c>
      <c r="E276" t="s">
        <v>574</v>
      </c>
      <c r="F276" t="s">
        <v>13</v>
      </c>
      <c r="G276" t="s">
        <v>14</v>
      </c>
      <c r="H276" t="e">
        <f>INDEX($Y$2:$Y$10072,MATCH(all_items_milner_20221230[[#This Row],[Column2]],$Z$2:$Z$10072,0),1)</f>
        <v>#N/A</v>
      </c>
      <c r="K276" t="s">
        <v>797</v>
      </c>
      <c r="L276" t="str">
        <f t="shared" si="13"/>
        <v>ACA20</v>
      </c>
      <c r="M276" t="str">
        <f>INDEX($T$2:$T$176,MATCH(all_items_milner_20221230[[#This Row],[TYPE VEHICULE]],$U$2:$U$176,0),1)</f>
        <v>TOYOTA RAV4 ACA20 2.0ESS DE 05/00 A 11/05</v>
      </c>
      <c r="N276" s="3" t="str">
        <f t="shared" si="14"/>
        <v>MOTEUR</v>
      </c>
      <c r="Y276" t="s">
        <v>360</v>
      </c>
      <c r="Z276">
        <v>9.61</v>
      </c>
    </row>
    <row r="277" spans="1:26" x14ac:dyDescent="0.3">
      <c r="A277" t="s">
        <v>572</v>
      </c>
      <c r="B277" t="s">
        <v>575</v>
      </c>
      <c r="C277" t="str">
        <f t="shared" si="12"/>
        <v>004046</v>
      </c>
      <c r="D277" t="s">
        <v>763</v>
      </c>
      <c r="E277" t="s">
        <v>576</v>
      </c>
      <c r="F277" t="s">
        <v>13</v>
      </c>
      <c r="G277" t="s">
        <v>14</v>
      </c>
      <c r="H277" t="e">
        <f>INDEX($Y$2:$Y$10072,MATCH(all_items_milner_20221230[[#This Row],[Column2]],$Z$2:$Z$10072,0),1)</f>
        <v>#N/A</v>
      </c>
      <c r="K277" t="s">
        <v>797</v>
      </c>
      <c r="L277" t="str">
        <f t="shared" si="13"/>
        <v>ACA20</v>
      </c>
      <c r="M277" t="str">
        <f>INDEX($T$2:$T$176,MATCH(all_items_milner_20221230[[#This Row],[TYPE VEHICULE]],$U$2:$U$176,0),1)</f>
        <v>TOYOTA RAV4 ACA20 2.0ESS DE 05/00 A 11/05</v>
      </c>
      <c r="N277" s="3" t="str">
        <f t="shared" si="14"/>
        <v>MOTEUR</v>
      </c>
      <c r="Y277" t="s">
        <v>1531</v>
      </c>
      <c r="Z277">
        <v>0</v>
      </c>
    </row>
    <row r="278" spans="1:26" x14ac:dyDescent="0.3">
      <c r="A278" t="s">
        <v>572</v>
      </c>
      <c r="B278" t="s">
        <v>577</v>
      </c>
      <c r="C278" t="str">
        <f t="shared" si="12"/>
        <v>004047</v>
      </c>
      <c r="D278" t="s">
        <v>764</v>
      </c>
      <c r="E278" t="s">
        <v>578</v>
      </c>
      <c r="F278" t="s">
        <v>13</v>
      </c>
      <c r="G278" t="s">
        <v>14</v>
      </c>
      <c r="H278" t="e">
        <f>INDEX($Y$2:$Y$10072,MATCH(all_items_milner_20221230[[#This Row],[Column2]],$Z$2:$Z$10072,0),1)</f>
        <v>#N/A</v>
      </c>
      <c r="K278" t="s">
        <v>797</v>
      </c>
      <c r="L278" t="str">
        <f t="shared" si="13"/>
        <v>ACA20</v>
      </c>
      <c r="M278" t="str">
        <f>INDEX($T$2:$T$176,MATCH(all_items_milner_20221230[[#This Row],[TYPE VEHICULE]],$U$2:$U$176,0),1)</f>
        <v>TOYOTA RAV4 ACA20 2.0ESS DE 05/00 A 11/05</v>
      </c>
      <c r="N278" s="3" t="str">
        <f t="shared" si="14"/>
        <v>MOTEUR</v>
      </c>
      <c r="Y278" t="s">
        <v>1533</v>
      </c>
      <c r="Z278">
        <v>86.45</v>
      </c>
    </row>
    <row r="279" spans="1:26" x14ac:dyDescent="0.3">
      <c r="A279" t="s">
        <v>572</v>
      </c>
      <c r="B279" t="s">
        <v>579</v>
      </c>
      <c r="C279" t="str">
        <f t="shared" si="12"/>
        <v>007137SK</v>
      </c>
      <c r="D279" t="s">
        <v>579</v>
      </c>
      <c r="E279" t="s">
        <v>580</v>
      </c>
      <c r="F279" t="s">
        <v>13</v>
      </c>
      <c r="G279" t="s">
        <v>14</v>
      </c>
      <c r="H279" t="e">
        <f>INDEX($Y$2:$Y$10072,MATCH(all_items_milner_20221230[[#This Row],[Column2]],$Z$2:$Z$10072,0),1)</f>
        <v>#N/A</v>
      </c>
      <c r="K279" t="s">
        <v>797</v>
      </c>
      <c r="L279" t="str">
        <f t="shared" si="13"/>
        <v>ACA20</v>
      </c>
      <c r="M279" t="str">
        <f>INDEX($T$2:$T$176,MATCH(all_items_milner_20221230[[#This Row],[TYPE VEHICULE]],$U$2:$U$176,0),1)</f>
        <v>TOYOTA RAV4 ACA20 2.0ESS DE 05/00 A 11/05</v>
      </c>
      <c r="N279" s="3" t="str">
        <f t="shared" si="14"/>
        <v>MOTEUR</v>
      </c>
      <c r="Y279" t="s">
        <v>1534</v>
      </c>
      <c r="Z279">
        <v>0</v>
      </c>
    </row>
    <row r="280" spans="1:26" x14ac:dyDescent="0.3">
      <c r="A280" t="s">
        <v>572</v>
      </c>
      <c r="B280" t="s">
        <v>581</v>
      </c>
      <c r="C280" t="str">
        <f t="shared" si="12"/>
        <v>007137SKC</v>
      </c>
      <c r="D280" t="s">
        <v>581</v>
      </c>
      <c r="E280" t="s">
        <v>582</v>
      </c>
      <c r="F280" t="s">
        <v>13</v>
      </c>
      <c r="G280" t="s">
        <v>14</v>
      </c>
      <c r="H280" t="e">
        <f>INDEX($Y$2:$Y$10072,MATCH(all_items_milner_20221230[[#This Row],[Column2]],$Z$2:$Z$10072,0),1)</f>
        <v>#N/A</v>
      </c>
      <c r="K280" t="s">
        <v>797</v>
      </c>
      <c r="L280" t="str">
        <f t="shared" si="13"/>
        <v>ACA20</v>
      </c>
      <c r="M280" t="str">
        <f>INDEX($T$2:$T$176,MATCH(all_items_milner_20221230[[#This Row],[TYPE VEHICULE]],$U$2:$U$176,0),1)</f>
        <v>TOYOTA RAV4 ACA20 2.0ESS DE 05/00 A 11/05</v>
      </c>
      <c r="N280" s="3" t="str">
        <f t="shared" si="14"/>
        <v>MOTEUR</v>
      </c>
      <c r="Y280" t="s">
        <v>1536</v>
      </c>
      <c r="Z280">
        <v>62.22</v>
      </c>
    </row>
    <row r="281" spans="1:26" x14ac:dyDescent="0.3">
      <c r="A281" t="s">
        <v>572</v>
      </c>
      <c r="B281" t="s">
        <v>583</v>
      </c>
      <c r="C281" t="str">
        <f t="shared" si="12"/>
        <v>DRAM0003K</v>
      </c>
      <c r="D281" t="s">
        <v>583</v>
      </c>
      <c r="E281" t="s">
        <v>584</v>
      </c>
      <c r="F281" t="s">
        <v>13</v>
      </c>
      <c r="G281" t="s">
        <v>14</v>
      </c>
      <c r="H281" t="e">
        <f>INDEX($Y$2:$Y$10072,MATCH(all_items_milner_20221230[[#This Row],[Column2]],$Z$2:$Z$10072,0),1)</f>
        <v>#N/A</v>
      </c>
      <c r="K281" t="s">
        <v>797</v>
      </c>
      <c r="L281" t="str">
        <f t="shared" si="13"/>
        <v>ACA20</v>
      </c>
      <c r="M281" t="str">
        <f>INDEX($T$2:$T$176,MATCH(all_items_milner_20221230[[#This Row],[TYPE VEHICULE]],$U$2:$U$176,0),1)</f>
        <v>TOYOTA RAV4 ACA20 2.0ESS DE 05/00 A 11/05</v>
      </c>
      <c r="N281" s="3" t="str">
        <f t="shared" si="14"/>
        <v>MOTEUR</v>
      </c>
      <c r="Y281" t="s">
        <v>1540</v>
      </c>
      <c r="Z281">
        <v>47.06</v>
      </c>
    </row>
    <row r="282" spans="1:26" x14ac:dyDescent="0.3">
      <c r="A282" t="s">
        <v>572</v>
      </c>
      <c r="B282" t="s">
        <v>585</v>
      </c>
      <c r="C282" t="str">
        <f t="shared" si="12"/>
        <v>EN283400K</v>
      </c>
      <c r="D282" t="s">
        <v>585</v>
      </c>
      <c r="E282" t="s">
        <v>586</v>
      </c>
      <c r="F282" t="s">
        <v>13</v>
      </c>
      <c r="G282" t="s">
        <v>14</v>
      </c>
      <c r="H282" t="e">
        <f>INDEX($Y$2:$Y$10072,MATCH(all_items_milner_20221230[[#This Row],[Column2]],$Z$2:$Z$10072,0),1)</f>
        <v>#N/A</v>
      </c>
      <c r="K282" t="s">
        <v>797</v>
      </c>
      <c r="L282" t="str">
        <f t="shared" si="13"/>
        <v>ACA20</v>
      </c>
      <c r="M282" t="str">
        <f>INDEX($T$2:$T$176,MATCH(all_items_milner_20221230[[#This Row],[TYPE VEHICULE]],$U$2:$U$176,0),1)</f>
        <v>TOYOTA RAV4 ACA20 2.0ESS DE 05/00 A 11/05</v>
      </c>
      <c r="N282" s="3" t="str">
        <f t="shared" si="14"/>
        <v>MOTEUR</v>
      </c>
      <c r="Y282" t="s">
        <v>1541</v>
      </c>
      <c r="Z282">
        <v>17.899999999999999</v>
      </c>
    </row>
    <row r="283" spans="1:26" x14ac:dyDescent="0.3">
      <c r="A283" t="s">
        <v>572</v>
      </c>
      <c r="B283" t="s">
        <v>587</v>
      </c>
      <c r="C283" t="str">
        <f t="shared" si="12"/>
        <v>EN283400KC</v>
      </c>
      <c r="D283" t="s">
        <v>587</v>
      </c>
      <c r="E283" t="s">
        <v>588</v>
      </c>
      <c r="F283" t="s">
        <v>13</v>
      </c>
      <c r="G283" t="s">
        <v>14</v>
      </c>
      <c r="H283" t="e">
        <f>INDEX($Y$2:$Y$10072,MATCH(all_items_milner_20221230[[#This Row],[Column2]],$Z$2:$Z$10072,0),1)</f>
        <v>#N/A</v>
      </c>
      <c r="K283" t="s">
        <v>797</v>
      </c>
      <c r="L283" t="str">
        <f t="shared" si="13"/>
        <v>ACA20</v>
      </c>
      <c r="M283" t="str">
        <f>INDEX($T$2:$T$176,MATCH(all_items_milner_20221230[[#This Row],[TYPE VEHICULE]],$U$2:$U$176,0),1)</f>
        <v>TOYOTA RAV4 ACA20 2.0ESS DE 05/00 A 11/05</v>
      </c>
      <c r="N283" s="3" t="str">
        <f t="shared" si="14"/>
        <v>MOTEUR</v>
      </c>
      <c r="Y283" t="s">
        <v>1542</v>
      </c>
      <c r="Z283">
        <v>27.38</v>
      </c>
    </row>
    <row r="284" spans="1:26" x14ac:dyDescent="0.3">
      <c r="A284" t="s">
        <v>572</v>
      </c>
      <c r="B284" t="s">
        <v>589</v>
      </c>
      <c r="C284" t="str">
        <f t="shared" si="12"/>
        <v>ENG0013</v>
      </c>
      <c r="D284" t="s">
        <v>589</v>
      </c>
      <c r="E284" t="s">
        <v>590</v>
      </c>
      <c r="F284" t="s">
        <v>13</v>
      </c>
      <c r="G284" t="s">
        <v>14</v>
      </c>
      <c r="H284" t="e">
        <f>INDEX($Y$2:$Y$10072,MATCH(all_items_milner_20221230[[#This Row],[Column2]],$Z$2:$Z$10072,0),1)</f>
        <v>#N/A</v>
      </c>
      <c r="K284" t="s">
        <v>797</v>
      </c>
      <c r="L284" t="str">
        <f t="shared" si="13"/>
        <v>ACA20</v>
      </c>
      <c r="M284" t="str">
        <f>INDEX($T$2:$T$176,MATCH(all_items_milner_20221230[[#This Row],[TYPE VEHICULE]],$U$2:$U$176,0),1)</f>
        <v>TOYOTA RAV4 ACA20 2.0ESS DE 05/00 A 11/05</v>
      </c>
      <c r="N284" s="3" t="str">
        <f t="shared" si="14"/>
        <v>MOTEUR</v>
      </c>
      <c r="Y284" t="s">
        <v>1543</v>
      </c>
      <c r="Z284">
        <v>53.79</v>
      </c>
    </row>
    <row r="285" spans="1:26" x14ac:dyDescent="0.3">
      <c r="A285" t="s">
        <v>572</v>
      </c>
      <c r="B285" t="s">
        <v>591</v>
      </c>
      <c r="C285" t="str">
        <f t="shared" si="12"/>
        <v>ENG0107</v>
      </c>
      <c r="D285" t="s">
        <v>591</v>
      </c>
      <c r="E285" t="s">
        <v>592</v>
      </c>
      <c r="F285" t="s">
        <v>13</v>
      </c>
      <c r="G285" t="s">
        <v>14</v>
      </c>
      <c r="H285" t="e">
        <f>INDEX($Y$2:$Y$10072,MATCH(all_items_milner_20221230[[#This Row],[Column2]],$Z$2:$Z$10072,0),1)</f>
        <v>#N/A</v>
      </c>
      <c r="K285" t="s">
        <v>797</v>
      </c>
      <c r="L285" t="str">
        <f t="shared" si="13"/>
        <v>ACA20</v>
      </c>
      <c r="M285" t="str">
        <f>INDEX($T$2:$T$176,MATCH(all_items_milner_20221230[[#This Row],[TYPE VEHICULE]],$U$2:$U$176,0),1)</f>
        <v>TOYOTA RAV4 ACA20 2.0ESS DE 05/00 A 11/05</v>
      </c>
      <c r="N285" s="3" t="str">
        <f t="shared" si="14"/>
        <v>MOTEUR</v>
      </c>
      <c r="Y285" t="s">
        <v>1544</v>
      </c>
      <c r="Z285">
        <v>12.49</v>
      </c>
    </row>
    <row r="286" spans="1:26" x14ac:dyDescent="0.3">
      <c r="A286" t="s">
        <v>572</v>
      </c>
      <c r="B286" t="s">
        <v>593</v>
      </c>
      <c r="C286" t="str">
        <f t="shared" si="12"/>
        <v>MAB037</v>
      </c>
      <c r="D286" t="s">
        <v>593</v>
      </c>
      <c r="E286" t="s">
        <v>594</v>
      </c>
      <c r="F286" t="s">
        <v>13</v>
      </c>
      <c r="G286" t="s">
        <v>595</v>
      </c>
      <c r="H286" t="e">
        <f>INDEX($Y$2:$Y$10072,MATCH(all_items_milner_20221230[[#This Row],[Column2]],$Z$2:$Z$10072,0),1)</f>
        <v>#N/A</v>
      </c>
      <c r="K286" t="s">
        <v>797</v>
      </c>
      <c r="L286" t="str">
        <f t="shared" si="13"/>
        <v>ACA20</v>
      </c>
      <c r="M286" t="str">
        <f>INDEX($T$2:$T$176,MATCH(all_items_milner_20221230[[#This Row],[TYPE VEHICULE]],$U$2:$U$176,0),1)</f>
        <v>TOYOTA RAV4 ACA20 2.0ESS DE 05/00 A 11/05</v>
      </c>
      <c r="N286" s="3" t="str">
        <f t="shared" si="14"/>
        <v>MOTEUR</v>
      </c>
      <c r="Y286" t="s">
        <v>1545</v>
      </c>
      <c r="Z286">
        <v>226.95</v>
      </c>
    </row>
    <row r="287" spans="1:26" x14ac:dyDescent="0.3">
      <c r="A287" t="s">
        <v>572</v>
      </c>
      <c r="B287" t="s">
        <v>596</v>
      </c>
      <c r="C287" t="str">
        <f t="shared" si="12"/>
        <v>MAF034</v>
      </c>
      <c r="D287" t="s">
        <v>596</v>
      </c>
      <c r="E287" t="s">
        <v>597</v>
      </c>
      <c r="F287" t="s">
        <v>13</v>
      </c>
      <c r="G287" t="s">
        <v>14</v>
      </c>
      <c r="H287" t="e">
        <f>INDEX($Y$2:$Y$10072,MATCH(all_items_milner_20221230[[#This Row],[Column2]],$Z$2:$Z$10072,0),1)</f>
        <v>#N/A</v>
      </c>
      <c r="K287" t="s">
        <v>797</v>
      </c>
      <c r="L287" t="str">
        <f t="shared" si="13"/>
        <v>ACA20</v>
      </c>
      <c r="M287" t="str">
        <f>INDEX($T$2:$T$176,MATCH(all_items_milner_20221230[[#This Row],[TYPE VEHICULE]],$U$2:$U$176,0),1)</f>
        <v>TOYOTA RAV4 ACA20 2.0ESS DE 05/00 A 11/05</v>
      </c>
      <c r="N287" s="3" t="str">
        <f t="shared" si="14"/>
        <v>MOTEUR</v>
      </c>
      <c r="Y287" t="s">
        <v>1546</v>
      </c>
      <c r="Z287">
        <v>14.41</v>
      </c>
    </row>
    <row r="288" spans="1:26" x14ac:dyDescent="0.3">
      <c r="A288" t="s">
        <v>572</v>
      </c>
      <c r="B288" t="s">
        <v>598</v>
      </c>
      <c r="C288" t="str">
        <f t="shared" si="12"/>
        <v>MOF028</v>
      </c>
      <c r="D288" t="s">
        <v>598</v>
      </c>
      <c r="E288" t="s">
        <v>599</v>
      </c>
      <c r="F288" t="s">
        <v>13</v>
      </c>
      <c r="G288" t="s">
        <v>14</v>
      </c>
      <c r="H288" t="e">
        <f>INDEX($Y$2:$Y$10072,MATCH(all_items_milner_20221230[[#This Row],[Column2]],$Z$2:$Z$10072,0),1)</f>
        <v>#N/A</v>
      </c>
      <c r="K288" t="s">
        <v>797</v>
      </c>
      <c r="L288" t="str">
        <f t="shared" si="13"/>
        <v>ACA20</v>
      </c>
      <c r="M288" t="str">
        <f>INDEX($T$2:$T$176,MATCH(all_items_milner_20221230[[#This Row],[TYPE VEHICULE]],$U$2:$U$176,0),1)</f>
        <v>TOYOTA RAV4 ACA20 2.0ESS DE 05/00 A 11/05</v>
      </c>
      <c r="N288" s="3" t="str">
        <f t="shared" si="14"/>
        <v>MOTEUR</v>
      </c>
      <c r="Y288" t="s">
        <v>1547</v>
      </c>
      <c r="Z288">
        <v>4.33</v>
      </c>
    </row>
    <row r="289" spans="1:26" x14ac:dyDescent="0.3">
      <c r="A289" t="s">
        <v>572</v>
      </c>
      <c r="B289" t="s">
        <v>600</v>
      </c>
      <c r="C289" t="str">
        <f t="shared" si="12"/>
        <v>MPF007</v>
      </c>
      <c r="D289" t="s">
        <v>600</v>
      </c>
      <c r="E289" t="s">
        <v>601</v>
      </c>
      <c r="F289" t="s">
        <v>13</v>
      </c>
      <c r="G289" t="s">
        <v>14</v>
      </c>
      <c r="H289" t="e">
        <f>INDEX($Y$2:$Y$10072,MATCH(all_items_milner_20221230[[#This Row],[Column2]],$Z$2:$Z$10072,0),1)</f>
        <v>#N/A</v>
      </c>
      <c r="K289" t="s">
        <v>797</v>
      </c>
      <c r="L289" t="str">
        <f t="shared" si="13"/>
        <v>ACA20</v>
      </c>
      <c r="M289" t="str">
        <f>INDEX($T$2:$T$176,MATCH(all_items_milner_20221230[[#This Row],[TYPE VEHICULE]],$U$2:$U$176,0),1)</f>
        <v>TOYOTA RAV4 ACA20 2.0ESS DE 05/00 A 11/05</v>
      </c>
      <c r="N289" s="3" t="str">
        <f t="shared" si="14"/>
        <v>MOTEUR</v>
      </c>
      <c r="Y289" t="s">
        <v>1548</v>
      </c>
      <c r="Z289">
        <v>4.33</v>
      </c>
    </row>
    <row r="290" spans="1:26" x14ac:dyDescent="0.3">
      <c r="A290" t="s">
        <v>602</v>
      </c>
      <c r="B290" t="s">
        <v>603</v>
      </c>
      <c r="C290" t="str">
        <f t="shared" si="12"/>
        <v>001785</v>
      </c>
      <c r="D290" t="s">
        <v>765</v>
      </c>
      <c r="E290" t="s">
        <v>604</v>
      </c>
      <c r="F290" t="s">
        <v>13</v>
      </c>
      <c r="G290" t="s">
        <v>605</v>
      </c>
      <c r="H290" t="e">
        <f>INDEX($Y$2:$Y$10072,MATCH(all_items_milner_20221230[[#This Row],[Column2]],$Z$2:$Z$10072,0),1)</f>
        <v>#N/A</v>
      </c>
      <c r="K290" t="s">
        <v>797</v>
      </c>
      <c r="L290" t="str">
        <f t="shared" si="13"/>
        <v>ACA20</v>
      </c>
      <c r="M290" t="str">
        <f>INDEX($T$2:$T$176,MATCH(all_items_milner_20221230[[#This Row],[TYPE VEHICULE]],$U$2:$U$176,0),1)</f>
        <v>TOYOTA RAV4 ACA20 2.0ESS DE 05/00 A 11/05</v>
      </c>
      <c r="N290" s="3" t="str">
        <f t="shared" si="14"/>
        <v>ECHAPPEMENT</v>
      </c>
      <c r="Y290" t="s">
        <v>1549</v>
      </c>
      <c r="Z290">
        <v>4.33</v>
      </c>
    </row>
    <row r="291" spans="1:26" x14ac:dyDescent="0.3">
      <c r="A291" t="s">
        <v>602</v>
      </c>
      <c r="B291" t="s">
        <v>606</v>
      </c>
      <c r="C291" t="str">
        <f t="shared" si="12"/>
        <v>003617</v>
      </c>
      <c r="D291" t="s">
        <v>766</v>
      </c>
      <c r="E291" t="s">
        <v>607</v>
      </c>
      <c r="F291" t="s">
        <v>13</v>
      </c>
      <c r="G291" t="s">
        <v>608</v>
      </c>
      <c r="H291" t="e">
        <f>INDEX($Y$2:$Y$10072,MATCH(all_items_milner_20221230[[#This Row],[Column2]],$Z$2:$Z$10072,0),1)</f>
        <v>#N/A</v>
      </c>
      <c r="K291" t="s">
        <v>797</v>
      </c>
      <c r="L291" t="str">
        <f t="shared" si="13"/>
        <v>ACA20</v>
      </c>
      <c r="M291" t="str">
        <f>INDEX($T$2:$T$176,MATCH(all_items_milner_20221230[[#This Row],[TYPE VEHICULE]],$U$2:$U$176,0),1)</f>
        <v>TOYOTA RAV4 ACA20 2.0ESS DE 05/00 A 11/05</v>
      </c>
      <c r="N291" s="3" t="str">
        <f t="shared" si="14"/>
        <v>ECHAPPEMENT</v>
      </c>
      <c r="Y291" t="s">
        <v>1550</v>
      </c>
      <c r="Z291">
        <v>13.45</v>
      </c>
    </row>
    <row r="292" spans="1:26" x14ac:dyDescent="0.3">
      <c r="A292" t="s">
        <v>602</v>
      </c>
      <c r="B292" t="s">
        <v>609</v>
      </c>
      <c r="C292" t="str">
        <f t="shared" si="12"/>
        <v>006318</v>
      </c>
      <c r="D292" t="s">
        <v>767</v>
      </c>
      <c r="E292" t="s">
        <v>610</v>
      </c>
      <c r="F292" t="s">
        <v>13</v>
      </c>
      <c r="G292" t="s">
        <v>14</v>
      </c>
      <c r="H292" t="e">
        <f>INDEX($Y$2:$Y$10072,MATCH(all_items_milner_20221230[[#This Row],[Column2]],$Z$2:$Z$10072,0),1)</f>
        <v>#N/A</v>
      </c>
      <c r="K292" t="s">
        <v>797</v>
      </c>
      <c r="L292" t="str">
        <f t="shared" si="13"/>
        <v>ACA20</v>
      </c>
      <c r="M292" t="str">
        <f>INDEX($T$2:$T$176,MATCH(all_items_milner_20221230[[#This Row],[TYPE VEHICULE]],$U$2:$U$176,0),1)</f>
        <v>TOYOTA RAV4 ACA20 2.0ESS DE 05/00 A 11/05</v>
      </c>
      <c r="N292" s="3" t="str">
        <f t="shared" si="14"/>
        <v>ECHAPPEMENT</v>
      </c>
      <c r="Y292" t="s">
        <v>1551</v>
      </c>
      <c r="Z292">
        <v>11.53</v>
      </c>
    </row>
    <row r="293" spans="1:26" x14ac:dyDescent="0.3">
      <c r="A293" t="s">
        <v>602</v>
      </c>
      <c r="B293" t="s">
        <v>611</v>
      </c>
      <c r="C293" t="str">
        <f t="shared" si="12"/>
        <v>007432</v>
      </c>
      <c r="D293" t="s">
        <v>768</v>
      </c>
      <c r="E293" t="s">
        <v>612</v>
      </c>
      <c r="F293" t="s">
        <v>13</v>
      </c>
      <c r="G293" t="s">
        <v>613</v>
      </c>
      <c r="H293" t="e">
        <f>INDEX($Y$2:$Y$10072,MATCH(all_items_milner_20221230[[#This Row],[Column2]],$Z$2:$Z$10072,0),1)</f>
        <v>#N/A</v>
      </c>
      <c r="K293" t="s">
        <v>797</v>
      </c>
      <c r="L293" t="str">
        <f t="shared" si="13"/>
        <v>ACA20</v>
      </c>
      <c r="M293" t="str">
        <f>INDEX($T$2:$T$176,MATCH(all_items_milner_20221230[[#This Row],[TYPE VEHICULE]],$U$2:$U$176,0),1)</f>
        <v>TOYOTA RAV4 ACA20 2.0ESS DE 05/00 A 11/05</v>
      </c>
      <c r="N293" s="3" t="str">
        <f t="shared" si="14"/>
        <v>ECHAPPEMENT</v>
      </c>
      <c r="Y293" t="s">
        <v>1552</v>
      </c>
      <c r="Z293">
        <v>26.89</v>
      </c>
    </row>
    <row r="294" spans="1:26" x14ac:dyDescent="0.3">
      <c r="A294" t="s">
        <v>602</v>
      </c>
      <c r="B294" t="s">
        <v>614</v>
      </c>
      <c r="C294" t="str">
        <f t="shared" si="12"/>
        <v>EX0010</v>
      </c>
      <c r="D294" t="s">
        <v>614</v>
      </c>
      <c r="E294" t="s">
        <v>615</v>
      </c>
      <c r="F294" t="s">
        <v>13</v>
      </c>
      <c r="G294" t="s">
        <v>616</v>
      </c>
      <c r="H294" t="e">
        <f>INDEX($Y$2:$Y$10072,MATCH(all_items_milner_20221230[[#This Row],[Column2]],$Z$2:$Z$10072,0),1)</f>
        <v>#N/A</v>
      </c>
      <c r="K294" t="s">
        <v>797</v>
      </c>
      <c r="L294" t="str">
        <f t="shared" si="13"/>
        <v>ACA20</v>
      </c>
      <c r="M294" t="str">
        <f>INDEX($T$2:$T$176,MATCH(all_items_milner_20221230[[#This Row],[TYPE VEHICULE]],$U$2:$U$176,0),1)</f>
        <v>TOYOTA RAV4 ACA20 2.0ESS DE 05/00 A 11/05</v>
      </c>
      <c r="N294" s="3" t="str">
        <f t="shared" si="14"/>
        <v>ECHAPPEMENT</v>
      </c>
      <c r="Y294" t="s">
        <v>1553</v>
      </c>
      <c r="Z294">
        <v>8.17</v>
      </c>
    </row>
    <row r="295" spans="1:26" x14ac:dyDescent="0.3">
      <c r="A295" t="s">
        <v>602</v>
      </c>
      <c r="B295" t="s">
        <v>617</v>
      </c>
      <c r="C295" t="str">
        <f t="shared" si="12"/>
        <v>EX7040</v>
      </c>
      <c r="D295" t="s">
        <v>617</v>
      </c>
      <c r="E295" t="s">
        <v>618</v>
      </c>
      <c r="F295" t="s">
        <v>13</v>
      </c>
      <c r="G295" t="s">
        <v>619</v>
      </c>
      <c r="H295" t="e">
        <f>INDEX($Y$2:$Y$10072,MATCH(all_items_milner_20221230[[#This Row],[Column2]],$Z$2:$Z$10072,0),1)</f>
        <v>#N/A</v>
      </c>
      <c r="K295" t="s">
        <v>797</v>
      </c>
      <c r="L295" t="str">
        <f t="shared" si="13"/>
        <v>ACA20</v>
      </c>
      <c r="M295" t="str">
        <f>INDEX($T$2:$T$176,MATCH(all_items_milner_20221230[[#This Row],[TYPE VEHICULE]],$U$2:$U$176,0),1)</f>
        <v>TOYOTA RAV4 ACA20 2.0ESS DE 05/00 A 11/05</v>
      </c>
      <c r="N295" s="3" t="str">
        <f t="shared" si="14"/>
        <v>ECHAPPEMENT</v>
      </c>
      <c r="Y295" t="s">
        <v>1554</v>
      </c>
      <c r="Z295">
        <v>28.82</v>
      </c>
    </row>
    <row r="296" spans="1:26" x14ac:dyDescent="0.3">
      <c r="A296" t="s">
        <v>602</v>
      </c>
      <c r="B296" t="s">
        <v>620</v>
      </c>
      <c r="C296" t="str">
        <f t="shared" si="12"/>
        <v>EXG0011</v>
      </c>
      <c r="D296" t="s">
        <v>620</v>
      </c>
      <c r="E296" t="s">
        <v>621</v>
      </c>
      <c r="F296" t="s">
        <v>13</v>
      </c>
      <c r="G296" t="s">
        <v>619</v>
      </c>
      <c r="H296" t="e">
        <f>INDEX($Y$2:$Y$10072,MATCH(all_items_milner_20221230[[#This Row],[Column2]],$Z$2:$Z$10072,0),1)</f>
        <v>#N/A</v>
      </c>
      <c r="K296" t="s">
        <v>797</v>
      </c>
      <c r="L296" t="str">
        <f t="shared" si="13"/>
        <v>ACA20</v>
      </c>
      <c r="M296" t="str">
        <f>INDEX($T$2:$T$176,MATCH(all_items_milner_20221230[[#This Row],[TYPE VEHICULE]],$U$2:$U$176,0),1)</f>
        <v>TOYOTA RAV4 ACA20 2.0ESS DE 05/00 A 11/05</v>
      </c>
      <c r="N296" s="3" t="str">
        <f t="shared" si="14"/>
        <v>ECHAPPEMENT</v>
      </c>
      <c r="Y296" t="s">
        <v>1555</v>
      </c>
      <c r="Z296">
        <v>28.82</v>
      </c>
    </row>
    <row r="297" spans="1:26" x14ac:dyDescent="0.3">
      <c r="A297" t="s">
        <v>602</v>
      </c>
      <c r="B297" t="s">
        <v>622</v>
      </c>
      <c r="C297" t="str">
        <f t="shared" si="12"/>
        <v>EXG0044</v>
      </c>
      <c r="D297" t="s">
        <v>622</v>
      </c>
      <c r="E297" t="s">
        <v>623</v>
      </c>
      <c r="F297" t="s">
        <v>13</v>
      </c>
      <c r="G297" t="s">
        <v>14</v>
      </c>
      <c r="H297" t="e">
        <f>INDEX($Y$2:$Y$10072,MATCH(all_items_milner_20221230[[#This Row],[Column2]],$Z$2:$Z$10072,0),1)</f>
        <v>#N/A</v>
      </c>
      <c r="K297" t="s">
        <v>797</v>
      </c>
      <c r="L297" t="str">
        <f t="shared" si="13"/>
        <v>ACA20</v>
      </c>
      <c r="M297" t="str">
        <f>INDEX($T$2:$T$176,MATCH(all_items_milner_20221230[[#This Row],[TYPE VEHICULE]],$U$2:$U$176,0),1)</f>
        <v>TOYOTA RAV4 ACA20 2.0ESS DE 05/00 A 11/05</v>
      </c>
      <c r="N297" s="3" t="str">
        <f t="shared" si="14"/>
        <v>ECHAPPEMENT</v>
      </c>
      <c r="Y297" t="s">
        <v>1556</v>
      </c>
      <c r="Z297">
        <v>28.82</v>
      </c>
    </row>
    <row r="298" spans="1:26" x14ac:dyDescent="0.3">
      <c r="A298" t="s">
        <v>624</v>
      </c>
      <c r="B298" t="s">
        <v>625</v>
      </c>
      <c r="C298" t="str">
        <f t="shared" si="12"/>
        <v>008433</v>
      </c>
      <c r="D298" t="s">
        <v>769</v>
      </c>
      <c r="E298" t="s">
        <v>626</v>
      </c>
      <c r="F298" t="s">
        <v>13</v>
      </c>
      <c r="G298" t="s">
        <v>627</v>
      </c>
      <c r="H298" t="e">
        <f>INDEX($Y$2:$Y$10072,MATCH(all_items_milner_20221230[[#This Row],[Column2]],$Z$2:$Z$10072,0),1)</f>
        <v>#N/A</v>
      </c>
      <c r="K298" t="s">
        <v>797</v>
      </c>
      <c r="L298" t="str">
        <f t="shared" si="13"/>
        <v>ACA20</v>
      </c>
      <c r="M298" t="str">
        <f>INDEX($T$2:$T$176,MATCH(all_items_milner_20221230[[#This Row],[TYPE VEHICULE]],$U$2:$U$176,0),1)</f>
        <v>TOYOTA RAV4 ACA20 2.0ESS DE 05/00 A 11/05</v>
      </c>
      <c r="N298" s="3" t="str">
        <f t="shared" si="14"/>
        <v>ALIMENTATTION</v>
      </c>
      <c r="Y298" t="s">
        <v>1557</v>
      </c>
      <c r="Z298">
        <v>28.82</v>
      </c>
    </row>
    <row r="299" spans="1:26" x14ac:dyDescent="0.3">
      <c r="A299" t="s">
        <v>624</v>
      </c>
      <c r="B299" t="s">
        <v>628</v>
      </c>
      <c r="C299" t="str">
        <f t="shared" si="12"/>
        <v>FU0010K</v>
      </c>
      <c r="D299" t="s">
        <v>628</v>
      </c>
      <c r="E299" t="s">
        <v>629</v>
      </c>
      <c r="F299" t="s">
        <v>13</v>
      </c>
      <c r="G299" t="s">
        <v>14</v>
      </c>
      <c r="H299" t="e">
        <f>INDEX($Y$2:$Y$10072,MATCH(all_items_milner_20221230[[#This Row],[Column2]],$Z$2:$Z$10072,0),1)</f>
        <v>#N/A</v>
      </c>
      <c r="K299" t="s">
        <v>797</v>
      </c>
      <c r="L299" t="str">
        <f t="shared" si="13"/>
        <v>ACA20</v>
      </c>
      <c r="M299" t="str">
        <f>INDEX($T$2:$T$176,MATCH(all_items_milner_20221230[[#This Row],[TYPE VEHICULE]],$U$2:$U$176,0),1)</f>
        <v>TOYOTA RAV4 ACA20 2.0ESS DE 05/00 A 11/05</v>
      </c>
      <c r="N299" s="3" t="str">
        <f t="shared" si="14"/>
        <v>ALIMENTATTION</v>
      </c>
      <c r="Y299" t="s">
        <v>1558</v>
      </c>
      <c r="Z299">
        <v>13.93</v>
      </c>
    </row>
    <row r="300" spans="1:26" x14ac:dyDescent="0.3">
      <c r="A300" t="s">
        <v>624</v>
      </c>
      <c r="B300" t="s">
        <v>630</v>
      </c>
      <c r="C300" t="str">
        <f t="shared" si="12"/>
        <v>FU0016K</v>
      </c>
      <c r="D300" t="s">
        <v>630</v>
      </c>
      <c r="E300" t="s">
        <v>631</v>
      </c>
      <c r="F300" t="s">
        <v>13</v>
      </c>
      <c r="G300" t="s">
        <v>14</v>
      </c>
      <c r="H300" t="e">
        <f>INDEX($Y$2:$Y$10072,MATCH(all_items_milner_20221230[[#This Row],[Column2]],$Z$2:$Z$10072,0),1)</f>
        <v>#N/A</v>
      </c>
      <c r="K300" t="s">
        <v>797</v>
      </c>
      <c r="L300" t="str">
        <f t="shared" si="13"/>
        <v>ACA20</v>
      </c>
      <c r="M300" t="str">
        <f>INDEX($T$2:$T$176,MATCH(all_items_milner_20221230[[#This Row],[TYPE VEHICULE]],$U$2:$U$176,0),1)</f>
        <v>TOYOTA RAV4 ACA20 2.0ESS DE 05/00 A 11/05</v>
      </c>
      <c r="N300" s="3" t="str">
        <f t="shared" si="14"/>
        <v>ALIMENTATTION</v>
      </c>
      <c r="Y300" t="s">
        <v>1559</v>
      </c>
      <c r="Z300">
        <v>17.29</v>
      </c>
    </row>
    <row r="301" spans="1:26" x14ac:dyDescent="0.3">
      <c r="A301" t="s">
        <v>624</v>
      </c>
      <c r="B301" t="s">
        <v>632</v>
      </c>
      <c r="C301" t="str">
        <f t="shared" si="12"/>
        <v>FUG0033</v>
      </c>
      <c r="D301" t="s">
        <v>632</v>
      </c>
      <c r="E301" t="s">
        <v>633</v>
      </c>
      <c r="F301" t="s">
        <v>13</v>
      </c>
      <c r="G301" t="s">
        <v>14</v>
      </c>
      <c r="H301" t="e">
        <f>INDEX($Y$2:$Y$10072,MATCH(all_items_milner_20221230[[#This Row],[Column2]],$Z$2:$Z$10072,0),1)</f>
        <v>#N/A</v>
      </c>
      <c r="K301" t="s">
        <v>797</v>
      </c>
      <c r="L301" t="str">
        <f t="shared" si="13"/>
        <v>ACA20</v>
      </c>
      <c r="M301" t="str">
        <f>INDEX($T$2:$T$176,MATCH(all_items_milner_20221230[[#This Row],[TYPE VEHICULE]],$U$2:$U$176,0),1)</f>
        <v>TOYOTA RAV4 ACA20 2.0ESS DE 05/00 A 11/05</v>
      </c>
      <c r="N301" s="3" t="str">
        <f t="shared" si="14"/>
        <v>ALIMENTATTION</v>
      </c>
      <c r="Y301" t="s">
        <v>1560</v>
      </c>
      <c r="Z301">
        <v>13.45</v>
      </c>
    </row>
    <row r="302" spans="1:26" x14ac:dyDescent="0.3">
      <c r="A302" t="s">
        <v>634</v>
      </c>
      <c r="B302" t="s">
        <v>635</v>
      </c>
      <c r="C302" t="str">
        <f t="shared" si="12"/>
        <v>006333</v>
      </c>
      <c r="D302" t="s">
        <v>770</v>
      </c>
      <c r="E302" t="s">
        <v>636</v>
      </c>
      <c r="F302" t="s">
        <v>13</v>
      </c>
      <c r="G302" t="s">
        <v>14</v>
      </c>
      <c r="H302" t="e">
        <f>INDEX($Y$2:$Y$10072,MATCH(all_items_milner_20221230[[#This Row],[Column2]],$Z$2:$Z$10072,0),1)</f>
        <v>#N/A</v>
      </c>
      <c r="K302" t="s">
        <v>797</v>
      </c>
      <c r="L302" t="str">
        <f t="shared" si="13"/>
        <v>ACA20</v>
      </c>
      <c r="M302" t="str">
        <f>INDEX($T$2:$T$176,MATCH(all_items_milner_20221230[[#This Row],[TYPE VEHICULE]],$U$2:$U$176,0),1)</f>
        <v>TOYOTA RAV4 ACA20 2.0ESS DE 05/00 A 11/05</v>
      </c>
      <c r="N302" s="3" t="str">
        <f t="shared" si="14"/>
        <v>DIRECTION</v>
      </c>
      <c r="Y302" t="s">
        <v>1561</v>
      </c>
      <c r="Z302">
        <v>13.45</v>
      </c>
    </row>
    <row r="303" spans="1:26" x14ac:dyDescent="0.3">
      <c r="A303" t="s">
        <v>634</v>
      </c>
      <c r="B303" t="s">
        <v>637</v>
      </c>
      <c r="C303" t="str">
        <f t="shared" si="12"/>
        <v>006334</v>
      </c>
      <c r="D303" t="s">
        <v>771</v>
      </c>
      <c r="E303" t="s">
        <v>638</v>
      </c>
      <c r="F303" t="s">
        <v>13</v>
      </c>
      <c r="G303" t="s">
        <v>14</v>
      </c>
      <c r="H303" t="e">
        <f>INDEX($Y$2:$Y$10072,MATCH(all_items_milner_20221230[[#This Row],[Column2]],$Z$2:$Z$10072,0),1)</f>
        <v>#N/A</v>
      </c>
      <c r="K303" t="s">
        <v>797</v>
      </c>
      <c r="L303" t="str">
        <f t="shared" si="13"/>
        <v>ACA20</v>
      </c>
      <c r="M303" t="str">
        <f>INDEX($T$2:$T$176,MATCH(all_items_milner_20221230[[#This Row],[TYPE VEHICULE]],$U$2:$U$176,0),1)</f>
        <v>TOYOTA RAV4 ACA20 2.0ESS DE 05/00 A 11/05</v>
      </c>
      <c r="N303" s="3" t="str">
        <f t="shared" si="14"/>
        <v>DIRECTION</v>
      </c>
      <c r="Y303" t="s">
        <v>1562</v>
      </c>
      <c r="Z303">
        <v>27.38</v>
      </c>
    </row>
    <row r="304" spans="1:26" x14ac:dyDescent="0.3">
      <c r="A304" t="s">
        <v>634</v>
      </c>
      <c r="B304" t="s">
        <v>639</v>
      </c>
      <c r="C304" t="str">
        <f t="shared" si="12"/>
        <v>006909K</v>
      </c>
      <c r="D304" t="s">
        <v>639</v>
      </c>
      <c r="E304" t="s">
        <v>640</v>
      </c>
      <c r="F304" t="s">
        <v>13</v>
      </c>
      <c r="G304" t="s">
        <v>641</v>
      </c>
      <c r="H304" t="e">
        <f>INDEX($Y$2:$Y$10072,MATCH(all_items_milner_20221230[[#This Row],[Column2]],$Z$2:$Z$10072,0),1)</f>
        <v>#N/A</v>
      </c>
      <c r="K304" t="s">
        <v>797</v>
      </c>
      <c r="L304" t="str">
        <f t="shared" si="13"/>
        <v>ACA20</v>
      </c>
      <c r="M304" t="str">
        <f>INDEX($T$2:$T$176,MATCH(all_items_milner_20221230[[#This Row],[TYPE VEHICULE]],$U$2:$U$176,0),1)</f>
        <v>TOYOTA RAV4 ACA20 2.0ESS DE 05/00 A 11/05</v>
      </c>
      <c r="N304" s="3" t="str">
        <f t="shared" si="14"/>
        <v>DIRECTION</v>
      </c>
      <c r="Y304" t="s">
        <v>1563</v>
      </c>
      <c r="Z304">
        <v>27.38</v>
      </c>
    </row>
    <row r="305" spans="1:26" x14ac:dyDescent="0.3">
      <c r="A305" t="s">
        <v>634</v>
      </c>
      <c r="B305" t="s">
        <v>642</v>
      </c>
      <c r="C305" t="str">
        <f t="shared" si="12"/>
        <v>AN0022</v>
      </c>
      <c r="D305" t="s">
        <v>642</v>
      </c>
      <c r="E305" t="s">
        <v>643</v>
      </c>
      <c r="F305" t="s">
        <v>13</v>
      </c>
      <c r="G305" t="s">
        <v>14</v>
      </c>
      <c r="H305" t="e">
        <f>INDEX($Y$2:$Y$10072,MATCH(all_items_milner_20221230[[#This Row],[Column2]],$Z$2:$Z$10072,0),1)</f>
        <v>#N/A</v>
      </c>
      <c r="K305" t="s">
        <v>797</v>
      </c>
      <c r="L305" t="str">
        <f t="shared" si="13"/>
        <v>ACA20</v>
      </c>
      <c r="M305" t="str">
        <f>INDEX($T$2:$T$176,MATCH(all_items_milner_20221230[[#This Row],[TYPE VEHICULE]],$U$2:$U$176,0),1)</f>
        <v>TOYOTA RAV4 ACA20 2.0ESS DE 05/00 A 11/05</v>
      </c>
      <c r="N305" s="3" t="str">
        <f t="shared" si="14"/>
        <v>DIRECTION</v>
      </c>
      <c r="Y305" t="s">
        <v>1564</v>
      </c>
      <c r="Z305">
        <v>9.61</v>
      </c>
    </row>
    <row r="306" spans="1:26" x14ac:dyDescent="0.3">
      <c r="A306" t="s">
        <v>634</v>
      </c>
      <c r="B306" t="s">
        <v>644</v>
      </c>
      <c r="C306" t="str">
        <f t="shared" si="12"/>
        <v>ST0074</v>
      </c>
      <c r="D306" t="s">
        <v>644</v>
      </c>
      <c r="E306" t="s">
        <v>645</v>
      </c>
      <c r="F306" t="s">
        <v>13</v>
      </c>
      <c r="G306" t="s">
        <v>418</v>
      </c>
      <c r="H306" t="e">
        <f>INDEX($Y$2:$Y$10072,MATCH(all_items_milner_20221230[[#This Row],[Column2]],$Z$2:$Z$10072,0),1)</f>
        <v>#N/A</v>
      </c>
      <c r="K306" t="s">
        <v>797</v>
      </c>
      <c r="L306" t="str">
        <f t="shared" si="13"/>
        <v>ACA20</v>
      </c>
      <c r="M306" t="str">
        <f>INDEX($T$2:$T$176,MATCH(all_items_milner_20221230[[#This Row],[TYPE VEHICULE]],$U$2:$U$176,0),1)</f>
        <v>TOYOTA RAV4 ACA20 2.0ESS DE 05/00 A 11/05</v>
      </c>
      <c r="N306" s="3" t="str">
        <f t="shared" si="14"/>
        <v>DIRECTION</v>
      </c>
      <c r="Y306" t="s">
        <v>1565</v>
      </c>
      <c r="Z306">
        <v>9.61</v>
      </c>
    </row>
    <row r="307" spans="1:26" x14ac:dyDescent="0.3">
      <c r="A307" t="s">
        <v>634</v>
      </c>
      <c r="B307" t="s">
        <v>646</v>
      </c>
      <c r="C307" t="str">
        <f t="shared" si="12"/>
        <v>ST0075</v>
      </c>
      <c r="D307" t="s">
        <v>646</v>
      </c>
      <c r="E307" t="s">
        <v>645</v>
      </c>
      <c r="F307" t="s">
        <v>13</v>
      </c>
      <c r="G307" t="s">
        <v>422</v>
      </c>
      <c r="H307" t="e">
        <f>INDEX($Y$2:$Y$10072,MATCH(all_items_milner_20221230[[#This Row],[Column2]],$Z$2:$Z$10072,0),1)</f>
        <v>#N/A</v>
      </c>
      <c r="K307" t="s">
        <v>797</v>
      </c>
      <c r="L307" t="str">
        <f t="shared" si="13"/>
        <v>ACA20</v>
      </c>
      <c r="M307" t="str">
        <f>INDEX($T$2:$T$176,MATCH(all_items_milner_20221230[[#This Row],[TYPE VEHICULE]],$U$2:$U$176,0),1)</f>
        <v>TOYOTA RAV4 ACA20 2.0ESS DE 05/00 A 11/05</v>
      </c>
      <c r="N307" s="3" t="str">
        <f t="shared" si="14"/>
        <v>DIRECTION</v>
      </c>
      <c r="Y307" t="s">
        <v>1566</v>
      </c>
      <c r="Z307">
        <v>13.45</v>
      </c>
    </row>
    <row r="308" spans="1:26" x14ac:dyDescent="0.3">
      <c r="A308" t="s">
        <v>634</v>
      </c>
      <c r="B308" t="s">
        <v>647</v>
      </c>
      <c r="C308" t="str">
        <f t="shared" si="12"/>
        <v>ST0090</v>
      </c>
      <c r="D308" t="s">
        <v>647</v>
      </c>
      <c r="E308" t="s">
        <v>648</v>
      </c>
      <c r="F308" t="s">
        <v>13</v>
      </c>
      <c r="G308" t="s">
        <v>418</v>
      </c>
      <c r="H308" t="e">
        <f>INDEX($Y$2:$Y$10072,MATCH(all_items_milner_20221230[[#This Row],[Column2]],$Z$2:$Z$10072,0),1)</f>
        <v>#N/A</v>
      </c>
      <c r="K308" t="s">
        <v>797</v>
      </c>
      <c r="L308" t="str">
        <f t="shared" si="13"/>
        <v>ACA20</v>
      </c>
      <c r="M308" t="str">
        <f>INDEX($T$2:$T$176,MATCH(all_items_milner_20221230[[#This Row],[TYPE VEHICULE]],$U$2:$U$176,0),1)</f>
        <v>TOYOTA RAV4 ACA20 2.0ESS DE 05/00 A 11/05</v>
      </c>
      <c r="N308" s="3" t="str">
        <f t="shared" si="14"/>
        <v>DIRECTION</v>
      </c>
      <c r="Y308" t="s">
        <v>1567</v>
      </c>
      <c r="Z308">
        <v>61.67</v>
      </c>
    </row>
    <row r="309" spans="1:26" x14ac:dyDescent="0.3">
      <c r="A309" t="s">
        <v>634</v>
      </c>
      <c r="B309" t="s">
        <v>649</v>
      </c>
      <c r="C309" t="str">
        <f t="shared" si="12"/>
        <v>STG0009</v>
      </c>
      <c r="D309" t="s">
        <v>649</v>
      </c>
      <c r="E309" t="s">
        <v>650</v>
      </c>
      <c r="F309" t="s">
        <v>13</v>
      </c>
      <c r="G309" t="s">
        <v>14</v>
      </c>
      <c r="H309" t="e">
        <f>INDEX($Y$2:$Y$10072,MATCH(all_items_milner_20221230[[#This Row],[Column2]],$Z$2:$Z$10072,0),1)</f>
        <v>#N/A</v>
      </c>
      <c r="K309" t="s">
        <v>797</v>
      </c>
      <c r="L309" t="str">
        <f t="shared" si="13"/>
        <v>ACA20</v>
      </c>
      <c r="M309" t="str">
        <f>INDEX($T$2:$T$176,MATCH(all_items_milner_20221230[[#This Row],[TYPE VEHICULE]],$U$2:$U$176,0),1)</f>
        <v>TOYOTA RAV4 ACA20 2.0ESS DE 05/00 A 11/05</v>
      </c>
      <c r="N309" s="3" t="str">
        <f t="shared" si="14"/>
        <v>DIRECTION</v>
      </c>
      <c r="Y309" t="s">
        <v>1568</v>
      </c>
      <c r="Z309">
        <v>60</v>
      </c>
    </row>
    <row r="310" spans="1:26" x14ac:dyDescent="0.3">
      <c r="A310" t="s">
        <v>634</v>
      </c>
      <c r="B310" t="s">
        <v>651</v>
      </c>
      <c r="C310" t="str">
        <f t="shared" si="12"/>
        <v>STG0058</v>
      </c>
      <c r="D310" t="s">
        <v>651</v>
      </c>
      <c r="E310" t="s">
        <v>652</v>
      </c>
      <c r="F310" t="s">
        <v>13</v>
      </c>
      <c r="G310" t="s">
        <v>14</v>
      </c>
      <c r="H310" t="e">
        <f>INDEX($Y$2:$Y$10072,MATCH(all_items_milner_20221230[[#This Row],[Column2]],$Z$2:$Z$10072,0),1)</f>
        <v>#N/A</v>
      </c>
      <c r="K310" t="s">
        <v>797</v>
      </c>
      <c r="L310" t="str">
        <f t="shared" si="13"/>
        <v>ACA20</v>
      </c>
      <c r="M310" t="str">
        <f>INDEX($T$2:$T$176,MATCH(all_items_milner_20221230[[#This Row],[TYPE VEHICULE]],$U$2:$U$176,0),1)</f>
        <v>TOYOTA RAV4 ACA20 2.0ESS DE 05/00 A 11/05</v>
      </c>
      <c r="N310" s="3" t="str">
        <f t="shared" si="14"/>
        <v>DIRECTION</v>
      </c>
      <c r="Y310" t="s">
        <v>1569</v>
      </c>
      <c r="Z310">
        <v>2.5499999999999998</v>
      </c>
    </row>
    <row r="311" spans="1:26" x14ac:dyDescent="0.3">
      <c r="A311" t="s">
        <v>634</v>
      </c>
      <c r="B311" t="s">
        <v>653</v>
      </c>
      <c r="C311" t="str">
        <f t="shared" si="12"/>
        <v>STG0084</v>
      </c>
      <c r="D311" t="s">
        <v>653</v>
      </c>
      <c r="E311" t="s">
        <v>654</v>
      </c>
      <c r="F311" t="s">
        <v>13</v>
      </c>
      <c r="G311" t="s">
        <v>14</v>
      </c>
      <c r="H311" t="e">
        <f>INDEX($Y$2:$Y$10072,MATCH(all_items_milner_20221230[[#This Row],[Column2]],$Z$2:$Z$10072,0),1)</f>
        <v>#N/A</v>
      </c>
      <c r="K311" t="s">
        <v>797</v>
      </c>
      <c r="L311" t="str">
        <f t="shared" si="13"/>
        <v>ACA20</v>
      </c>
      <c r="M311" t="str">
        <f>INDEX($T$2:$T$176,MATCH(all_items_milner_20221230[[#This Row],[TYPE VEHICULE]],$U$2:$U$176,0),1)</f>
        <v>TOYOTA RAV4 ACA20 2.0ESS DE 05/00 A 11/05</v>
      </c>
      <c r="N311" s="3" t="str">
        <f t="shared" si="14"/>
        <v>DIRECTION</v>
      </c>
      <c r="Y311" t="s">
        <v>1570</v>
      </c>
      <c r="Z311">
        <v>87.41</v>
      </c>
    </row>
    <row r="312" spans="1:26" x14ac:dyDescent="0.3">
      <c r="A312" t="s">
        <v>655</v>
      </c>
      <c r="B312" t="s">
        <v>656</v>
      </c>
      <c r="C312" t="str">
        <f t="shared" si="12"/>
        <v>006327</v>
      </c>
      <c r="D312" t="s">
        <v>772</v>
      </c>
      <c r="E312" t="s">
        <v>657</v>
      </c>
      <c r="F312" t="s">
        <v>13</v>
      </c>
      <c r="G312" t="s">
        <v>14</v>
      </c>
      <c r="H312" t="e">
        <f>INDEX($Y$2:$Y$10072,MATCH(all_items_milner_20221230[[#This Row],[Column2]],$Z$2:$Z$10072,0),1)</f>
        <v>#N/A</v>
      </c>
      <c r="K312" t="s">
        <v>797</v>
      </c>
      <c r="L312" t="str">
        <f t="shared" si="13"/>
        <v>ACA20</v>
      </c>
      <c r="M312" t="str">
        <f>INDEX($T$2:$T$176,MATCH(all_items_milner_20221230[[#This Row],[TYPE VEHICULE]],$U$2:$U$176,0),1)</f>
        <v>TOYOTA RAV4 ACA20 2.0ESS DE 05/00 A 11/05</v>
      </c>
      <c r="N312" s="3" t="str">
        <f t="shared" si="14"/>
        <v>SUSPENSION</v>
      </c>
      <c r="Y312" t="s">
        <v>1571</v>
      </c>
      <c r="Z312">
        <v>87.41</v>
      </c>
    </row>
    <row r="313" spans="1:26" x14ac:dyDescent="0.3">
      <c r="A313" t="s">
        <v>655</v>
      </c>
      <c r="B313" t="s">
        <v>658</v>
      </c>
      <c r="C313" t="str">
        <f t="shared" si="12"/>
        <v>006337</v>
      </c>
      <c r="D313" t="s">
        <v>773</v>
      </c>
      <c r="E313" t="s">
        <v>659</v>
      </c>
      <c r="F313" t="s">
        <v>13</v>
      </c>
      <c r="G313" t="s">
        <v>14</v>
      </c>
      <c r="H313" t="e">
        <f>INDEX($Y$2:$Y$10072,MATCH(all_items_milner_20221230[[#This Row],[Column2]],$Z$2:$Z$10072,0),1)</f>
        <v>#N/A</v>
      </c>
      <c r="K313" t="s">
        <v>797</v>
      </c>
      <c r="L313" t="str">
        <f t="shared" si="13"/>
        <v>ACA20</v>
      </c>
      <c r="M313" t="str">
        <f>INDEX($T$2:$T$176,MATCH(all_items_milner_20221230[[#This Row],[TYPE VEHICULE]],$U$2:$U$176,0),1)</f>
        <v>TOYOTA RAV4 ACA20 2.0ESS DE 05/00 A 11/05</v>
      </c>
      <c r="N313" s="3" t="str">
        <f t="shared" si="14"/>
        <v>SUSPENSION</v>
      </c>
      <c r="Y313" t="s">
        <v>1572</v>
      </c>
      <c r="Z313">
        <v>18.25</v>
      </c>
    </row>
    <row r="314" spans="1:26" x14ac:dyDescent="0.3">
      <c r="A314" t="s">
        <v>655</v>
      </c>
      <c r="B314" t="s">
        <v>660</v>
      </c>
      <c r="C314" t="str">
        <f t="shared" si="12"/>
        <v>006338</v>
      </c>
      <c r="D314" t="s">
        <v>774</v>
      </c>
      <c r="E314" t="s">
        <v>661</v>
      </c>
      <c r="F314" t="s">
        <v>13</v>
      </c>
      <c r="G314" t="s">
        <v>14</v>
      </c>
      <c r="H314" t="e">
        <f>INDEX($Y$2:$Y$10072,MATCH(all_items_milner_20221230[[#This Row],[Column2]],$Z$2:$Z$10072,0),1)</f>
        <v>#N/A</v>
      </c>
      <c r="K314" t="s">
        <v>797</v>
      </c>
      <c r="L314" t="str">
        <f t="shared" si="13"/>
        <v>ACA20</v>
      </c>
      <c r="M314" t="str">
        <f>INDEX($T$2:$T$176,MATCH(all_items_milner_20221230[[#This Row],[TYPE VEHICULE]],$U$2:$U$176,0),1)</f>
        <v>TOYOTA RAV4 ACA20 2.0ESS DE 05/00 A 11/05</v>
      </c>
      <c r="N314" s="3" t="str">
        <f t="shared" si="14"/>
        <v>SUSPENSION</v>
      </c>
      <c r="Y314" t="s">
        <v>1573</v>
      </c>
      <c r="Z314">
        <v>4.8</v>
      </c>
    </row>
    <row r="315" spans="1:26" x14ac:dyDescent="0.3">
      <c r="A315" t="s">
        <v>655</v>
      </c>
      <c r="B315" t="s">
        <v>662</v>
      </c>
      <c r="C315" t="str">
        <f t="shared" si="12"/>
        <v>006341</v>
      </c>
      <c r="D315" t="s">
        <v>775</v>
      </c>
      <c r="E315" t="s">
        <v>663</v>
      </c>
      <c r="F315" t="s">
        <v>13</v>
      </c>
      <c r="G315" t="s">
        <v>14</v>
      </c>
      <c r="H315" t="e">
        <f>INDEX($Y$2:$Y$10072,MATCH(all_items_milner_20221230[[#This Row],[Column2]],$Z$2:$Z$10072,0),1)</f>
        <v>#N/A</v>
      </c>
      <c r="K315" t="s">
        <v>797</v>
      </c>
      <c r="L315" t="str">
        <f t="shared" si="13"/>
        <v>ACA20</v>
      </c>
      <c r="M315" t="str">
        <f>INDEX($T$2:$T$176,MATCH(all_items_milner_20221230[[#This Row],[TYPE VEHICULE]],$U$2:$U$176,0),1)</f>
        <v>TOYOTA RAV4 ACA20 2.0ESS DE 05/00 A 11/05</v>
      </c>
      <c r="N315" s="3" t="str">
        <f t="shared" si="14"/>
        <v>SUSPENSION</v>
      </c>
      <c r="Y315" t="s">
        <v>1574</v>
      </c>
      <c r="Z315">
        <v>3.84</v>
      </c>
    </row>
    <row r="316" spans="1:26" x14ac:dyDescent="0.3">
      <c r="A316" t="s">
        <v>655</v>
      </c>
      <c r="B316" t="s">
        <v>664</v>
      </c>
      <c r="C316" t="str">
        <f t="shared" si="12"/>
        <v>006717K</v>
      </c>
      <c r="D316" t="s">
        <v>664</v>
      </c>
      <c r="E316" t="s">
        <v>665</v>
      </c>
      <c r="F316" t="s">
        <v>13</v>
      </c>
      <c r="G316" t="s">
        <v>14</v>
      </c>
      <c r="H316" t="e">
        <f>INDEX($Y$2:$Y$10072,MATCH(all_items_milner_20221230[[#This Row],[Column2]],$Z$2:$Z$10072,0),1)</f>
        <v>#N/A</v>
      </c>
      <c r="K316" t="s">
        <v>797</v>
      </c>
      <c r="L316" t="str">
        <f t="shared" si="13"/>
        <v>ACA20</v>
      </c>
      <c r="M316" t="str">
        <f>INDEX($T$2:$T$176,MATCH(all_items_milner_20221230[[#This Row],[TYPE VEHICULE]],$U$2:$U$176,0),1)</f>
        <v>TOYOTA RAV4 ACA20 2.0ESS DE 05/00 A 11/05</v>
      </c>
      <c r="N316" s="3" t="str">
        <f t="shared" si="14"/>
        <v>SUSPENSION</v>
      </c>
      <c r="Y316" t="s">
        <v>1575</v>
      </c>
      <c r="Z316">
        <v>3.84</v>
      </c>
    </row>
    <row r="317" spans="1:26" x14ac:dyDescent="0.3">
      <c r="A317" t="s">
        <v>655</v>
      </c>
      <c r="B317" t="s">
        <v>666</v>
      </c>
      <c r="C317" t="str">
        <f t="shared" si="12"/>
        <v>006920</v>
      </c>
      <c r="D317" t="s">
        <v>776</v>
      </c>
      <c r="E317" t="s">
        <v>667</v>
      </c>
      <c r="F317" t="s">
        <v>13</v>
      </c>
      <c r="G317" t="s">
        <v>14</v>
      </c>
      <c r="H317" t="e">
        <f>INDEX($Y$2:$Y$10072,MATCH(all_items_milner_20221230[[#This Row],[Column2]],$Z$2:$Z$10072,0),1)</f>
        <v>#N/A</v>
      </c>
      <c r="K317" t="s">
        <v>797</v>
      </c>
      <c r="L317" t="str">
        <f t="shared" si="13"/>
        <v>ACA20</v>
      </c>
      <c r="M317" t="str">
        <f>INDEX($T$2:$T$176,MATCH(all_items_milner_20221230[[#This Row],[TYPE VEHICULE]],$U$2:$U$176,0),1)</f>
        <v>TOYOTA RAV4 ACA20 2.0ESS DE 05/00 A 11/05</v>
      </c>
      <c r="N317" s="3" t="str">
        <f t="shared" si="14"/>
        <v>SUSPENSION</v>
      </c>
      <c r="Y317" t="s">
        <v>1576</v>
      </c>
      <c r="Z317">
        <v>7.65</v>
      </c>
    </row>
    <row r="318" spans="1:26" x14ac:dyDescent="0.3">
      <c r="A318" t="s">
        <v>655</v>
      </c>
      <c r="B318" t="s">
        <v>668</v>
      </c>
      <c r="C318" t="str">
        <f t="shared" si="12"/>
        <v>006921</v>
      </c>
      <c r="D318" t="s">
        <v>777</v>
      </c>
      <c r="E318" t="s">
        <v>669</v>
      </c>
      <c r="F318" t="s">
        <v>13</v>
      </c>
      <c r="G318" t="s">
        <v>14</v>
      </c>
      <c r="H318" t="e">
        <f>INDEX($Y$2:$Y$10072,MATCH(all_items_milner_20221230[[#This Row],[Column2]],$Z$2:$Z$10072,0),1)</f>
        <v>#N/A</v>
      </c>
      <c r="K318" t="s">
        <v>797</v>
      </c>
      <c r="L318" t="str">
        <f t="shared" si="13"/>
        <v>ACA20</v>
      </c>
      <c r="M318" t="str">
        <f>INDEX($T$2:$T$176,MATCH(all_items_milner_20221230[[#This Row],[TYPE VEHICULE]],$U$2:$U$176,0),1)</f>
        <v>TOYOTA RAV4 ACA20 2.0ESS DE 05/00 A 11/05</v>
      </c>
      <c r="N318" s="3" t="str">
        <f t="shared" si="14"/>
        <v>SUSPENSION</v>
      </c>
      <c r="Y318" t="s">
        <v>1577</v>
      </c>
      <c r="Z318">
        <v>16.329999999999998</v>
      </c>
    </row>
    <row r="319" spans="1:26" x14ac:dyDescent="0.3">
      <c r="A319" t="s">
        <v>655</v>
      </c>
      <c r="B319" t="s">
        <v>670</v>
      </c>
      <c r="C319" t="str">
        <f t="shared" si="12"/>
        <v>007737</v>
      </c>
      <c r="D319" t="s">
        <v>778</v>
      </c>
      <c r="E319" t="s">
        <v>671</v>
      </c>
      <c r="F319" t="s">
        <v>13</v>
      </c>
      <c r="G319" t="s">
        <v>14</v>
      </c>
      <c r="H319" t="e">
        <f>INDEX($Y$2:$Y$10072,MATCH(all_items_milner_20221230[[#This Row],[Column2]],$Z$2:$Z$10072,0),1)</f>
        <v>#N/A</v>
      </c>
      <c r="K319" t="s">
        <v>797</v>
      </c>
      <c r="L319" t="str">
        <f t="shared" si="13"/>
        <v>ACA20</v>
      </c>
      <c r="M319" t="str">
        <f>INDEX($T$2:$T$176,MATCH(all_items_milner_20221230[[#This Row],[TYPE VEHICULE]],$U$2:$U$176,0),1)</f>
        <v>TOYOTA RAV4 ACA20 2.0ESS DE 05/00 A 11/05</v>
      </c>
      <c r="N319" s="3" t="str">
        <f t="shared" si="14"/>
        <v>SUSPENSION</v>
      </c>
      <c r="Y319" t="s">
        <v>1578</v>
      </c>
      <c r="Z319">
        <v>2.88</v>
      </c>
    </row>
    <row r="320" spans="1:26" x14ac:dyDescent="0.3">
      <c r="A320" t="s">
        <v>655</v>
      </c>
      <c r="B320" t="s">
        <v>672</v>
      </c>
      <c r="C320" t="str">
        <f t="shared" si="12"/>
        <v>007738</v>
      </c>
      <c r="D320" t="s">
        <v>779</v>
      </c>
      <c r="E320" t="s">
        <v>673</v>
      </c>
      <c r="F320" t="s">
        <v>13</v>
      </c>
      <c r="G320" t="s">
        <v>14</v>
      </c>
      <c r="H320" t="e">
        <f>INDEX($Y$2:$Y$10072,MATCH(all_items_milner_20221230[[#This Row],[Column2]],$Z$2:$Z$10072,0),1)</f>
        <v>#N/A</v>
      </c>
      <c r="K320" t="s">
        <v>797</v>
      </c>
      <c r="L320" t="str">
        <f t="shared" si="13"/>
        <v>ACA20</v>
      </c>
      <c r="M320" t="str">
        <f>INDEX($T$2:$T$176,MATCH(all_items_milner_20221230[[#This Row],[TYPE VEHICULE]],$U$2:$U$176,0),1)</f>
        <v>TOYOTA RAV4 ACA20 2.0ESS DE 05/00 A 11/05</v>
      </c>
      <c r="N320" s="3" t="str">
        <f t="shared" si="14"/>
        <v>SUSPENSION</v>
      </c>
      <c r="Y320" t="s">
        <v>1582</v>
      </c>
      <c r="Z320">
        <v>6.98</v>
      </c>
    </row>
    <row r="321" spans="1:26" x14ac:dyDescent="0.3">
      <c r="A321" t="s">
        <v>655</v>
      </c>
      <c r="B321" t="s">
        <v>674</v>
      </c>
      <c r="C321" t="str">
        <f t="shared" si="12"/>
        <v>007938</v>
      </c>
      <c r="D321" t="s">
        <v>780</v>
      </c>
      <c r="E321" t="s">
        <v>675</v>
      </c>
      <c r="F321" t="s">
        <v>13</v>
      </c>
      <c r="G321" t="s">
        <v>676</v>
      </c>
      <c r="H321" t="e">
        <f>INDEX($Y$2:$Y$10072,MATCH(all_items_milner_20221230[[#This Row],[Column2]],$Z$2:$Z$10072,0),1)</f>
        <v>#N/A</v>
      </c>
      <c r="K321" t="s">
        <v>797</v>
      </c>
      <c r="L321" t="str">
        <f t="shared" si="13"/>
        <v>ACA20</v>
      </c>
      <c r="M321" t="str">
        <f>INDEX($T$2:$T$176,MATCH(all_items_milner_20221230[[#This Row],[TYPE VEHICULE]],$U$2:$U$176,0),1)</f>
        <v>TOYOTA RAV4 ACA20 2.0ESS DE 05/00 A 11/05</v>
      </c>
      <c r="N321" s="3" t="str">
        <f t="shared" si="14"/>
        <v>SUSPENSION</v>
      </c>
      <c r="Y321" t="s">
        <v>1583</v>
      </c>
      <c r="Z321">
        <v>3.84</v>
      </c>
    </row>
    <row r="322" spans="1:26" x14ac:dyDescent="0.3">
      <c r="A322" t="s">
        <v>655</v>
      </c>
      <c r="B322" t="s">
        <v>677</v>
      </c>
      <c r="C322" t="str">
        <f t="shared" ref="C322:C385" si="15">IF(ISNUMBER(B322*1),TEXT(B322,"000000"),B322)</f>
        <v>007939</v>
      </c>
      <c r="D322" t="s">
        <v>781</v>
      </c>
      <c r="E322" t="s">
        <v>678</v>
      </c>
      <c r="F322" t="s">
        <v>13</v>
      </c>
      <c r="G322" t="s">
        <v>679</v>
      </c>
      <c r="H322" t="e">
        <f>INDEX($Y$2:$Y$10072,MATCH(all_items_milner_20221230[[#This Row],[Column2]],$Z$2:$Z$10072,0),1)</f>
        <v>#N/A</v>
      </c>
      <c r="K322" t="s">
        <v>797</v>
      </c>
      <c r="L322" t="str">
        <f t="shared" ref="L322:L385" si="16">F323</f>
        <v>ACA20</v>
      </c>
      <c r="M322" t="str">
        <f>INDEX($T$2:$T$176,MATCH(all_items_milner_20221230[[#This Row],[TYPE VEHICULE]],$U$2:$U$176,0),1)</f>
        <v>TOYOTA RAV4 ACA20 2.0ESS DE 05/00 A 11/05</v>
      </c>
      <c r="N322" s="3" t="str">
        <f t="shared" si="14"/>
        <v>SUSPENSION</v>
      </c>
      <c r="Y322" t="s">
        <v>1584</v>
      </c>
      <c r="Z322">
        <v>3.37</v>
      </c>
    </row>
    <row r="323" spans="1:26" x14ac:dyDescent="0.3">
      <c r="A323" t="s">
        <v>655</v>
      </c>
      <c r="B323" t="s">
        <v>680</v>
      </c>
      <c r="C323" t="str">
        <f t="shared" si="15"/>
        <v>007940</v>
      </c>
      <c r="D323" t="s">
        <v>782</v>
      </c>
      <c r="E323" t="s">
        <v>681</v>
      </c>
      <c r="F323" t="s">
        <v>13</v>
      </c>
      <c r="G323" t="s">
        <v>679</v>
      </c>
      <c r="H323" t="e">
        <f>INDEX($Y$2:$Y$10072,MATCH(all_items_milner_20221230[[#This Row],[Column2]],$Z$2:$Z$10072,0),1)</f>
        <v>#N/A</v>
      </c>
      <c r="K323" t="s">
        <v>797</v>
      </c>
      <c r="L323" t="str">
        <f t="shared" si="16"/>
        <v>ACA20</v>
      </c>
      <c r="M323" t="str">
        <f>INDEX($T$2:$T$176,MATCH(all_items_milner_20221230[[#This Row],[TYPE VEHICULE]],$U$2:$U$176,0),1)</f>
        <v>TOYOTA RAV4 ACA20 2.0ESS DE 05/00 A 11/05</v>
      </c>
      <c r="N323" s="3" t="str">
        <f t="shared" si="14"/>
        <v>SUSPENSION</v>
      </c>
      <c r="Y323" t="s">
        <v>1585</v>
      </c>
      <c r="Z323">
        <v>4.33</v>
      </c>
    </row>
    <row r="324" spans="1:26" x14ac:dyDescent="0.3">
      <c r="A324" t="s">
        <v>655</v>
      </c>
      <c r="B324" t="s">
        <v>682</v>
      </c>
      <c r="C324" t="str">
        <f t="shared" si="15"/>
        <v>007949</v>
      </c>
      <c r="D324" t="s">
        <v>783</v>
      </c>
      <c r="E324" t="s">
        <v>683</v>
      </c>
      <c r="F324" t="s">
        <v>13</v>
      </c>
      <c r="G324" t="s">
        <v>14</v>
      </c>
      <c r="H324" t="e">
        <f>INDEX($Y$2:$Y$10072,MATCH(all_items_milner_20221230[[#This Row],[Column2]],$Z$2:$Z$10072,0),1)</f>
        <v>#N/A</v>
      </c>
      <c r="K324" t="s">
        <v>797</v>
      </c>
      <c r="L324" t="str">
        <f t="shared" si="16"/>
        <v>ACA20</v>
      </c>
      <c r="M324" t="str">
        <f>INDEX($T$2:$T$176,MATCH(all_items_milner_20221230[[#This Row],[TYPE VEHICULE]],$U$2:$U$176,0),1)</f>
        <v>TOYOTA RAV4 ACA20 2.0ESS DE 05/00 A 11/05</v>
      </c>
      <c r="N324" s="3" t="str">
        <f t="shared" ref="N324:N387" si="17">IF(A324="ACC","ACCESSOIRES",IF(A324="BE","ELECTRICITE CAISSE",IF(A324="AX","ESSIEU",IF(A324="BP","CARROSSERIE",IF(A324="BR","FREINAGE",(IF(A324="CO","CHAUFFAGE REFROIDISSEMENT",IF(A324="ACC","ACCESSOIRES",IF(A324="BE","ELECTRICITE CAISSE",IF(A324="AX","ESSIEU",IF(A324="EE","ELECTRICITE MOTEUR",IF(A324="FU","ALIMENTATTION",(IF(A324="ST","DIRECTION",IF(A324="ACC","ACCESSOIRES",IF(A324="BE","ELECTRICITE CAISSE",IF(A324="AX","ESSIEU",IF(A324="EX","ECHAPPEMENT",IF(A324="CL","EMBRAYAGE",(IF(A324="ANC","OUTILLAGE DIVERS",IF(A324="EN","MOTEUR",IF(A324="SUS","SUSPENSION",IF(A324="TR","TRANSMISSION"))))))))))))))))))))))))</f>
        <v>SUSPENSION</v>
      </c>
      <c r="Y324" t="s">
        <v>1586</v>
      </c>
      <c r="Z324">
        <v>3.37</v>
      </c>
    </row>
    <row r="325" spans="1:26" x14ac:dyDescent="0.3">
      <c r="A325" t="s">
        <v>655</v>
      </c>
      <c r="B325" t="s">
        <v>684</v>
      </c>
      <c r="C325" t="str">
        <f t="shared" si="15"/>
        <v>007950</v>
      </c>
      <c r="D325" t="s">
        <v>784</v>
      </c>
      <c r="E325" t="s">
        <v>685</v>
      </c>
      <c r="F325" t="s">
        <v>13</v>
      </c>
      <c r="G325" t="s">
        <v>14</v>
      </c>
      <c r="H325" t="e">
        <f>INDEX($Y$2:$Y$10072,MATCH(all_items_milner_20221230[[#This Row],[Column2]],$Z$2:$Z$10072,0),1)</f>
        <v>#N/A</v>
      </c>
      <c r="K325" t="s">
        <v>797</v>
      </c>
      <c r="L325" t="str">
        <f t="shared" si="16"/>
        <v>ACA20</v>
      </c>
      <c r="M325" t="str">
        <f>INDEX($T$2:$T$176,MATCH(all_items_milner_20221230[[#This Row],[TYPE VEHICULE]],$U$2:$U$176,0),1)</f>
        <v>TOYOTA RAV4 ACA20 2.0ESS DE 05/00 A 11/05</v>
      </c>
      <c r="N325" s="3" t="str">
        <f t="shared" si="17"/>
        <v>SUSPENSION</v>
      </c>
      <c r="Y325" t="s">
        <v>1587</v>
      </c>
      <c r="Z325">
        <v>168.89</v>
      </c>
    </row>
    <row r="326" spans="1:26" x14ac:dyDescent="0.3">
      <c r="A326" t="s">
        <v>655</v>
      </c>
      <c r="B326" t="s">
        <v>686</v>
      </c>
      <c r="C326" t="str">
        <f t="shared" si="15"/>
        <v>SU0146K</v>
      </c>
      <c r="D326" t="s">
        <v>686</v>
      </c>
      <c r="E326" t="s">
        <v>687</v>
      </c>
      <c r="F326" t="s">
        <v>13</v>
      </c>
      <c r="G326" t="s">
        <v>14</v>
      </c>
      <c r="H326" t="e">
        <f>INDEX($Y$2:$Y$10072,MATCH(all_items_milner_20221230[[#This Row],[Column2]],$Z$2:$Z$10072,0),1)</f>
        <v>#N/A</v>
      </c>
      <c r="K326" t="s">
        <v>797</v>
      </c>
      <c r="L326" t="str">
        <f t="shared" si="16"/>
        <v>ACA20</v>
      </c>
      <c r="M326" t="str">
        <f>INDEX($T$2:$T$176,MATCH(all_items_milner_20221230[[#This Row],[TYPE VEHICULE]],$U$2:$U$176,0),1)</f>
        <v>TOYOTA RAV4 ACA20 2.0ESS DE 05/00 A 11/05</v>
      </c>
      <c r="N326" s="3" t="str">
        <f t="shared" si="17"/>
        <v>SUSPENSION</v>
      </c>
      <c r="Y326" t="s">
        <v>1588</v>
      </c>
      <c r="Z326">
        <v>17.77</v>
      </c>
    </row>
    <row r="327" spans="1:26" x14ac:dyDescent="0.3">
      <c r="A327" t="s">
        <v>655</v>
      </c>
      <c r="B327" t="s">
        <v>688</v>
      </c>
      <c r="C327" t="str">
        <f t="shared" si="15"/>
        <v>SU0147K</v>
      </c>
      <c r="D327" t="s">
        <v>688</v>
      </c>
      <c r="E327" t="s">
        <v>689</v>
      </c>
      <c r="F327" t="s">
        <v>13</v>
      </c>
      <c r="G327" t="s">
        <v>14</v>
      </c>
      <c r="H327" t="e">
        <f>INDEX($Y$2:$Y$10072,MATCH(all_items_milner_20221230[[#This Row],[Column2]],$Z$2:$Z$10072,0),1)</f>
        <v>#N/A</v>
      </c>
      <c r="K327" t="s">
        <v>797</v>
      </c>
      <c r="L327" t="str">
        <f t="shared" si="16"/>
        <v>ACA20</v>
      </c>
      <c r="M327" t="str">
        <f>INDEX($T$2:$T$176,MATCH(all_items_milner_20221230[[#This Row],[TYPE VEHICULE]],$U$2:$U$176,0),1)</f>
        <v>TOYOTA RAV4 ACA20 2.0ESS DE 05/00 A 11/05</v>
      </c>
      <c r="N327" s="3" t="str">
        <f t="shared" si="17"/>
        <v>SUSPENSION</v>
      </c>
      <c r="Y327" t="s">
        <v>1589</v>
      </c>
      <c r="Z327">
        <v>17.77</v>
      </c>
    </row>
    <row r="328" spans="1:26" x14ac:dyDescent="0.3">
      <c r="A328" t="s">
        <v>655</v>
      </c>
      <c r="B328" t="s">
        <v>690</v>
      </c>
      <c r="C328" t="str">
        <f t="shared" si="15"/>
        <v>SU0191</v>
      </c>
      <c r="D328" t="s">
        <v>690</v>
      </c>
      <c r="E328" t="s">
        <v>691</v>
      </c>
      <c r="F328" t="s">
        <v>13</v>
      </c>
      <c r="G328" t="s">
        <v>14</v>
      </c>
      <c r="H328" t="e">
        <f>INDEX($Y$2:$Y$10072,MATCH(all_items_milner_20221230[[#This Row],[Column2]],$Z$2:$Z$10072,0),1)</f>
        <v>#N/A</v>
      </c>
      <c r="K328" t="s">
        <v>797</v>
      </c>
      <c r="L328" t="str">
        <f t="shared" si="16"/>
        <v>ACA20</v>
      </c>
      <c r="M328" t="str">
        <f>INDEX($T$2:$T$176,MATCH(all_items_milner_20221230[[#This Row],[TYPE VEHICULE]],$U$2:$U$176,0),1)</f>
        <v>TOYOTA RAV4 ACA20 2.0ESS DE 05/00 A 11/05</v>
      </c>
      <c r="N328" s="3" t="str">
        <f t="shared" si="17"/>
        <v>SUSPENSION</v>
      </c>
      <c r="Y328" t="s">
        <v>1590</v>
      </c>
      <c r="Z328">
        <v>2.64</v>
      </c>
    </row>
    <row r="329" spans="1:26" x14ac:dyDescent="0.3">
      <c r="A329" t="s">
        <v>655</v>
      </c>
      <c r="B329" t="s">
        <v>692</v>
      </c>
      <c r="C329" t="str">
        <f t="shared" si="15"/>
        <v>SU0263</v>
      </c>
      <c r="D329" t="s">
        <v>692</v>
      </c>
      <c r="E329" t="s">
        <v>693</v>
      </c>
      <c r="F329" t="s">
        <v>13</v>
      </c>
      <c r="G329" t="s">
        <v>14</v>
      </c>
      <c r="H329" t="e">
        <f>INDEX($Y$2:$Y$10072,MATCH(all_items_milner_20221230[[#This Row],[Column2]],$Z$2:$Z$10072,0),1)</f>
        <v>#N/A</v>
      </c>
      <c r="K329" t="s">
        <v>797</v>
      </c>
      <c r="L329" t="str">
        <f t="shared" si="16"/>
        <v>ACA20</v>
      </c>
      <c r="M329" t="str">
        <f>INDEX($T$2:$T$176,MATCH(all_items_milner_20221230[[#This Row],[TYPE VEHICULE]],$U$2:$U$176,0),1)</f>
        <v>TOYOTA RAV4 ACA20 2.0ESS DE 05/00 A 11/05</v>
      </c>
      <c r="N329" s="3" t="str">
        <f t="shared" si="17"/>
        <v>SUSPENSION</v>
      </c>
      <c r="Y329" t="s">
        <v>1591</v>
      </c>
      <c r="Z329">
        <v>2.64</v>
      </c>
    </row>
    <row r="330" spans="1:26" x14ac:dyDescent="0.3">
      <c r="A330" t="s">
        <v>655</v>
      </c>
      <c r="B330" t="s">
        <v>694</v>
      </c>
      <c r="C330" t="str">
        <f t="shared" si="15"/>
        <v>SU0523</v>
      </c>
      <c r="D330" t="s">
        <v>694</v>
      </c>
      <c r="E330" t="s">
        <v>695</v>
      </c>
      <c r="F330" t="s">
        <v>13</v>
      </c>
      <c r="G330" t="s">
        <v>14</v>
      </c>
      <c r="H330" t="e">
        <f>INDEX($Y$2:$Y$10072,MATCH(all_items_milner_20221230[[#This Row],[Column2]],$Z$2:$Z$10072,0),1)</f>
        <v>#N/A</v>
      </c>
      <c r="K330" t="s">
        <v>797</v>
      </c>
      <c r="L330" t="str">
        <f t="shared" si="16"/>
        <v>ACA20</v>
      </c>
      <c r="M330" t="str">
        <f>INDEX($T$2:$T$176,MATCH(all_items_milner_20221230[[#This Row],[TYPE VEHICULE]],$U$2:$U$176,0),1)</f>
        <v>TOYOTA RAV4 ACA20 2.0ESS DE 05/00 A 11/05</v>
      </c>
      <c r="N330" s="3" t="str">
        <f t="shared" si="17"/>
        <v>SUSPENSION</v>
      </c>
      <c r="Y330" t="s">
        <v>1592</v>
      </c>
      <c r="Z330">
        <v>2.63</v>
      </c>
    </row>
    <row r="331" spans="1:26" x14ac:dyDescent="0.3">
      <c r="A331" t="s">
        <v>655</v>
      </c>
      <c r="B331" t="s">
        <v>696</v>
      </c>
      <c r="C331" t="str">
        <f t="shared" si="15"/>
        <v>SU0528L</v>
      </c>
      <c r="D331" t="s">
        <v>696</v>
      </c>
      <c r="E331" t="s">
        <v>697</v>
      </c>
      <c r="F331" t="s">
        <v>13</v>
      </c>
      <c r="G331" t="s">
        <v>14</v>
      </c>
      <c r="H331" t="e">
        <f>INDEX($Y$2:$Y$10072,MATCH(all_items_milner_20221230[[#This Row],[Column2]],$Z$2:$Z$10072,0),1)</f>
        <v>#N/A</v>
      </c>
      <c r="K331" t="s">
        <v>797</v>
      </c>
      <c r="L331" t="str">
        <f t="shared" si="16"/>
        <v>ACA20</v>
      </c>
      <c r="M331" t="str">
        <f>INDEX($T$2:$T$176,MATCH(all_items_milner_20221230[[#This Row],[TYPE VEHICULE]],$U$2:$U$176,0),1)</f>
        <v>TOYOTA RAV4 ACA20 2.0ESS DE 05/00 A 11/05</v>
      </c>
      <c r="N331" s="3" t="str">
        <f t="shared" si="17"/>
        <v>SUSPENSION</v>
      </c>
      <c r="Y331" t="s">
        <v>1593</v>
      </c>
      <c r="Z331">
        <v>31.7</v>
      </c>
    </row>
    <row r="332" spans="1:26" x14ac:dyDescent="0.3">
      <c r="A332" t="s">
        <v>655</v>
      </c>
      <c r="B332" t="s">
        <v>698</v>
      </c>
      <c r="C332" t="str">
        <f t="shared" si="15"/>
        <v>SUG0086</v>
      </c>
      <c r="D332" t="s">
        <v>698</v>
      </c>
      <c r="E332" t="s">
        <v>699</v>
      </c>
      <c r="F332" t="s">
        <v>13</v>
      </c>
      <c r="G332" t="s">
        <v>14</v>
      </c>
      <c r="H332" t="e">
        <f>INDEX($Y$2:$Y$10072,MATCH(all_items_milner_20221230[[#This Row],[Column2]],$Z$2:$Z$10072,0),1)</f>
        <v>#N/A</v>
      </c>
      <c r="K332" t="s">
        <v>797</v>
      </c>
      <c r="L332" t="str">
        <f t="shared" si="16"/>
        <v>ACA20</v>
      </c>
      <c r="M332" t="str">
        <f>INDEX($T$2:$T$176,MATCH(all_items_milner_20221230[[#This Row],[TYPE VEHICULE]],$U$2:$U$176,0),1)</f>
        <v>TOYOTA RAV4 ACA20 2.0ESS DE 05/00 A 11/05</v>
      </c>
      <c r="N332" s="3" t="str">
        <f t="shared" si="17"/>
        <v>SUSPENSION</v>
      </c>
      <c r="Y332" t="s">
        <v>1594</v>
      </c>
      <c r="Z332">
        <v>57.63</v>
      </c>
    </row>
    <row r="333" spans="1:26" x14ac:dyDescent="0.3">
      <c r="A333" t="s">
        <v>655</v>
      </c>
      <c r="B333" t="s">
        <v>700</v>
      </c>
      <c r="C333" t="str">
        <f t="shared" si="15"/>
        <v>SUM0263PR2K</v>
      </c>
      <c r="D333" t="s">
        <v>700</v>
      </c>
      <c r="E333" t="s">
        <v>701</v>
      </c>
      <c r="F333" t="s">
        <v>13</v>
      </c>
      <c r="G333" t="s">
        <v>14</v>
      </c>
      <c r="H333" t="e">
        <f>INDEX($Y$2:$Y$10072,MATCH(all_items_milner_20221230[[#This Row],[Column2]],$Z$2:$Z$10072,0),1)</f>
        <v>#N/A</v>
      </c>
      <c r="K333" t="s">
        <v>797</v>
      </c>
      <c r="L333" t="str">
        <f t="shared" si="16"/>
        <v>ACA20</v>
      </c>
      <c r="M333" t="str">
        <f>INDEX($T$2:$T$176,MATCH(all_items_milner_20221230[[#This Row],[TYPE VEHICULE]],$U$2:$U$176,0),1)</f>
        <v>TOYOTA RAV4 ACA20 2.0ESS DE 05/00 A 11/05</v>
      </c>
      <c r="N333" s="3" t="str">
        <f t="shared" si="17"/>
        <v>SUSPENSION</v>
      </c>
      <c r="Y333" t="s">
        <v>1595</v>
      </c>
      <c r="Z333">
        <v>2.41</v>
      </c>
    </row>
    <row r="334" spans="1:26" x14ac:dyDescent="0.3">
      <c r="A334" t="s">
        <v>702</v>
      </c>
      <c r="B334" t="s">
        <v>703</v>
      </c>
      <c r="C334" t="str">
        <f t="shared" si="15"/>
        <v>006214</v>
      </c>
      <c r="D334" t="s">
        <v>785</v>
      </c>
      <c r="E334" t="s">
        <v>704</v>
      </c>
      <c r="F334" t="s">
        <v>13</v>
      </c>
      <c r="G334" t="s">
        <v>14</v>
      </c>
      <c r="H334" t="e">
        <f>INDEX($Y$2:$Y$10072,MATCH(all_items_milner_20221230[[#This Row],[Column2]],$Z$2:$Z$10072,0),1)</f>
        <v>#N/A</v>
      </c>
      <c r="K334" t="s">
        <v>797</v>
      </c>
      <c r="L334" t="str">
        <f t="shared" si="16"/>
        <v>ACA20</v>
      </c>
      <c r="M334" t="str">
        <f>INDEX($T$2:$T$176,MATCH(all_items_milner_20221230[[#This Row],[TYPE VEHICULE]],$U$2:$U$176,0),1)</f>
        <v>TOYOTA RAV4 ACA20 2.0ESS DE 05/00 A 11/05</v>
      </c>
      <c r="N334" s="3" t="str">
        <f t="shared" si="17"/>
        <v>TRANSMISSION</v>
      </c>
      <c r="Y334" t="s">
        <v>1597</v>
      </c>
      <c r="Z334">
        <v>1.92</v>
      </c>
    </row>
    <row r="335" spans="1:26" x14ac:dyDescent="0.3">
      <c r="A335" t="s">
        <v>702</v>
      </c>
      <c r="B335" t="s">
        <v>705</v>
      </c>
      <c r="C335" t="str">
        <f t="shared" si="15"/>
        <v>007932</v>
      </c>
      <c r="D335" t="s">
        <v>786</v>
      </c>
      <c r="E335" t="s">
        <v>706</v>
      </c>
      <c r="F335" t="s">
        <v>13</v>
      </c>
      <c r="G335" t="s">
        <v>14</v>
      </c>
      <c r="H335" t="e">
        <f>INDEX($Y$2:$Y$10072,MATCH(all_items_milner_20221230[[#This Row],[Column2]],$Z$2:$Z$10072,0),1)</f>
        <v>#N/A</v>
      </c>
      <c r="K335" t="s">
        <v>797</v>
      </c>
      <c r="L335" t="str">
        <f t="shared" si="16"/>
        <v>ACA20</v>
      </c>
      <c r="M335" t="str">
        <f>INDEX($T$2:$T$176,MATCH(all_items_milner_20221230[[#This Row],[TYPE VEHICULE]],$U$2:$U$176,0),1)</f>
        <v>TOYOTA RAV4 ACA20 2.0ESS DE 05/00 A 11/05</v>
      </c>
      <c r="N335" s="3" t="str">
        <f t="shared" si="17"/>
        <v>TRANSMISSION</v>
      </c>
      <c r="Y335" t="s">
        <v>1600</v>
      </c>
      <c r="Z335">
        <v>61.47</v>
      </c>
    </row>
    <row r="336" spans="1:26" x14ac:dyDescent="0.3">
      <c r="A336" t="s">
        <v>702</v>
      </c>
      <c r="B336" t="s">
        <v>707</v>
      </c>
      <c r="C336" t="str">
        <f t="shared" si="15"/>
        <v>007959</v>
      </c>
      <c r="D336" t="s">
        <v>787</v>
      </c>
      <c r="E336" t="s">
        <v>708</v>
      </c>
      <c r="F336" t="s">
        <v>13</v>
      </c>
      <c r="G336" t="s">
        <v>14</v>
      </c>
      <c r="H336" t="e">
        <f>INDEX($Y$2:$Y$10072,MATCH(all_items_milner_20221230[[#This Row],[Column2]],$Z$2:$Z$10072,0),1)</f>
        <v>#N/A</v>
      </c>
      <c r="K336" t="s">
        <v>797</v>
      </c>
      <c r="L336" t="str">
        <f t="shared" si="16"/>
        <v>ACA20</v>
      </c>
      <c r="M336" t="str">
        <f>INDEX($T$2:$T$176,MATCH(all_items_milner_20221230[[#This Row],[TYPE VEHICULE]],$U$2:$U$176,0),1)</f>
        <v>TOYOTA RAV4 ACA20 2.0ESS DE 05/00 A 11/05</v>
      </c>
      <c r="N336" s="3" t="str">
        <f t="shared" si="17"/>
        <v>TRANSMISSION</v>
      </c>
      <c r="Y336" t="s">
        <v>1601</v>
      </c>
      <c r="Z336">
        <v>67.239999999999995</v>
      </c>
    </row>
    <row r="337" spans="1:26" x14ac:dyDescent="0.3">
      <c r="A337" t="s">
        <v>702</v>
      </c>
      <c r="B337" t="s">
        <v>709</v>
      </c>
      <c r="C337" t="str">
        <f t="shared" si="15"/>
        <v>TRG0059</v>
      </c>
      <c r="D337" t="s">
        <v>709</v>
      </c>
      <c r="E337" t="s">
        <v>710</v>
      </c>
      <c r="F337" t="s">
        <v>13</v>
      </c>
      <c r="G337" t="s">
        <v>14</v>
      </c>
      <c r="H337" t="e">
        <f>INDEX($Y$2:$Y$10072,MATCH(all_items_milner_20221230[[#This Row],[Column2]],$Z$2:$Z$10072,0),1)</f>
        <v>#N/A</v>
      </c>
      <c r="K337" t="s">
        <v>797</v>
      </c>
      <c r="L337" t="str">
        <f t="shared" si="16"/>
        <v>ACA20</v>
      </c>
      <c r="M337" t="str">
        <f>INDEX($T$2:$T$176,MATCH(all_items_milner_20221230[[#This Row],[TYPE VEHICULE]],$U$2:$U$176,0),1)</f>
        <v>TOYOTA RAV4 ACA20 2.0ESS DE 05/00 A 11/05</v>
      </c>
      <c r="N337" s="3" t="str">
        <f t="shared" si="17"/>
        <v>TRANSMISSION</v>
      </c>
      <c r="Y337" t="s">
        <v>1602</v>
      </c>
      <c r="Z337">
        <v>31.7</v>
      </c>
    </row>
    <row r="338" spans="1:26" x14ac:dyDescent="0.3">
      <c r="A338" t="s">
        <v>702</v>
      </c>
      <c r="B338" t="s">
        <v>711</v>
      </c>
      <c r="C338" t="str">
        <f t="shared" si="15"/>
        <v>TRG0073</v>
      </c>
      <c r="D338" t="s">
        <v>711</v>
      </c>
      <c r="E338" t="s">
        <v>712</v>
      </c>
      <c r="F338" t="s">
        <v>13</v>
      </c>
      <c r="G338" t="s">
        <v>14</v>
      </c>
      <c r="H338" t="e">
        <f>INDEX($Y$2:$Y$10072,MATCH(all_items_milner_20221230[[#This Row],[Column2]],$Z$2:$Z$10072,0),1)</f>
        <v>#N/A</v>
      </c>
      <c r="K338" t="s">
        <v>797</v>
      </c>
      <c r="L338" t="str">
        <f t="shared" si="16"/>
        <v>ACA20</v>
      </c>
      <c r="M338" t="str">
        <f>INDEX($T$2:$T$176,MATCH(all_items_milner_20221230[[#This Row],[TYPE VEHICULE]],$U$2:$U$176,0),1)</f>
        <v>TOYOTA RAV4 ACA20 2.0ESS DE 05/00 A 11/05</v>
      </c>
      <c r="N338" s="3" t="str">
        <f t="shared" si="17"/>
        <v>TRANSMISSION</v>
      </c>
      <c r="Y338" t="s">
        <v>1603</v>
      </c>
      <c r="Z338">
        <v>33.619999999999997</v>
      </c>
    </row>
    <row r="339" spans="1:26" x14ac:dyDescent="0.3">
      <c r="A339" t="s">
        <v>702</v>
      </c>
      <c r="B339" t="s">
        <v>713</v>
      </c>
      <c r="C339" t="str">
        <f t="shared" si="15"/>
        <v>TRG0075</v>
      </c>
      <c r="D339" t="s">
        <v>713</v>
      </c>
      <c r="E339" t="s">
        <v>714</v>
      </c>
      <c r="F339" t="s">
        <v>13</v>
      </c>
      <c r="G339" t="s">
        <v>396</v>
      </c>
      <c r="H339" t="e">
        <f>INDEX($Y$2:$Y$10072,MATCH(all_items_milner_20221230[[#This Row],[Column2]],$Z$2:$Z$10072,0),1)</f>
        <v>#N/A</v>
      </c>
      <c r="K339" t="s">
        <v>797</v>
      </c>
      <c r="L339" t="str">
        <f t="shared" si="16"/>
        <v>ACA20</v>
      </c>
      <c r="M339" t="str">
        <f>INDEX($T$2:$T$176,MATCH(all_items_milner_20221230[[#This Row],[TYPE VEHICULE]],$U$2:$U$176,0),1)</f>
        <v>TOYOTA RAV4 ACA20 2.0ESS DE 05/00 A 11/05</v>
      </c>
      <c r="N339" s="3" t="str">
        <f t="shared" si="17"/>
        <v>TRANSMISSION</v>
      </c>
      <c r="Y339" t="s">
        <v>1604</v>
      </c>
      <c r="Z339">
        <v>48.82</v>
      </c>
    </row>
    <row r="340" spans="1:26" x14ac:dyDescent="0.3">
      <c r="A340" t="s">
        <v>702</v>
      </c>
      <c r="B340" t="s">
        <v>715</v>
      </c>
      <c r="C340" t="str">
        <f t="shared" si="15"/>
        <v>TRG0077</v>
      </c>
      <c r="D340" t="s">
        <v>715</v>
      </c>
      <c r="E340" t="s">
        <v>716</v>
      </c>
      <c r="F340" t="s">
        <v>13</v>
      </c>
      <c r="G340" t="s">
        <v>717</v>
      </c>
      <c r="H340" t="e">
        <f>INDEX($Y$2:$Y$10072,MATCH(all_items_milner_20221230[[#This Row],[Column2]],$Z$2:$Z$10072,0),1)</f>
        <v>#N/A</v>
      </c>
      <c r="K340" t="s">
        <v>797</v>
      </c>
      <c r="L340" t="str">
        <f t="shared" si="16"/>
        <v>ACA21</v>
      </c>
      <c r="M340" t="str">
        <f>INDEX($T$2:$T$176,MATCH(all_items_milner_20221230[[#This Row],[TYPE VEHICULE]],$U$2:$U$176,0),1)</f>
        <v>TOYOTA RAV4 ACA21 2.0ESS DE 05/00 A 11/05</v>
      </c>
      <c r="N340" s="3" t="str">
        <f t="shared" si="17"/>
        <v>TRANSMISSION</v>
      </c>
      <c r="Y340" t="s">
        <v>1605</v>
      </c>
      <c r="Z340">
        <v>34.58</v>
      </c>
    </row>
    <row r="341" spans="1:26" x14ac:dyDescent="0.3">
      <c r="A341" t="s">
        <v>10</v>
      </c>
      <c r="B341" t="s">
        <v>11</v>
      </c>
      <c r="C341" t="str">
        <f t="shared" si="15"/>
        <v>000361</v>
      </c>
      <c r="D341" t="s">
        <v>723</v>
      </c>
      <c r="E341" t="s">
        <v>12</v>
      </c>
      <c r="F341" t="s">
        <v>718</v>
      </c>
      <c r="G341" t="s">
        <v>14</v>
      </c>
      <c r="H341" t="e">
        <f>INDEX($Y$2:$Y$10072,MATCH(all_items_milner_20221230[[#This Row],[Column2]],$Z$2:$Z$10072,0),1)</f>
        <v>#N/A</v>
      </c>
      <c r="K341" t="s">
        <v>797</v>
      </c>
      <c r="L341" t="str">
        <f t="shared" si="16"/>
        <v>ACA21</v>
      </c>
      <c r="M341" t="str">
        <f>INDEX($T$2:$T$176,MATCH(all_items_milner_20221230[[#This Row],[TYPE VEHICULE]],$U$2:$U$176,0),1)</f>
        <v>TOYOTA RAV4 ACA21 2.0ESS DE 05/00 A 11/05</v>
      </c>
      <c r="N341" s="3" t="str">
        <f t="shared" si="17"/>
        <v>ACCESSOIRES</v>
      </c>
      <c r="Y341" t="s">
        <v>1606</v>
      </c>
      <c r="Z341">
        <v>24.01</v>
      </c>
    </row>
    <row r="342" spans="1:26" x14ac:dyDescent="0.3">
      <c r="A342" t="s">
        <v>10</v>
      </c>
      <c r="B342" t="s">
        <v>15</v>
      </c>
      <c r="C342" t="str">
        <f t="shared" si="15"/>
        <v>000403</v>
      </c>
      <c r="D342" t="s">
        <v>724</v>
      </c>
      <c r="E342" t="s">
        <v>16</v>
      </c>
      <c r="F342" t="s">
        <v>718</v>
      </c>
      <c r="G342" t="s">
        <v>14</v>
      </c>
      <c r="H342" t="e">
        <f>INDEX($Y$2:$Y$10072,MATCH(all_items_milner_20221230[[#This Row],[Column2]],$Z$2:$Z$10072,0),1)</f>
        <v>#N/A</v>
      </c>
      <c r="K342" t="s">
        <v>797</v>
      </c>
      <c r="L342" t="str">
        <f t="shared" si="16"/>
        <v>ACA21</v>
      </c>
      <c r="M342" t="str">
        <f>INDEX($T$2:$T$176,MATCH(all_items_milner_20221230[[#This Row],[TYPE VEHICULE]],$U$2:$U$176,0),1)</f>
        <v>TOYOTA RAV4 ACA21 2.0ESS DE 05/00 A 11/05</v>
      </c>
      <c r="N342" s="3" t="str">
        <f t="shared" si="17"/>
        <v>ACCESSOIRES</v>
      </c>
      <c r="Y342" t="s">
        <v>1607</v>
      </c>
      <c r="Z342">
        <v>8.64</v>
      </c>
    </row>
    <row r="343" spans="1:26" x14ac:dyDescent="0.3">
      <c r="A343" t="s">
        <v>10</v>
      </c>
      <c r="B343" t="s">
        <v>17</v>
      </c>
      <c r="C343" t="str">
        <f t="shared" si="15"/>
        <v>000916</v>
      </c>
      <c r="D343" t="s">
        <v>725</v>
      </c>
      <c r="E343" t="s">
        <v>18</v>
      </c>
      <c r="F343" t="s">
        <v>718</v>
      </c>
      <c r="G343" t="s">
        <v>14</v>
      </c>
      <c r="H343" t="e">
        <f>INDEX($Y$2:$Y$10072,MATCH(all_items_milner_20221230[[#This Row],[Column2]],$Z$2:$Z$10072,0),1)</f>
        <v>#N/A</v>
      </c>
      <c r="K343" t="s">
        <v>797</v>
      </c>
      <c r="L343" t="str">
        <f t="shared" si="16"/>
        <v>ACA21</v>
      </c>
      <c r="M343" t="str">
        <f>INDEX($T$2:$T$176,MATCH(all_items_milner_20221230[[#This Row],[TYPE VEHICULE]],$U$2:$U$176,0),1)</f>
        <v>TOYOTA RAV4 ACA21 2.0ESS DE 05/00 A 11/05</v>
      </c>
      <c r="N343" s="3" t="str">
        <f t="shared" si="17"/>
        <v>ACCESSOIRES</v>
      </c>
      <c r="Y343" t="s">
        <v>1608</v>
      </c>
      <c r="Z343">
        <v>8.64</v>
      </c>
    </row>
    <row r="344" spans="1:26" x14ac:dyDescent="0.3">
      <c r="A344" t="s">
        <v>10</v>
      </c>
      <c r="B344" t="s">
        <v>19</v>
      </c>
      <c r="C344" t="str">
        <f t="shared" si="15"/>
        <v>002024GREY</v>
      </c>
      <c r="D344" t="s">
        <v>19</v>
      </c>
      <c r="E344" t="s">
        <v>20</v>
      </c>
      <c r="F344" t="s">
        <v>718</v>
      </c>
      <c r="G344" t="s">
        <v>14</v>
      </c>
      <c r="H344" t="e">
        <f>INDEX($Y$2:$Y$10072,MATCH(all_items_milner_20221230[[#This Row],[Column2]],$Z$2:$Z$10072,0),1)</f>
        <v>#N/A</v>
      </c>
      <c r="K344" t="s">
        <v>797</v>
      </c>
      <c r="L344" t="str">
        <f t="shared" si="16"/>
        <v>ACA21</v>
      </c>
      <c r="M344" t="str">
        <f>INDEX($T$2:$T$176,MATCH(all_items_milner_20221230[[#This Row],[TYPE VEHICULE]],$U$2:$U$176,0),1)</f>
        <v>TOYOTA RAV4 ACA21 2.0ESS DE 05/00 A 11/05</v>
      </c>
      <c r="N344" s="3" t="str">
        <f t="shared" si="17"/>
        <v>ACCESSOIRES</v>
      </c>
      <c r="Y344" t="s">
        <v>1609</v>
      </c>
      <c r="Z344">
        <v>24.01</v>
      </c>
    </row>
    <row r="345" spans="1:26" x14ac:dyDescent="0.3">
      <c r="A345" t="s">
        <v>10</v>
      </c>
      <c r="B345" t="s">
        <v>21</v>
      </c>
      <c r="C345" t="str">
        <f t="shared" si="15"/>
        <v>002024NAVY</v>
      </c>
      <c r="D345" t="s">
        <v>21</v>
      </c>
      <c r="E345" t="s">
        <v>22</v>
      </c>
      <c r="F345" t="s">
        <v>718</v>
      </c>
      <c r="G345" t="s">
        <v>14</v>
      </c>
      <c r="H345" t="e">
        <f>INDEX($Y$2:$Y$10072,MATCH(all_items_milner_20221230[[#This Row],[Column2]],$Z$2:$Z$10072,0),1)</f>
        <v>#N/A</v>
      </c>
      <c r="K345" t="s">
        <v>797</v>
      </c>
      <c r="L345" t="str">
        <f t="shared" si="16"/>
        <v>ACA21</v>
      </c>
      <c r="M345" t="str">
        <f>INDEX($T$2:$T$176,MATCH(all_items_milner_20221230[[#This Row],[TYPE VEHICULE]],$U$2:$U$176,0),1)</f>
        <v>TOYOTA RAV4 ACA21 2.0ESS DE 05/00 A 11/05</v>
      </c>
      <c r="N345" s="3" t="str">
        <f t="shared" si="17"/>
        <v>ACCESSOIRES</v>
      </c>
      <c r="Y345" t="s">
        <v>1610</v>
      </c>
      <c r="Z345">
        <v>35.54</v>
      </c>
    </row>
    <row r="346" spans="1:26" x14ac:dyDescent="0.3">
      <c r="A346" t="s">
        <v>10</v>
      </c>
      <c r="B346" t="s">
        <v>23</v>
      </c>
      <c r="C346" t="str">
        <f t="shared" si="15"/>
        <v>003949BLACK</v>
      </c>
      <c r="D346" t="s">
        <v>23</v>
      </c>
      <c r="E346" t="s">
        <v>24</v>
      </c>
      <c r="F346" t="s">
        <v>718</v>
      </c>
      <c r="G346" t="s">
        <v>14</v>
      </c>
      <c r="H346" t="e">
        <f>INDEX($Y$2:$Y$10072,MATCH(all_items_milner_20221230[[#This Row],[Column2]],$Z$2:$Z$10072,0),1)</f>
        <v>#N/A</v>
      </c>
      <c r="K346" t="s">
        <v>797</v>
      </c>
      <c r="L346" t="str">
        <f t="shared" si="16"/>
        <v>ACA21</v>
      </c>
      <c r="M346" t="str">
        <f>INDEX($T$2:$T$176,MATCH(all_items_milner_20221230[[#This Row],[TYPE VEHICULE]],$U$2:$U$176,0),1)</f>
        <v>TOYOTA RAV4 ACA21 2.0ESS DE 05/00 A 11/05</v>
      </c>
      <c r="N346" s="3" t="str">
        <f t="shared" si="17"/>
        <v>ACCESSOIRES</v>
      </c>
      <c r="Y346" t="s">
        <v>536</v>
      </c>
      <c r="Z346">
        <v>14.41</v>
      </c>
    </row>
    <row r="347" spans="1:26" x14ac:dyDescent="0.3">
      <c r="A347" t="s">
        <v>10</v>
      </c>
      <c r="B347" t="s">
        <v>25</v>
      </c>
      <c r="C347" t="str">
        <f t="shared" si="15"/>
        <v>003949GREY</v>
      </c>
      <c r="D347" t="s">
        <v>25</v>
      </c>
      <c r="E347" t="s">
        <v>26</v>
      </c>
      <c r="F347" t="s">
        <v>718</v>
      </c>
      <c r="G347" t="s">
        <v>14</v>
      </c>
      <c r="H347" t="e">
        <f>INDEX($Y$2:$Y$10072,MATCH(all_items_milner_20221230[[#This Row],[Column2]],$Z$2:$Z$10072,0),1)</f>
        <v>#N/A</v>
      </c>
      <c r="K347" t="s">
        <v>797</v>
      </c>
      <c r="L347" t="str">
        <f t="shared" si="16"/>
        <v>ACA21</v>
      </c>
      <c r="M347" t="str">
        <f>INDEX($T$2:$T$176,MATCH(all_items_milner_20221230[[#This Row],[TYPE VEHICULE]],$U$2:$U$176,0),1)</f>
        <v>TOYOTA RAV4 ACA21 2.0ESS DE 05/00 A 11/05</v>
      </c>
      <c r="N347" s="3" t="str">
        <f t="shared" si="17"/>
        <v>ACCESSOIRES</v>
      </c>
      <c r="Y347" t="s">
        <v>1611</v>
      </c>
      <c r="Z347">
        <v>84.52</v>
      </c>
    </row>
    <row r="348" spans="1:26" x14ac:dyDescent="0.3">
      <c r="A348" t="s">
        <v>10</v>
      </c>
      <c r="B348" t="s">
        <v>27</v>
      </c>
      <c r="C348" t="str">
        <f t="shared" si="15"/>
        <v>008126</v>
      </c>
      <c r="D348" t="s">
        <v>726</v>
      </c>
      <c r="E348" t="s">
        <v>28</v>
      </c>
      <c r="F348" t="s">
        <v>718</v>
      </c>
      <c r="G348" t="s">
        <v>14</v>
      </c>
      <c r="H348" t="e">
        <f>INDEX($Y$2:$Y$10072,MATCH(all_items_milner_20221230[[#This Row],[Column2]],$Z$2:$Z$10072,0),1)</f>
        <v>#N/A</v>
      </c>
      <c r="K348" t="s">
        <v>797</v>
      </c>
      <c r="L348" t="str">
        <f t="shared" si="16"/>
        <v>ACA21</v>
      </c>
      <c r="M348" t="str">
        <f>INDEX($T$2:$T$176,MATCH(all_items_milner_20221230[[#This Row],[TYPE VEHICULE]],$U$2:$U$176,0),1)</f>
        <v>TOYOTA RAV4 ACA21 2.0ESS DE 05/00 A 11/05</v>
      </c>
      <c r="N348" s="3" t="str">
        <f t="shared" si="17"/>
        <v>ACCESSOIRES</v>
      </c>
      <c r="Y348" t="s">
        <v>1612</v>
      </c>
      <c r="Z348">
        <v>84.52</v>
      </c>
    </row>
    <row r="349" spans="1:26" x14ac:dyDescent="0.3">
      <c r="A349" t="s">
        <v>10</v>
      </c>
      <c r="B349" t="s">
        <v>29</v>
      </c>
      <c r="C349" t="str">
        <f t="shared" si="15"/>
        <v>008268</v>
      </c>
      <c r="D349" t="s">
        <v>727</v>
      </c>
      <c r="E349" t="s">
        <v>30</v>
      </c>
      <c r="F349" t="s">
        <v>718</v>
      </c>
      <c r="G349" t="s">
        <v>14</v>
      </c>
      <c r="H349" t="e">
        <f>INDEX($Y$2:$Y$10072,MATCH(all_items_milner_20221230[[#This Row],[Column2]],$Z$2:$Z$10072,0),1)</f>
        <v>#N/A</v>
      </c>
      <c r="K349" t="s">
        <v>797</v>
      </c>
      <c r="L349" t="str">
        <f t="shared" si="16"/>
        <v>ACA21</v>
      </c>
      <c r="M349" t="str">
        <f>INDEX($T$2:$T$176,MATCH(all_items_milner_20221230[[#This Row],[TYPE VEHICULE]],$U$2:$U$176,0),1)</f>
        <v>TOYOTA RAV4 ACA21 2.0ESS DE 05/00 A 11/05</v>
      </c>
      <c r="N349" s="3" t="str">
        <f t="shared" si="17"/>
        <v>ACCESSOIRES</v>
      </c>
      <c r="Y349" t="s">
        <v>1613</v>
      </c>
      <c r="Z349">
        <v>10.57</v>
      </c>
    </row>
    <row r="350" spans="1:26" x14ac:dyDescent="0.3">
      <c r="A350" t="s">
        <v>10</v>
      </c>
      <c r="B350" t="s">
        <v>31</v>
      </c>
      <c r="C350" t="str">
        <f t="shared" si="15"/>
        <v>008269</v>
      </c>
      <c r="D350" t="s">
        <v>728</v>
      </c>
      <c r="E350" t="s">
        <v>32</v>
      </c>
      <c r="F350" t="s">
        <v>718</v>
      </c>
      <c r="G350" t="s">
        <v>14</v>
      </c>
      <c r="H350" t="e">
        <f>INDEX($Y$2:$Y$10072,MATCH(all_items_milner_20221230[[#This Row],[Column2]],$Z$2:$Z$10072,0),1)</f>
        <v>#N/A</v>
      </c>
      <c r="K350" t="s">
        <v>797</v>
      </c>
      <c r="L350" t="str">
        <f t="shared" si="16"/>
        <v>ACA21</v>
      </c>
      <c r="M350" t="str">
        <f>INDEX($T$2:$T$176,MATCH(all_items_milner_20221230[[#This Row],[TYPE VEHICULE]],$U$2:$U$176,0),1)</f>
        <v>TOYOTA RAV4 ACA21 2.0ESS DE 05/00 A 11/05</v>
      </c>
      <c r="N350" s="3" t="str">
        <f t="shared" si="17"/>
        <v>ACCESSOIRES</v>
      </c>
      <c r="Y350" t="s">
        <v>1614</v>
      </c>
      <c r="Z350">
        <v>43.73</v>
      </c>
    </row>
    <row r="351" spans="1:26" x14ac:dyDescent="0.3">
      <c r="A351" t="s">
        <v>10</v>
      </c>
      <c r="B351" t="s">
        <v>33</v>
      </c>
      <c r="C351" t="str">
        <f t="shared" si="15"/>
        <v>008270</v>
      </c>
      <c r="D351" t="s">
        <v>729</v>
      </c>
      <c r="E351" t="s">
        <v>34</v>
      </c>
      <c r="F351" t="s">
        <v>718</v>
      </c>
      <c r="G351" t="s">
        <v>14</v>
      </c>
      <c r="H351" t="e">
        <f>INDEX($Y$2:$Y$10072,MATCH(all_items_milner_20221230[[#This Row],[Column2]],$Z$2:$Z$10072,0),1)</f>
        <v>#N/A</v>
      </c>
      <c r="K351" t="s">
        <v>797</v>
      </c>
      <c r="L351" t="str">
        <f t="shared" si="16"/>
        <v>ACA21</v>
      </c>
      <c r="M351" t="str">
        <f>INDEX($T$2:$T$176,MATCH(all_items_milner_20221230[[#This Row],[TYPE VEHICULE]],$U$2:$U$176,0),1)</f>
        <v>TOYOTA RAV4 ACA21 2.0ESS DE 05/00 A 11/05</v>
      </c>
      <c r="N351" s="3" t="str">
        <f t="shared" si="17"/>
        <v>ACCESSOIRES</v>
      </c>
      <c r="Y351" t="s">
        <v>1616</v>
      </c>
      <c r="Z351">
        <v>43.73</v>
      </c>
    </row>
    <row r="352" spans="1:26" x14ac:dyDescent="0.3">
      <c r="A352" t="s">
        <v>10</v>
      </c>
      <c r="B352" t="s">
        <v>35</v>
      </c>
      <c r="C352" t="str">
        <f t="shared" si="15"/>
        <v>008271</v>
      </c>
      <c r="D352" t="s">
        <v>730</v>
      </c>
      <c r="E352" t="s">
        <v>36</v>
      </c>
      <c r="F352" t="s">
        <v>718</v>
      </c>
      <c r="G352" t="s">
        <v>14</v>
      </c>
      <c r="H352" t="e">
        <f>INDEX($Y$2:$Y$10072,MATCH(all_items_milner_20221230[[#This Row],[Column2]],$Z$2:$Z$10072,0),1)</f>
        <v>#N/A</v>
      </c>
      <c r="K352" t="s">
        <v>797</v>
      </c>
      <c r="L352" t="str">
        <f t="shared" si="16"/>
        <v>ACA21</v>
      </c>
      <c r="M352" t="str">
        <f>INDEX($T$2:$T$176,MATCH(all_items_milner_20221230[[#This Row],[TYPE VEHICULE]],$U$2:$U$176,0),1)</f>
        <v>TOYOTA RAV4 ACA21 2.0ESS DE 05/00 A 11/05</v>
      </c>
      <c r="N352" s="3" t="str">
        <f t="shared" si="17"/>
        <v>ACCESSOIRES</v>
      </c>
      <c r="Y352" t="s">
        <v>1617</v>
      </c>
      <c r="Z352">
        <v>17.77</v>
      </c>
    </row>
    <row r="353" spans="1:26" x14ac:dyDescent="0.3">
      <c r="A353" t="s">
        <v>10</v>
      </c>
      <c r="B353" t="s">
        <v>37</v>
      </c>
      <c r="C353" t="str">
        <f t="shared" si="15"/>
        <v>008273</v>
      </c>
      <c r="D353" t="s">
        <v>731</v>
      </c>
      <c r="E353" t="s">
        <v>38</v>
      </c>
      <c r="F353" t="s">
        <v>718</v>
      </c>
      <c r="G353" t="s">
        <v>14</v>
      </c>
      <c r="H353" t="e">
        <f>INDEX($Y$2:$Y$10072,MATCH(all_items_milner_20221230[[#This Row],[Column2]],$Z$2:$Z$10072,0),1)</f>
        <v>#N/A</v>
      </c>
      <c r="K353" t="s">
        <v>797</v>
      </c>
      <c r="L353" t="str">
        <f t="shared" si="16"/>
        <v>ACA21</v>
      </c>
      <c r="M353" t="str">
        <f>INDEX($T$2:$T$176,MATCH(all_items_milner_20221230[[#This Row],[TYPE VEHICULE]],$U$2:$U$176,0),1)</f>
        <v>TOYOTA RAV4 ACA21 2.0ESS DE 05/00 A 11/05</v>
      </c>
      <c r="N353" s="3" t="str">
        <f t="shared" si="17"/>
        <v>ACCESSOIRES</v>
      </c>
      <c r="Y353" t="s">
        <v>1618</v>
      </c>
      <c r="Z353">
        <v>46.1</v>
      </c>
    </row>
    <row r="354" spans="1:26" x14ac:dyDescent="0.3">
      <c r="A354" t="s">
        <v>10</v>
      </c>
      <c r="B354" t="s">
        <v>39</v>
      </c>
      <c r="C354" t="str">
        <f t="shared" si="15"/>
        <v>008684</v>
      </c>
      <c r="D354" t="s">
        <v>732</v>
      </c>
      <c r="E354" t="s">
        <v>40</v>
      </c>
      <c r="F354" t="s">
        <v>718</v>
      </c>
      <c r="G354" t="s">
        <v>14</v>
      </c>
      <c r="H354" t="e">
        <f>INDEX($Y$2:$Y$10072,MATCH(all_items_milner_20221230[[#This Row],[Column2]],$Z$2:$Z$10072,0),1)</f>
        <v>#N/A</v>
      </c>
      <c r="K354" t="s">
        <v>797</v>
      </c>
      <c r="L354" t="str">
        <f t="shared" si="16"/>
        <v>ACA21</v>
      </c>
      <c r="M354" t="str">
        <f>INDEX($T$2:$T$176,MATCH(all_items_milner_20221230[[#This Row],[TYPE VEHICULE]],$U$2:$U$176,0),1)</f>
        <v>TOYOTA RAV4 ACA21 2.0ESS DE 05/00 A 11/05</v>
      </c>
      <c r="N354" s="3" t="str">
        <f t="shared" si="17"/>
        <v>ACCESSOIRES</v>
      </c>
      <c r="Y354" t="s">
        <v>1619</v>
      </c>
      <c r="Z354">
        <v>3.39</v>
      </c>
    </row>
    <row r="355" spans="1:26" x14ac:dyDescent="0.3">
      <c r="A355" t="s">
        <v>10</v>
      </c>
      <c r="B355" t="s">
        <v>41</v>
      </c>
      <c r="C355" t="str">
        <f t="shared" si="15"/>
        <v>AC0002</v>
      </c>
      <c r="D355" t="s">
        <v>41</v>
      </c>
      <c r="E355" t="s">
        <v>42</v>
      </c>
      <c r="F355" t="s">
        <v>718</v>
      </c>
      <c r="G355" t="s">
        <v>14</v>
      </c>
      <c r="H355" t="e">
        <f>INDEX($Y$2:$Y$10072,MATCH(all_items_milner_20221230[[#This Row],[Column2]],$Z$2:$Z$10072,0),1)</f>
        <v>#N/A</v>
      </c>
      <c r="K355" t="s">
        <v>797</v>
      </c>
      <c r="L355" t="str">
        <f t="shared" si="16"/>
        <v>ACA21</v>
      </c>
      <c r="M355" t="str">
        <f>INDEX($T$2:$T$176,MATCH(all_items_milner_20221230[[#This Row],[TYPE VEHICULE]],$U$2:$U$176,0),1)</f>
        <v>TOYOTA RAV4 ACA21 2.0ESS DE 05/00 A 11/05</v>
      </c>
      <c r="N355" s="3" t="str">
        <f t="shared" si="17"/>
        <v>ACCESSOIRES</v>
      </c>
      <c r="Y355" t="s">
        <v>1620</v>
      </c>
      <c r="Z355">
        <v>68.14</v>
      </c>
    </row>
    <row r="356" spans="1:26" x14ac:dyDescent="0.3">
      <c r="A356" t="s">
        <v>10</v>
      </c>
      <c r="B356" t="s">
        <v>43</v>
      </c>
      <c r="C356" t="str">
        <f t="shared" si="15"/>
        <v>AC0068K</v>
      </c>
      <c r="D356" t="s">
        <v>43</v>
      </c>
      <c r="E356" t="s">
        <v>44</v>
      </c>
      <c r="F356" t="s">
        <v>718</v>
      </c>
      <c r="G356" t="s">
        <v>14</v>
      </c>
      <c r="H356" t="e">
        <f>INDEX($Y$2:$Y$10072,MATCH(all_items_milner_20221230[[#This Row],[Column2]],$Z$2:$Z$10072,0),1)</f>
        <v>#N/A</v>
      </c>
      <c r="K356" t="s">
        <v>797</v>
      </c>
      <c r="L356" t="str">
        <f t="shared" si="16"/>
        <v>ACA21</v>
      </c>
      <c r="M356" t="str">
        <f>INDEX($T$2:$T$176,MATCH(all_items_milner_20221230[[#This Row],[TYPE VEHICULE]],$U$2:$U$176,0),1)</f>
        <v>TOYOTA RAV4 ACA21 2.0ESS DE 05/00 A 11/05</v>
      </c>
      <c r="N356" s="3" t="str">
        <f t="shared" si="17"/>
        <v>ACCESSOIRES</v>
      </c>
      <c r="Y356" t="s">
        <v>1621</v>
      </c>
      <c r="Z356">
        <v>68.14</v>
      </c>
    </row>
    <row r="357" spans="1:26" x14ac:dyDescent="0.3">
      <c r="A357" t="s">
        <v>10</v>
      </c>
      <c r="B357" t="s">
        <v>45</v>
      </c>
      <c r="C357" t="str">
        <f t="shared" si="15"/>
        <v>AC0070</v>
      </c>
      <c r="D357" t="s">
        <v>45</v>
      </c>
      <c r="E357" t="s">
        <v>46</v>
      </c>
      <c r="F357" t="s">
        <v>718</v>
      </c>
      <c r="G357" t="s">
        <v>14</v>
      </c>
      <c r="H357" t="e">
        <f>INDEX($Y$2:$Y$10072,MATCH(all_items_milner_20221230[[#This Row],[Column2]],$Z$2:$Z$10072,0),1)</f>
        <v>#N/A</v>
      </c>
      <c r="K357" t="s">
        <v>797</v>
      </c>
      <c r="L357" t="str">
        <f t="shared" si="16"/>
        <v>ACA21</v>
      </c>
      <c r="M357" t="str">
        <f>INDEX($T$2:$T$176,MATCH(all_items_milner_20221230[[#This Row],[TYPE VEHICULE]],$U$2:$U$176,0),1)</f>
        <v>TOYOTA RAV4 ACA21 2.0ESS DE 05/00 A 11/05</v>
      </c>
      <c r="N357" s="3" t="str">
        <f t="shared" si="17"/>
        <v>ACCESSOIRES</v>
      </c>
      <c r="Y357" t="s">
        <v>1622</v>
      </c>
      <c r="Z357">
        <v>28.82</v>
      </c>
    </row>
    <row r="358" spans="1:26" x14ac:dyDescent="0.3">
      <c r="A358" t="s">
        <v>10</v>
      </c>
      <c r="B358" t="s">
        <v>47</v>
      </c>
      <c r="C358" t="str">
        <f t="shared" si="15"/>
        <v>AC0073</v>
      </c>
      <c r="D358" t="s">
        <v>47</v>
      </c>
      <c r="E358" t="s">
        <v>48</v>
      </c>
      <c r="F358" t="s">
        <v>718</v>
      </c>
      <c r="G358" t="s">
        <v>14</v>
      </c>
      <c r="H358" t="e">
        <f>INDEX($Y$2:$Y$10072,MATCH(all_items_milner_20221230[[#This Row],[Column2]],$Z$2:$Z$10072,0),1)</f>
        <v>#N/A</v>
      </c>
      <c r="K358" t="s">
        <v>797</v>
      </c>
      <c r="L358" t="str">
        <f t="shared" si="16"/>
        <v>ACA21</v>
      </c>
      <c r="M358" t="str">
        <f>INDEX($T$2:$T$176,MATCH(all_items_milner_20221230[[#This Row],[TYPE VEHICULE]],$U$2:$U$176,0),1)</f>
        <v>TOYOTA RAV4 ACA21 2.0ESS DE 05/00 A 11/05</v>
      </c>
      <c r="N358" s="3" t="str">
        <f t="shared" si="17"/>
        <v>ACCESSOIRES</v>
      </c>
      <c r="Y358" t="s">
        <v>1623</v>
      </c>
      <c r="Z358">
        <v>55.37</v>
      </c>
    </row>
    <row r="359" spans="1:26" x14ac:dyDescent="0.3">
      <c r="A359" t="s">
        <v>10</v>
      </c>
      <c r="B359" t="s">
        <v>49</v>
      </c>
      <c r="C359" t="str">
        <f t="shared" si="15"/>
        <v>AC0076</v>
      </c>
      <c r="D359" t="s">
        <v>49</v>
      </c>
      <c r="E359" t="s">
        <v>50</v>
      </c>
      <c r="F359" t="s">
        <v>718</v>
      </c>
      <c r="G359" t="s">
        <v>14</v>
      </c>
      <c r="H359" t="e">
        <f>INDEX($Y$2:$Y$10072,MATCH(all_items_milner_20221230[[#This Row],[Column2]],$Z$2:$Z$10072,0),1)</f>
        <v>#N/A</v>
      </c>
      <c r="K359" t="s">
        <v>797</v>
      </c>
      <c r="L359" t="str">
        <f t="shared" si="16"/>
        <v>ACA21</v>
      </c>
      <c r="M359" t="str">
        <f>INDEX($T$2:$T$176,MATCH(all_items_milner_20221230[[#This Row],[TYPE VEHICULE]],$U$2:$U$176,0),1)</f>
        <v>TOYOTA RAV4 ACA21 2.0ESS DE 05/00 A 11/05</v>
      </c>
      <c r="N359" s="3" t="str">
        <f t="shared" si="17"/>
        <v>ACCESSOIRES</v>
      </c>
      <c r="Y359" t="s">
        <v>1624</v>
      </c>
      <c r="Z359">
        <v>73.22</v>
      </c>
    </row>
    <row r="360" spans="1:26" x14ac:dyDescent="0.3">
      <c r="A360" t="s">
        <v>10</v>
      </c>
      <c r="B360" t="s">
        <v>51</v>
      </c>
      <c r="C360" t="str">
        <f t="shared" si="15"/>
        <v>AC0078</v>
      </c>
      <c r="D360" t="s">
        <v>51</v>
      </c>
      <c r="E360" t="s">
        <v>52</v>
      </c>
      <c r="F360" t="s">
        <v>718</v>
      </c>
      <c r="G360" t="s">
        <v>14</v>
      </c>
      <c r="H360" t="e">
        <f>INDEX($Y$2:$Y$10072,MATCH(all_items_milner_20221230[[#This Row],[Column2]],$Z$2:$Z$10072,0),1)</f>
        <v>#N/A</v>
      </c>
      <c r="K360" t="s">
        <v>797</v>
      </c>
      <c r="L360" t="str">
        <f t="shared" si="16"/>
        <v>ACA21</v>
      </c>
      <c r="M360" t="str">
        <f>INDEX($T$2:$T$176,MATCH(all_items_milner_20221230[[#This Row],[TYPE VEHICULE]],$U$2:$U$176,0),1)</f>
        <v>TOYOTA RAV4 ACA21 2.0ESS DE 05/00 A 11/05</v>
      </c>
      <c r="N360" s="3" t="str">
        <f t="shared" si="17"/>
        <v>ACCESSOIRES</v>
      </c>
      <c r="Y360" t="s">
        <v>1625</v>
      </c>
      <c r="Z360">
        <v>61.47</v>
      </c>
    </row>
    <row r="361" spans="1:26" x14ac:dyDescent="0.3">
      <c r="A361" t="s">
        <v>10</v>
      </c>
      <c r="B361" t="s">
        <v>53</v>
      </c>
      <c r="C361" t="str">
        <f t="shared" si="15"/>
        <v>AC0079</v>
      </c>
      <c r="D361" t="s">
        <v>53</v>
      </c>
      <c r="E361" t="s">
        <v>54</v>
      </c>
      <c r="F361" t="s">
        <v>718</v>
      </c>
      <c r="G361" t="s">
        <v>14</v>
      </c>
      <c r="H361" t="e">
        <f>INDEX($Y$2:$Y$10072,MATCH(all_items_milner_20221230[[#This Row],[Column2]],$Z$2:$Z$10072,0),1)</f>
        <v>#N/A</v>
      </c>
      <c r="K361" t="s">
        <v>797</v>
      </c>
      <c r="L361" t="str">
        <f t="shared" si="16"/>
        <v>ACA21</v>
      </c>
      <c r="M361" t="str">
        <f>INDEX($T$2:$T$176,MATCH(all_items_milner_20221230[[#This Row],[TYPE VEHICULE]],$U$2:$U$176,0),1)</f>
        <v>TOYOTA RAV4 ACA21 2.0ESS DE 05/00 A 11/05</v>
      </c>
      <c r="N361" s="3" t="str">
        <f t="shared" si="17"/>
        <v>ACCESSOIRES</v>
      </c>
      <c r="Y361" t="s">
        <v>363</v>
      </c>
      <c r="Z361">
        <v>8.64</v>
      </c>
    </row>
    <row r="362" spans="1:26" x14ac:dyDescent="0.3">
      <c r="A362" t="s">
        <v>10</v>
      </c>
      <c r="B362" t="s">
        <v>55</v>
      </c>
      <c r="C362" t="str">
        <f t="shared" si="15"/>
        <v>AC0081</v>
      </c>
      <c r="D362" t="s">
        <v>55</v>
      </c>
      <c r="E362" t="s">
        <v>56</v>
      </c>
      <c r="F362" t="s">
        <v>718</v>
      </c>
      <c r="G362" t="s">
        <v>14</v>
      </c>
      <c r="H362" t="e">
        <f>INDEX($Y$2:$Y$10072,MATCH(all_items_milner_20221230[[#This Row],[Column2]],$Z$2:$Z$10072,0),1)</f>
        <v>#N/A</v>
      </c>
      <c r="K362" t="s">
        <v>797</v>
      </c>
      <c r="L362" t="str">
        <f t="shared" si="16"/>
        <v>ACA21</v>
      </c>
      <c r="M362" t="str">
        <f>INDEX($T$2:$T$176,MATCH(all_items_milner_20221230[[#This Row],[TYPE VEHICULE]],$U$2:$U$176,0),1)</f>
        <v>TOYOTA RAV4 ACA21 2.0ESS DE 05/00 A 11/05</v>
      </c>
      <c r="N362" s="3" t="str">
        <f t="shared" si="17"/>
        <v>ACCESSOIRES</v>
      </c>
      <c r="Y362" t="s">
        <v>1626</v>
      </c>
      <c r="Z362">
        <v>3.84</v>
      </c>
    </row>
    <row r="363" spans="1:26" x14ac:dyDescent="0.3">
      <c r="A363" t="s">
        <v>10</v>
      </c>
      <c r="B363" t="s">
        <v>57</v>
      </c>
      <c r="C363" t="str">
        <f t="shared" si="15"/>
        <v>AC0083</v>
      </c>
      <c r="D363" t="s">
        <v>57</v>
      </c>
      <c r="E363" t="s">
        <v>58</v>
      </c>
      <c r="F363" t="s">
        <v>718</v>
      </c>
      <c r="G363" t="s">
        <v>14</v>
      </c>
      <c r="H363" t="e">
        <f>INDEX($Y$2:$Y$10072,MATCH(all_items_milner_20221230[[#This Row],[Column2]],$Z$2:$Z$10072,0),1)</f>
        <v>#N/A</v>
      </c>
      <c r="K363" t="s">
        <v>797</v>
      </c>
      <c r="L363" t="str">
        <f t="shared" si="16"/>
        <v>ACA21</v>
      </c>
      <c r="M363" t="str">
        <f>INDEX($T$2:$T$176,MATCH(all_items_milner_20221230[[#This Row],[TYPE VEHICULE]],$U$2:$U$176,0),1)</f>
        <v>TOYOTA RAV4 ACA21 2.0ESS DE 05/00 A 11/05</v>
      </c>
      <c r="N363" s="3" t="str">
        <f t="shared" si="17"/>
        <v>ACCESSOIRES</v>
      </c>
      <c r="Y363" t="s">
        <v>1627</v>
      </c>
      <c r="Z363">
        <v>86.45</v>
      </c>
    </row>
    <row r="364" spans="1:26" x14ac:dyDescent="0.3">
      <c r="A364" t="s">
        <v>10</v>
      </c>
      <c r="B364" t="s">
        <v>59</v>
      </c>
      <c r="C364" t="str">
        <f t="shared" si="15"/>
        <v>AC0084</v>
      </c>
      <c r="D364" t="s">
        <v>59</v>
      </c>
      <c r="E364" t="s">
        <v>60</v>
      </c>
      <c r="F364" t="s">
        <v>718</v>
      </c>
      <c r="G364" t="s">
        <v>14</v>
      </c>
      <c r="H364" t="e">
        <f>INDEX($Y$2:$Y$10072,MATCH(all_items_milner_20221230[[#This Row],[Column2]],$Z$2:$Z$10072,0),1)</f>
        <v>#N/A</v>
      </c>
      <c r="K364" t="s">
        <v>797</v>
      </c>
      <c r="L364" t="str">
        <f t="shared" si="16"/>
        <v>ACA21</v>
      </c>
      <c r="M364" t="str">
        <f>INDEX($T$2:$T$176,MATCH(all_items_milner_20221230[[#This Row],[TYPE VEHICULE]],$U$2:$U$176,0),1)</f>
        <v>TOYOTA RAV4 ACA21 2.0ESS DE 05/00 A 11/05</v>
      </c>
      <c r="N364" s="3" t="str">
        <f t="shared" si="17"/>
        <v>ACCESSOIRES</v>
      </c>
      <c r="Y364" t="s">
        <v>1628</v>
      </c>
      <c r="Z364">
        <v>86.45</v>
      </c>
    </row>
    <row r="365" spans="1:26" x14ac:dyDescent="0.3">
      <c r="A365" t="s">
        <v>10</v>
      </c>
      <c r="B365" t="s">
        <v>61</v>
      </c>
      <c r="C365" t="str">
        <f t="shared" si="15"/>
        <v>AC0086</v>
      </c>
      <c r="D365" t="s">
        <v>61</v>
      </c>
      <c r="E365" t="s">
        <v>62</v>
      </c>
      <c r="F365" t="s">
        <v>718</v>
      </c>
      <c r="G365" t="s">
        <v>14</v>
      </c>
      <c r="H365" t="e">
        <f>INDEX($Y$2:$Y$10072,MATCH(all_items_milner_20221230[[#This Row],[Column2]],$Z$2:$Z$10072,0),1)</f>
        <v>#N/A</v>
      </c>
      <c r="K365" t="s">
        <v>797</v>
      </c>
      <c r="L365" t="str">
        <f t="shared" si="16"/>
        <v>ACA21</v>
      </c>
      <c r="M365" t="str">
        <f>INDEX($T$2:$T$176,MATCH(all_items_milner_20221230[[#This Row],[TYPE VEHICULE]],$U$2:$U$176,0),1)</f>
        <v>TOYOTA RAV4 ACA21 2.0ESS DE 05/00 A 11/05</v>
      </c>
      <c r="N365" s="3" t="str">
        <f t="shared" si="17"/>
        <v>ACCESSOIRES</v>
      </c>
      <c r="Y365" t="s">
        <v>1629</v>
      </c>
      <c r="Z365">
        <v>86.45</v>
      </c>
    </row>
    <row r="366" spans="1:26" x14ac:dyDescent="0.3">
      <c r="A366" t="s">
        <v>10</v>
      </c>
      <c r="B366" t="s">
        <v>63</v>
      </c>
      <c r="C366" t="str">
        <f t="shared" si="15"/>
        <v>AC0087</v>
      </c>
      <c r="D366" t="s">
        <v>63</v>
      </c>
      <c r="E366" t="s">
        <v>64</v>
      </c>
      <c r="F366" t="s">
        <v>718</v>
      </c>
      <c r="G366" t="s">
        <v>14</v>
      </c>
      <c r="H366" t="e">
        <f>INDEX($Y$2:$Y$10072,MATCH(all_items_milner_20221230[[#This Row],[Column2]],$Z$2:$Z$10072,0),1)</f>
        <v>#N/A</v>
      </c>
      <c r="K366" t="s">
        <v>797</v>
      </c>
      <c r="L366" t="str">
        <f t="shared" si="16"/>
        <v>ACA21</v>
      </c>
      <c r="M366" t="str">
        <f>INDEX($T$2:$T$176,MATCH(all_items_milner_20221230[[#This Row],[TYPE VEHICULE]],$U$2:$U$176,0),1)</f>
        <v>TOYOTA RAV4 ACA21 2.0ESS DE 05/00 A 11/05</v>
      </c>
      <c r="N366" s="3" t="str">
        <f t="shared" si="17"/>
        <v>ACCESSOIRES</v>
      </c>
      <c r="Y366" t="s">
        <v>1631</v>
      </c>
      <c r="Z366">
        <v>86.45</v>
      </c>
    </row>
    <row r="367" spans="1:26" x14ac:dyDescent="0.3">
      <c r="A367" t="s">
        <v>10</v>
      </c>
      <c r="B367" t="s">
        <v>65</v>
      </c>
      <c r="C367" t="str">
        <f t="shared" si="15"/>
        <v>AC0095</v>
      </c>
      <c r="D367" t="s">
        <v>65</v>
      </c>
      <c r="E367" t="s">
        <v>66</v>
      </c>
      <c r="F367" t="s">
        <v>718</v>
      </c>
      <c r="G367" t="s">
        <v>14</v>
      </c>
      <c r="H367" t="e">
        <f>INDEX($Y$2:$Y$10072,MATCH(all_items_milner_20221230[[#This Row],[Column2]],$Z$2:$Z$10072,0),1)</f>
        <v>#N/A</v>
      </c>
      <c r="K367" t="s">
        <v>797</v>
      </c>
      <c r="L367" t="str">
        <f t="shared" si="16"/>
        <v>ACA21</v>
      </c>
      <c r="M367" t="str">
        <f>INDEX($T$2:$T$176,MATCH(all_items_milner_20221230[[#This Row],[TYPE VEHICULE]],$U$2:$U$176,0),1)</f>
        <v>TOYOTA RAV4 ACA21 2.0ESS DE 05/00 A 11/05</v>
      </c>
      <c r="N367" s="3" t="str">
        <f t="shared" si="17"/>
        <v>ACCESSOIRES</v>
      </c>
      <c r="Y367" t="s">
        <v>1632</v>
      </c>
      <c r="Z367">
        <v>6.72</v>
      </c>
    </row>
    <row r="368" spans="1:26" x14ac:dyDescent="0.3">
      <c r="A368" t="s">
        <v>10</v>
      </c>
      <c r="B368" t="s">
        <v>67</v>
      </c>
      <c r="C368" t="str">
        <f t="shared" si="15"/>
        <v>AC0107</v>
      </c>
      <c r="D368" t="s">
        <v>67</v>
      </c>
      <c r="E368" t="s">
        <v>68</v>
      </c>
      <c r="F368" t="s">
        <v>718</v>
      </c>
      <c r="G368" t="s">
        <v>14</v>
      </c>
      <c r="H368" t="e">
        <f>INDEX($Y$2:$Y$10072,MATCH(all_items_milner_20221230[[#This Row],[Column2]],$Z$2:$Z$10072,0),1)</f>
        <v>#N/A</v>
      </c>
      <c r="K368" t="s">
        <v>797</v>
      </c>
      <c r="L368" t="str">
        <f t="shared" si="16"/>
        <v>ACA21</v>
      </c>
      <c r="M368" t="str">
        <f>INDEX($T$2:$T$176,MATCH(all_items_milner_20221230[[#This Row],[TYPE VEHICULE]],$U$2:$U$176,0),1)</f>
        <v>TOYOTA RAV4 ACA21 2.0ESS DE 05/00 A 11/05</v>
      </c>
      <c r="N368" s="3" t="str">
        <f t="shared" si="17"/>
        <v>ACCESSOIRES</v>
      </c>
      <c r="Y368" t="s">
        <v>1633</v>
      </c>
      <c r="Z368">
        <v>6.72</v>
      </c>
    </row>
    <row r="369" spans="1:26" x14ac:dyDescent="0.3">
      <c r="A369" t="s">
        <v>10</v>
      </c>
      <c r="B369" t="s">
        <v>69</v>
      </c>
      <c r="C369" t="str">
        <f t="shared" si="15"/>
        <v>AC0114B</v>
      </c>
      <c r="D369" t="s">
        <v>69</v>
      </c>
      <c r="E369" t="s">
        <v>70</v>
      </c>
      <c r="F369" t="s">
        <v>718</v>
      </c>
      <c r="G369" t="s">
        <v>14</v>
      </c>
      <c r="H369" t="e">
        <f>INDEX($Y$2:$Y$10072,MATCH(all_items_milner_20221230[[#This Row],[Column2]],$Z$2:$Z$10072,0),1)</f>
        <v>#N/A</v>
      </c>
      <c r="K369" t="s">
        <v>797</v>
      </c>
      <c r="L369" t="str">
        <f t="shared" si="16"/>
        <v>ACA21</v>
      </c>
      <c r="M369" t="str">
        <f>INDEX($T$2:$T$176,MATCH(all_items_milner_20221230[[#This Row],[TYPE VEHICULE]],$U$2:$U$176,0),1)</f>
        <v>TOYOTA RAV4 ACA21 2.0ESS DE 05/00 A 11/05</v>
      </c>
      <c r="N369" s="3" t="str">
        <f t="shared" si="17"/>
        <v>ACCESSOIRES</v>
      </c>
      <c r="Y369" t="s">
        <v>1634</v>
      </c>
      <c r="Z369">
        <v>35.39</v>
      </c>
    </row>
    <row r="370" spans="1:26" x14ac:dyDescent="0.3">
      <c r="A370" t="s">
        <v>10</v>
      </c>
      <c r="B370" t="s">
        <v>71</v>
      </c>
      <c r="C370" t="str">
        <f t="shared" si="15"/>
        <v>AC0167</v>
      </c>
      <c r="D370" t="s">
        <v>71</v>
      </c>
      <c r="E370" t="s">
        <v>72</v>
      </c>
      <c r="F370" t="s">
        <v>718</v>
      </c>
      <c r="G370" t="s">
        <v>14</v>
      </c>
      <c r="H370" t="e">
        <f>INDEX($Y$2:$Y$10072,MATCH(all_items_milner_20221230[[#This Row],[Column2]],$Z$2:$Z$10072,0),1)</f>
        <v>#N/A</v>
      </c>
      <c r="K370" t="s">
        <v>797</v>
      </c>
      <c r="L370" t="str">
        <f t="shared" si="16"/>
        <v>ACA21</v>
      </c>
      <c r="M370" t="str">
        <f>INDEX($T$2:$T$176,MATCH(all_items_milner_20221230[[#This Row],[TYPE VEHICULE]],$U$2:$U$176,0),1)</f>
        <v>TOYOTA RAV4 ACA21 2.0ESS DE 05/00 A 11/05</v>
      </c>
      <c r="N370" s="3" t="str">
        <f t="shared" si="17"/>
        <v>ACCESSOIRES</v>
      </c>
      <c r="Y370" t="s">
        <v>1635</v>
      </c>
      <c r="Z370">
        <v>35.39</v>
      </c>
    </row>
    <row r="371" spans="1:26" x14ac:dyDescent="0.3">
      <c r="A371" t="s">
        <v>10</v>
      </c>
      <c r="B371" t="s">
        <v>73</v>
      </c>
      <c r="C371" t="str">
        <f t="shared" si="15"/>
        <v>AC0170</v>
      </c>
      <c r="D371" t="s">
        <v>73</v>
      </c>
      <c r="E371" t="s">
        <v>74</v>
      </c>
      <c r="F371" t="s">
        <v>718</v>
      </c>
      <c r="G371" t="s">
        <v>14</v>
      </c>
      <c r="H371" t="e">
        <f>INDEX($Y$2:$Y$10072,MATCH(all_items_milner_20221230[[#This Row],[Column2]],$Z$2:$Z$10072,0),1)</f>
        <v>#N/A</v>
      </c>
      <c r="K371" t="s">
        <v>797</v>
      </c>
      <c r="L371" t="str">
        <f t="shared" si="16"/>
        <v>ACA21</v>
      </c>
      <c r="M371" t="str">
        <f>INDEX($T$2:$T$176,MATCH(all_items_milner_20221230[[#This Row],[TYPE VEHICULE]],$U$2:$U$176,0),1)</f>
        <v>TOYOTA RAV4 ACA21 2.0ESS DE 05/00 A 11/05</v>
      </c>
      <c r="N371" s="3" t="str">
        <f t="shared" si="17"/>
        <v>ACCESSOIRES</v>
      </c>
      <c r="Y371" t="s">
        <v>1637</v>
      </c>
      <c r="Z371">
        <v>25.43</v>
      </c>
    </row>
    <row r="372" spans="1:26" x14ac:dyDescent="0.3">
      <c r="A372" t="s">
        <v>10</v>
      </c>
      <c r="B372" t="s">
        <v>75</v>
      </c>
      <c r="C372" t="str">
        <f t="shared" si="15"/>
        <v>AC0173</v>
      </c>
      <c r="D372" t="s">
        <v>75</v>
      </c>
      <c r="E372" t="s">
        <v>76</v>
      </c>
      <c r="F372" t="s">
        <v>718</v>
      </c>
      <c r="G372" t="s">
        <v>14</v>
      </c>
      <c r="H372" t="e">
        <f>INDEX($Y$2:$Y$10072,MATCH(all_items_milner_20221230[[#This Row],[Column2]],$Z$2:$Z$10072,0),1)</f>
        <v>#N/A</v>
      </c>
      <c r="K372" t="s">
        <v>797</v>
      </c>
      <c r="L372" t="str">
        <f t="shared" si="16"/>
        <v>ACA21</v>
      </c>
      <c r="M372" t="str">
        <f>INDEX($T$2:$T$176,MATCH(all_items_milner_20221230[[#This Row],[TYPE VEHICULE]],$U$2:$U$176,0),1)</f>
        <v>TOYOTA RAV4 ACA21 2.0ESS DE 05/00 A 11/05</v>
      </c>
      <c r="N372" s="3" t="str">
        <f t="shared" si="17"/>
        <v>ACCESSOIRES</v>
      </c>
      <c r="Y372" t="s">
        <v>1642</v>
      </c>
      <c r="Z372">
        <v>11.53</v>
      </c>
    </row>
    <row r="373" spans="1:26" x14ac:dyDescent="0.3">
      <c r="A373" t="s">
        <v>10</v>
      </c>
      <c r="B373" t="s">
        <v>77</v>
      </c>
      <c r="C373" t="str">
        <f t="shared" si="15"/>
        <v>AC0175</v>
      </c>
      <c r="D373" t="s">
        <v>77</v>
      </c>
      <c r="E373" t="s">
        <v>78</v>
      </c>
      <c r="F373" t="s">
        <v>718</v>
      </c>
      <c r="G373" t="s">
        <v>14</v>
      </c>
      <c r="H373" t="e">
        <f>INDEX($Y$2:$Y$10072,MATCH(all_items_milner_20221230[[#This Row],[Column2]],$Z$2:$Z$10072,0),1)</f>
        <v>#N/A</v>
      </c>
      <c r="K373" t="s">
        <v>797</v>
      </c>
      <c r="L373" t="str">
        <f t="shared" si="16"/>
        <v>ACA21</v>
      </c>
      <c r="M373" t="str">
        <f>INDEX($T$2:$T$176,MATCH(all_items_milner_20221230[[#This Row],[TYPE VEHICULE]],$U$2:$U$176,0),1)</f>
        <v>TOYOTA RAV4 ACA21 2.0ESS DE 05/00 A 11/05</v>
      </c>
      <c r="N373" s="3" t="str">
        <f t="shared" si="17"/>
        <v>ACCESSOIRES</v>
      </c>
      <c r="Y373" t="s">
        <v>1643</v>
      </c>
      <c r="Z373">
        <v>11.53</v>
      </c>
    </row>
    <row r="374" spans="1:26" x14ac:dyDescent="0.3">
      <c r="A374" t="s">
        <v>10</v>
      </c>
      <c r="B374" t="s">
        <v>79</v>
      </c>
      <c r="C374" t="str">
        <f t="shared" si="15"/>
        <v>AC0176</v>
      </c>
      <c r="D374" t="s">
        <v>79</v>
      </c>
      <c r="E374" t="s">
        <v>80</v>
      </c>
      <c r="F374" t="s">
        <v>718</v>
      </c>
      <c r="G374" t="s">
        <v>14</v>
      </c>
      <c r="H374" t="e">
        <f>INDEX($Y$2:$Y$10072,MATCH(all_items_milner_20221230[[#This Row],[Column2]],$Z$2:$Z$10072,0),1)</f>
        <v>#N/A</v>
      </c>
      <c r="K374" t="s">
        <v>797</v>
      </c>
      <c r="L374" t="str">
        <f t="shared" si="16"/>
        <v>ACA21</v>
      </c>
      <c r="M374" t="str">
        <f>INDEX($T$2:$T$176,MATCH(all_items_milner_20221230[[#This Row],[TYPE VEHICULE]],$U$2:$U$176,0),1)</f>
        <v>TOYOTA RAV4 ACA21 2.0ESS DE 05/00 A 11/05</v>
      </c>
      <c r="N374" s="3" t="str">
        <f t="shared" si="17"/>
        <v>ACCESSOIRES</v>
      </c>
      <c r="Y374" t="s">
        <v>1644</v>
      </c>
      <c r="Z374">
        <v>76.84</v>
      </c>
    </row>
    <row r="375" spans="1:26" x14ac:dyDescent="0.3">
      <c r="A375" t="s">
        <v>10</v>
      </c>
      <c r="B375" t="s">
        <v>81</v>
      </c>
      <c r="C375" t="str">
        <f t="shared" si="15"/>
        <v>AC0177</v>
      </c>
      <c r="D375" t="s">
        <v>81</v>
      </c>
      <c r="E375" t="s">
        <v>82</v>
      </c>
      <c r="F375" t="s">
        <v>718</v>
      </c>
      <c r="G375" t="s">
        <v>14</v>
      </c>
      <c r="H375" t="e">
        <f>INDEX($Y$2:$Y$10072,MATCH(all_items_milner_20221230[[#This Row],[Column2]],$Z$2:$Z$10072,0),1)</f>
        <v>#N/A</v>
      </c>
      <c r="K375" t="s">
        <v>797</v>
      </c>
      <c r="L375" t="str">
        <f t="shared" si="16"/>
        <v>ACA21</v>
      </c>
      <c r="M375" t="str">
        <f>INDEX($T$2:$T$176,MATCH(all_items_milner_20221230[[#This Row],[TYPE VEHICULE]],$U$2:$U$176,0),1)</f>
        <v>TOYOTA RAV4 ACA21 2.0ESS DE 05/00 A 11/05</v>
      </c>
      <c r="N375" s="3" t="str">
        <f t="shared" si="17"/>
        <v>ACCESSOIRES</v>
      </c>
      <c r="Y375" t="s">
        <v>1645</v>
      </c>
      <c r="Z375">
        <v>0.99</v>
      </c>
    </row>
    <row r="376" spans="1:26" x14ac:dyDescent="0.3">
      <c r="A376" t="s">
        <v>10</v>
      </c>
      <c r="B376" t="s">
        <v>83</v>
      </c>
      <c r="C376" t="str">
        <f t="shared" si="15"/>
        <v>AC0178</v>
      </c>
      <c r="D376" t="s">
        <v>83</v>
      </c>
      <c r="E376" t="s">
        <v>84</v>
      </c>
      <c r="F376" t="s">
        <v>718</v>
      </c>
      <c r="G376" t="s">
        <v>14</v>
      </c>
      <c r="H376" t="e">
        <f>INDEX($Y$2:$Y$10072,MATCH(all_items_milner_20221230[[#This Row],[Column2]],$Z$2:$Z$10072,0),1)</f>
        <v>#N/A</v>
      </c>
      <c r="K376" t="s">
        <v>797</v>
      </c>
      <c r="L376" t="str">
        <f t="shared" si="16"/>
        <v>ACA21</v>
      </c>
      <c r="M376" t="str">
        <f>INDEX($T$2:$T$176,MATCH(all_items_milner_20221230[[#This Row],[TYPE VEHICULE]],$U$2:$U$176,0),1)</f>
        <v>TOYOTA RAV4 ACA21 2.0ESS DE 05/00 A 11/05</v>
      </c>
      <c r="N376" s="3" t="str">
        <f t="shared" si="17"/>
        <v>ACCESSOIRES</v>
      </c>
      <c r="Y376" t="s">
        <v>1646</v>
      </c>
      <c r="Z376">
        <v>72.040000000000006</v>
      </c>
    </row>
    <row r="377" spans="1:26" x14ac:dyDescent="0.3">
      <c r="A377" t="s">
        <v>10</v>
      </c>
      <c r="B377" t="s">
        <v>85</v>
      </c>
      <c r="C377" t="str">
        <f t="shared" si="15"/>
        <v>AC0179K</v>
      </c>
      <c r="D377" t="s">
        <v>85</v>
      </c>
      <c r="E377" t="s">
        <v>86</v>
      </c>
      <c r="F377" t="s">
        <v>718</v>
      </c>
      <c r="G377" t="s">
        <v>14</v>
      </c>
      <c r="H377" t="e">
        <f>INDEX($Y$2:$Y$10072,MATCH(all_items_milner_20221230[[#This Row],[Column2]],$Z$2:$Z$10072,0),1)</f>
        <v>#N/A</v>
      </c>
      <c r="K377" t="s">
        <v>797</v>
      </c>
      <c r="L377" t="str">
        <f t="shared" si="16"/>
        <v>ACA21</v>
      </c>
      <c r="M377" t="str">
        <f>INDEX($T$2:$T$176,MATCH(all_items_milner_20221230[[#This Row],[TYPE VEHICULE]],$U$2:$U$176,0),1)</f>
        <v>TOYOTA RAV4 ACA21 2.0ESS DE 05/00 A 11/05</v>
      </c>
      <c r="N377" s="3" t="str">
        <f t="shared" si="17"/>
        <v>ACCESSOIRES</v>
      </c>
      <c r="Y377" t="s">
        <v>1647</v>
      </c>
      <c r="Z377">
        <v>78.760000000000005</v>
      </c>
    </row>
    <row r="378" spans="1:26" x14ac:dyDescent="0.3">
      <c r="A378" t="s">
        <v>10</v>
      </c>
      <c r="B378" t="s">
        <v>87</v>
      </c>
      <c r="C378" t="str">
        <f t="shared" si="15"/>
        <v>AC0180</v>
      </c>
      <c r="D378" t="s">
        <v>87</v>
      </c>
      <c r="E378" t="s">
        <v>88</v>
      </c>
      <c r="F378" t="s">
        <v>718</v>
      </c>
      <c r="G378" t="s">
        <v>14</v>
      </c>
      <c r="H378" t="e">
        <f>INDEX($Y$2:$Y$10072,MATCH(all_items_milner_20221230[[#This Row],[Column2]],$Z$2:$Z$10072,0),1)</f>
        <v>#N/A</v>
      </c>
      <c r="K378" t="s">
        <v>797</v>
      </c>
      <c r="L378" t="str">
        <f t="shared" si="16"/>
        <v>ACA21</v>
      </c>
      <c r="M378" t="str">
        <f>INDEX($T$2:$T$176,MATCH(all_items_milner_20221230[[#This Row],[TYPE VEHICULE]],$U$2:$U$176,0),1)</f>
        <v>TOYOTA RAV4 ACA21 2.0ESS DE 05/00 A 11/05</v>
      </c>
      <c r="N378" s="3" t="str">
        <f t="shared" si="17"/>
        <v>ACCESSOIRES</v>
      </c>
      <c r="Y378" t="s">
        <v>1648</v>
      </c>
      <c r="Z378">
        <v>31.87</v>
      </c>
    </row>
    <row r="379" spans="1:26" x14ac:dyDescent="0.3">
      <c r="A379" t="s">
        <v>10</v>
      </c>
      <c r="B379" t="s">
        <v>89</v>
      </c>
      <c r="C379" t="str">
        <f t="shared" si="15"/>
        <v>AC0181</v>
      </c>
      <c r="D379" t="s">
        <v>89</v>
      </c>
      <c r="E379" t="s">
        <v>90</v>
      </c>
      <c r="F379" t="s">
        <v>718</v>
      </c>
      <c r="G379" t="s">
        <v>14</v>
      </c>
      <c r="H379" t="e">
        <f>INDEX($Y$2:$Y$10072,MATCH(all_items_milner_20221230[[#This Row],[Column2]],$Z$2:$Z$10072,0),1)</f>
        <v>#N/A</v>
      </c>
      <c r="K379" t="s">
        <v>797</v>
      </c>
      <c r="L379" t="str">
        <f t="shared" si="16"/>
        <v>ACA21</v>
      </c>
      <c r="M379" t="str">
        <f>INDEX($T$2:$T$176,MATCH(all_items_milner_20221230[[#This Row],[TYPE VEHICULE]],$U$2:$U$176,0),1)</f>
        <v>TOYOTA RAV4 ACA21 2.0ESS DE 05/00 A 11/05</v>
      </c>
      <c r="N379" s="3" t="str">
        <f t="shared" si="17"/>
        <v>ACCESSOIRES</v>
      </c>
      <c r="Y379" t="s">
        <v>1650</v>
      </c>
      <c r="Z379">
        <v>43.22</v>
      </c>
    </row>
    <row r="380" spans="1:26" x14ac:dyDescent="0.3">
      <c r="A380" t="s">
        <v>10</v>
      </c>
      <c r="B380" t="s">
        <v>91</v>
      </c>
      <c r="C380" t="str">
        <f t="shared" si="15"/>
        <v>ACG0001</v>
      </c>
      <c r="D380" t="s">
        <v>91</v>
      </c>
      <c r="E380" t="s">
        <v>92</v>
      </c>
      <c r="F380" t="s">
        <v>718</v>
      </c>
      <c r="G380" t="s">
        <v>14</v>
      </c>
      <c r="H380" t="e">
        <f>INDEX($Y$2:$Y$10072,MATCH(all_items_milner_20221230[[#This Row],[Column2]],$Z$2:$Z$10072,0),1)</f>
        <v>#N/A</v>
      </c>
      <c r="K380" t="s">
        <v>797</v>
      </c>
      <c r="L380" t="str">
        <f t="shared" si="16"/>
        <v>ACA21</v>
      </c>
      <c r="M380" t="str">
        <f>INDEX($T$2:$T$176,MATCH(all_items_milner_20221230[[#This Row],[TYPE VEHICULE]],$U$2:$U$176,0),1)</f>
        <v>TOYOTA RAV4 ACA21 2.0ESS DE 05/00 A 11/05</v>
      </c>
      <c r="N380" s="3" t="str">
        <f t="shared" si="17"/>
        <v>ACCESSOIRES</v>
      </c>
      <c r="Y380" t="s">
        <v>1651</v>
      </c>
      <c r="Z380">
        <v>43.22</v>
      </c>
    </row>
    <row r="381" spans="1:26" x14ac:dyDescent="0.3">
      <c r="A381" t="s">
        <v>10</v>
      </c>
      <c r="B381" t="s">
        <v>93</v>
      </c>
      <c r="C381" t="str">
        <f t="shared" si="15"/>
        <v>ACG0002</v>
      </c>
      <c r="D381" t="s">
        <v>93</v>
      </c>
      <c r="E381" t="s">
        <v>94</v>
      </c>
      <c r="F381" t="s">
        <v>718</v>
      </c>
      <c r="G381" t="s">
        <v>14</v>
      </c>
      <c r="H381" t="e">
        <f>INDEX($Y$2:$Y$10072,MATCH(all_items_milner_20221230[[#This Row],[Column2]],$Z$2:$Z$10072,0),1)</f>
        <v>#N/A</v>
      </c>
      <c r="K381" t="s">
        <v>797</v>
      </c>
      <c r="L381" t="str">
        <f t="shared" si="16"/>
        <v>ACA21</v>
      </c>
      <c r="M381" t="str">
        <f>INDEX($T$2:$T$176,MATCH(all_items_milner_20221230[[#This Row],[TYPE VEHICULE]],$U$2:$U$176,0),1)</f>
        <v>TOYOTA RAV4 ACA21 2.0ESS DE 05/00 A 11/05</v>
      </c>
      <c r="N381" s="3" t="str">
        <f t="shared" si="17"/>
        <v>ACCESSOIRES</v>
      </c>
      <c r="Y381" t="s">
        <v>1652</v>
      </c>
      <c r="Z381">
        <v>43.22</v>
      </c>
    </row>
    <row r="382" spans="1:26" x14ac:dyDescent="0.3">
      <c r="A382" t="s">
        <v>10</v>
      </c>
      <c r="B382" t="s">
        <v>95</v>
      </c>
      <c r="C382" t="str">
        <f t="shared" si="15"/>
        <v>FRESH</v>
      </c>
      <c r="D382" t="s">
        <v>95</v>
      </c>
      <c r="E382" t="s">
        <v>96</v>
      </c>
      <c r="F382" t="s">
        <v>718</v>
      </c>
      <c r="G382" t="s">
        <v>14</v>
      </c>
      <c r="H382" t="e">
        <f>INDEX($Y$2:$Y$10072,MATCH(all_items_milner_20221230[[#This Row],[Column2]],$Z$2:$Z$10072,0),1)</f>
        <v>#N/A</v>
      </c>
      <c r="K382" t="s">
        <v>797</v>
      </c>
      <c r="L382" t="str">
        <f t="shared" si="16"/>
        <v>ACA21</v>
      </c>
      <c r="M382" t="str">
        <f>INDEX($T$2:$T$176,MATCH(all_items_milner_20221230[[#This Row],[TYPE VEHICULE]],$U$2:$U$176,0),1)</f>
        <v>TOYOTA RAV4 ACA21 2.0ESS DE 05/00 A 11/05</v>
      </c>
      <c r="N382" s="3" t="str">
        <f t="shared" si="17"/>
        <v>ACCESSOIRES</v>
      </c>
      <c r="Y382" t="s">
        <v>1653</v>
      </c>
      <c r="Z382">
        <v>17.29</v>
      </c>
    </row>
    <row r="383" spans="1:26" x14ac:dyDescent="0.3">
      <c r="A383" t="s">
        <v>10</v>
      </c>
      <c r="B383" t="s">
        <v>97</v>
      </c>
      <c r="C383" t="str">
        <f t="shared" si="15"/>
        <v>STICKER 1</v>
      </c>
      <c r="D383" t="s">
        <v>97</v>
      </c>
      <c r="E383" t="s">
        <v>98</v>
      </c>
      <c r="F383" t="s">
        <v>718</v>
      </c>
      <c r="G383" t="s">
        <v>14</v>
      </c>
      <c r="H383" t="e">
        <f>INDEX($Y$2:$Y$10072,MATCH(all_items_milner_20221230[[#This Row],[Column2]],$Z$2:$Z$10072,0),1)</f>
        <v>#N/A</v>
      </c>
      <c r="K383" t="s">
        <v>797</v>
      </c>
      <c r="L383" t="str">
        <f t="shared" si="16"/>
        <v>ACA21</v>
      </c>
      <c r="M383" t="str">
        <f>INDEX($T$2:$T$176,MATCH(all_items_milner_20221230[[#This Row],[TYPE VEHICULE]],$U$2:$U$176,0),1)</f>
        <v>TOYOTA RAV4 ACA21 2.0ESS DE 05/00 A 11/05</v>
      </c>
      <c r="N383" s="3" t="str">
        <f t="shared" si="17"/>
        <v>ACCESSOIRES</v>
      </c>
      <c r="Y383" t="s">
        <v>1654</v>
      </c>
      <c r="Z383">
        <v>10.57</v>
      </c>
    </row>
    <row r="384" spans="1:26" x14ac:dyDescent="0.3">
      <c r="A384" t="s">
        <v>10</v>
      </c>
      <c r="B384" t="s">
        <v>99</v>
      </c>
      <c r="C384" t="str">
        <f t="shared" si="15"/>
        <v>STICKER 2</v>
      </c>
      <c r="D384" t="s">
        <v>99</v>
      </c>
      <c r="E384" t="s">
        <v>100</v>
      </c>
      <c r="F384" t="s">
        <v>718</v>
      </c>
      <c r="G384" t="s">
        <v>14</v>
      </c>
      <c r="H384" t="e">
        <f>INDEX($Y$2:$Y$10072,MATCH(all_items_milner_20221230[[#This Row],[Column2]],$Z$2:$Z$10072,0),1)</f>
        <v>#N/A</v>
      </c>
      <c r="K384" t="s">
        <v>797</v>
      </c>
      <c r="L384" t="str">
        <f t="shared" si="16"/>
        <v>ACA21</v>
      </c>
      <c r="M384" t="str">
        <f>INDEX($T$2:$T$176,MATCH(all_items_milner_20221230[[#This Row],[TYPE VEHICULE]],$U$2:$U$176,0),1)</f>
        <v>TOYOTA RAV4 ACA21 2.0ESS DE 05/00 A 11/05</v>
      </c>
      <c r="N384" s="3" t="str">
        <f t="shared" si="17"/>
        <v>ACCESSOIRES</v>
      </c>
      <c r="Y384" t="s">
        <v>1655</v>
      </c>
      <c r="Z384">
        <v>44.18</v>
      </c>
    </row>
    <row r="385" spans="1:26" x14ac:dyDescent="0.3">
      <c r="A385" t="s">
        <v>10</v>
      </c>
      <c r="B385" t="s">
        <v>101</v>
      </c>
      <c r="C385" t="str">
        <f t="shared" si="15"/>
        <v>STICKER 3</v>
      </c>
      <c r="D385" t="s">
        <v>101</v>
      </c>
      <c r="E385" t="s">
        <v>102</v>
      </c>
      <c r="F385" t="s">
        <v>718</v>
      </c>
      <c r="G385" t="s">
        <v>14</v>
      </c>
      <c r="H385" t="e">
        <f>INDEX($Y$2:$Y$10072,MATCH(all_items_milner_20221230[[#This Row],[Column2]],$Z$2:$Z$10072,0),1)</f>
        <v>#N/A</v>
      </c>
      <c r="K385" t="s">
        <v>797</v>
      </c>
      <c r="L385" t="str">
        <f t="shared" si="16"/>
        <v>ACA21</v>
      </c>
      <c r="M385" t="str">
        <f>INDEX($T$2:$T$176,MATCH(all_items_milner_20221230[[#This Row],[TYPE VEHICULE]],$U$2:$U$176,0),1)</f>
        <v>TOYOTA RAV4 ACA21 2.0ESS DE 05/00 A 11/05</v>
      </c>
      <c r="N385" s="3" t="str">
        <f t="shared" si="17"/>
        <v>ACCESSOIRES</v>
      </c>
      <c r="Y385" t="s">
        <v>1657</v>
      </c>
      <c r="Z385">
        <v>13.45</v>
      </c>
    </row>
    <row r="386" spans="1:26" x14ac:dyDescent="0.3">
      <c r="A386" t="s">
        <v>10</v>
      </c>
      <c r="B386" t="s">
        <v>103</v>
      </c>
      <c r="C386" t="str">
        <f t="shared" ref="C386:C449" si="18">IF(ISNUMBER(B386*1),TEXT(B386,"000000"),B386)</f>
        <v>STICKER 4</v>
      </c>
      <c r="D386" t="s">
        <v>103</v>
      </c>
      <c r="E386" t="s">
        <v>104</v>
      </c>
      <c r="F386" t="s">
        <v>718</v>
      </c>
      <c r="G386" t="s">
        <v>14</v>
      </c>
      <c r="H386" t="e">
        <f>INDEX($Y$2:$Y$10072,MATCH(all_items_milner_20221230[[#This Row],[Column2]],$Z$2:$Z$10072,0),1)</f>
        <v>#N/A</v>
      </c>
      <c r="K386" t="s">
        <v>797</v>
      </c>
      <c r="L386" t="str">
        <f t="shared" ref="L386:L449" si="19">F387</f>
        <v>ACA21</v>
      </c>
      <c r="M386" t="str">
        <f>INDEX($T$2:$T$176,MATCH(all_items_milner_20221230[[#This Row],[TYPE VEHICULE]],$U$2:$U$176,0),1)</f>
        <v>TOYOTA RAV4 ACA21 2.0ESS DE 05/00 A 11/05</v>
      </c>
      <c r="N386" s="3" t="str">
        <f t="shared" si="17"/>
        <v>ACCESSOIRES</v>
      </c>
      <c r="Y386" t="s">
        <v>1658</v>
      </c>
      <c r="Z386">
        <v>10.57</v>
      </c>
    </row>
    <row r="387" spans="1:26" x14ac:dyDescent="0.3">
      <c r="A387" t="s">
        <v>105</v>
      </c>
      <c r="B387" t="s">
        <v>106</v>
      </c>
      <c r="C387" t="str">
        <f t="shared" si="18"/>
        <v>006633</v>
      </c>
      <c r="D387" t="s">
        <v>733</v>
      </c>
      <c r="E387" t="s">
        <v>107</v>
      </c>
      <c r="F387" t="s">
        <v>718</v>
      </c>
      <c r="G387" t="s">
        <v>14</v>
      </c>
      <c r="H387" t="e">
        <f>INDEX($Y$2:$Y$10072,MATCH(all_items_milner_20221230[[#This Row],[Column2]],$Z$2:$Z$10072,0),1)</f>
        <v>#N/A</v>
      </c>
      <c r="K387" t="s">
        <v>797</v>
      </c>
      <c r="L387" t="str">
        <f t="shared" si="19"/>
        <v>ACA21</v>
      </c>
      <c r="M387" t="str">
        <f>INDEX($T$2:$T$176,MATCH(all_items_milner_20221230[[#This Row],[TYPE VEHICULE]],$U$2:$U$176,0),1)</f>
        <v>TOYOTA RAV4 ACA21 2.0ESS DE 05/00 A 11/05</v>
      </c>
      <c r="N387" s="3" t="str">
        <f t="shared" si="17"/>
        <v>OUTILLAGE DIVERS</v>
      </c>
      <c r="Y387" t="s">
        <v>1659</v>
      </c>
      <c r="Z387">
        <v>18.489999999999998</v>
      </c>
    </row>
    <row r="388" spans="1:26" x14ac:dyDescent="0.3">
      <c r="A388" t="s">
        <v>105</v>
      </c>
      <c r="B388" t="s">
        <v>108</v>
      </c>
      <c r="C388" t="str">
        <f t="shared" si="18"/>
        <v>007081</v>
      </c>
      <c r="D388" t="s">
        <v>734</v>
      </c>
      <c r="E388" t="s">
        <v>109</v>
      </c>
      <c r="F388" t="s">
        <v>718</v>
      </c>
      <c r="G388" t="s">
        <v>14</v>
      </c>
      <c r="H388" t="e">
        <f>INDEX($Y$2:$Y$10072,MATCH(all_items_milner_20221230[[#This Row],[Column2]],$Z$2:$Z$10072,0),1)</f>
        <v>#N/A</v>
      </c>
      <c r="K388" t="s">
        <v>797</v>
      </c>
      <c r="L388" t="str">
        <f t="shared" si="19"/>
        <v>ACA21</v>
      </c>
      <c r="M388" t="str">
        <f>INDEX($T$2:$T$176,MATCH(all_items_milner_20221230[[#This Row],[TYPE VEHICULE]],$U$2:$U$176,0),1)</f>
        <v>TOYOTA RAV4 ACA21 2.0ESS DE 05/00 A 11/05</v>
      </c>
      <c r="N388" s="3" t="str">
        <f t="shared" ref="N388:N451" si="20">IF(A388="ACC","ACCESSOIRES",IF(A388="BE","ELECTRICITE CAISSE",IF(A388="AX","ESSIEU",IF(A388="BP","CARROSSERIE",IF(A388="BR","FREINAGE",(IF(A388="CO","CHAUFFAGE REFROIDISSEMENT",IF(A388="ACC","ACCESSOIRES",IF(A388="BE","ELECTRICITE CAISSE",IF(A388="AX","ESSIEU",IF(A388="EE","ELECTRICITE MOTEUR",IF(A388="FU","ALIMENTATTION",(IF(A388="ST","DIRECTION",IF(A388="ACC","ACCESSOIRES",IF(A388="BE","ELECTRICITE CAISSE",IF(A388="AX","ESSIEU",IF(A388="EX","ECHAPPEMENT",IF(A388="CL","EMBRAYAGE",(IF(A388="ANC","OUTILLAGE DIVERS",IF(A388="EN","MOTEUR",IF(A388="SUS","SUSPENSION",IF(A388="TR","TRANSMISSION"))))))))))))))))))))))))</f>
        <v>OUTILLAGE DIVERS</v>
      </c>
      <c r="Y388" t="s">
        <v>1660</v>
      </c>
      <c r="Z388">
        <v>18.489999999999998</v>
      </c>
    </row>
    <row r="389" spans="1:26" x14ac:dyDescent="0.3">
      <c r="A389" t="s">
        <v>105</v>
      </c>
      <c r="B389" t="s">
        <v>110</v>
      </c>
      <c r="C389" t="str">
        <f t="shared" si="18"/>
        <v>007918</v>
      </c>
      <c r="D389" t="s">
        <v>735</v>
      </c>
      <c r="E389" t="s">
        <v>111</v>
      </c>
      <c r="F389" t="s">
        <v>718</v>
      </c>
      <c r="G389" t="s">
        <v>14</v>
      </c>
      <c r="H389" t="e">
        <f>INDEX($Y$2:$Y$10072,MATCH(all_items_milner_20221230[[#This Row],[Column2]],$Z$2:$Z$10072,0),1)</f>
        <v>#N/A</v>
      </c>
      <c r="K389" t="s">
        <v>797</v>
      </c>
      <c r="L389" t="str">
        <f t="shared" si="19"/>
        <v>ACA21</v>
      </c>
      <c r="M389" t="str">
        <f>INDEX($T$2:$T$176,MATCH(all_items_milner_20221230[[#This Row],[TYPE VEHICULE]],$U$2:$U$176,0),1)</f>
        <v>TOYOTA RAV4 ACA21 2.0ESS DE 05/00 A 11/05</v>
      </c>
      <c r="N389" s="3" t="str">
        <f t="shared" si="20"/>
        <v>OUTILLAGE DIVERS</v>
      </c>
      <c r="Y389" t="s">
        <v>1661</v>
      </c>
      <c r="Z389">
        <v>36.61</v>
      </c>
    </row>
    <row r="390" spans="1:26" x14ac:dyDescent="0.3">
      <c r="A390" t="s">
        <v>105</v>
      </c>
      <c r="B390" t="s">
        <v>112</v>
      </c>
      <c r="C390" t="str">
        <f t="shared" si="18"/>
        <v>008404</v>
      </c>
      <c r="D390" t="s">
        <v>736</v>
      </c>
      <c r="E390" t="s">
        <v>113</v>
      </c>
      <c r="F390" t="s">
        <v>718</v>
      </c>
      <c r="G390" t="s">
        <v>14</v>
      </c>
      <c r="H390" t="e">
        <f>INDEX($Y$2:$Y$10072,MATCH(all_items_milner_20221230[[#This Row],[Column2]],$Z$2:$Z$10072,0),1)</f>
        <v>#N/A</v>
      </c>
      <c r="K390" t="s">
        <v>797</v>
      </c>
      <c r="L390" t="str">
        <f t="shared" si="19"/>
        <v>ACA21</v>
      </c>
      <c r="M390" t="str">
        <f>INDEX($T$2:$T$176,MATCH(all_items_milner_20221230[[#This Row],[TYPE VEHICULE]],$U$2:$U$176,0),1)</f>
        <v>TOYOTA RAV4 ACA21 2.0ESS DE 05/00 A 11/05</v>
      </c>
      <c r="N390" s="3" t="str">
        <f t="shared" si="20"/>
        <v>OUTILLAGE DIVERS</v>
      </c>
      <c r="Y390" t="s">
        <v>1662</v>
      </c>
      <c r="Z390">
        <v>36.61</v>
      </c>
    </row>
    <row r="391" spans="1:26" x14ac:dyDescent="0.3">
      <c r="A391" t="s">
        <v>105</v>
      </c>
      <c r="B391" t="s">
        <v>114</v>
      </c>
      <c r="C391" t="str">
        <f t="shared" si="18"/>
        <v>008405</v>
      </c>
      <c r="D391" t="s">
        <v>737</v>
      </c>
      <c r="E391" t="s">
        <v>115</v>
      </c>
      <c r="F391" t="s">
        <v>718</v>
      </c>
      <c r="G391" t="s">
        <v>14</v>
      </c>
      <c r="H391" t="e">
        <f>INDEX($Y$2:$Y$10072,MATCH(all_items_milner_20221230[[#This Row],[Column2]],$Z$2:$Z$10072,0),1)</f>
        <v>#N/A</v>
      </c>
      <c r="K391" t="s">
        <v>797</v>
      </c>
      <c r="L391" t="str">
        <f t="shared" si="19"/>
        <v>ACA21</v>
      </c>
      <c r="M391" t="str">
        <f>INDEX($T$2:$T$176,MATCH(all_items_milner_20221230[[#This Row],[TYPE VEHICULE]],$U$2:$U$176,0),1)</f>
        <v>TOYOTA RAV4 ACA21 2.0ESS DE 05/00 A 11/05</v>
      </c>
      <c r="N391" s="3" t="str">
        <f t="shared" si="20"/>
        <v>OUTILLAGE DIVERS</v>
      </c>
      <c r="Y391" t="s">
        <v>1663</v>
      </c>
      <c r="Z391">
        <v>38.65</v>
      </c>
    </row>
    <row r="392" spans="1:26" x14ac:dyDescent="0.3">
      <c r="A392" t="s">
        <v>105</v>
      </c>
      <c r="B392" t="s">
        <v>116</v>
      </c>
      <c r="C392" t="str">
        <f t="shared" si="18"/>
        <v>008932</v>
      </c>
      <c r="D392" t="s">
        <v>738</v>
      </c>
      <c r="E392" t="s">
        <v>117</v>
      </c>
      <c r="F392" t="s">
        <v>718</v>
      </c>
      <c r="G392" t="s">
        <v>14</v>
      </c>
      <c r="H392" t="e">
        <f>INDEX($Y$2:$Y$10072,MATCH(all_items_milner_20221230[[#This Row],[Column2]],$Z$2:$Z$10072,0),1)</f>
        <v>#N/A</v>
      </c>
      <c r="K392" t="s">
        <v>797</v>
      </c>
      <c r="L392" t="str">
        <f t="shared" si="19"/>
        <v>ACA21</v>
      </c>
      <c r="M392" t="str">
        <f>INDEX($T$2:$T$176,MATCH(all_items_milner_20221230[[#This Row],[TYPE VEHICULE]],$U$2:$U$176,0),1)</f>
        <v>TOYOTA RAV4 ACA21 2.0ESS DE 05/00 A 11/05</v>
      </c>
      <c r="N392" s="3" t="str">
        <f t="shared" si="20"/>
        <v>OUTILLAGE DIVERS</v>
      </c>
      <c r="Y392" t="s">
        <v>1664</v>
      </c>
      <c r="Z392">
        <v>38.65</v>
      </c>
    </row>
    <row r="393" spans="1:26" x14ac:dyDescent="0.3">
      <c r="A393" t="s">
        <v>105</v>
      </c>
      <c r="B393" t="s">
        <v>118</v>
      </c>
      <c r="C393" t="str">
        <f t="shared" si="18"/>
        <v>AN0010</v>
      </c>
      <c r="D393" t="s">
        <v>118</v>
      </c>
      <c r="E393" t="s">
        <v>119</v>
      </c>
      <c r="F393" t="s">
        <v>718</v>
      </c>
      <c r="G393" t="s">
        <v>14</v>
      </c>
      <c r="H393" t="e">
        <f>INDEX($Y$2:$Y$10072,MATCH(all_items_milner_20221230[[#This Row],[Column2]],$Z$2:$Z$10072,0),1)</f>
        <v>#N/A</v>
      </c>
      <c r="K393" t="s">
        <v>797</v>
      </c>
      <c r="L393" t="str">
        <f t="shared" si="19"/>
        <v>ACA21</v>
      </c>
      <c r="M393" t="str">
        <f>INDEX($T$2:$T$176,MATCH(all_items_milner_20221230[[#This Row],[TYPE VEHICULE]],$U$2:$U$176,0),1)</f>
        <v>TOYOTA RAV4 ACA21 2.0ESS DE 05/00 A 11/05</v>
      </c>
      <c r="N393" s="3" t="str">
        <f t="shared" si="20"/>
        <v>OUTILLAGE DIVERS</v>
      </c>
      <c r="Y393" t="s">
        <v>1666</v>
      </c>
      <c r="Z393">
        <v>2.16</v>
      </c>
    </row>
    <row r="394" spans="1:26" x14ac:dyDescent="0.3">
      <c r="A394" t="s">
        <v>105</v>
      </c>
      <c r="B394" t="s">
        <v>120</v>
      </c>
      <c r="C394" t="str">
        <f t="shared" si="18"/>
        <v>AN0012</v>
      </c>
      <c r="D394" t="s">
        <v>120</v>
      </c>
      <c r="E394" t="s">
        <v>121</v>
      </c>
      <c r="F394" t="s">
        <v>718</v>
      </c>
      <c r="G394" t="s">
        <v>14</v>
      </c>
      <c r="H394" t="e">
        <f>INDEX($Y$2:$Y$10072,MATCH(all_items_milner_20221230[[#This Row],[Column2]],$Z$2:$Z$10072,0),1)</f>
        <v>#N/A</v>
      </c>
      <c r="K394" t="s">
        <v>797</v>
      </c>
      <c r="L394" t="str">
        <f t="shared" si="19"/>
        <v>ACA21</v>
      </c>
      <c r="M394" t="str">
        <f>INDEX($T$2:$T$176,MATCH(all_items_milner_20221230[[#This Row],[TYPE VEHICULE]],$U$2:$U$176,0),1)</f>
        <v>TOYOTA RAV4 ACA21 2.0ESS DE 05/00 A 11/05</v>
      </c>
      <c r="N394" s="3" t="str">
        <f t="shared" si="20"/>
        <v>OUTILLAGE DIVERS</v>
      </c>
      <c r="Y394" t="s">
        <v>1667</v>
      </c>
      <c r="Z394">
        <v>2.41</v>
      </c>
    </row>
    <row r="395" spans="1:26" x14ac:dyDescent="0.3">
      <c r="A395" t="s">
        <v>105</v>
      </c>
      <c r="B395" t="s">
        <v>122</v>
      </c>
      <c r="C395" t="str">
        <f t="shared" si="18"/>
        <v>AN0014</v>
      </c>
      <c r="D395" t="s">
        <v>122</v>
      </c>
      <c r="E395" t="s">
        <v>123</v>
      </c>
      <c r="F395" t="s">
        <v>718</v>
      </c>
      <c r="G395" t="s">
        <v>14</v>
      </c>
      <c r="H395" t="e">
        <f>INDEX($Y$2:$Y$10072,MATCH(all_items_milner_20221230[[#This Row],[Column2]],$Z$2:$Z$10072,0),1)</f>
        <v>#N/A</v>
      </c>
      <c r="K395" t="s">
        <v>797</v>
      </c>
      <c r="L395" t="str">
        <f t="shared" si="19"/>
        <v>ACA21</v>
      </c>
      <c r="M395" t="str">
        <f>INDEX($T$2:$T$176,MATCH(all_items_milner_20221230[[#This Row],[TYPE VEHICULE]],$U$2:$U$176,0),1)</f>
        <v>TOYOTA RAV4 ACA21 2.0ESS DE 05/00 A 11/05</v>
      </c>
      <c r="N395" s="3" t="str">
        <f t="shared" si="20"/>
        <v>OUTILLAGE DIVERS</v>
      </c>
      <c r="Y395" t="s">
        <v>1668</v>
      </c>
      <c r="Z395">
        <v>13.93</v>
      </c>
    </row>
    <row r="396" spans="1:26" x14ac:dyDescent="0.3">
      <c r="A396" t="s">
        <v>105</v>
      </c>
      <c r="B396" t="s">
        <v>124</v>
      </c>
      <c r="C396" t="str">
        <f t="shared" si="18"/>
        <v>AN0015</v>
      </c>
      <c r="D396" t="s">
        <v>124</v>
      </c>
      <c r="E396" t="s">
        <v>125</v>
      </c>
      <c r="F396" t="s">
        <v>718</v>
      </c>
      <c r="G396" t="s">
        <v>14</v>
      </c>
      <c r="H396" t="e">
        <f>INDEX($Y$2:$Y$10072,MATCH(all_items_milner_20221230[[#This Row],[Column2]],$Z$2:$Z$10072,0),1)</f>
        <v>#N/A</v>
      </c>
      <c r="K396" t="s">
        <v>797</v>
      </c>
      <c r="L396" t="str">
        <f t="shared" si="19"/>
        <v>ACA21</v>
      </c>
      <c r="M396" t="str">
        <f>INDEX($T$2:$T$176,MATCH(all_items_milner_20221230[[#This Row],[TYPE VEHICULE]],$U$2:$U$176,0),1)</f>
        <v>TOYOTA RAV4 ACA21 2.0ESS DE 05/00 A 11/05</v>
      </c>
      <c r="N396" s="3" t="str">
        <f t="shared" si="20"/>
        <v>OUTILLAGE DIVERS</v>
      </c>
      <c r="Y396" t="s">
        <v>1669</v>
      </c>
      <c r="Z396">
        <v>13.93</v>
      </c>
    </row>
    <row r="397" spans="1:26" x14ac:dyDescent="0.3">
      <c r="A397" t="s">
        <v>105</v>
      </c>
      <c r="B397" t="s">
        <v>126</v>
      </c>
      <c r="C397" t="str">
        <f t="shared" si="18"/>
        <v>AN0016</v>
      </c>
      <c r="D397" t="s">
        <v>126</v>
      </c>
      <c r="E397" t="s">
        <v>127</v>
      </c>
      <c r="F397" t="s">
        <v>718</v>
      </c>
      <c r="G397" t="s">
        <v>14</v>
      </c>
      <c r="H397" t="e">
        <f>INDEX($Y$2:$Y$10072,MATCH(all_items_milner_20221230[[#This Row],[Column2]],$Z$2:$Z$10072,0),1)</f>
        <v>#N/A</v>
      </c>
      <c r="K397" t="s">
        <v>797</v>
      </c>
      <c r="L397" t="str">
        <f t="shared" si="19"/>
        <v>ACA21</v>
      </c>
      <c r="M397" t="str">
        <f>INDEX($T$2:$T$176,MATCH(all_items_milner_20221230[[#This Row],[TYPE VEHICULE]],$U$2:$U$176,0),1)</f>
        <v>TOYOTA RAV4 ACA21 2.0ESS DE 05/00 A 11/05</v>
      </c>
      <c r="N397" s="3" t="str">
        <f t="shared" si="20"/>
        <v>OUTILLAGE DIVERS</v>
      </c>
      <c r="Y397" t="s">
        <v>1670</v>
      </c>
      <c r="Z397">
        <v>5.76</v>
      </c>
    </row>
    <row r="398" spans="1:26" x14ac:dyDescent="0.3">
      <c r="A398" t="s">
        <v>105</v>
      </c>
      <c r="B398" t="s">
        <v>128</v>
      </c>
      <c r="C398" t="str">
        <f t="shared" si="18"/>
        <v>AN0017</v>
      </c>
      <c r="D398" t="s">
        <v>128</v>
      </c>
      <c r="E398" t="s">
        <v>129</v>
      </c>
      <c r="F398" t="s">
        <v>718</v>
      </c>
      <c r="G398" t="s">
        <v>14</v>
      </c>
      <c r="H398" t="e">
        <f>INDEX($Y$2:$Y$10072,MATCH(all_items_milner_20221230[[#This Row],[Column2]],$Z$2:$Z$10072,0),1)</f>
        <v>#N/A</v>
      </c>
      <c r="K398" t="s">
        <v>797</v>
      </c>
      <c r="L398" t="str">
        <f t="shared" si="19"/>
        <v>ACA21</v>
      </c>
      <c r="M398" t="str">
        <f>INDEX($T$2:$T$176,MATCH(all_items_milner_20221230[[#This Row],[TYPE VEHICULE]],$U$2:$U$176,0),1)</f>
        <v>TOYOTA RAV4 ACA21 2.0ESS DE 05/00 A 11/05</v>
      </c>
      <c r="N398" s="3" t="str">
        <f t="shared" si="20"/>
        <v>OUTILLAGE DIVERS</v>
      </c>
      <c r="Y398" t="s">
        <v>1671</v>
      </c>
      <c r="Z398">
        <v>5.76</v>
      </c>
    </row>
    <row r="399" spans="1:26" x14ac:dyDescent="0.3">
      <c r="A399" t="s">
        <v>105</v>
      </c>
      <c r="B399" t="s">
        <v>130</v>
      </c>
      <c r="C399" t="str">
        <f t="shared" si="18"/>
        <v>AN0018</v>
      </c>
      <c r="D399" t="s">
        <v>130</v>
      </c>
      <c r="E399" t="s">
        <v>131</v>
      </c>
      <c r="F399" t="s">
        <v>718</v>
      </c>
      <c r="G399" t="s">
        <v>14</v>
      </c>
      <c r="H399" t="e">
        <f>INDEX($Y$2:$Y$10072,MATCH(all_items_milner_20221230[[#This Row],[Column2]],$Z$2:$Z$10072,0),1)</f>
        <v>#N/A</v>
      </c>
      <c r="K399" t="s">
        <v>797</v>
      </c>
      <c r="L399" t="str">
        <f t="shared" si="19"/>
        <v>ACA21</v>
      </c>
      <c r="M399" t="str">
        <f>INDEX($T$2:$T$176,MATCH(all_items_milner_20221230[[#This Row],[TYPE VEHICULE]],$U$2:$U$176,0),1)</f>
        <v>TOYOTA RAV4 ACA21 2.0ESS DE 05/00 A 11/05</v>
      </c>
      <c r="N399" s="3" t="str">
        <f t="shared" si="20"/>
        <v>OUTILLAGE DIVERS</v>
      </c>
      <c r="Y399" t="s">
        <v>1672</v>
      </c>
      <c r="Z399">
        <v>10.57</v>
      </c>
    </row>
    <row r="400" spans="1:26" x14ac:dyDescent="0.3">
      <c r="A400" t="s">
        <v>105</v>
      </c>
      <c r="B400" t="s">
        <v>132</v>
      </c>
      <c r="C400" t="str">
        <f t="shared" si="18"/>
        <v>AN0019</v>
      </c>
      <c r="D400" t="s">
        <v>132</v>
      </c>
      <c r="E400" t="s">
        <v>133</v>
      </c>
      <c r="F400" t="s">
        <v>718</v>
      </c>
      <c r="G400" t="s">
        <v>14</v>
      </c>
      <c r="H400" t="e">
        <f>INDEX($Y$2:$Y$10072,MATCH(all_items_milner_20221230[[#This Row],[Column2]],$Z$2:$Z$10072,0),1)</f>
        <v>#N/A</v>
      </c>
      <c r="K400" t="s">
        <v>797</v>
      </c>
      <c r="L400" t="str">
        <f t="shared" si="19"/>
        <v>ACA21</v>
      </c>
      <c r="M400" t="str">
        <f>INDEX($T$2:$T$176,MATCH(all_items_milner_20221230[[#This Row],[TYPE VEHICULE]],$U$2:$U$176,0),1)</f>
        <v>TOYOTA RAV4 ACA21 2.0ESS DE 05/00 A 11/05</v>
      </c>
      <c r="N400" s="3" t="str">
        <f t="shared" si="20"/>
        <v>OUTILLAGE DIVERS</v>
      </c>
      <c r="Y400" t="s">
        <v>1673</v>
      </c>
      <c r="Z400">
        <v>10.57</v>
      </c>
    </row>
    <row r="401" spans="1:26" x14ac:dyDescent="0.3">
      <c r="A401" t="s">
        <v>105</v>
      </c>
      <c r="B401" t="s">
        <v>134</v>
      </c>
      <c r="C401" t="str">
        <f t="shared" si="18"/>
        <v>AN0021</v>
      </c>
      <c r="D401" t="s">
        <v>134</v>
      </c>
      <c r="E401" t="s">
        <v>135</v>
      </c>
      <c r="F401" t="s">
        <v>718</v>
      </c>
      <c r="G401" t="s">
        <v>14</v>
      </c>
      <c r="H401" t="e">
        <f>INDEX($Y$2:$Y$10072,MATCH(all_items_milner_20221230[[#This Row],[Column2]],$Z$2:$Z$10072,0),1)</f>
        <v>#N/A</v>
      </c>
      <c r="K401" t="s">
        <v>797</v>
      </c>
      <c r="L401" t="str">
        <f t="shared" si="19"/>
        <v>ACA21</v>
      </c>
      <c r="M401" t="str">
        <f>INDEX($T$2:$T$176,MATCH(all_items_milner_20221230[[#This Row],[TYPE VEHICULE]],$U$2:$U$176,0),1)</f>
        <v>TOYOTA RAV4 ACA21 2.0ESS DE 05/00 A 11/05</v>
      </c>
      <c r="N401" s="3" t="str">
        <f t="shared" si="20"/>
        <v>OUTILLAGE DIVERS</v>
      </c>
      <c r="Y401" t="s">
        <v>1674</v>
      </c>
      <c r="Z401">
        <v>8.35</v>
      </c>
    </row>
    <row r="402" spans="1:26" x14ac:dyDescent="0.3">
      <c r="A402" t="s">
        <v>105</v>
      </c>
      <c r="B402" t="s">
        <v>136</v>
      </c>
      <c r="C402" t="str">
        <f t="shared" si="18"/>
        <v>AN0027</v>
      </c>
      <c r="D402" t="s">
        <v>136</v>
      </c>
      <c r="E402" t="s">
        <v>137</v>
      </c>
      <c r="F402" t="s">
        <v>718</v>
      </c>
      <c r="G402" t="s">
        <v>14</v>
      </c>
      <c r="H402" t="e">
        <f>INDEX($Y$2:$Y$10072,MATCH(all_items_milner_20221230[[#This Row],[Column2]],$Z$2:$Z$10072,0),1)</f>
        <v>#N/A</v>
      </c>
      <c r="K402" t="s">
        <v>797</v>
      </c>
      <c r="L402" t="str">
        <f t="shared" si="19"/>
        <v>ACA21</v>
      </c>
      <c r="M402" t="str">
        <f>INDEX($T$2:$T$176,MATCH(all_items_milner_20221230[[#This Row],[TYPE VEHICULE]],$U$2:$U$176,0),1)</f>
        <v>TOYOTA RAV4 ACA21 2.0ESS DE 05/00 A 11/05</v>
      </c>
      <c r="N402" s="3" t="str">
        <f t="shared" si="20"/>
        <v>OUTILLAGE DIVERS</v>
      </c>
      <c r="Y402" t="s">
        <v>1677</v>
      </c>
      <c r="Z402">
        <v>509.91</v>
      </c>
    </row>
    <row r="403" spans="1:26" x14ac:dyDescent="0.3">
      <c r="A403" t="s">
        <v>105</v>
      </c>
      <c r="B403" t="s">
        <v>138</v>
      </c>
      <c r="C403" t="str">
        <f t="shared" si="18"/>
        <v>AN0031</v>
      </c>
      <c r="D403" t="s">
        <v>138</v>
      </c>
      <c r="E403" t="s">
        <v>139</v>
      </c>
      <c r="F403" t="s">
        <v>718</v>
      </c>
      <c r="G403" t="s">
        <v>14</v>
      </c>
      <c r="H403" t="e">
        <f>INDEX($Y$2:$Y$10072,MATCH(all_items_milner_20221230[[#This Row],[Column2]],$Z$2:$Z$10072,0),1)</f>
        <v>#N/A</v>
      </c>
      <c r="K403" t="s">
        <v>797</v>
      </c>
      <c r="L403" t="str">
        <f t="shared" si="19"/>
        <v>ACA21</v>
      </c>
      <c r="M403" t="str">
        <f>INDEX($T$2:$T$176,MATCH(all_items_milner_20221230[[#This Row],[TYPE VEHICULE]],$U$2:$U$176,0),1)</f>
        <v>TOYOTA RAV4 ACA21 2.0ESS DE 05/00 A 11/05</v>
      </c>
      <c r="N403" s="3" t="str">
        <f t="shared" si="20"/>
        <v>OUTILLAGE DIVERS</v>
      </c>
      <c r="Y403" t="s">
        <v>1678</v>
      </c>
      <c r="Z403">
        <v>154.02000000000001</v>
      </c>
    </row>
    <row r="404" spans="1:26" x14ac:dyDescent="0.3">
      <c r="A404" t="s">
        <v>105</v>
      </c>
      <c r="B404" t="s">
        <v>140</v>
      </c>
      <c r="C404" t="str">
        <f t="shared" si="18"/>
        <v>AN0032</v>
      </c>
      <c r="D404" t="s">
        <v>140</v>
      </c>
      <c r="E404" t="s">
        <v>141</v>
      </c>
      <c r="F404" t="s">
        <v>718</v>
      </c>
      <c r="G404" t="s">
        <v>14</v>
      </c>
      <c r="H404" t="e">
        <f>INDEX($Y$2:$Y$10072,MATCH(all_items_milner_20221230[[#This Row],[Column2]],$Z$2:$Z$10072,0),1)</f>
        <v>#N/A</v>
      </c>
      <c r="K404" t="s">
        <v>797</v>
      </c>
      <c r="L404" t="str">
        <f t="shared" si="19"/>
        <v>ACA21</v>
      </c>
      <c r="M404" t="str">
        <f>INDEX($T$2:$T$176,MATCH(all_items_milner_20221230[[#This Row],[TYPE VEHICULE]],$U$2:$U$176,0),1)</f>
        <v>TOYOTA RAV4 ACA21 2.0ESS DE 05/00 A 11/05</v>
      </c>
      <c r="N404" s="3" t="str">
        <f t="shared" si="20"/>
        <v>OUTILLAGE DIVERS</v>
      </c>
      <c r="Y404" t="s">
        <v>1680</v>
      </c>
      <c r="Z404">
        <v>4.33</v>
      </c>
    </row>
    <row r="405" spans="1:26" x14ac:dyDescent="0.3">
      <c r="A405" t="s">
        <v>105</v>
      </c>
      <c r="B405" t="s">
        <v>142</v>
      </c>
      <c r="C405" t="str">
        <f t="shared" si="18"/>
        <v>AN0038</v>
      </c>
      <c r="D405" t="s">
        <v>142</v>
      </c>
      <c r="E405" t="s">
        <v>143</v>
      </c>
      <c r="F405" t="s">
        <v>718</v>
      </c>
      <c r="G405" t="s">
        <v>14</v>
      </c>
      <c r="H405" t="e">
        <f>INDEX($Y$2:$Y$10072,MATCH(all_items_milner_20221230[[#This Row],[Column2]],$Z$2:$Z$10072,0),1)</f>
        <v>#N/A</v>
      </c>
      <c r="K405" t="s">
        <v>797</v>
      </c>
      <c r="L405" t="str">
        <f t="shared" si="19"/>
        <v>ACA21</v>
      </c>
      <c r="M405" t="str">
        <f>INDEX($T$2:$T$176,MATCH(all_items_milner_20221230[[#This Row],[TYPE VEHICULE]],$U$2:$U$176,0),1)</f>
        <v>TOYOTA RAV4 ACA21 2.0ESS DE 05/00 A 11/05</v>
      </c>
      <c r="N405" s="3" t="str">
        <f t="shared" si="20"/>
        <v>OUTILLAGE DIVERS</v>
      </c>
      <c r="Y405" t="s">
        <v>1681</v>
      </c>
      <c r="Z405">
        <v>0.38</v>
      </c>
    </row>
    <row r="406" spans="1:26" x14ac:dyDescent="0.3">
      <c r="A406" t="s">
        <v>105</v>
      </c>
      <c r="B406" t="s">
        <v>144</v>
      </c>
      <c r="C406" t="str">
        <f t="shared" si="18"/>
        <v>AN0041</v>
      </c>
      <c r="D406" t="s">
        <v>144</v>
      </c>
      <c r="E406" t="s">
        <v>145</v>
      </c>
      <c r="F406" t="s">
        <v>718</v>
      </c>
      <c r="G406" t="s">
        <v>14</v>
      </c>
      <c r="H406" t="e">
        <f>INDEX($Y$2:$Y$10072,MATCH(all_items_milner_20221230[[#This Row],[Column2]],$Z$2:$Z$10072,0),1)</f>
        <v>#N/A</v>
      </c>
      <c r="K406" t="s">
        <v>797</v>
      </c>
      <c r="L406" t="str">
        <f t="shared" si="19"/>
        <v>ACA21</v>
      </c>
      <c r="M406" t="str">
        <f>INDEX($T$2:$T$176,MATCH(all_items_milner_20221230[[#This Row],[TYPE VEHICULE]],$U$2:$U$176,0),1)</f>
        <v>TOYOTA RAV4 ACA21 2.0ESS DE 05/00 A 11/05</v>
      </c>
      <c r="N406" s="3" t="str">
        <f t="shared" si="20"/>
        <v>OUTILLAGE DIVERS</v>
      </c>
      <c r="Y406" t="s">
        <v>1682</v>
      </c>
      <c r="Z406">
        <v>30.74</v>
      </c>
    </row>
    <row r="407" spans="1:26" x14ac:dyDescent="0.3">
      <c r="A407" t="s">
        <v>105</v>
      </c>
      <c r="B407" t="s">
        <v>146</v>
      </c>
      <c r="C407" t="str">
        <f t="shared" si="18"/>
        <v>AN0042</v>
      </c>
      <c r="D407" t="s">
        <v>146</v>
      </c>
      <c r="E407" t="s">
        <v>147</v>
      </c>
      <c r="F407" t="s">
        <v>718</v>
      </c>
      <c r="G407" t="s">
        <v>14</v>
      </c>
      <c r="H407" t="e">
        <f>INDEX($Y$2:$Y$10072,MATCH(all_items_milner_20221230[[#This Row],[Column2]],$Z$2:$Z$10072,0),1)</f>
        <v>#N/A</v>
      </c>
      <c r="K407" t="s">
        <v>797</v>
      </c>
      <c r="L407" t="str">
        <f t="shared" si="19"/>
        <v>ACA21</v>
      </c>
      <c r="M407" t="str">
        <f>INDEX($T$2:$T$176,MATCH(all_items_milner_20221230[[#This Row],[TYPE VEHICULE]],$U$2:$U$176,0),1)</f>
        <v>TOYOTA RAV4 ACA21 2.0ESS DE 05/00 A 11/05</v>
      </c>
      <c r="N407" s="3" t="str">
        <f t="shared" si="20"/>
        <v>OUTILLAGE DIVERS</v>
      </c>
      <c r="Y407" t="s">
        <v>1683</v>
      </c>
      <c r="Z407">
        <v>0.8</v>
      </c>
    </row>
    <row r="408" spans="1:26" x14ac:dyDescent="0.3">
      <c r="A408" t="s">
        <v>105</v>
      </c>
      <c r="B408" t="s">
        <v>148</v>
      </c>
      <c r="C408" t="str">
        <f t="shared" si="18"/>
        <v>AN0043</v>
      </c>
      <c r="D408" t="s">
        <v>148</v>
      </c>
      <c r="E408" t="s">
        <v>149</v>
      </c>
      <c r="F408" t="s">
        <v>718</v>
      </c>
      <c r="G408" t="s">
        <v>14</v>
      </c>
      <c r="H408" t="e">
        <f>INDEX($Y$2:$Y$10072,MATCH(all_items_milner_20221230[[#This Row],[Column2]],$Z$2:$Z$10072,0),1)</f>
        <v>#N/A</v>
      </c>
      <c r="K408" t="s">
        <v>797</v>
      </c>
      <c r="L408" t="str">
        <f t="shared" si="19"/>
        <v>ACA21</v>
      </c>
      <c r="M408" t="str">
        <f>INDEX($T$2:$T$176,MATCH(all_items_milner_20221230[[#This Row],[TYPE VEHICULE]],$U$2:$U$176,0),1)</f>
        <v>TOYOTA RAV4 ACA21 2.0ESS DE 05/00 A 11/05</v>
      </c>
      <c r="N408" s="3" t="str">
        <f t="shared" si="20"/>
        <v>OUTILLAGE DIVERS</v>
      </c>
      <c r="Y408" t="s">
        <v>1684</v>
      </c>
      <c r="Z408">
        <v>86.45</v>
      </c>
    </row>
    <row r="409" spans="1:26" x14ac:dyDescent="0.3">
      <c r="A409" t="s">
        <v>105</v>
      </c>
      <c r="B409" t="s">
        <v>150</v>
      </c>
      <c r="C409" t="str">
        <f t="shared" si="18"/>
        <v>AN0044</v>
      </c>
      <c r="D409" t="s">
        <v>150</v>
      </c>
      <c r="E409" t="s">
        <v>151</v>
      </c>
      <c r="F409" t="s">
        <v>718</v>
      </c>
      <c r="G409" t="s">
        <v>14</v>
      </c>
      <c r="H409" t="e">
        <f>INDEX($Y$2:$Y$10072,MATCH(all_items_milner_20221230[[#This Row],[Column2]],$Z$2:$Z$10072,0),1)</f>
        <v>#N/A</v>
      </c>
      <c r="K409" t="s">
        <v>797</v>
      </c>
      <c r="L409" t="str">
        <f t="shared" si="19"/>
        <v>ACA21</v>
      </c>
      <c r="M409" t="str">
        <f>INDEX($T$2:$T$176,MATCH(all_items_milner_20221230[[#This Row],[TYPE VEHICULE]],$U$2:$U$176,0),1)</f>
        <v>TOYOTA RAV4 ACA21 2.0ESS DE 05/00 A 11/05</v>
      </c>
      <c r="N409" s="3" t="str">
        <f t="shared" si="20"/>
        <v>OUTILLAGE DIVERS</v>
      </c>
      <c r="Y409" t="s">
        <v>1685</v>
      </c>
      <c r="Z409">
        <v>25.85</v>
      </c>
    </row>
    <row r="410" spans="1:26" x14ac:dyDescent="0.3">
      <c r="A410" t="s">
        <v>105</v>
      </c>
      <c r="B410" t="s">
        <v>152</v>
      </c>
      <c r="C410" t="str">
        <f t="shared" si="18"/>
        <v>AN0045</v>
      </c>
      <c r="D410" t="s">
        <v>152</v>
      </c>
      <c r="E410" t="s">
        <v>153</v>
      </c>
      <c r="F410" t="s">
        <v>718</v>
      </c>
      <c r="G410" t="s">
        <v>14</v>
      </c>
      <c r="H410" t="e">
        <f>INDEX($Y$2:$Y$10072,MATCH(all_items_milner_20221230[[#This Row],[Column2]],$Z$2:$Z$10072,0),1)</f>
        <v>#N/A</v>
      </c>
      <c r="K410" t="s">
        <v>797</v>
      </c>
      <c r="L410" t="str">
        <f t="shared" si="19"/>
        <v>ACA21</v>
      </c>
      <c r="M410" t="str">
        <f>INDEX($T$2:$T$176,MATCH(all_items_milner_20221230[[#This Row],[TYPE VEHICULE]],$U$2:$U$176,0),1)</f>
        <v>TOYOTA RAV4 ACA21 2.0ESS DE 05/00 A 11/05</v>
      </c>
      <c r="N410" s="3" t="str">
        <f t="shared" si="20"/>
        <v>OUTILLAGE DIVERS</v>
      </c>
      <c r="Y410" t="s">
        <v>1686</v>
      </c>
      <c r="Z410">
        <v>62.22</v>
      </c>
    </row>
    <row r="411" spans="1:26" x14ac:dyDescent="0.3">
      <c r="A411" t="s">
        <v>105</v>
      </c>
      <c r="B411" t="s">
        <v>154</v>
      </c>
      <c r="C411" t="str">
        <f t="shared" si="18"/>
        <v>AN0046K</v>
      </c>
      <c r="D411" t="s">
        <v>154</v>
      </c>
      <c r="E411" t="s">
        <v>155</v>
      </c>
      <c r="F411" t="s">
        <v>718</v>
      </c>
      <c r="G411" t="s">
        <v>14</v>
      </c>
      <c r="H411" t="e">
        <f>INDEX($Y$2:$Y$10072,MATCH(all_items_milner_20221230[[#This Row],[Column2]],$Z$2:$Z$10072,0),1)</f>
        <v>#N/A</v>
      </c>
      <c r="K411" t="s">
        <v>797</v>
      </c>
      <c r="L411" t="str">
        <f t="shared" si="19"/>
        <v>ACA21</v>
      </c>
      <c r="M411" t="str">
        <f>INDEX($T$2:$T$176,MATCH(all_items_milner_20221230[[#This Row],[TYPE VEHICULE]],$U$2:$U$176,0),1)</f>
        <v>TOYOTA RAV4 ACA21 2.0ESS DE 05/00 A 11/05</v>
      </c>
      <c r="N411" s="3" t="str">
        <f t="shared" si="20"/>
        <v>OUTILLAGE DIVERS</v>
      </c>
      <c r="Y411" t="s">
        <v>1689</v>
      </c>
      <c r="Z411">
        <v>65.599999999999994</v>
      </c>
    </row>
    <row r="412" spans="1:26" x14ac:dyDescent="0.3">
      <c r="A412" t="s">
        <v>105</v>
      </c>
      <c r="B412" t="s">
        <v>156</v>
      </c>
      <c r="C412" t="str">
        <f t="shared" si="18"/>
        <v>AN0783</v>
      </c>
      <c r="D412" t="s">
        <v>156</v>
      </c>
      <c r="E412" t="s">
        <v>157</v>
      </c>
      <c r="F412" t="s">
        <v>718</v>
      </c>
      <c r="G412" t="s">
        <v>14</v>
      </c>
      <c r="H412" t="e">
        <f>INDEX($Y$2:$Y$10072,MATCH(all_items_milner_20221230[[#This Row],[Column2]],$Z$2:$Z$10072,0),1)</f>
        <v>#N/A</v>
      </c>
      <c r="K412" t="s">
        <v>797</v>
      </c>
      <c r="L412" t="str">
        <f t="shared" si="19"/>
        <v>ACA21</v>
      </c>
      <c r="M412" t="str">
        <f>INDEX($T$2:$T$176,MATCH(all_items_milner_20221230[[#This Row],[TYPE VEHICULE]],$U$2:$U$176,0),1)</f>
        <v>TOYOTA RAV4 ACA21 2.0ESS DE 05/00 A 11/05</v>
      </c>
      <c r="N412" s="3" t="str">
        <f t="shared" si="20"/>
        <v>OUTILLAGE DIVERS</v>
      </c>
      <c r="Y412" t="s">
        <v>1693</v>
      </c>
      <c r="Z412">
        <v>24.97</v>
      </c>
    </row>
    <row r="413" spans="1:26" x14ac:dyDescent="0.3">
      <c r="A413" t="s">
        <v>105</v>
      </c>
      <c r="B413" t="s">
        <v>158</v>
      </c>
      <c r="C413" t="str">
        <f t="shared" si="18"/>
        <v>DRA01053</v>
      </c>
      <c r="D413" t="s">
        <v>158</v>
      </c>
      <c r="E413" t="s">
        <v>159</v>
      </c>
      <c r="F413" t="s">
        <v>718</v>
      </c>
      <c r="G413" t="s">
        <v>14</v>
      </c>
      <c r="H413" t="e">
        <f>INDEX($Y$2:$Y$10072,MATCH(all_items_milner_20221230[[#This Row],[Column2]],$Z$2:$Z$10072,0),1)</f>
        <v>#N/A</v>
      </c>
      <c r="K413" t="s">
        <v>797</v>
      </c>
      <c r="L413" t="str">
        <f t="shared" si="19"/>
        <v>ACA21</v>
      </c>
      <c r="M413" t="str">
        <f>INDEX($T$2:$T$176,MATCH(all_items_milner_20221230[[#This Row],[TYPE VEHICULE]],$U$2:$U$176,0),1)</f>
        <v>TOYOTA RAV4 ACA21 2.0ESS DE 05/00 A 11/05</v>
      </c>
      <c r="N413" s="3" t="str">
        <f t="shared" si="20"/>
        <v>OUTILLAGE DIVERS</v>
      </c>
      <c r="Y413" t="s">
        <v>1694</v>
      </c>
      <c r="Z413">
        <v>66.739999999999995</v>
      </c>
    </row>
    <row r="414" spans="1:26" x14ac:dyDescent="0.3">
      <c r="A414" t="s">
        <v>105</v>
      </c>
      <c r="B414" t="s">
        <v>160</v>
      </c>
      <c r="C414" t="str">
        <f t="shared" si="18"/>
        <v>DRA01071</v>
      </c>
      <c r="D414" t="s">
        <v>160</v>
      </c>
      <c r="E414" t="s">
        <v>161</v>
      </c>
      <c r="F414" t="s">
        <v>718</v>
      </c>
      <c r="G414" t="s">
        <v>14</v>
      </c>
      <c r="H414" t="e">
        <f>INDEX($Y$2:$Y$10072,MATCH(all_items_milner_20221230[[#This Row],[Column2]],$Z$2:$Z$10072,0),1)</f>
        <v>#N/A</v>
      </c>
      <c r="K414" t="s">
        <v>797</v>
      </c>
      <c r="L414" t="str">
        <f t="shared" si="19"/>
        <v>ACA21</v>
      </c>
      <c r="M414" t="str">
        <f>INDEX($T$2:$T$176,MATCH(all_items_milner_20221230[[#This Row],[TYPE VEHICULE]],$U$2:$U$176,0),1)</f>
        <v>TOYOTA RAV4 ACA21 2.0ESS DE 05/00 A 11/05</v>
      </c>
      <c r="N414" s="3" t="str">
        <f t="shared" si="20"/>
        <v>OUTILLAGE DIVERS</v>
      </c>
      <c r="Y414" t="s">
        <v>1697</v>
      </c>
      <c r="Z414">
        <v>0</v>
      </c>
    </row>
    <row r="415" spans="1:26" x14ac:dyDescent="0.3">
      <c r="A415" t="s">
        <v>105</v>
      </c>
      <c r="B415" t="s">
        <v>162</v>
      </c>
      <c r="C415" t="str">
        <f t="shared" si="18"/>
        <v>DRA01813</v>
      </c>
      <c r="D415" t="s">
        <v>162</v>
      </c>
      <c r="E415" t="s">
        <v>163</v>
      </c>
      <c r="F415" t="s">
        <v>718</v>
      </c>
      <c r="G415" t="s">
        <v>14</v>
      </c>
      <c r="H415" t="e">
        <f>INDEX($Y$2:$Y$10072,MATCH(all_items_milner_20221230[[#This Row],[Column2]],$Z$2:$Z$10072,0),1)</f>
        <v>#N/A</v>
      </c>
      <c r="K415" t="s">
        <v>797</v>
      </c>
      <c r="L415" t="str">
        <f t="shared" si="19"/>
        <v>ACA21</v>
      </c>
      <c r="M415" t="str">
        <f>INDEX($T$2:$T$176,MATCH(all_items_milner_20221230[[#This Row],[TYPE VEHICULE]],$U$2:$U$176,0),1)</f>
        <v>TOYOTA RAV4 ACA21 2.0ESS DE 05/00 A 11/05</v>
      </c>
      <c r="N415" s="3" t="str">
        <f t="shared" si="20"/>
        <v>OUTILLAGE DIVERS</v>
      </c>
      <c r="Y415" t="s">
        <v>1698</v>
      </c>
      <c r="Z415">
        <v>3.96</v>
      </c>
    </row>
    <row r="416" spans="1:26" x14ac:dyDescent="0.3">
      <c r="A416" t="s">
        <v>105</v>
      </c>
      <c r="B416" t="s">
        <v>164</v>
      </c>
      <c r="C416" t="str">
        <f t="shared" si="18"/>
        <v>DRA02082</v>
      </c>
      <c r="D416" t="s">
        <v>164</v>
      </c>
      <c r="E416" t="s">
        <v>165</v>
      </c>
      <c r="F416" t="s">
        <v>718</v>
      </c>
      <c r="G416" t="s">
        <v>14</v>
      </c>
      <c r="H416" t="e">
        <f>INDEX($Y$2:$Y$10072,MATCH(all_items_milner_20221230[[#This Row],[Column2]],$Z$2:$Z$10072,0),1)</f>
        <v>#N/A</v>
      </c>
      <c r="K416" t="s">
        <v>797</v>
      </c>
      <c r="L416" t="str">
        <f t="shared" si="19"/>
        <v>ACA21</v>
      </c>
      <c r="M416" t="str">
        <f>INDEX($T$2:$T$176,MATCH(all_items_milner_20221230[[#This Row],[TYPE VEHICULE]],$U$2:$U$176,0),1)</f>
        <v>TOYOTA RAV4 ACA21 2.0ESS DE 05/00 A 11/05</v>
      </c>
      <c r="N416" s="3" t="str">
        <f t="shared" si="20"/>
        <v>OUTILLAGE DIVERS</v>
      </c>
      <c r="Y416" t="s">
        <v>1699</v>
      </c>
      <c r="Z416">
        <v>41.76</v>
      </c>
    </row>
    <row r="417" spans="1:26" x14ac:dyDescent="0.3">
      <c r="A417" t="s">
        <v>105</v>
      </c>
      <c r="B417" t="s">
        <v>166</v>
      </c>
      <c r="C417" t="str">
        <f t="shared" si="18"/>
        <v>DRA04771</v>
      </c>
      <c r="D417" t="s">
        <v>166</v>
      </c>
      <c r="E417" t="s">
        <v>167</v>
      </c>
      <c r="F417" t="s">
        <v>718</v>
      </c>
      <c r="G417" t="s">
        <v>14</v>
      </c>
      <c r="H417" t="e">
        <f>INDEX($Y$2:$Y$10072,MATCH(all_items_milner_20221230[[#This Row],[Column2]],$Z$2:$Z$10072,0),1)</f>
        <v>#N/A</v>
      </c>
      <c r="K417" t="s">
        <v>797</v>
      </c>
      <c r="L417" t="str">
        <f t="shared" si="19"/>
        <v>ACA21</v>
      </c>
      <c r="M417" t="str">
        <f>INDEX($T$2:$T$176,MATCH(all_items_milner_20221230[[#This Row],[TYPE VEHICULE]],$U$2:$U$176,0),1)</f>
        <v>TOYOTA RAV4 ACA21 2.0ESS DE 05/00 A 11/05</v>
      </c>
      <c r="N417" s="3" t="str">
        <f t="shared" si="20"/>
        <v>OUTILLAGE DIVERS</v>
      </c>
      <c r="Y417" t="s">
        <v>1700</v>
      </c>
      <c r="Z417">
        <v>63.05</v>
      </c>
    </row>
    <row r="418" spans="1:26" x14ac:dyDescent="0.3">
      <c r="A418" t="s">
        <v>105</v>
      </c>
      <c r="B418" t="s">
        <v>168</v>
      </c>
      <c r="C418" t="str">
        <f t="shared" si="18"/>
        <v>DRA04776</v>
      </c>
      <c r="D418" t="s">
        <v>168</v>
      </c>
      <c r="E418" t="s">
        <v>169</v>
      </c>
      <c r="F418" t="s">
        <v>718</v>
      </c>
      <c r="G418" t="s">
        <v>14</v>
      </c>
      <c r="H418" t="e">
        <f>INDEX($Y$2:$Y$10072,MATCH(all_items_milner_20221230[[#This Row],[Column2]],$Z$2:$Z$10072,0),1)</f>
        <v>#N/A</v>
      </c>
      <c r="K418" t="s">
        <v>797</v>
      </c>
      <c r="L418" t="str">
        <f t="shared" si="19"/>
        <v>ACA21</v>
      </c>
      <c r="M418" t="str">
        <f>INDEX($T$2:$T$176,MATCH(all_items_milner_20221230[[#This Row],[TYPE VEHICULE]],$U$2:$U$176,0),1)</f>
        <v>TOYOTA RAV4 ACA21 2.0ESS DE 05/00 A 11/05</v>
      </c>
      <c r="N418" s="3" t="str">
        <f t="shared" si="20"/>
        <v>OUTILLAGE DIVERS</v>
      </c>
      <c r="Y418" t="s">
        <v>1701</v>
      </c>
      <c r="Z418">
        <v>55.71</v>
      </c>
    </row>
    <row r="419" spans="1:26" x14ac:dyDescent="0.3">
      <c r="A419" t="s">
        <v>105</v>
      </c>
      <c r="B419" t="s">
        <v>170</v>
      </c>
      <c r="C419" t="str">
        <f t="shared" si="18"/>
        <v>DRA09783</v>
      </c>
      <c r="D419" t="s">
        <v>170</v>
      </c>
      <c r="E419" t="s">
        <v>171</v>
      </c>
      <c r="F419" t="s">
        <v>718</v>
      </c>
      <c r="G419" t="s">
        <v>14</v>
      </c>
      <c r="H419" t="e">
        <f>INDEX($Y$2:$Y$10072,MATCH(all_items_milner_20221230[[#This Row],[Column2]],$Z$2:$Z$10072,0),1)</f>
        <v>#N/A</v>
      </c>
      <c r="K419" t="s">
        <v>797</v>
      </c>
      <c r="L419" t="str">
        <f t="shared" si="19"/>
        <v>ACA21</v>
      </c>
      <c r="M419" t="str">
        <f>INDEX($T$2:$T$176,MATCH(all_items_milner_20221230[[#This Row],[TYPE VEHICULE]],$U$2:$U$176,0),1)</f>
        <v>TOYOTA RAV4 ACA21 2.0ESS DE 05/00 A 11/05</v>
      </c>
      <c r="N419" s="3" t="str">
        <f t="shared" si="20"/>
        <v>OUTILLAGE DIVERS</v>
      </c>
      <c r="Y419" t="s">
        <v>1702</v>
      </c>
      <c r="Z419">
        <v>55.71</v>
      </c>
    </row>
    <row r="420" spans="1:26" x14ac:dyDescent="0.3">
      <c r="A420" t="s">
        <v>105</v>
      </c>
      <c r="B420" t="s">
        <v>172</v>
      </c>
      <c r="C420" t="str">
        <f t="shared" si="18"/>
        <v>DRA11237</v>
      </c>
      <c r="D420" t="s">
        <v>172</v>
      </c>
      <c r="E420" t="s">
        <v>173</v>
      </c>
      <c r="F420" t="s">
        <v>718</v>
      </c>
      <c r="G420" t="s">
        <v>14</v>
      </c>
      <c r="H420" t="e">
        <f>INDEX($Y$2:$Y$10072,MATCH(all_items_milner_20221230[[#This Row],[Column2]],$Z$2:$Z$10072,0),1)</f>
        <v>#N/A</v>
      </c>
      <c r="K420" t="s">
        <v>797</v>
      </c>
      <c r="L420" t="str">
        <f t="shared" si="19"/>
        <v>ACA21</v>
      </c>
      <c r="M420" t="str">
        <f>INDEX($T$2:$T$176,MATCH(all_items_milner_20221230[[#This Row],[TYPE VEHICULE]],$U$2:$U$176,0),1)</f>
        <v>TOYOTA RAV4 ACA21 2.0ESS DE 05/00 A 11/05</v>
      </c>
      <c r="N420" s="3" t="str">
        <f t="shared" si="20"/>
        <v>OUTILLAGE DIVERS</v>
      </c>
      <c r="Y420" t="s">
        <v>1703</v>
      </c>
      <c r="Z420">
        <v>9.1300000000000008</v>
      </c>
    </row>
    <row r="421" spans="1:26" x14ac:dyDescent="0.3">
      <c r="A421" t="s">
        <v>105</v>
      </c>
      <c r="B421" t="s">
        <v>174</v>
      </c>
      <c r="C421" t="str">
        <f t="shared" si="18"/>
        <v>DRA11534</v>
      </c>
      <c r="D421" t="s">
        <v>174</v>
      </c>
      <c r="E421" t="s">
        <v>175</v>
      </c>
      <c r="F421" t="s">
        <v>718</v>
      </c>
      <c r="G421" t="s">
        <v>14</v>
      </c>
      <c r="H421" t="e">
        <f>INDEX($Y$2:$Y$10072,MATCH(all_items_milner_20221230[[#This Row],[Column2]],$Z$2:$Z$10072,0),1)</f>
        <v>#N/A</v>
      </c>
      <c r="K421" t="s">
        <v>797</v>
      </c>
      <c r="L421" t="str">
        <f t="shared" si="19"/>
        <v>ACA21</v>
      </c>
      <c r="M421" t="str">
        <f>INDEX($T$2:$T$176,MATCH(all_items_milner_20221230[[#This Row],[TYPE VEHICULE]],$U$2:$U$176,0),1)</f>
        <v>TOYOTA RAV4 ACA21 2.0ESS DE 05/00 A 11/05</v>
      </c>
      <c r="N421" s="3" t="str">
        <f t="shared" si="20"/>
        <v>OUTILLAGE DIVERS</v>
      </c>
      <c r="Y421" t="s">
        <v>1704</v>
      </c>
      <c r="Z421">
        <v>18.73</v>
      </c>
    </row>
    <row r="422" spans="1:26" x14ac:dyDescent="0.3">
      <c r="A422" t="s">
        <v>105</v>
      </c>
      <c r="B422" t="s">
        <v>176</v>
      </c>
      <c r="C422" t="str">
        <f t="shared" si="18"/>
        <v>DRA11856</v>
      </c>
      <c r="D422" t="s">
        <v>176</v>
      </c>
      <c r="E422" t="s">
        <v>177</v>
      </c>
      <c r="F422" t="s">
        <v>718</v>
      </c>
      <c r="G422" t="s">
        <v>14</v>
      </c>
      <c r="H422" t="e">
        <f>INDEX($Y$2:$Y$10072,MATCH(all_items_milner_20221230[[#This Row],[Column2]],$Z$2:$Z$10072,0),1)</f>
        <v>#N/A</v>
      </c>
      <c r="K422" t="s">
        <v>797</v>
      </c>
      <c r="L422" t="str">
        <f t="shared" si="19"/>
        <v>ACA21</v>
      </c>
      <c r="M422" t="str">
        <f>INDEX($T$2:$T$176,MATCH(all_items_milner_20221230[[#This Row],[TYPE VEHICULE]],$U$2:$U$176,0),1)</f>
        <v>TOYOTA RAV4 ACA21 2.0ESS DE 05/00 A 11/05</v>
      </c>
      <c r="N422" s="3" t="str">
        <f t="shared" si="20"/>
        <v>OUTILLAGE DIVERS</v>
      </c>
      <c r="Y422" t="s">
        <v>1705</v>
      </c>
      <c r="Z422">
        <v>10.57</v>
      </c>
    </row>
    <row r="423" spans="1:26" x14ac:dyDescent="0.3">
      <c r="A423" t="s">
        <v>105</v>
      </c>
      <c r="B423" t="s">
        <v>178</v>
      </c>
      <c r="C423" t="str">
        <f t="shared" si="18"/>
        <v>DRA13066</v>
      </c>
      <c r="D423" t="s">
        <v>178</v>
      </c>
      <c r="E423" t="s">
        <v>179</v>
      </c>
      <c r="F423" t="s">
        <v>718</v>
      </c>
      <c r="G423" t="s">
        <v>14</v>
      </c>
      <c r="H423" t="e">
        <f>INDEX($Y$2:$Y$10072,MATCH(all_items_milner_20221230[[#This Row],[Column2]],$Z$2:$Z$10072,0),1)</f>
        <v>#N/A</v>
      </c>
      <c r="K423" t="s">
        <v>797</v>
      </c>
      <c r="L423" t="str">
        <f t="shared" si="19"/>
        <v>ACA21</v>
      </c>
      <c r="M423" t="str">
        <f>INDEX($T$2:$T$176,MATCH(all_items_milner_20221230[[#This Row],[TYPE VEHICULE]],$U$2:$U$176,0),1)</f>
        <v>TOYOTA RAV4 ACA21 2.0ESS DE 05/00 A 11/05</v>
      </c>
      <c r="N423" s="3" t="str">
        <f t="shared" si="20"/>
        <v>OUTILLAGE DIVERS</v>
      </c>
      <c r="Y423" t="s">
        <v>1706</v>
      </c>
      <c r="Z423">
        <v>10.57</v>
      </c>
    </row>
    <row r="424" spans="1:26" x14ac:dyDescent="0.3">
      <c r="A424" t="s">
        <v>105</v>
      </c>
      <c r="B424" t="s">
        <v>180</v>
      </c>
      <c r="C424" t="str">
        <f t="shared" si="18"/>
        <v>DRA13069</v>
      </c>
      <c r="D424" t="s">
        <v>180</v>
      </c>
      <c r="E424" t="s">
        <v>181</v>
      </c>
      <c r="F424" t="s">
        <v>718</v>
      </c>
      <c r="G424" t="s">
        <v>14</v>
      </c>
      <c r="H424" t="e">
        <f>INDEX($Y$2:$Y$10072,MATCH(all_items_milner_20221230[[#This Row],[Column2]],$Z$2:$Z$10072,0),1)</f>
        <v>#N/A</v>
      </c>
      <c r="K424" t="s">
        <v>797</v>
      </c>
      <c r="L424" t="str">
        <f t="shared" si="19"/>
        <v>ACA21</v>
      </c>
      <c r="M424" t="str">
        <f>INDEX($T$2:$T$176,MATCH(all_items_milner_20221230[[#This Row],[TYPE VEHICULE]],$U$2:$U$176,0),1)</f>
        <v>TOYOTA RAV4 ACA21 2.0ESS DE 05/00 A 11/05</v>
      </c>
      <c r="N424" s="3" t="str">
        <f t="shared" si="20"/>
        <v>OUTILLAGE DIVERS</v>
      </c>
      <c r="Y424" t="s">
        <v>1707</v>
      </c>
      <c r="Z424">
        <v>25.93</v>
      </c>
    </row>
    <row r="425" spans="1:26" x14ac:dyDescent="0.3">
      <c r="A425" t="s">
        <v>105</v>
      </c>
      <c r="B425" t="s">
        <v>182</v>
      </c>
      <c r="C425" t="str">
        <f t="shared" si="18"/>
        <v>DRA13771</v>
      </c>
      <c r="D425" t="s">
        <v>182</v>
      </c>
      <c r="E425" t="s">
        <v>183</v>
      </c>
      <c r="F425" t="s">
        <v>718</v>
      </c>
      <c r="G425" t="s">
        <v>14</v>
      </c>
      <c r="H425" t="e">
        <f>INDEX($Y$2:$Y$10072,MATCH(all_items_milner_20221230[[#This Row],[Column2]],$Z$2:$Z$10072,0),1)</f>
        <v>#N/A</v>
      </c>
      <c r="K425" t="s">
        <v>797</v>
      </c>
      <c r="L425" t="str">
        <f t="shared" si="19"/>
        <v>ACA21</v>
      </c>
      <c r="M425" t="str">
        <f>INDEX($T$2:$T$176,MATCH(all_items_milner_20221230[[#This Row],[TYPE VEHICULE]],$U$2:$U$176,0),1)</f>
        <v>TOYOTA RAV4 ACA21 2.0ESS DE 05/00 A 11/05</v>
      </c>
      <c r="N425" s="3" t="str">
        <f t="shared" si="20"/>
        <v>OUTILLAGE DIVERS</v>
      </c>
      <c r="Y425" t="s">
        <v>1708</v>
      </c>
      <c r="Z425">
        <v>41.52</v>
      </c>
    </row>
    <row r="426" spans="1:26" x14ac:dyDescent="0.3">
      <c r="A426" t="s">
        <v>105</v>
      </c>
      <c r="B426" t="s">
        <v>184</v>
      </c>
      <c r="C426" t="str">
        <f t="shared" si="18"/>
        <v>DRA14159</v>
      </c>
      <c r="D426" t="s">
        <v>184</v>
      </c>
      <c r="E426" t="s">
        <v>185</v>
      </c>
      <c r="F426" t="s">
        <v>718</v>
      </c>
      <c r="G426" t="s">
        <v>14</v>
      </c>
      <c r="H426" t="e">
        <f>INDEX($Y$2:$Y$10072,MATCH(all_items_milner_20221230[[#This Row],[Column2]],$Z$2:$Z$10072,0),1)</f>
        <v>#N/A</v>
      </c>
      <c r="K426" t="s">
        <v>797</v>
      </c>
      <c r="L426" t="str">
        <f t="shared" si="19"/>
        <v>ACA21</v>
      </c>
      <c r="M426" t="str">
        <f>INDEX($T$2:$T$176,MATCH(all_items_milner_20221230[[#This Row],[TYPE VEHICULE]],$U$2:$U$176,0),1)</f>
        <v>TOYOTA RAV4 ACA21 2.0ESS DE 05/00 A 11/05</v>
      </c>
      <c r="N426" s="3" t="str">
        <f t="shared" si="20"/>
        <v>OUTILLAGE DIVERS</v>
      </c>
      <c r="Y426" t="s">
        <v>1709</v>
      </c>
      <c r="Z426">
        <v>15.85</v>
      </c>
    </row>
    <row r="427" spans="1:26" x14ac:dyDescent="0.3">
      <c r="A427" t="s">
        <v>105</v>
      </c>
      <c r="B427" t="s">
        <v>186</v>
      </c>
      <c r="C427" t="str">
        <f t="shared" si="18"/>
        <v>DRA16367</v>
      </c>
      <c r="D427" t="s">
        <v>186</v>
      </c>
      <c r="E427" t="s">
        <v>187</v>
      </c>
      <c r="F427" t="s">
        <v>718</v>
      </c>
      <c r="G427" t="s">
        <v>14</v>
      </c>
      <c r="H427" t="e">
        <f>INDEX($Y$2:$Y$10072,MATCH(all_items_milner_20221230[[#This Row],[Column2]],$Z$2:$Z$10072,0),1)</f>
        <v>#N/A</v>
      </c>
      <c r="K427" t="s">
        <v>797</v>
      </c>
      <c r="L427" t="str">
        <f t="shared" si="19"/>
        <v>ACA21</v>
      </c>
      <c r="M427" t="str">
        <f>INDEX($T$2:$T$176,MATCH(all_items_milner_20221230[[#This Row],[TYPE VEHICULE]],$U$2:$U$176,0),1)</f>
        <v>TOYOTA RAV4 ACA21 2.0ESS DE 05/00 A 11/05</v>
      </c>
      <c r="N427" s="3" t="str">
        <f t="shared" si="20"/>
        <v>OUTILLAGE DIVERS</v>
      </c>
      <c r="Y427" t="s">
        <v>1710</v>
      </c>
      <c r="Z427">
        <v>0.64</v>
      </c>
    </row>
    <row r="428" spans="1:26" x14ac:dyDescent="0.3">
      <c r="A428" t="s">
        <v>105</v>
      </c>
      <c r="B428" t="s">
        <v>188</v>
      </c>
      <c r="C428" t="str">
        <f t="shared" si="18"/>
        <v>DRA16368</v>
      </c>
      <c r="D428" t="s">
        <v>188</v>
      </c>
      <c r="E428" t="s">
        <v>189</v>
      </c>
      <c r="F428" t="s">
        <v>718</v>
      </c>
      <c r="G428" t="s">
        <v>14</v>
      </c>
      <c r="H428" t="e">
        <f>INDEX($Y$2:$Y$10072,MATCH(all_items_milner_20221230[[#This Row],[Column2]],$Z$2:$Z$10072,0),1)</f>
        <v>#N/A</v>
      </c>
      <c r="K428" t="s">
        <v>797</v>
      </c>
      <c r="L428" t="str">
        <f t="shared" si="19"/>
        <v>ACA21</v>
      </c>
      <c r="M428" t="str">
        <f>INDEX($T$2:$T$176,MATCH(all_items_milner_20221230[[#This Row],[TYPE VEHICULE]],$U$2:$U$176,0),1)</f>
        <v>TOYOTA RAV4 ACA21 2.0ESS DE 05/00 A 11/05</v>
      </c>
      <c r="N428" s="3" t="str">
        <f t="shared" si="20"/>
        <v>OUTILLAGE DIVERS</v>
      </c>
      <c r="Y428" t="s">
        <v>1711</v>
      </c>
      <c r="Z428">
        <v>0.64</v>
      </c>
    </row>
    <row r="429" spans="1:26" x14ac:dyDescent="0.3">
      <c r="A429" t="s">
        <v>105</v>
      </c>
      <c r="B429" t="s">
        <v>190</v>
      </c>
      <c r="C429" t="str">
        <f t="shared" si="18"/>
        <v>DRA16807</v>
      </c>
      <c r="D429" t="s">
        <v>190</v>
      </c>
      <c r="E429" t="s">
        <v>191</v>
      </c>
      <c r="F429" t="s">
        <v>718</v>
      </c>
      <c r="G429" t="s">
        <v>14</v>
      </c>
      <c r="H429" t="e">
        <f>INDEX($Y$2:$Y$10072,MATCH(all_items_milner_20221230[[#This Row],[Column2]],$Z$2:$Z$10072,0),1)</f>
        <v>#N/A</v>
      </c>
      <c r="K429" t="s">
        <v>797</v>
      </c>
      <c r="L429" t="str">
        <f t="shared" si="19"/>
        <v>ACA21</v>
      </c>
      <c r="M429" t="str">
        <f>INDEX($T$2:$T$176,MATCH(all_items_milner_20221230[[#This Row],[TYPE VEHICULE]],$U$2:$U$176,0),1)</f>
        <v>TOYOTA RAV4 ACA21 2.0ESS DE 05/00 A 11/05</v>
      </c>
      <c r="N429" s="3" t="str">
        <f t="shared" si="20"/>
        <v>OUTILLAGE DIVERS</v>
      </c>
      <c r="Y429" t="s">
        <v>1712</v>
      </c>
      <c r="Z429">
        <v>0.43</v>
      </c>
    </row>
    <row r="430" spans="1:26" x14ac:dyDescent="0.3">
      <c r="A430" t="s">
        <v>105</v>
      </c>
      <c r="B430" t="s">
        <v>192</v>
      </c>
      <c r="C430" t="str">
        <f t="shared" si="18"/>
        <v>DRA18549</v>
      </c>
      <c r="D430" t="s">
        <v>192</v>
      </c>
      <c r="E430" t="s">
        <v>193</v>
      </c>
      <c r="F430" t="s">
        <v>718</v>
      </c>
      <c r="G430" t="s">
        <v>14</v>
      </c>
      <c r="H430" t="e">
        <f>INDEX($Y$2:$Y$10072,MATCH(all_items_milner_20221230[[#This Row],[Column2]],$Z$2:$Z$10072,0),1)</f>
        <v>#N/A</v>
      </c>
      <c r="K430" t="s">
        <v>797</v>
      </c>
      <c r="L430" t="str">
        <f t="shared" si="19"/>
        <v>ACA21</v>
      </c>
      <c r="M430" t="str">
        <f>INDEX($T$2:$T$176,MATCH(all_items_milner_20221230[[#This Row],[TYPE VEHICULE]],$U$2:$U$176,0),1)</f>
        <v>TOYOTA RAV4 ACA21 2.0ESS DE 05/00 A 11/05</v>
      </c>
      <c r="N430" s="3" t="str">
        <f t="shared" si="20"/>
        <v>OUTILLAGE DIVERS</v>
      </c>
      <c r="Y430" t="s">
        <v>1713</v>
      </c>
      <c r="Z430">
        <v>14.41</v>
      </c>
    </row>
    <row r="431" spans="1:26" x14ac:dyDescent="0.3">
      <c r="A431" t="s">
        <v>105</v>
      </c>
      <c r="B431" t="s">
        <v>194</v>
      </c>
      <c r="C431" t="str">
        <f t="shared" si="18"/>
        <v>DRA18561</v>
      </c>
      <c r="D431" t="s">
        <v>194</v>
      </c>
      <c r="E431" t="s">
        <v>195</v>
      </c>
      <c r="F431" t="s">
        <v>718</v>
      </c>
      <c r="G431" t="s">
        <v>14</v>
      </c>
      <c r="H431" t="e">
        <f>INDEX($Y$2:$Y$10072,MATCH(all_items_milner_20221230[[#This Row],[Column2]],$Z$2:$Z$10072,0),1)</f>
        <v>#N/A</v>
      </c>
      <c r="K431" t="s">
        <v>797</v>
      </c>
      <c r="L431" t="str">
        <f t="shared" si="19"/>
        <v>ACA21</v>
      </c>
      <c r="M431" t="str">
        <f>INDEX($T$2:$T$176,MATCH(all_items_milner_20221230[[#This Row],[TYPE VEHICULE]],$U$2:$U$176,0),1)</f>
        <v>TOYOTA RAV4 ACA21 2.0ESS DE 05/00 A 11/05</v>
      </c>
      <c r="N431" s="3" t="str">
        <f t="shared" si="20"/>
        <v>OUTILLAGE DIVERS</v>
      </c>
      <c r="Y431" t="s">
        <v>1714</v>
      </c>
      <c r="Z431">
        <v>20.66</v>
      </c>
    </row>
    <row r="432" spans="1:26" x14ac:dyDescent="0.3">
      <c r="A432" t="s">
        <v>105</v>
      </c>
      <c r="B432" t="s">
        <v>196</v>
      </c>
      <c r="C432" t="str">
        <f t="shared" si="18"/>
        <v>DRA19345</v>
      </c>
      <c r="D432" t="s">
        <v>196</v>
      </c>
      <c r="E432" t="s">
        <v>197</v>
      </c>
      <c r="F432" t="s">
        <v>718</v>
      </c>
      <c r="G432" t="s">
        <v>14</v>
      </c>
      <c r="H432" t="e">
        <f>INDEX($Y$2:$Y$10072,MATCH(all_items_milner_20221230[[#This Row],[Column2]],$Z$2:$Z$10072,0),1)</f>
        <v>#N/A</v>
      </c>
      <c r="K432" t="s">
        <v>797</v>
      </c>
      <c r="L432" t="str">
        <f t="shared" si="19"/>
        <v>ACA21</v>
      </c>
      <c r="M432" t="str">
        <f>INDEX($T$2:$T$176,MATCH(all_items_milner_20221230[[#This Row],[TYPE VEHICULE]],$U$2:$U$176,0),1)</f>
        <v>TOYOTA RAV4 ACA21 2.0ESS DE 05/00 A 11/05</v>
      </c>
      <c r="N432" s="3" t="str">
        <f t="shared" si="20"/>
        <v>OUTILLAGE DIVERS</v>
      </c>
      <c r="Y432" t="s">
        <v>1717</v>
      </c>
      <c r="Z432">
        <v>38.42</v>
      </c>
    </row>
    <row r="433" spans="1:26" x14ac:dyDescent="0.3">
      <c r="A433" t="s">
        <v>105</v>
      </c>
      <c r="B433" t="s">
        <v>198</v>
      </c>
      <c r="C433" t="str">
        <f t="shared" si="18"/>
        <v>DRA19735</v>
      </c>
      <c r="D433" t="s">
        <v>198</v>
      </c>
      <c r="E433" t="s">
        <v>199</v>
      </c>
      <c r="F433" t="s">
        <v>718</v>
      </c>
      <c r="G433" t="s">
        <v>14</v>
      </c>
      <c r="H433" t="e">
        <f>INDEX($Y$2:$Y$10072,MATCH(all_items_milner_20221230[[#This Row],[Column2]],$Z$2:$Z$10072,0),1)</f>
        <v>#N/A</v>
      </c>
      <c r="K433" t="s">
        <v>797</v>
      </c>
      <c r="L433" t="str">
        <f t="shared" si="19"/>
        <v>ACA21</v>
      </c>
      <c r="M433" t="str">
        <f>INDEX($T$2:$T$176,MATCH(all_items_milner_20221230[[#This Row],[TYPE VEHICULE]],$U$2:$U$176,0),1)</f>
        <v>TOYOTA RAV4 ACA21 2.0ESS DE 05/00 A 11/05</v>
      </c>
      <c r="N433" s="3" t="str">
        <f t="shared" si="20"/>
        <v>OUTILLAGE DIVERS</v>
      </c>
      <c r="Y433" t="s">
        <v>1718</v>
      </c>
      <c r="Z433">
        <v>0</v>
      </c>
    </row>
    <row r="434" spans="1:26" x14ac:dyDescent="0.3">
      <c r="A434" t="s">
        <v>105</v>
      </c>
      <c r="B434" t="s">
        <v>200</v>
      </c>
      <c r="C434" t="str">
        <f t="shared" si="18"/>
        <v>DRA22213</v>
      </c>
      <c r="D434" t="s">
        <v>200</v>
      </c>
      <c r="E434" t="s">
        <v>201</v>
      </c>
      <c r="F434" t="s">
        <v>718</v>
      </c>
      <c r="G434" t="s">
        <v>14</v>
      </c>
      <c r="H434" t="e">
        <f>INDEX($Y$2:$Y$10072,MATCH(all_items_milner_20221230[[#This Row],[Column2]],$Z$2:$Z$10072,0),1)</f>
        <v>#N/A</v>
      </c>
      <c r="K434" t="s">
        <v>797</v>
      </c>
      <c r="L434" t="str">
        <f t="shared" si="19"/>
        <v>ACA21</v>
      </c>
      <c r="M434" t="str">
        <f>INDEX($T$2:$T$176,MATCH(all_items_milner_20221230[[#This Row],[TYPE VEHICULE]],$U$2:$U$176,0),1)</f>
        <v>TOYOTA RAV4 ACA21 2.0ESS DE 05/00 A 11/05</v>
      </c>
      <c r="N434" s="3" t="str">
        <f t="shared" si="20"/>
        <v>OUTILLAGE DIVERS</v>
      </c>
      <c r="Y434" t="s">
        <v>1719</v>
      </c>
      <c r="Z434">
        <v>0</v>
      </c>
    </row>
    <row r="435" spans="1:26" x14ac:dyDescent="0.3">
      <c r="A435" t="s">
        <v>105</v>
      </c>
      <c r="B435" t="s">
        <v>202</v>
      </c>
      <c r="C435" t="str">
        <f t="shared" si="18"/>
        <v>DRA22322</v>
      </c>
      <c r="D435" t="s">
        <v>202</v>
      </c>
      <c r="E435" t="s">
        <v>203</v>
      </c>
      <c r="F435" t="s">
        <v>718</v>
      </c>
      <c r="G435" t="s">
        <v>14</v>
      </c>
      <c r="H435" t="e">
        <f>INDEX($Y$2:$Y$10072,MATCH(all_items_milner_20221230[[#This Row],[Column2]],$Z$2:$Z$10072,0),1)</f>
        <v>#N/A</v>
      </c>
      <c r="K435" t="s">
        <v>797</v>
      </c>
      <c r="L435" t="str">
        <f t="shared" si="19"/>
        <v>ACA21</v>
      </c>
      <c r="M435" t="str">
        <f>INDEX($T$2:$T$176,MATCH(all_items_milner_20221230[[#This Row],[TYPE VEHICULE]],$U$2:$U$176,0),1)</f>
        <v>TOYOTA RAV4 ACA21 2.0ESS DE 05/00 A 11/05</v>
      </c>
      <c r="N435" s="3" t="str">
        <f t="shared" si="20"/>
        <v>OUTILLAGE DIVERS</v>
      </c>
      <c r="Y435" t="s">
        <v>1720</v>
      </c>
      <c r="Z435">
        <v>0</v>
      </c>
    </row>
    <row r="436" spans="1:26" x14ac:dyDescent="0.3">
      <c r="A436" t="s">
        <v>105</v>
      </c>
      <c r="B436" t="s">
        <v>204</v>
      </c>
      <c r="C436" t="str">
        <f t="shared" si="18"/>
        <v>DRA22489</v>
      </c>
      <c r="D436" t="s">
        <v>204</v>
      </c>
      <c r="E436" t="s">
        <v>205</v>
      </c>
      <c r="F436" t="s">
        <v>718</v>
      </c>
      <c r="G436" t="s">
        <v>14</v>
      </c>
      <c r="H436" t="e">
        <f>INDEX($Y$2:$Y$10072,MATCH(all_items_milner_20221230[[#This Row],[Column2]],$Z$2:$Z$10072,0),1)</f>
        <v>#N/A</v>
      </c>
      <c r="K436" t="s">
        <v>797</v>
      </c>
      <c r="L436" t="str">
        <f t="shared" si="19"/>
        <v>ACA21</v>
      </c>
      <c r="M436" t="str">
        <f>INDEX($T$2:$T$176,MATCH(all_items_milner_20221230[[#This Row],[TYPE VEHICULE]],$U$2:$U$176,0),1)</f>
        <v>TOYOTA RAV4 ACA21 2.0ESS DE 05/00 A 11/05</v>
      </c>
      <c r="N436" s="3" t="str">
        <f t="shared" si="20"/>
        <v>OUTILLAGE DIVERS</v>
      </c>
      <c r="Y436" t="s">
        <v>1721</v>
      </c>
      <c r="Z436">
        <v>226.95</v>
      </c>
    </row>
    <row r="437" spans="1:26" x14ac:dyDescent="0.3">
      <c r="A437" t="s">
        <v>105</v>
      </c>
      <c r="B437" t="s">
        <v>206</v>
      </c>
      <c r="C437" t="str">
        <f t="shared" si="18"/>
        <v>DRA22492</v>
      </c>
      <c r="D437" t="s">
        <v>206</v>
      </c>
      <c r="E437" t="s">
        <v>207</v>
      </c>
      <c r="F437" t="s">
        <v>718</v>
      </c>
      <c r="G437" t="s">
        <v>14</v>
      </c>
      <c r="H437" t="e">
        <f>INDEX($Y$2:$Y$10072,MATCH(all_items_milner_20221230[[#This Row],[Column2]],$Z$2:$Z$10072,0),1)</f>
        <v>#N/A</v>
      </c>
      <c r="K437" t="s">
        <v>797</v>
      </c>
      <c r="L437" t="str">
        <f t="shared" si="19"/>
        <v>ACA21</v>
      </c>
      <c r="M437" t="str">
        <f>INDEX($T$2:$T$176,MATCH(all_items_milner_20221230[[#This Row],[TYPE VEHICULE]],$U$2:$U$176,0),1)</f>
        <v>TOYOTA RAV4 ACA21 2.0ESS DE 05/00 A 11/05</v>
      </c>
      <c r="N437" s="3" t="str">
        <f t="shared" si="20"/>
        <v>OUTILLAGE DIVERS</v>
      </c>
      <c r="Y437" t="s">
        <v>1722</v>
      </c>
      <c r="Z437">
        <v>4.33</v>
      </c>
    </row>
    <row r="438" spans="1:26" x14ac:dyDescent="0.3">
      <c r="A438" t="s">
        <v>105</v>
      </c>
      <c r="B438" t="s">
        <v>208</v>
      </c>
      <c r="C438" t="str">
        <f t="shared" si="18"/>
        <v>DRA22493</v>
      </c>
      <c r="D438" t="s">
        <v>208</v>
      </c>
      <c r="E438" t="s">
        <v>209</v>
      </c>
      <c r="F438" t="s">
        <v>718</v>
      </c>
      <c r="G438" t="s">
        <v>14</v>
      </c>
      <c r="H438" t="e">
        <f>INDEX($Y$2:$Y$10072,MATCH(all_items_milner_20221230[[#This Row],[Column2]],$Z$2:$Z$10072,0),1)</f>
        <v>#N/A</v>
      </c>
      <c r="K438" t="s">
        <v>797</v>
      </c>
      <c r="L438" t="str">
        <f t="shared" si="19"/>
        <v>ACA21</v>
      </c>
      <c r="M438" t="str">
        <f>INDEX($T$2:$T$176,MATCH(all_items_milner_20221230[[#This Row],[TYPE VEHICULE]],$U$2:$U$176,0),1)</f>
        <v>TOYOTA RAV4 ACA21 2.0ESS DE 05/00 A 11/05</v>
      </c>
      <c r="N438" s="3" t="str">
        <f t="shared" si="20"/>
        <v>OUTILLAGE DIVERS</v>
      </c>
      <c r="Y438" t="s">
        <v>1723</v>
      </c>
      <c r="Z438">
        <v>9.61</v>
      </c>
    </row>
    <row r="439" spans="1:26" x14ac:dyDescent="0.3">
      <c r="A439" t="s">
        <v>105</v>
      </c>
      <c r="B439" t="s">
        <v>210</v>
      </c>
      <c r="C439" t="str">
        <f t="shared" si="18"/>
        <v>DRA23187</v>
      </c>
      <c r="D439" t="s">
        <v>210</v>
      </c>
      <c r="E439" t="s">
        <v>211</v>
      </c>
      <c r="F439" t="s">
        <v>718</v>
      </c>
      <c r="G439" t="s">
        <v>14</v>
      </c>
      <c r="H439" t="e">
        <f>INDEX($Y$2:$Y$10072,MATCH(all_items_milner_20221230[[#This Row],[Column2]],$Z$2:$Z$10072,0),1)</f>
        <v>#N/A</v>
      </c>
      <c r="K439" t="s">
        <v>797</v>
      </c>
      <c r="L439" t="str">
        <f t="shared" si="19"/>
        <v>ACA21</v>
      </c>
      <c r="M439" t="str">
        <f>INDEX($T$2:$T$176,MATCH(all_items_milner_20221230[[#This Row],[TYPE VEHICULE]],$U$2:$U$176,0),1)</f>
        <v>TOYOTA RAV4 ACA21 2.0ESS DE 05/00 A 11/05</v>
      </c>
      <c r="N439" s="3" t="str">
        <f t="shared" si="20"/>
        <v>OUTILLAGE DIVERS</v>
      </c>
      <c r="Y439" t="s">
        <v>1724</v>
      </c>
      <c r="Z439">
        <v>7.42</v>
      </c>
    </row>
    <row r="440" spans="1:26" x14ac:dyDescent="0.3">
      <c r="A440" t="s">
        <v>105</v>
      </c>
      <c r="B440" t="s">
        <v>212</v>
      </c>
      <c r="C440" t="str">
        <f t="shared" si="18"/>
        <v>DRA23258</v>
      </c>
      <c r="D440" t="s">
        <v>212</v>
      </c>
      <c r="E440" t="s">
        <v>213</v>
      </c>
      <c r="F440" t="s">
        <v>718</v>
      </c>
      <c r="G440" t="s">
        <v>14</v>
      </c>
      <c r="H440" t="e">
        <f>INDEX($Y$2:$Y$10072,MATCH(all_items_milner_20221230[[#This Row],[Column2]],$Z$2:$Z$10072,0),1)</f>
        <v>#N/A</v>
      </c>
      <c r="K440" t="s">
        <v>797</v>
      </c>
      <c r="L440" t="str">
        <f t="shared" si="19"/>
        <v>ACA21</v>
      </c>
      <c r="M440" t="str">
        <f>INDEX($T$2:$T$176,MATCH(all_items_milner_20221230[[#This Row],[TYPE VEHICULE]],$U$2:$U$176,0),1)</f>
        <v>TOYOTA RAV4 ACA21 2.0ESS DE 05/00 A 11/05</v>
      </c>
      <c r="N440" s="3" t="str">
        <f t="shared" si="20"/>
        <v>OUTILLAGE DIVERS</v>
      </c>
      <c r="Y440" t="s">
        <v>1726</v>
      </c>
      <c r="Z440">
        <v>0</v>
      </c>
    </row>
    <row r="441" spans="1:26" x14ac:dyDescent="0.3">
      <c r="A441" t="s">
        <v>105</v>
      </c>
      <c r="B441" t="s">
        <v>214</v>
      </c>
      <c r="C441" t="str">
        <f t="shared" si="18"/>
        <v>DRA23793</v>
      </c>
      <c r="D441" t="s">
        <v>214</v>
      </c>
      <c r="E441" t="s">
        <v>215</v>
      </c>
      <c r="F441" t="s">
        <v>718</v>
      </c>
      <c r="G441" t="s">
        <v>14</v>
      </c>
      <c r="H441" t="e">
        <f>INDEX($Y$2:$Y$10072,MATCH(all_items_milner_20221230[[#This Row],[Column2]],$Z$2:$Z$10072,0),1)</f>
        <v>#N/A</v>
      </c>
      <c r="K441" t="s">
        <v>797</v>
      </c>
      <c r="L441" t="str">
        <f t="shared" si="19"/>
        <v>ACA21</v>
      </c>
      <c r="M441" t="str">
        <f>INDEX($T$2:$T$176,MATCH(all_items_milner_20221230[[#This Row],[TYPE VEHICULE]],$U$2:$U$176,0),1)</f>
        <v>TOYOTA RAV4 ACA21 2.0ESS DE 05/00 A 11/05</v>
      </c>
      <c r="N441" s="3" t="str">
        <f t="shared" si="20"/>
        <v>OUTILLAGE DIVERS</v>
      </c>
      <c r="Y441" t="s">
        <v>1729</v>
      </c>
      <c r="Z441">
        <v>5.75</v>
      </c>
    </row>
    <row r="442" spans="1:26" x14ac:dyDescent="0.3">
      <c r="A442" t="s">
        <v>105</v>
      </c>
      <c r="B442" t="s">
        <v>216</v>
      </c>
      <c r="C442" t="str">
        <f t="shared" si="18"/>
        <v>DRA24317</v>
      </c>
      <c r="D442" t="s">
        <v>216</v>
      </c>
      <c r="E442" t="s">
        <v>217</v>
      </c>
      <c r="F442" t="s">
        <v>718</v>
      </c>
      <c r="G442" t="s">
        <v>14</v>
      </c>
      <c r="H442" t="e">
        <f>INDEX($Y$2:$Y$10072,MATCH(all_items_milner_20221230[[#This Row],[Column2]],$Z$2:$Z$10072,0),1)</f>
        <v>#N/A</v>
      </c>
      <c r="K442" t="s">
        <v>797</v>
      </c>
      <c r="L442" t="str">
        <f t="shared" si="19"/>
        <v>ACA21</v>
      </c>
      <c r="M442" t="str">
        <f>INDEX($T$2:$T$176,MATCH(all_items_milner_20221230[[#This Row],[TYPE VEHICULE]],$U$2:$U$176,0),1)</f>
        <v>TOYOTA RAV4 ACA21 2.0ESS DE 05/00 A 11/05</v>
      </c>
      <c r="N442" s="3" t="str">
        <f t="shared" si="20"/>
        <v>OUTILLAGE DIVERS</v>
      </c>
      <c r="Y442" t="s">
        <v>1730</v>
      </c>
      <c r="Z442">
        <v>3.84</v>
      </c>
    </row>
    <row r="443" spans="1:26" x14ac:dyDescent="0.3">
      <c r="A443" t="s">
        <v>105</v>
      </c>
      <c r="B443" t="s">
        <v>218</v>
      </c>
      <c r="C443" t="str">
        <f t="shared" si="18"/>
        <v>DRA24657</v>
      </c>
      <c r="D443" t="s">
        <v>218</v>
      </c>
      <c r="E443" t="s">
        <v>219</v>
      </c>
      <c r="F443" t="s">
        <v>718</v>
      </c>
      <c r="G443" t="s">
        <v>14</v>
      </c>
      <c r="H443" t="e">
        <f>INDEX($Y$2:$Y$10072,MATCH(all_items_milner_20221230[[#This Row],[Column2]],$Z$2:$Z$10072,0),1)</f>
        <v>#N/A</v>
      </c>
      <c r="K443" t="s">
        <v>797</v>
      </c>
      <c r="L443" t="str">
        <f t="shared" si="19"/>
        <v>ACA21</v>
      </c>
      <c r="M443" t="str">
        <f>INDEX($T$2:$T$176,MATCH(all_items_milner_20221230[[#This Row],[TYPE VEHICULE]],$U$2:$U$176,0),1)</f>
        <v>TOYOTA RAV4 ACA21 2.0ESS DE 05/00 A 11/05</v>
      </c>
      <c r="N443" s="3" t="str">
        <f t="shared" si="20"/>
        <v>OUTILLAGE DIVERS</v>
      </c>
      <c r="Y443" t="s">
        <v>1731</v>
      </c>
      <c r="Z443">
        <v>40.83</v>
      </c>
    </row>
    <row r="444" spans="1:26" x14ac:dyDescent="0.3">
      <c r="A444" t="s">
        <v>105</v>
      </c>
      <c r="B444" t="s">
        <v>220</v>
      </c>
      <c r="C444" t="str">
        <f t="shared" si="18"/>
        <v>DRA24659</v>
      </c>
      <c r="D444" t="s">
        <v>220</v>
      </c>
      <c r="E444" t="s">
        <v>221</v>
      </c>
      <c r="F444" t="s">
        <v>718</v>
      </c>
      <c r="G444" t="s">
        <v>14</v>
      </c>
      <c r="H444" t="e">
        <f>INDEX($Y$2:$Y$10072,MATCH(all_items_milner_20221230[[#This Row],[Column2]],$Z$2:$Z$10072,0),1)</f>
        <v>#N/A</v>
      </c>
      <c r="K444" t="s">
        <v>797</v>
      </c>
      <c r="L444" t="str">
        <f t="shared" si="19"/>
        <v>ACA21</v>
      </c>
      <c r="M444" t="str">
        <f>INDEX($T$2:$T$176,MATCH(all_items_milner_20221230[[#This Row],[TYPE VEHICULE]],$U$2:$U$176,0),1)</f>
        <v>TOYOTA RAV4 ACA21 2.0ESS DE 05/00 A 11/05</v>
      </c>
      <c r="N444" s="3" t="str">
        <f t="shared" si="20"/>
        <v>OUTILLAGE DIVERS</v>
      </c>
      <c r="Y444" t="s">
        <v>1732</v>
      </c>
      <c r="Z444">
        <v>3.84</v>
      </c>
    </row>
    <row r="445" spans="1:26" x14ac:dyDescent="0.3">
      <c r="A445" t="s">
        <v>105</v>
      </c>
      <c r="B445" t="s">
        <v>222</v>
      </c>
      <c r="C445" t="str">
        <f t="shared" si="18"/>
        <v>DRA24660</v>
      </c>
      <c r="D445" t="s">
        <v>222</v>
      </c>
      <c r="E445" t="s">
        <v>223</v>
      </c>
      <c r="F445" t="s">
        <v>718</v>
      </c>
      <c r="G445" t="s">
        <v>14</v>
      </c>
      <c r="H445" t="e">
        <f>INDEX($Y$2:$Y$10072,MATCH(all_items_milner_20221230[[#This Row],[Column2]],$Z$2:$Z$10072,0),1)</f>
        <v>#N/A</v>
      </c>
      <c r="K445" t="s">
        <v>797</v>
      </c>
      <c r="L445" t="str">
        <f t="shared" si="19"/>
        <v>ACA21</v>
      </c>
      <c r="M445" t="str">
        <f>INDEX($T$2:$T$176,MATCH(all_items_milner_20221230[[#This Row],[TYPE VEHICULE]],$U$2:$U$176,0),1)</f>
        <v>TOYOTA RAV4 ACA21 2.0ESS DE 05/00 A 11/05</v>
      </c>
      <c r="N445" s="3" t="str">
        <f t="shared" si="20"/>
        <v>OUTILLAGE DIVERS</v>
      </c>
      <c r="Y445" t="s">
        <v>1733</v>
      </c>
      <c r="Z445">
        <v>4.08</v>
      </c>
    </row>
    <row r="446" spans="1:26" x14ac:dyDescent="0.3">
      <c r="A446" t="s">
        <v>105</v>
      </c>
      <c r="B446" t="s">
        <v>224</v>
      </c>
      <c r="C446" t="str">
        <f t="shared" si="18"/>
        <v>DRA27634</v>
      </c>
      <c r="D446" t="s">
        <v>224</v>
      </c>
      <c r="E446" t="s">
        <v>225</v>
      </c>
      <c r="F446" t="s">
        <v>718</v>
      </c>
      <c r="G446" t="s">
        <v>14</v>
      </c>
      <c r="H446" t="e">
        <f>INDEX($Y$2:$Y$10072,MATCH(all_items_milner_20221230[[#This Row],[Column2]],$Z$2:$Z$10072,0),1)</f>
        <v>#N/A</v>
      </c>
      <c r="K446" t="s">
        <v>797</v>
      </c>
      <c r="L446" t="str">
        <f t="shared" si="19"/>
        <v>ACA21</v>
      </c>
      <c r="M446" t="str">
        <f>INDEX($T$2:$T$176,MATCH(all_items_milner_20221230[[#This Row],[TYPE VEHICULE]],$U$2:$U$176,0),1)</f>
        <v>TOYOTA RAV4 ACA21 2.0ESS DE 05/00 A 11/05</v>
      </c>
      <c r="N446" s="3" t="str">
        <f t="shared" si="20"/>
        <v>OUTILLAGE DIVERS</v>
      </c>
      <c r="Y446" t="s">
        <v>1734</v>
      </c>
      <c r="Z446">
        <v>3.96</v>
      </c>
    </row>
    <row r="447" spans="1:26" x14ac:dyDescent="0.3">
      <c r="A447" t="s">
        <v>105</v>
      </c>
      <c r="B447" t="s">
        <v>226</v>
      </c>
      <c r="C447" t="str">
        <f t="shared" si="18"/>
        <v>DRA30357</v>
      </c>
      <c r="D447" t="s">
        <v>226</v>
      </c>
      <c r="E447" t="s">
        <v>227</v>
      </c>
      <c r="F447" t="s">
        <v>718</v>
      </c>
      <c r="G447" t="s">
        <v>14</v>
      </c>
      <c r="H447" t="e">
        <f>INDEX($Y$2:$Y$10072,MATCH(all_items_milner_20221230[[#This Row],[Column2]],$Z$2:$Z$10072,0),1)</f>
        <v>#N/A</v>
      </c>
      <c r="K447" t="s">
        <v>797</v>
      </c>
      <c r="L447" t="str">
        <f t="shared" si="19"/>
        <v>ACA21</v>
      </c>
      <c r="M447" t="str">
        <f>INDEX($T$2:$T$176,MATCH(all_items_milner_20221230[[#This Row],[TYPE VEHICULE]],$U$2:$U$176,0),1)</f>
        <v>TOYOTA RAV4 ACA21 2.0ESS DE 05/00 A 11/05</v>
      </c>
      <c r="N447" s="3" t="str">
        <f t="shared" si="20"/>
        <v>OUTILLAGE DIVERS</v>
      </c>
      <c r="Y447" t="s">
        <v>1735</v>
      </c>
      <c r="Z447">
        <v>0</v>
      </c>
    </row>
    <row r="448" spans="1:26" x14ac:dyDescent="0.3">
      <c r="A448" t="s">
        <v>105</v>
      </c>
      <c r="B448" t="s">
        <v>228</v>
      </c>
      <c r="C448" t="str">
        <f t="shared" si="18"/>
        <v>DRA30878</v>
      </c>
      <c r="D448" t="s">
        <v>228</v>
      </c>
      <c r="E448" t="s">
        <v>229</v>
      </c>
      <c r="F448" t="s">
        <v>718</v>
      </c>
      <c r="G448" t="s">
        <v>14</v>
      </c>
      <c r="H448" t="e">
        <f>INDEX($Y$2:$Y$10072,MATCH(all_items_milner_20221230[[#This Row],[Column2]],$Z$2:$Z$10072,0),1)</f>
        <v>#N/A</v>
      </c>
      <c r="K448" t="s">
        <v>797</v>
      </c>
      <c r="L448" t="str">
        <f t="shared" si="19"/>
        <v>ACA21</v>
      </c>
      <c r="M448" t="str">
        <f>INDEX($T$2:$T$176,MATCH(all_items_milner_20221230[[#This Row],[TYPE VEHICULE]],$U$2:$U$176,0),1)</f>
        <v>TOYOTA RAV4 ACA21 2.0ESS DE 05/00 A 11/05</v>
      </c>
      <c r="N448" s="3" t="str">
        <f t="shared" si="20"/>
        <v>OUTILLAGE DIVERS</v>
      </c>
      <c r="Y448" t="s">
        <v>1737</v>
      </c>
      <c r="Z448">
        <v>0</v>
      </c>
    </row>
    <row r="449" spans="1:26" x14ac:dyDescent="0.3">
      <c r="A449" t="s">
        <v>105</v>
      </c>
      <c r="B449" t="s">
        <v>230</v>
      </c>
      <c r="C449" t="str">
        <f t="shared" si="18"/>
        <v>DRA30881</v>
      </c>
      <c r="D449" t="s">
        <v>230</v>
      </c>
      <c r="E449" t="s">
        <v>231</v>
      </c>
      <c r="F449" t="s">
        <v>718</v>
      </c>
      <c r="G449" t="s">
        <v>14</v>
      </c>
      <c r="H449" t="e">
        <f>INDEX($Y$2:$Y$10072,MATCH(all_items_milner_20221230[[#This Row],[Column2]],$Z$2:$Z$10072,0),1)</f>
        <v>#N/A</v>
      </c>
      <c r="K449" t="s">
        <v>797</v>
      </c>
      <c r="L449" t="str">
        <f t="shared" si="19"/>
        <v>ACA21</v>
      </c>
      <c r="M449" t="str">
        <f>INDEX($T$2:$T$176,MATCH(all_items_milner_20221230[[#This Row],[TYPE VEHICULE]],$U$2:$U$176,0),1)</f>
        <v>TOYOTA RAV4 ACA21 2.0ESS DE 05/00 A 11/05</v>
      </c>
      <c r="N449" s="3" t="str">
        <f t="shared" si="20"/>
        <v>OUTILLAGE DIVERS</v>
      </c>
      <c r="Y449" t="s">
        <v>1738</v>
      </c>
      <c r="Z449">
        <v>13.45</v>
      </c>
    </row>
    <row r="450" spans="1:26" x14ac:dyDescent="0.3">
      <c r="A450" t="s">
        <v>105</v>
      </c>
      <c r="B450" t="s">
        <v>232</v>
      </c>
      <c r="C450" t="str">
        <f t="shared" ref="C450:C500" si="21">IF(ISNUMBER(B450*1),TEXT(B450,"000000"),B450)</f>
        <v>DRA31569</v>
      </c>
      <c r="D450" t="s">
        <v>232</v>
      </c>
      <c r="E450" t="s">
        <v>233</v>
      </c>
      <c r="F450" t="s">
        <v>718</v>
      </c>
      <c r="G450" t="s">
        <v>14</v>
      </c>
      <c r="H450" t="e">
        <f>INDEX($Y$2:$Y$10072,MATCH(all_items_milner_20221230[[#This Row],[Column2]],$Z$2:$Z$10072,0),1)</f>
        <v>#N/A</v>
      </c>
      <c r="K450" t="s">
        <v>797</v>
      </c>
      <c r="L450" t="str">
        <f t="shared" ref="L450:L500" si="22">F451</f>
        <v>ACA21</v>
      </c>
      <c r="M450" t="str">
        <f>INDEX($T$2:$T$176,MATCH(all_items_milner_20221230[[#This Row],[TYPE VEHICULE]],$U$2:$U$176,0),1)</f>
        <v>TOYOTA RAV4 ACA21 2.0ESS DE 05/00 A 11/05</v>
      </c>
      <c r="N450" s="3" t="str">
        <f t="shared" si="20"/>
        <v>OUTILLAGE DIVERS</v>
      </c>
      <c r="Y450" t="s">
        <v>1739</v>
      </c>
      <c r="Z450">
        <v>15.37</v>
      </c>
    </row>
    <row r="451" spans="1:26" x14ac:dyDescent="0.3">
      <c r="A451" t="s">
        <v>105</v>
      </c>
      <c r="B451" t="s">
        <v>234</v>
      </c>
      <c r="C451" t="str">
        <f t="shared" si="21"/>
        <v>DRA31967</v>
      </c>
      <c r="D451" t="s">
        <v>234</v>
      </c>
      <c r="E451" t="s">
        <v>235</v>
      </c>
      <c r="F451" t="s">
        <v>718</v>
      </c>
      <c r="G451" t="s">
        <v>14</v>
      </c>
      <c r="H451" t="e">
        <f>INDEX($Y$2:$Y$10072,MATCH(all_items_milner_20221230[[#This Row],[Column2]],$Z$2:$Z$10072,0),1)</f>
        <v>#N/A</v>
      </c>
      <c r="K451" t="s">
        <v>797</v>
      </c>
      <c r="L451" t="str">
        <f t="shared" si="22"/>
        <v>ACA21</v>
      </c>
      <c r="M451" t="str">
        <f>INDEX($T$2:$T$176,MATCH(all_items_milner_20221230[[#This Row],[TYPE VEHICULE]],$U$2:$U$176,0),1)</f>
        <v>TOYOTA RAV4 ACA21 2.0ESS DE 05/00 A 11/05</v>
      </c>
      <c r="N451" s="3" t="str">
        <f t="shared" si="20"/>
        <v>OUTILLAGE DIVERS</v>
      </c>
      <c r="Y451" t="s">
        <v>1740</v>
      </c>
      <c r="Z451">
        <v>8.17</v>
      </c>
    </row>
    <row r="452" spans="1:26" x14ac:dyDescent="0.3">
      <c r="A452" t="s">
        <v>105</v>
      </c>
      <c r="B452" t="s">
        <v>236</v>
      </c>
      <c r="C452" t="str">
        <f t="shared" si="21"/>
        <v>DRA33368</v>
      </c>
      <c r="D452" t="s">
        <v>236</v>
      </c>
      <c r="E452" t="s">
        <v>237</v>
      </c>
      <c r="F452" t="s">
        <v>718</v>
      </c>
      <c r="G452" t="s">
        <v>14</v>
      </c>
      <c r="H452" t="e">
        <f>INDEX($Y$2:$Y$10072,MATCH(all_items_milner_20221230[[#This Row],[Column2]],$Z$2:$Z$10072,0),1)</f>
        <v>#N/A</v>
      </c>
      <c r="K452" t="s">
        <v>797</v>
      </c>
      <c r="L452" t="str">
        <f t="shared" si="22"/>
        <v>ACA21</v>
      </c>
      <c r="M452" t="str">
        <f>INDEX($T$2:$T$176,MATCH(all_items_milner_20221230[[#This Row],[TYPE VEHICULE]],$U$2:$U$176,0),1)</f>
        <v>TOYOTA RAV4 ACA21 2.0ESS DE 05/00 A 11/05</v>
      </c>
      <c r="N452" s="3" t="str">
        <f t="shared" ref="N452:N500" si="23">IF(A452="ACC","ACCESSOIRES",IF(A452="BE","ELECTRICITE CAISSE",IF(A452="AX","ESSIEU",IF(A452="BP","CARROSSERIE",IF(A452="BR","FREINAGE",(IF(A452="CO","CHAUFFAGE REFROIDISSEMENT",IF(A452="ACC","ACCESSOIRES",IF(A452="BE","ELECTRICITE CAISSE",IF(A452="AX","ESSIEU",IF(A452="EE","ELECTRICITE MOTEUR",IF(A452="FU","ALIMENTATTION",(IF(A452="ST","DIRECTION",IF(A452="ACC","ACCESSOIRES",IF(A452="BE","ELECTRICITE CAISSE",IF(A452="AX","ESSIEU",IF(A452="EX","ECHAPPEMENT",IF(A452="CL","EMBRAYAGE",(IF(A452="ANC","OUTILLAGE DIVERS",IF(A452="EN","MOTEUR",IF(A452="SUS","SUSPENSION",IF(A452="TR","TRANSMISSION"))))))))))))))))))))))))</f>
        <v>OUTILLAGE DIVERS</v>
      </c>
      <c r="Y452" t="s">
        <v>1742</v>
      </c>
      <c r="Z452">
        <v>5.76</v>
      </c>
    </row>
    <row r="453" spans="1:26" x14ac:dyDescent="0.3">
      <c r="A453" t="s">
        <v>105</v>
      </c>
      <c r="B453" t="s">
        <v>238</v>
      </c>
      <c r="C453" t="str">
        <f t="shared" si="21"/>
        <v>DRA33372</v>
      </c>
      <c r="D453" t="s">
        <v>238</v>
      </c>
      <c r="E453" t="s">
        <v>239</v>
      </c>
      <c r="F453" t="s">
        <v>718</v>
      </c>
      <c r="G453" t="s">
        <v>14</v>
      </c>
      <c r="H453" t="e">
        <f>INDEX($Y$2:$Y$10072,MATCH(all_items_milner_20221230[[#This Row],[Column2]],$Z$2:$Z$10072,0),1)</f>
        <v>#N/A</v>
      </c>
      <c r="K453" t="s">
        <v>797</v>
      </c>
      <c r="L453" t="str">
        <f t="shared" si="22"/>
        <v>ACA21</v>
      </c>
      <c r="M453" t="str">
        <f>INDEX($T$2:$T$176,MATCH(all_items_milner_20221230[[#This Row],[TYPE VEHICULE]],$U$2:$U$176,0),1)</f>
        <v>TOYOTA RAV4 ACA21 2.0ESS DE 05/00 A 11/05</v>
      </c>
      <c r="N453" s="3" t="str">
        <f t="shared" si="23"/>
        <v>OUTILLAGE DIVERS</v>
      </c>
      <c r="Y453" t="s">
        <v>1743</v>
      </c>
      <c r="Z453">
        <v>0</v>
      </c>
    </row>
    <row r="454" spans="1:26" x14ac:dyDescent="0.3">
      <c r="A454" t="s">
        <v>105</v>
      </c>
      <c r="B454" t="s">
        <v>240</v>
      </c>
      <c r="C454" t="str">
        <f t="shared" si="21"/>
        <v>DRA33586</v>
      </c>
      <c r="D454" t="s">
        <v>240</v>
      </c>
      <c r="E454" t="s">
        <v>241</v>
      </c>
      <c r="F454" t="s">
        <v>718</v>
      </c>
      <c r="G454" t="s">
        <v>14</v>
      </c>
      <c r="H454" t="e">
        <f>INDEX($Y$2:$Y$10072,MATCH(all_items_milner_20221230[[#This Row],[Column2]],$Z$2:$Z$10072,0),1)</f>
        <v>#N/A</v>
      </c>
      <c r="K454" t="s">
        <v>797</v>
      </c>
      <c r="L454" t="str">
        <f t="shared" si="22"/>
        <v>ACA21</v>
      </c>
      <c r="M454" t="str">
        <f>INDEX($T$2:$T$176,MATCH(all_items_milner_20221230[[#This Row],[TYPE VEHICULE]],$U$2:$U$176,0),1)</f>
        <v>TOYOTA RAV4 ACA21 2.0ESS DE 05/00 A 11/05</v>
      </c>
      <c r="N454" s="3" t="str">
        <f t="shared" si="23"/>
        <v>OUTILLAGE DIVERS</v>
      </c>
      <c r="Y454" t="s">
        <v>1744</v>
      </c>
      <c r="Z454">
        <v>4.33</v>
      </c>
    </row>
    <row r="455" spans="1:26" x14ac:dyDescent="0.3">
      <c r="A455" t="s">
        <v>105</v>
      </c>
      <c r="B455" t="s">
        <v>242</v>
      </c>
      <c r="C455" t="str">
        <f t="shared" si="21"/>
        <v>DRA34184</v>
      </c>
      <c r="D455" t="s">
        <v>242</v>
      </c>
      <c r="E455" t="s">
        <v>243</v>
      </c>
      <c r="F455" t="s">
        <v>718</v>
      </c>
      <c r="G455" t="s">
        <v>14</v>
      </c>
      <c r="H455" t="e">
        <f>INDEX($Y$2:$Y$10072,MATCH(all_items_milner_20221230[[#This Row],[Column2]],$Z$2:$Z$10072,0),1)</f>
        <v>#N/A</v>
      </c>
      <c r="K455" t="s">
        <v>797</v>
      </c>
      <c r="L455" t="str">
        <f t="shared" si="22"/>
        <v>ACA21</v>
      </c>
      <c r="M455" t="str">
        <f>INDEX($T$2:$T$176,MATCH(all_items_milner_20221230[[#This Row],[TYPE VEHICULE]],$U$2:$U$176,0),1)</f>
        <v>TOYOTA RAV4 ACA21 2.0ESS DE 05/00 A 11/05</v>
      </c>
      <c r="N455" s="3" t="str">
        <f t="shared" si="23"/>
        <v>OUTILLAGE DIVERS</v>
      </c>
      <c r="Y455" t="s">
        <v>1745</v>
      </c>
      <c r="Z455">
        <v>25.93</v>
      </c>
    </row>
    <row r="456" spans="1:26" x14ac:dyDescent="0.3">
      <c r="A456" t="s">
        <v>105</v>
      </c>
      <c r="B456" t="s">
        <v>246</v>
      </c>
      <c r="C456" t="str">
        <f t="shared" si="21"/>
        <v>DRA34334</v>
      </c>
      <c r="D456" t="s">
        <v>246</v>
      </c>
      <c r="E456" t="s">
        <v>247</v>
      </c>
      <c r="F456" t="s">
        <v>718</v>
      </c>
      <c r="G456" t="s">
        <v>14</v>
      </c>
      <c r="H456" t="e">
        <f>INDEX($Y$2:$Y$10072,MATCH(all_items_milner_20221230[[#This Row],[Column2]],$Z$2:$Z$10072,0),1)</f>
        <v>#N/A</v>
      </c>
      <c r="K456" t="s">
        <v>797</v>
      </c>
      <c r="L456" t="str">
        <f t="shared" si="22"/>
        <v>ACA21</v>
      </c>
      <c r="M456" t="str">
        <f>INDEX($T$2:$T$176,MATCH(all_items_milner_20221230[[#This Row],[TYPE VEHICULE]],$U$2:$U$176,0),1)</f>
        <v>TOYOTA RAV4 ACA21 2.0ESS DE 05/00 A 11/05</v>
      </c>
      <c r="N456" s="3" t="str">
        <f t="shared" si="23"/>
        <v>OUTILLAGE DIVERS</v>
      </c>
      <c r="Y456" t="s">
        <v>1746</v>
      </c>
      <c r="Z456">
        <v>36.5</v>
      </c>
    </row>
    <row r="457" spans="1:26" x14ac:dyDescent="0.3">
      <c r="A457" t="s">
        <v>105</v>
      </c>
      <c r="B457" t="s">
        <v>248</v>
      </c>
      <c r="C457" t="str">
        <f t="shared" si="21"/>
        <v>DRA34571</v>
      </c>
      <c r="D457" t="s">
        <v>248</v>
      </c>
      <c r="E457" t="s">
        <v>249</v>
      </c>
      <c r="F457" t="s">
        <v>718</v>
      </c>
      <c r="G457" t="s">
        <v>14</v>
      </c>
      <c r="H457" t="e">
        <f>INDEX($Y$2:$Y$10072,MATCH(all_items_milner_20221230[[#This Row],[Column2]],$Z$2:$Z$10072,0),1)</f>
        <v>#N/A</v>
      </c>
      <c r="K457" t="s">
        <v>797</v>
      </c>
      <c r="L457" t="str">
        <f t="shared" si="22"/>
        <v>ACA21</v>
      </c>
      <c r="M457" t="str">
        <f>INDEX($T$2:$T$176,MATCH(all_items_milner_20221230[[#This Row],[TYPE VEHICULE]],$U$2:$U$176,0),1)</f>
        <v>TOYOTA RAV4 ACA21 2.0ESS DE 05/00 A 11/05</v>
      </c>
      <c r="N457" s="3" t="str">
        <f t="shared" si="23"/>
        <v>OUTILLAGE DIVERS</v>
      </c>
      <c r="Y457" t="s">
        <v>1747</v>
      </c>
      <c r="Z457">
        <v>4.33</v>
      </c>
    </row>
    <row r="458" spans="1:26" x14ac:dyDescent="0.3">
      <c r="A458" t="s">
        <v>105</v>
      </c>
      <c r="B458" t="s">
        <v>250</v>
      </c>
      <c r="C458" t="str">
        <f t="shared" si="21"/>
        <v>DRA36923</v>
      </c>
      <c r="D458" t="s">
        <v>250</v>
      </c>
      <c r="E458" t="s">
        <v>251</v>
      </c>
      <c r="F458" t="s">
        <v>718</v>
      </c>
      <c r="G458" t="s">
        <v>14</v>
      </c>
      <c r="H458" t="e">
        <f>INDEX($Y$2:$Y$10072,MATCH(all_items_milner_20221230[[#This Row],[Column2]],$Z$2:$Z$10072,0),1)</f>
        <v>#N/A</v>
      </c>
      <c r="K458" t="s">
        <v>797</v>
      </c>
      <c r="L458" t="str">
        <f t="shared" si="22"/>
        <v>ACA21</v>
      </c>
      <c r="M458" t="str">
        <f>INDEX($T$2:$T$176,MATCH(all_items_milner_20221230[[#This Row],[TYPE VEHICULE]],$U$2:$U$176,0),1)</f>
        <v>TOYOTA RAV4 ACA21 2.0ESS DE 05/00 A 11/05</v>
      </c>
      <c r="N458" s="3" t="str">
        <f t="shared" si="23"/>
        <v>OUTILLAGE DIVERS</v>
      </c>
      <c r="Y458" t="s">
        <v>1748</v>
      </c>
      <c r="Z458">
        <v>4.33</v>
      </c>
    </row>
    <row r="459" spans="1:26" x14ac:dyDescent="0.3">
      <c r="A459" t="s">
        <v>105</v>
      </c>
      <c r="B459" t="s">
        <v>252</v>
      </c>
      <c r="C459" t="str">
        <f t="shared" si="21"/>
        <v>DRA37439</v>
      </c>
      <c r="D459" t="s">
        <v>252</v>
      </c>
      <c r="E459" t="s">
        <v>253</v>
      </c>
      <c r="F459" t="s">
        <v>718</v>
      </c>
      <c r="G459" t="s">
        <v>14</v>
      </c>
      <c r="H459" t="e">
        <f>INDEX($Y$2:$Y$10072,MATCH(all_items_milner_20221230[[#This Row],[Column2]],$Z$2:$Z$10072,0),1)</f>
        <v>#N/A</v>
      </c>
      <c r="K459" t="s">
        <v>797</v>
      </c>
      <c r="L459" t="str">
        <f t="shared" si="22"/>
        <v>ACA21</v>
      </c>
      <c r="M459" t="str">
        <f>INDEX($T$2:$T$176,MATCH(all_items_milner_20221230[[#This Row],[TYPE VEHICULE]],$U$2:$U$176,0),1)</f>
        <v>TOYOTA RAV4 ACA21 2.0ESS DE 05/00 A 11/05</v>
      </c>
      <c r="N459" s="3" t="str">
        <f t="shared" si="23"/>
        <v>OUTILLAGE DIVERS</v>
      </c>
      <c r="Y459" t="s">
        <v>1749</v>
      </c>
      <c r="Z459">
        <v>11.53</v>
      </c>
    </row>
    <row r="460" spans="1:26" x14ac:dyDescent="0.3">
      <c r="A460" t="s">
        <v>105</v>
      </c>
      <c r="B460" t="s">
        <v>254</v>
      </c>
      <c r="C460" t="str">
        <f t="shared" si="21"/>
        <v>DRA37871</v>
      </c>
      <c r="D460" t="s">
        <v>254</v>
      </c>
      <c r="E460" t="s">
        <v>255</v>
      </c>
      <c r="F460" t="s">
        <v>718</v>
      </c>
      <c r="G460" t="s">
        <v>14</v>
      </c>
      <c r="H460" t="e">
        <f>INDEX($Y$2:$Y$10072,MATCH(all_items_milner_20221230[[#This Row],[Column2]],$Z$2:$Z$10072,0),1)</f>
        <v>#N/A</v>
      </c>
      <c r="K460" t="s">
        <v>797</v>
      </c>
      <c r="L460" t="str">
        <f t="shared" si="22"/>
        <v>ACA21</v>
      </c>
      <c r="M460" t="str">
        <f>INDEX($T$2:$T$176,MATCH(all_items_milner_20221230[[#This Row],[TYPE VEHICULE]],$U$2:$U$176,0),1)</f>
        <v>TOYOTA RAV4 ACA21 2.0ESS DE 05/00 A 11/05</v>
      </c>
      <c r="N460" s="3" t="str">
        <f t="shared" si="23"/>
        <v>OUTILLAGE DIVERS</v>
      </c>
      <c r="Y460" t="s">
        <v>1750</v>
      </c>
      <c r="Z460">
        <v>4.33</v>
      </c>
    </row>
    <row r="461" spans="1:26" x14ac:dyDescent="0.3">
      <c r="A461" t="s">
        <v>105</v>
      </c>
      <c r="B461" t="s">
        <v>256</v>
      </c>
      <c r="C461" t="str">
        <f t="shared" si="21"/>
        <v>DRA38205</v>
      </c>
      <c r="D461" t="s">
        <v>256</v>
      </c>
      <c r="E461" t="s">
        <v>257</v>
      </c>
      <c r="F461" t="s">
        <v>718</v>
      </c>
      <c r="G461" t="s">
        <v>14</v>
      </c>
      <c r="H461" t="e">
        <f>INDEX($Y$2:$Y$10072,MATCH(all_items_milner_20221230[[#This Row],[Column2]],$Z$2:$Z$10072,0),1)</f>
        <v>#N/A</v>
      </c>
      <c r="K461" t="s">
        <v>797</v>
      </c>
      <c r="L461" t="str">
        <f t="shared" si="22"/>
        <v>ACA21</v>
      </c>
      <c r="M461" t="str">
        <f>INDEX($T$2:$T$176,MATCH(all_items_milner_20221230[[#This Row],[TYPE VEHICULE]],$U$2:$U$176,0),1)</f>
        <v>TOYOTA RAV4 ACA21 2.0ESS DE 05/00 A 11/05</v>
      </c>
      <c r="N461" s="3" t="str">
        <f t="shared" si="23"/>
        <v>OUTILLAGE DIVERS</v>
      </c>
      <c r="Y461" t="s">
        <v>1751</v>
      </c>
      <c r="Z461">
        <v>14.24</v>
      </c>
    </row>
    <row r="462" spans="1:26" x14ac:dyDescent="0.3">
      <c r="A462" t="s">
        <v>105</v>
      </c>
      <c r="B462" t="s">
        <v>258</v>
      </c>
      <c r="C462" t="str">
        <f t="shared" si="21"/>
        <v>DRA38859</v>
      </c>
      <c r="D462" t="s">
        <v>258</v>
      </c>
      <c r="E462" t="s">
        <v>259</v>
      </c>
      <c r="F462" t="s">
        <v>718</v>
      </c>
      <c r="G462" t="s">
        <v>14</v>
      </c>
      <c r="H462" t="e">
        <f>INDEX($Y$2:$Y$10072,MATCH(all_items_milner_20221230[[#This Row],[Column2]],$Z$2:$Z$10072,0),1)</f>
        <v>#N/A</v>
      </c>
      <c r="K462" t="s">
        <v>797</v>
      </c>
      <c r="L462" t="str">
        <f t="shared" si="22"/>
        <v>ACA21</v>
      </c>
      <c r="M462" t="str">
        <f>INDEX($T$2:$T$176,MATCH(all_items_milner_20221230[[#This Row],[TYPE VEHICULE]],$U$2:$U$176,0),1)</f>
        <v>TOYOTA RAV4 ACA21 2.0ESS DE 05/00 A 11/05</v>
      </c>
      <c r="N462" s="3" t="str">
        <f t="shared" si="23"/>
        <v>OUTILLAGE DIVERS</v>
      </c>
      <c r="Y462" t="s">
        <v>1752</v>
      </c>
      <c r="Z462">
        <v>4.8</v>
      </c>
    </row>
    <row r="463" spans="1:26" x14ac:dyDescent="0.3">
      <c r="A463" t="s">
        <v>105</v>
      </c>
      <c r="B463" t="s">
        <v>260</v>
      </c>
      <c r="C463" t="str">
        <f t="shared" si="21"/>
        <v>DRA39046</v>
      </c>
      <c r="D463" t="s">
        <v>260</v>
      </c>
      <c r="E463" t="s">
        <v>261</v>
      </c>
      <c r="F463" t="s">
        <v>718</v>
      </c>
      <c r="G463" t="s">
        <v>14</v>
      </c>
      <c r="H463" t="e">
        <f>INDEX($Y$2:$Y$10072,MATCH(all_items_milner_20221230[[#This Row],[Column2]],$Z$2:$Z$10072,0),1)</f>
        <v>#N/A</v>
      </c>
      <c r="K463" t="s">
        <v>797</v>
      </c>
      <c r="L463" t="str">
        <f t="shared" si="22"/>
        <v>ACA21</v>
      </c>
      <c r="M463" t="str">
        <f>INDEX($T$2:$T$176,MATCH(all_items_milner_20221230[[#This Row],[TYPE VEHICULE]],$U$2:$U$176,0),1)</f>
        <v>TOYOTA RAV4 ACA21 2.0ESS DE 05/00 A 11/05</v>
      </c>
      <c r="N463" s="3" t="str">
        <f t="shared" si="23"/>
        <v>OUTILLAGE DIVERS</v>
      </c>
      <c r="Y463" t="s">
        <v>1762</v>
      </c>
      <c r="Z463">
        <v>49.95</v>
      </c>
    </row>
    <row r="464" spans="1:26" x14ac:dyDescent="0.3">
      <c r="A464" t="s">
        <v>105</v>
      </c>
      <c r="B464" t="s">
        <v>262</v>
      </c>
      <c r="C464" t="str">
        <f t="shared" si="21"/>
        <v>DRA39047</v>
      </c>
      <c r="D464" t="s">
        <v>262</v>
      </c>
      <c r="E464" t="s">
        <v>263</v>
      </c>
      <c r="F464" t="s">
        <v>718</v>
      </c>
      <c r="G464" t="s">
        <v>14</v>
      </c>
      <c r="H464" t="e">
        <f>INDEX($Y$2:$Y$10072,MATCH(all_items_milner_20221230[[#This Row],[Column2]],$Z$2:$Z$10072,0),1)</f>
        <v>#N/A</v>
      </c>
      <c r="K464" t="s">
        <v>797</v>
      </c>
      <c r="L464" t="str">
        <f t="shared" si="22"/>
        <v>ACA21</v>
      </c>
      <c r="M464" t="str">
        <f>INDEX($T$2:$T$176,MATCH(all_items_milner_20221230[[#This Row],[TYPE VEHICULE]],$U$2:$U$176,0),1)</f>
        <v>TOYOTA RAV4 ACA21 2.0ESS DE 05/00 A 11/05</v>
      </c>
      <c r="N464" s="3" t="str">
        <f t="shared" si="23"/>
        <v>OUTILLAGE DIVERS</v>
      </c>
      <c r="Y464" t="s">
        <v>1763</v>
      </c>
      <c r="Z464">
        <v>9.61</v>
      </c>
    </row>
    <row r="465" spans="1:26" x14ac:dyDescent="0.3">
      <c r="A465" t="s">
        <v>105</v>
      </c>
      <c r="B465" t="s">
        <v>264</v>
      </c>
      <c r="C465" t="str">
        <f t="shared" si="21"/>
        <v>DRA39223</v>
      </c>
      <c r="D465" t="s">
        <v>264</v>
      </c>
      <c r="E465" t="s">
        <v>265</v>
      </c>
      <c r="F465" t="s">
        <v>718</v>
      </c>
      <c r="G465" t="s">
        <v>14</v>
      </c>
      <c r="H465" t="e">
        <f>INDEX($Y$2:$Y$10072,MATCH(all_items_milner_20221230[[#This Row],[Column2]],$Z$2:$Z$10072,0),1)</f>
        <v>#N/A</v>
      </c>
      <c r="K465" t="s">
        <v>797</v>
      </c>
      <c r="L465" t="str">
        <f t="shared" si="22"/>
        <v>ACA21</v>
      </c>
      <c r="M465" t="str">
        <f>INDEX($T$2:$T$176,MATCH(all_items_milner_20221230[[#This Row],[TYPE VEHICULE]],$U$2:$U$176,0),1)</f>
        <v>TOYOTA RAV4 ACA21 2.0ESS DE 05/00 A 11/05</v>
      </c>
      <c r="N465" s="3" t="str">
        <f t="shared" si="23"/>
        <v>OUTILLAGE DIVERS</v>
      </c>
      <c r="Y465" t="s">
        <v>1767</v>
      </c>
      <c r="Z465">
        <v>19.21</v>
      </c>
    </row>
    <row r="466" spans="1:26" x14ac:dyDescent="0.3">
      <c r="A466" t="s">
        <v>105</v>
      </c>
      <c r="B466" t="s">
        <v>266</v>
      </c>
      <c r="C466" t="str">
        <f t="shared" si="21"/>
        <v>DRA40462</v>
      </c>
      <c r="D466" t="s">
        <v>266</v>
      </c>
      <c r="E466" t="s">
        <v>267</v>
      </c>
      <c r="F466" t="s">
        <v>718</v>
      </c>
      <c r="G466" t="s">
        <v>14</v>
      </c>
      <c r="H466" t="e">
        <f>INDEX($Y$2:$Y$10072,MATCH(all_items_milner_20221230[[#This Row],[Column2]],$Z$2:$Z$10072,0),1)</f>
        <v>#N/A</v>
      </c>
      <c r="K466" t="s">
        <v>797</v>
      </c>
      <c r="L466" t="str">
        <f t="shared" si="22"/>
        <v>ACA21</v>
      </c>
      <c r="M466" t="str">
        <f>INDEX($T$2:$T$176,MATCH(all_items_milner_20221230[[#This Row],[TYPE VEHICULE]],$U$2:$U$176,0),1)</f>
        <v>TOYOTA RAV4 ACA21 2.0ESS DE 05/00 A 11/05</v>
      </c>
      <c r="N466" s="3" t="str">
        <f t="shared" si="23"/>
        <v>OUTILLAGE DIVERS</v>
      </c>
      <c r="Y466" t="s">
        <v>1768</v>
      </c>
      <c r="Z466">
        <v>15.37</v>
      </c>
    </row>
    <row r="467" spans="1:26" x14ac:dyDescent="0.3">
      <c r="A467" t="s">
        <v>105</v>
      </c>
      <c r="B467" t="s">
        <v>268</v>
      </c>
      <c r="C467" t="str">
        <f t="shared" si="21"/>
        <v>DRA43785</v>
      </c>
      <c r="D467" t="s">
        <v>268</v>
      </c>
      <c r="E467" t="s">
        <v>269</v>
      </c>
      <c r="F467" t="s">
        <v>718</v>
      </c>
      <c r="G467" t="s">
        <v>14</v>
      </c>
      <c r="H467" t="e">
        <f>INDEX($Y$2:$Y$10072,MATCH(all_items_milner_20221230[[#This Row],[Column2]],$Z$2:$Z$10072,0),1)</f>
        <v>#N/A</v>
      </c>
      <c r="K467" t="s">
        <v>797</v>
      </c>
      <c r="L467" t="str">
        <f t="shared" si="22"/>
        <v>ACA21</v>
      </c>
      <c r="M467" t="str">
        <f>INDEX($T$2:$T$176,MATCH(all_items_milner_20221230[[#This Row],[TYPE VEHICULE]],$U$2:$U$176,0),1)</f>
        <v>TOYOTA RAV4 ACA21 2.0ESS DE 05/00 A 11/05</v>
      </c>
      <c r="N467" s="3" t="str">
        <f t="shared" si="23"/>
        <v>OUTILLAGE DIVERS</v>
      </c>
      <c r="Y467" t="s">
        <v>1769</v>
      </c>
      <c r="Z467">
        <v>52.83</v>
      </c>
    </row>
    <row r="468" spans="1:26" x14ac:dyDescent="0.3">
      <c r="A468" t="s">
        <v>105</v>
      </c>
      <c r="B468" t="s">
        <v>270</v>
      </c>
      <c r="C468" t="str">
        <f t="shared" si="21"/>
        <v>DRA43949</v>
      </c>
      <c r="D468" t="s">
        <v>270</v>
      </c>
      <c r="E468" t="s">
        <v>271</v>
      </c>
      <c r="F468" t="s">
        <v>718</v>
      </c>
      <c r="G468" t="s">
        <v>14</v>
      </c>
      <c r="H468" t="e">
        <f>INDEX($Y$2:$Y$10072,MATCH(all_items_milner_20221230[[#This Row],[Column2]],$Z$2:$Z$10072,0),1)</f>
        <v>#N/A</v>
      </c>
      <c r="K468" t="s">
        <v>797</v>
      </c>
      <c r="L468" t="str">
        <f t="shared" si="22"/>
        <v>ACA21</v>
      </c>
      <c r="M468" t="str">
        <f>INDEX($T$2:$T$176,MATCH(all_items_milner_20221230[[#This Row],[TYPE VEHICULE]],$U$2:$U$176,0),1)</f>
        <v>TOYOTA RAV4 ACA21 2.0ESS DE 05/00 A 11/05</v>
      </c>
      <c r="N468" s="3" t="str">
        <f t="shared" si="23"/>
        <v>OUTILLAGE DIVERS</v>
      </c>
      <c r="Y468" t="s">
        <v>1770</v>
      </c>
      <c r="Z468">
        <v>10.57</v>
      </c>
    </row>
    <row r="469" spans="1:26" x14ac:dyDescent="0.3">
      <c r="A469" t="s">
        <v>105</v>
      </c>
      <c r="B469" t="s">
        <v>272</v>
      </c>
      <c r="C469" t="str">
        <f t="shared" si="21"/>
        <v>DRA44139</v>
      </c>
      <c r="D469" t="s">
        <v>272</v>
      </c>
      <c r="E469" t="s">
        <v>273</v>
      </c>
      <c r="F469" t="s">
        <v>718</v>
      </c>
      <c r="G469" t="s">
        <v>14</v>
      </c>
      <c r="H469" t="e">
        <f>INDEX($Y$2:$Y$10072,MATCH(all_items_milner_20221230[[#This Row],[Column2]],$Z$2:$Z$10072,0),1)</f>
        <v>#N/A</v>
      </c>
      <c r="K469" t="s">
        <v>797</v>
      </c>
      <c r="L469" t="str">
        <f t="shared" si="22"/>
        <v>ACA21</v>
      </c>
      <c r="M469" t="str">
        <f>INDEX($T$2:$T$176,MATCH(all_items_milner_20221230[[#This Row],[TYPE VEHICULE]],$U$2:$U$176,0),1)</f>
        <v>TOYOTA RAV4 ACA21 2.0ESS DE 05/00 A 11/05</v>
      </c>
      <c r="N469" s="3" t="str">
        <f t="shared" si="23"/>
        <v>OUTILLAGE DIVERS</v>
      </c>
      <c r="Y469" t="s">
        <v>1772</v>
      </c>
      <c r="Z469">
        <v>10.57</v>
      </c>
    </row>
    <row r="470" spans="1:26" x14ac:dyDescent="0.3">
      <c r="A470" t="s">
        <v>105</v>
      </c>
      <c r="B470" t="s">
        <v>274</v>
      </c>
      <c r="C470" t="str">
        <f t="shared" si="21"/>
        <v>DRA44143</v>
      </c>
      <c r="D470" t="s">
        <v>274</v>
      </c>
      <c r="E470" t="s">
        <v>275</v>
      </c>
      <c r="F470" t="s">
        <v>718</v>
      </c>
      <c r="G470" t="s">
        <v>14</v>
      </c>
      <c r="H470" t="e">
        <f>INDEX($Y$2:$Y$10072,MATCH(all_items_milner_20221230[[#This Row],[Column2]],$Z$2:$Z$10072,0),1)</f>
        <v>#N/A</v>
      </c>
      <c r="K470" t="s">
        <v>797</v>
      </c>
      <c r="L470" t="str">
        <f t="shared" si="22"/>
        <v>ACA21</v>
      </c>
      <c r="M470" t="str">
        <f>INDEX($T$2:$T$176,MATCH(all_items_milner_20221230[[#This Row],[TYPE VEHICULE]],$U$2:$U$176,0),1)</f>
        <v>TOYOTA RAV4 ACA21 2.0ESS DE 05/00 A 11/05</v>
      </c>
      <c r="N470" s="3" t="str">
        <f t="shared" si="23"/>
        <v>OUTILLAGE DIVERS</v>
      </c>
      <c r="Y470" t="s">
        <v>1773</v>
      </c>
      <c r="Z470">
        <v>10.57</v>
      </c>
    </row>
    <row r="471" spans="1:26" x14ac:dyDescent="0.3">
      <c r="A471" t="s">
        <v>105</v>
      </c>
      <c r="B471" t="s">
        <v>276</v>
      </c>
      <c r="C471" t="str">
        <f t="shared" si="21"/>
        <v>DRA44146</v>
      </c>
      <c r="D471" t="s">
        <v>276</v>
      </c>
      <c r="E471" t="s">
        <v>277</v>
      </c>
      <c r="F471" t="s">
        <v>718</v>
      </c>
      <c r="G471" t="s">
        <v>14</v>
      </c>
      <c r="H471" t="e">
        <f>INDEX($Y$2:$Y$10072,MATCH(all_items_milner_20221230[[#This Row],[Column2]],$Z$2:$Z$10072,0),1)</f>
        <v>#N/A</v>
      </c>
      <c r="K471" t="s">
        <v>797</v>
      </c>
      <c r="L471" t="str">
        <f t="shared" si="22"/>
        <v>ACA21</v>
      </c>
      <c r="M471" t="str">
        <f>INDEX($T$2:$T$176,MATCH(all_items_milner_20221230[[#This Row],[TYPE VEHICULE]],$U$2:$U$176,0),1)</f>
        <v>TOYOTA RAV4 ACA21 2.0ESS DE 05/00 A 11/05</v>
      </c>
      <c r="N471" s="3" t="str">
        <f t="shared" si="23"/>
        <v>OUTILLAGE DIVERS</v>
      </c>
      <c r="Y471" t="s">
        <v>1774</v>
      </c>
      <c r="Z471">
        <v>10.57</v>
      </c>
    </row>
    <row r="472" spans="1:26" x14ac:dyDescent="0.3">
      <c r="A472" t="s">
        <v>105</v>
      </c>
      <c r="B472" t="s">
        <v>278</v>
      </c>
      <c r="C472" t="str">
        <f t="shared" si="21"/>
        <v>DRA44963</v>
      </c>
      <c r="D472" t="s">
        <v>278</v>
      </c>
      <c r="E472" t="s">
        <v>279</v>
      </c>
      <c r="F472" t="s">
        <v>718</v>
      </c>
      <c r="G472" t="s">
        <v>14</v>
      </c>
      <c r="H472" t="e">
        <f>INDEX($Y$2:$Y$10072,MATCH(all_items_milner_20221230[[#This Row],[Column2]],$Z$2:$Z$10072,0),1)</f>
        <v>#N/A</v>
      </c>
      <c r="K472" t="s">
        <v>797</v>
      </c>
      <c r="L472" t="str">
        <f t="shared" si="22"/>
        <v>ACA21</v>
      </c>
      <c r="M472" t="str">
        <f>INDEX($T$2:$T$176,MATCH(all_items_milner_20221230[[#This Row],[TYPE VEHICULE]],$U$2:$U$176,0),1)</f>
        <v>TOYOTA RAV4 ACA21 2.0ESS DE 05/00 A 11/05</v>
      </c>
      <c r="N472" s="3" t="str">
        <f t="shared" si="23"/>
        <v>OUTILLAGE DIVERS</v>
      </c>
      <c r="Y472" t="s">
        <v>1775</v>
      </c>
      <c r="Z472">
        <v>66.44</v>
      </c>
    </row>
    <row r="473" spans="1:26" x14ac:dyDescent="0.3">
      <c r="A473" t="s">
        <v>105</v>
      </c>
      <c r="B473" t="s">
        <v>280</v>
      </c>
      <c r="C473" t="str">
        <f t="shared" si="21"/>
        <v>DRA51727</v>
      </c>
      <c r="D473" t="s">
        <v>280</v>
      </c>
      <c r="E473" t="s">
        <v>281</v>
      </c>
      <c r="F473" t="s">
        <v>718</v>
      </c>
      <c r="G473" t="s">
        <v>14</v>
      </c>
      <c r="H473" t="e">
        <f>INDEX($Y$2:$Y$10072,MATCH(all_items_milner_20221230[[#This Row],[Column2]],$Z$2:$Z$10072,0),1)</f>
        <v>#N/A</v>
      </c>
      <c r="K473" t="s">
        <v>797</v>
      </c>
      <c r="L473" t="str">
        <f t="shared" si="22"/>
        <v>ACA21</v>
      </c>
      <c r="M473" t="str">
        <f>INDEX($T$2:$T$176,MATCH(all_items_milner_20221230[[#This Row],[TYPE VEHICULE]],$U$2:$U$176,0),1)</f>
        <v>TOYOTA RAV4 ACA21 2.0ESS DE 05/00 A 11/05</v>
      </c>
      <c r="N473" s="3" t="str">
        <f t="shared" si="23"/>
        <v>OUTILLAGE DIVERS</v>
      </c>
      <c r="Y473" t="s">
        <v>1776</v>
      </c>
      <c r="Z473">
        <v>50.85</v>
      </c>
    </row>
    <row r="474" spans="1:26" x14ac:dyDescent="0.3">
      <c r="A474" t="s">
        <v>105</v>
      </c>
      <c r="B474" t="s">
        <v>282</v>
      </c>
      <c r="C474" t="str">
        <f t="shared" si="21"/>
        <v>DRA51729</v>
      </c>
      <c r="D474" t="s">
        <v>282</v>
      </c>
      <c r="E474" t="s">
        <v>281</v>
      </c>
      <c r="F474" t="s">
        <v>718</v>
      </c>
      <c r="G474" t="s">
        <v>14</v>
      </c>
      <c r="H474" t="e">
        <f>INDEX($Y$2:$Y$10072,MATCH(all_items_milner_20221230[[#This Row],[Column2]],$Z$2:$Z$10072,0),1)</f>
        <v>#N/A</v>
      </c>
      <c r="K474" t="s">
        <v>797</v>
      </c>
      <c r="L474" t="str">
        <f t="shared" si="22"/>
        <v>ACA21</v>
      </c>
      <c r="M474" t="str">
        <f>INDEX($T$2:$T$176,MATCH(all_items_milner_20221230[[#This Row],[TYPE VEHICULE]],$U$2:$U$176,0),1)</f>
        <v>TOYOTA RAV4 ACA21 2.0ESS DE 05/00 A 11/05</v>
      </c>
      <c r="N474" s="3" t="str">
        <f t="shared" si="23"/>
        <v>OUTILLAGE DIVERS</v>
      </c>
      <c r="Y474" t="s">
        <v>1777</v>
      </c>
      <c r="Z474">
        <v>11.07</v>
      </c>
    </row>
    <row r="475" spans="1:26" x14ac:dyDescent="0.3">
      <c r="A475" t="s">
        <v>105</v>
      </c>
      <c r="B475" t="s">
        <v>283</v>
      </c>
      <c r="C475" t="str">
        <f t="shared" si="21"/>
        <v>DRA51764</v>
      </c>
      <c r="D475" t="s">
        <v>283</v>
      </c>
      <c r="E475" t="s">
        <v>284</v>
      </c>
      <c r="F475" t="s">
        <v>718</v>
      </c>
      <c r="G475" t="s">
        <v>14</v>
      </c>
      <c r="H475" t="e">
        <f>INDEX($Y$2:$Y$10072,MATCH(all_items_milner_20221230[[#This Row],[Column2]],$Z$2:$Z$10072,0),1)</f>
        <v>#N/A</v>
      </c>
      <c r="K475" t="s">
        <v>797</v>
      </c>
      <c r="L475" t="str">
        <f t="shared" si="22"/>
        <v>ACA21</v>
      </c>
      <c r="M475" t="str">
        <f>INDEX($T$2:$T$176,MATCH(all_items_milner_20221230[[#This Row],[TYPE VEHICULE]],$U$2:$U$176,0),1)</f>
        <v>TOYOTA RAV4 ACA21 2.0ESS DE 05/00 A 11/05</v>
      </c>
      <c r="N475" s="3" t="str">
        <f t="shared" si="23"/>
        <v>OUTILLAGE DIVERS</v>
      </c>
      <c r="Y475" t="s">
        <v>1778</v>
      </c>
      <c r="Z475">
        <v>13.29</v>
      </c>
    </row>
    <row r="476" spans="1:26" x14ac:dyDescent="0.3">
      <c r="A476" t="s">
        <v>105</v>
      </c>
      <c r="B476" t="s">
        <v>285</v>
      </c>
      <c r="C476" t="str">
        <f t="shared" si="21"/>
        <v>DRA51846</v>
      </c>
      <c r="D476" t="s">
        <v>285</v>
      </c>
      <c r="E476" t="s">
        <v>286</v>
      </c>
      <c r="F476" t="s">
        <v>718</v>
      </c>
      <c r="G476" t="s">
        <v>14</v>
      </c>
      <c r="H476" t="e">
        <f>INDEX($Y$2:$Y$10072,MATCH(all_items_milner_20221230[[#This Row],[Column2]],$Z$2:$Z$10072,0),1)</f>
        <v>#N/A</v>
      </c>
      <c r="K476" t="s">
        <v>797</v>
      </c>
      <c r="L476" t="str">
        <f t="shared" si="22"/>
        <v>ACA21</v>
      </c>
      <c r="M476" t="str">
        <f>INDEX($T$2:$T$176,MATCH(all_items_milner_20221230[[#This Row],[TYPE VEHICULE]],$U$2:$U$176,0),1)</f>
        <v>TOYOTA RAV4 ACA21 2.0ESS DE 05/00 A 11/05</v>
      </c>
      <c r="N476" s="3" t="str">
        <f t="shared" si="23"/>
        <v>OUTILLAGE DIVERS</v>
      </c>
      <c r="Y476" t="s">
        <v>1779</v>
      </c>
      <c r="Z476">
        <v>0.77</v>
      </c>
    </row>
    <row r="477" spans="1:26" x14ac:dyDescent="0.3">
      <c r="A477" t="s">
        <v>105</v>
      </c>
      <c r="B477" t="s">
        <v>287</v>
      </c>
      <c r="C477" t="str">
        <f t="shared" si="21"/>
        <v>DRA53035</v>
      </c>
      <c r="D477" t="s">
        <v>287</v>
      </c>
      <c r="E477" t="s">
        <v>288</v>
      </c>
      <c r="F477" t="s">
        <v>718</v>
      </c>
      <c r="G477" t="s">
        <v>14</v>
      </c>
      <c r="H477" t="e">
        <f>INDEX($Y$2:$Y$10072,MATCH(all_items_milner_20221230[[#This Row],[Column2]],$Z$2:$Z$10072,0),1)</f>
        <v>#N/A</v>
      </c>
      <c r="K477" t="s">
        <v>797</v>
      </c>
      <c r="L477" t="str">
        <f t="shared" si="22"/>
        <v>ACA21</v>
      </c>
      <c r="M477" t="str">
        <f>INDEX($T$2:$T$176,MATCH(all_items_milner_20221230[[#This Row],[TYPE VEHICULE]],$U$2:$U$176,0),1)</f>
        <v>TOYOTA RAV4 ACA21 2.0ESS DE 05/00 A 11/05</v>
      </c>
      <c r="N477" s="3" t="str">
        <f t="shared" si="23"/>
        <v>OUTILLAGE DIVERS</v>
      </c>
      <c r="Y477" t="s">
        <v>1780</v>
      </c>
      <c r="Z477">
        <v>0.77</v>
      </c>
    </row>
    <row r="478" spans="1:26" x14ac:dyDescent="0.3">
      <c r="A478" t="s">
        <v>105</v>
      </c>
      <c r="B478" t="s">
        <v>289</v>
      </c>
      <c r="C478" t="str">
        <f t="shared" si="21"/>
        <v>DRA54283</v>
      </c>
      <c r="D478" t="s">
        <v>289</v>
      </c>
      <c r="E478" t="s">
        <v>290</v>
      </c>
      <c r="F478" t="s">
        <v>718</v>
      </c>
      <c r="G478" t="s">
        <v>14</v>
      </c>
      <c r="H478" t="e">
        <f>INDEX($Y$2:$Y$10072,MATCH(all_items_milner_20221230[[#This Row],[Column2]],$Z$2:$Z$10072,0),1)</f>
        <v>#N/A</v>
      </c>
      <c r="K478" t="s">
        <v>797</v>
      </c>
      <c r="L478" t="str">
        <f t="shared" si="22"/>
        <v>ACA21</v>
      </c>
      <c r="M478" t="str">
        <f>INDEX($T$2:$T$176,MATCH(all_items_milner_20221230[[#This Row],[TYPE VEHICULE]],$U$2:$U$176,0),1)</f>
        <v>TOYOTA RAV4 ACA21 2.0ESS DE 05/00 A 11/05</v>
      </c>
      <c r="N478" s="3" t="str">
        <f t="shared" si="23"/>
        <v>OUTILLAGE DIVERS</v>
      </c>
      <c r="Y478" t="s">
        <v>1781</v>
      </c>
      <c r="Z478">
        <v>0.77</v>
      </c>
    </row>
    <row r="479" spans="1:26" x14ac:dyDescent="0.3">
      <c r="A479" t="s">
        <v>105</v>
      </c>
      <c r="B479" t="s">
        <v>291</v>
      </c>
      <c r="C479" t="str">
        <f t="shared" si="21"/>
        <v>DRA54284</v>
      </c>
      <c r="D479" t="s">
        <v>291</v>
      </c>
      <c r="E479" t="s">
        <v>292</v>
      </c>
      <c r="F479" t="s">
        <v>718</v>
      </c>
      <c r="G479" t="s">
        <v>14</v>
      </c>
      <c r="H479" t="e">
        <f>INDEX($Y$2:$Y$10072,MATCH(all_items_milner_20221230[[#This Row],[Column2]],$Z$2:$Z$10072,0),1)</f>
        <v>#N/A</v>
      </c>
      <c r="K479" t="s">
        <v>797</v>
      </c>
      <c r="L479" t="str">
        <f t="shared" si="22"/>
        <v>ACA21</v>
      </c>
      <c r="M479" t="str">
        <f>INDEX($T$2:$T$176,MATCH(all_items_milner_20221230[[#This Row],[TYPE VEHICULE]],$U$2:$U$176,0),1)</f>
        <v>TOYOTA RAV4 ACA21 2.0ESS DE 05/00 A 11/05</v>
      </c>
      <c r="N479" s="3" t="str">
        <f t="shared" si="23"/>
        <v>OUTILLAGE DIVERS</v>
      </c>
      <c r="Y479" t="s">
        <v>1782</v>
      </c>
      <c r="Z479">
        <v>70.17</v>
      </c>
    </row>
    <row r="480" spans="1:26" x14ac:dyDescent="0.3">
      <c r="A480" t="s">
        <v>105</v>
      </c>
      <c r="B480" t="s">
        <v>719</v>
      </c>
      <c r="C480" t="str">
        <f t="shared" si="21"/>
        <v>DRA54287</v>
      </c>
      <c r="D480" t="s">
        <v>719</v>
      </c>
      <c r="E480" t="s">
        <v>720</v>
      </c>
      <c r="F480" t="s">
        <v>718</v>
      </c>
      <c r="G480" t="s">
        <v>14</v>
      </c>
      <c r="H480" t="e">
        <f>INDEX($Y$2:$Y$10072,MATCH(all_items_milner_20221230[[#This Row],[Column2]],$Z$2:$Z$10072,0),1)</f>
        <v>#N/A</v>
      </c>
      <c r="K480" t="s">
        <v>797</v>
      </c>
      <c r="L480" t="str">
        <f t="shared" si="22"/>
        <v>ACA21</v>
      </c>
      <c r="M480" t="str">
        <f>INDEX($T$2:$T$176,MATCH(all_items_milner_20221230[[#This Row],[TYPE VEHICULE]],$U$2:$U$176,0),1)</f>
        <v>TOYOTA RAV4 ACA21 2.0ESS DE 05/00 A 11/05</v>
      </c>
      <c r="N480" s="3" t="str">
        <f t="shared" si="23"/>
        <v>OUTILLAGE DIVERS</v>
      </c>
      <c r="Y480" t="s">
        <v>1784</v>
      </c>
      <c r="Z480">
        <v>40.68</v>
      </c>
    </row>
    <row r="481" spans="1:26" x14ac:dyDescent="0.3">
      <c r="A481" t="s">
        <v>105</v>
      </c>
      <c r="B481" t="s">
        <v>293</v>
      </c>
      <c r="C481" t="str">
        <f t="shared" si="21"/>
        <v>DRA54290</v>
      </c>
      <c r="D481" t="s">
        <v>293</v>
      </c>
      <c r="E481" t="s">
        <v>294</v>
      </c>
      <c r="F481" t="s">
        <v>718</v>
      </c>
      <c r="G481" t="s">
        <v>14</v>
      </c>
      <c r="H481" t="e">
        <f>INDEX($Y$2:$Y$10072,MATCH(all_items_milner_20221230[[#This Row],[Column2]],$Z$2:$Z$10072,0),1)</f>
        <v>#N/A</v>
      </c>
      <c r="K481" t="s">
        <v>797</v>
      </c>
      <c r="L481" t="str">
        <f t="shared" si="22"/>
        <v>ACA21</v>
      </c>
      <c r="M481" t="str">
        <f>INDEX($T$2:$T$176,MATCH(all_items_milner_20221230[[#This Row],[TYPE VEHICULE]],$U$2:$U$176,0),1)</f>
        <v>TOYOTA RAV4 ACA21 2.0ESS DE 05/00 A 11/05</v>
      </c>
      <c r="N481" s="3" t="str">
        <f t="shared" si="23"/>
        <v>OUTILLAGE DIVERS</v>
      </c>
      <c r="Y481" t="s">
        <v>1785</v>
      </c>
      <c r="Z481">
        <v>42.08</v>
      </c>
    </row>
    <row r="482" spans="1:26" x14ac:dyDescent="0.3">
      <c r="A482" t="s">
        <v>105</v>
      </c>
      <c r="B482" t="s">
        <v>295</v>
      </c>
      <c r="C482" t="str">
        <f t="shared" si="21"/>
        <v>DRA54500</v>
      </c>
      <c r="D482" t="s">
        <v>295</v>
      </c>
      <c r="E482" t="s">
        <v>296</v>
      </c>
      <c r="F482" t="s">
        <v>718</v>
      </c>
      <c r="G482" t="s">
        <v>14</v>
      </c>
      <c r="H482" t="e">
        <f>INDEX($Y$2:$Y$10072,MATCH(all_items_milner_20221230[[#This Row],[Column2]],$Z$2:$Z$10072,0),1)</f>
        <v>#N/A</v>
      </c>
      <c r="K482" t="s">
        <v>797</v>
      </c>
      <c r="L482" t="str">
        <f t="shared" si="22"/>
        <v>ACA21</v>
      </c>
      <c r="M482" t="str">
        <f>INDEX($T$2:$T$176,MATCH(all_items_milner_20221230[[#This Row],[TYPE VEHICULE]],$U$2:$U$176,0),1)</f>
        <v>TOYOTA RAV4 ACA21 2.0ESS DE 05/00 A 11/05</v>
      </c>
      <c r="N482" s="3" t="str">
        <f t="shared" si="23"/>
        <v>OUTILLAGE DIVERS</v>
      </c>
      <c r="Y482" t="s">
        <v>1791</v>
      </c>
      <c r="Z482">
        <v>71.08</v>
      </c>
    </row>
    <row r="483" spans="1:26" x14ac:dyDescent="0.3">
      <c r="A483" t="s">
        <v>105</v>
      </c>
      <c r="B483" t="s">
        <v>297</v>
      </c>
      <c r="C483" t="str">
        <f t="shared" si="21"/>
        <v>DRA55540</v>
      </c>
      <c r="D483" t="s">
        <v>297</v>
      </c>
      <c r="E483" t="s">
        <v>298</v>
      </c>
      <c r="F483" t="s">
        <v>718</v>
      </c>
      <c r="G483" t="s">
        <v>14</v>
      </c>
      <c r="H483" t="e">
        <f>INDEX($Y$2:$Y$10072,MATCH(all_items_milner_20221230[[#This Row],[Column2]],$Z$2:$Z$10072,0),1)</f>
        <v>#N/A</v>
      </c>
      <c r="K483" t="s">
        <v>797</v>
      </c>
      <c r="L483" t="str">
        <f t="shared" si="22"/>
        <v>ACA21</v>
      </c>
      <c r="M483" t="str">
        <f>INDEX($T$2:$T$176,MATCH(all_items_milner_20221230[[#This Row],[TYPE VEHICULE]],$U$2:$U$176,0),1)</f>
        <v>TOYOTA RAV4 ACA21 2.0ESS DE 05/00 A 11/05</v>
      </c>
      <c r="N483" s="3" t="str">
        <f t="shared" si="23"/>
        <v>OUTILLAGE DIVERS</v>
      </c>
      <c r="Y483" t="s">
        <v>1792</v>
      </c>
      <c r="Z483">
        <v>71.08</v>
      </c>
    </row>
    <row r="484" spans="1:26" x14ac:dyDescent="0.3">
      <c r="A484" t="s">
        <v>105</v>
      </c>
      <c r="B484" t="s">
        <v>299</v>
      </c>
      <c r="C484" t="str">
        <f t="shared" si="21"/>
        <v>DRA55591</v>
      </c>
      <c r="D484" t="s">
        <v>299</v>
      </c>
      <c r="E484" t="s">
        <v>300</v>
      </c>
      <c r="F484" t="s">
        <v>718</v>
      </c>
      <c r="G484" t="s">
        <v>14</v>
      </c>
      <c r="H484" t="e">
        <f>INDEX($Y$2:$Y$10072,MATCH(all_items_milner_20221230[[#This Row],[Column2]],$Z$2:$Z$10072,0),1)</f>
        <v>#N/A</v>
      </c>
      <c r="K484" t="s">
        <v>797</v>
      </c>
      <c r="L484" t="str">
        <f t="shared" si="22"/>
        <v>ACA21</v>
      </c>
      <c r="M484" t="str">
        <f>INDEX($T$2:$T$176,MATCH(all_items_milner_20221230[[#This Row],[TYPE VEHICULE]],$U$2:$U$176,0),1)</f>
        <v>TOYOTA RAV4 ACA21 2.0ESS DE 05/00 A 11/05</v>
      </c>
      <c r="N484" s="3" t="str">
        <f t="shared" si="23"/>
        <v>OUTILLAGE DIVERS</v>
      </c>
      <c r="Y484" t="s">
        <v>1793</v>
      </c>
      <c r="Z484">
        <v>32.659999999999997</v>
      </c>
    </row>
    <row r="485" spans="1:26" x14ac:dyDescent="0.3">
      <c r="A485" t="s">
        <v>105</v>
      </c>
      <c r="B485" t="s">
        <v>301</v>
      </c>
      <c r="C485" t="str">
        <f t="shared" si="21"/>
        <v>DRA55592</v>
      </c>
      <c r="D485" t="s">
        <v>301</v>
      </c>
      <c r="E485" t="s">
        <v>302</v>
      </c>
      <c r="F485" t="s">
        <v>718</v>
      </c>
      <c r="G485" t="s">
        <v>14</v>
      </c>
      <c r="H485" t="e">
        <f>INDEX($Y$2:$Y$10072,MATCH(all_items_milner_20221230[[#This Row],[Column2]],$Z$2:$Z$10072,0),1)</f>
        <v>#N/A</v>
      </c>
      <c r="K485" t="s">
        <v>797</v>
      </c>
      <c r="L485" t="str">
        <f t="shared" si="22"/>
        <v>ACA21</v>
      </c>
      <c r="M485" t="str">
        <f>INDEX($T$2:$T$176,MATCH(all_items_milner_20221230[[#This Row],[TYPE VEHICULE]],$U$2:$U$176,0),1)</f>
        <v>TOYOTA RAV4 ACA21 2.0ESS DE 05/00 A 11/05</v>
      </c>
      <c r="N485" s="3" t="str">
        <f t="shared" si="23"/>
        <v>OUTILLAGE DIVERS</v>
      </c>
      <c r="Y485" t="s">
        <v>1794</v>
      </c>
      <c r="Z485">
        <v>46.37</v>
      </c>
    </row>
    <row r="486" spans="1:26" x14ac:dyDescent="0.3">
      <c r="A486" t="s">
        <v>105</v>
      </c>
      <c r="B486" t="s">
        <v>303</v>
      </c>
      <c r="C486" t="str">
        <f t="shared" si="21"/>
        <v>DRA56137</v>
      </c>
      <c r="D486" t="s">
        <v>303</v>
      </c>
      <c r="E486" t="s">
        <v>304</v>
      </c>
      <c r="F486" t="s">
        <v>718</v>
      </c>
      <c r="G486" t="s">
        <v>14</v>
      </c>
      <c r="H486" t="e">
        <f>INDEX($Y$2:$Y$10072,MATCH(all_items_milner_20221230[[#This Row],[Column2]],$Z$2:$Z$10072,0),1)</f>
        <v>#N/A</v>
      </c>
      <c r="K486" t="s">
        <v>797</v>
      </c>
      <c r="L486" t="str">
        <f t="shared" si="22"/>
        <v>ACA21</v>
      </c>
      <c r="M486" t="str">
        <f>INDEX($T$2:$T$176,MATCH(all_items_milner_20221230[[#This Row],[TYPE VEHICULE]],$U$2:$U$176,0),1)</f>
        <v>TOYOTA RAV4 ACA21 2.0ESS DE 05/00 A 11/05</v>
      </c>
      <c r="N486" s="3" t="str">
        <f t="shared" si="23"/>
        <v>OUTILLAGE DIVERS</v>
      </c>
      <c r="Y486" t="s">
        <v>1797</v>
      </c>
      <c r="Z486">
        <v>46.37</v>
      </c>
    </row>
    <row r="487" spans="1:26" x14ac:dyDescent="0.3">
      <c r="A487" t="s">
        <v>105</v>
      </c>
      <c r="B487" t="s">
        <v>305</v>
      </c>
      <c r="C487" t="str">
        <f t="shared" si="21"/>
        <v>DRA56141</v>
      </c>
      <c r="D487" t="s">
        <v>305</v>
      </c>
      <c r="E487" t="s">
        <v>306</v>
      </c>
      <c r="F487" t="s">
        <v>718</v>
      </c>
      <c r="G487" t="s">
        <v>14</v>
      </c>
      <c r="H487" t="e">
        <f>INDEX($Y$2:$Y$10072,MATCH(all_items_milner_20221230[[#This Row],[Column2]],$Z$2:$Z$10072,0),1)</f>
        <v>#N/A</v>
      </c>
      <c r="K487" t="s">
        <v>797</v>
      </c>
      <c r="L487" t="str">
        <f t="shared" si="22"/>
        <v>ACA21</v>
      </c>
      <c r="M487" t="str">
        <f>INDEX($T$2:$T$176,MATCH(all_items_milner_20221230[[#This Row],[TYPE VEHICULE]],$U$2:$U$176,0),1)</f>
        <v>TOYOTA RAV4 ACA21 2.0ESS DE 05/00 A 11/05</v>
      </c>
      <c r="N487" s="3" t="str">
        <f t="shared" si="23"/>
        <v>OUTILLAGE DIVERS</v>
      </c>
      <c r="Y487" t="s">
        <v>1800</v>
      </c>
      <c r="Z487">
        <v>56.56</v>
      </c>
    </row>
    <row r="488" spans="1:26" x14ac:dyDescent="0.3">
      <c r="A488" t="s">
        <v>105</v>
      </c>
      <c r="B488" t="s">
        <v>307</v>
      </c>
      <c r="C488" t="str">
        <f t="shared" si="21"/>
        <v>DRA64592</v>
      </c>
      <c r="D488" t="s">
        <v>307</v>
      </c>
      <c r="E488" t="s">
        <v>308</v>
      </c>
      <c r="F488" t="s">
        <v>718</v>
      </c>
      <c r="G488" t="s">
        <v>14</v>
      </c>
      <c r="H488" t="e">
        <f>INDEX($Y$2:$Y$10072,MATCH(all_items_milner_20221230[[#This Row],[Column2]],$Z$2:$Z$10072,0),1)</f>
        <v>#N/A</v>
      </c>
      <c r="K488" t="s">
        <v>797</v>
      </c>
      <c r="L488" t="str">
        <f t="shared" si="22"/>
        <v>ACA21</v>
      </c>
      <c r="M488" t="str">
        <f>INDEX($T$2:$T$176,MATCH(all_items_milner_20221230[[#This Row],[TYPE VEHICULE]],$U$2:$U$176,0),1)</f>
        <v>TOYOTA RAV4 ACA21 2.0ESS DE 05/00 A 11/05</v>
      </c>
      <c r="N488" s="3" t="str">
        <f t="shared" si="23"/>
        <v>OUTILLAGE DIVERS</v>
      </c>
      <c r="Y488" t="s">
        <v>1804</v>
      </c>
      <c r="Z488">
        <v>37.46</v>
      </c>
    </row>
    <row r="489" spans="1:26" x14ac:dyDescent="0.3">
      <c r="A489" t="s">
        <v>105</v>
      </c>
      <c r="B489" t="s">
        <v>309</v>
      </c>
      <c r="C489" t="str">
        <f t="shared" si="21"/>
        <v>DRA65967</v>
      </c>
      <c r="D489" t="s">
        <v>309</v>
      </c>
      <c r="E489" t="s">
        <v>310</v>
      </c>
      <c r="F489" t="s">
        <v>718</v>
      </c>
      <c r="G489" t="s">
        <v>14</v>
      </c>
      <c r="H489" t="e">
        <f>INDEX($Y$2:$Y$10072,MATCH(all_items_milner_20221230[[#This Row],[Column2]],$Z$2:$Z$10072,0),1)</f>
        <v>#N/A</v>
      </c>
      <c r="K489" t="s">
        <v>797</v>
      </c>
      <c r="L489" t="str">
        <f t="shared" si="22"/>
        <v>ACA21</v>
      </c>
      <c r="M489" t="str">
        <f>INDEX($T$2:$T$176,MATCH(all_items_milner_20221230[[#This Row],[TYPE VEHICULE]],$U$2:$U$176,0),1)</f>
        <v>TOYOTA RAV4 ACA21 2.0ESS DE 05/00 A 11/05</v>
      </c>
      <c r="N489" s="3" t="str">
        <f t="shared" si="23"/>
        <v>OUTILLAGE DIVERS</v>
      </c>
      <c r="Y489" t="s">
        <v>1805</v>
      </c>
      <c r="Z489">
        <v>67.239999999999995</v>
      </c>
    </row>
    <row r="490" spans="1:26" x14ac:dyDescent="0.3">
      <c r="A490" t="s">
        <v>105</v>
      </c>
      <c r="B490" t="s">
        <v>311</v>
      </c>
      <c r="C490" t="str">
        <f t="shared" si="21"/>
        <v>DRA65983</v>
      </c>
      <c r="D490" t="s">
        <v>311</v>
      </c>
      <c r="E490" t="s">
        <v>312</v>
      </c>
      <c r="F490" t="s">
        <v>718</v>
      </c>
      <c r="G490" t="s">
        <v>14</v>
      </c>
      <c r="H490" t="e">
        <f>INDEX($Y$2:$Y$10072,MATCH(all_items_milner_20221230[[#This Row],[Column2]],$Z$2:$Z$10072,0),1)</f>
        <v>#N/A</v>
      </c>
      <c r="K490" t="s">
        <v>797</v>
      </c>
      <c r="L490" t="str">
        <f t="shared" si="22"/>
        <v>ACA21</v>
      </c>
      <c r="M490" t="str">
        <f>INDEX($T$2:$T$176,MATCH(all_items_milner_20221230[[#This Row],[TYPE VEHICULE]],$U$2:$U$176,0),1)</f>
        <v>TOYOTA RAV4 ACA21 2.0ESS DE 05/00 A 11/05</v>
      </c>
      <c r="N490" s="3" t="str">
        <f t="shared" si="23"/>
        <v>OUTILLAGE DIVERS</v>
      </c>
      <c r="Y490" t="s">
        <v>1806</v>
      </c>
      <c r="Z490">
        <v>67.239999999999995</v>
      </c>
    </row>
    <row r="491" spans="1:26" x14ac:dyDescent="0.3">
      <c r="A491" t="s">
        <v>105</v>
      </c>
      <c r="B491" t="s">
        <v>313</v>
      </c>
      <c r="C491" t="str">
        <f t="shared" si="21"/>
        <v>DRA66051</v>
      </c>
      <c r="D491" t="s">
        <v>313</v>
      </c>
      <c r="E491" t="s">
        <v>314</v>
      </c>
      <c r="F491" t="s">
        <v>718</v>
      </c>
      <c r="G491" t="s">
        <v>14</v>
      </c>
      <c r="H491" t="e">
        <f>INDEX($Y$2:$Y$10072,MATCH(all_items_milner_20221230[[#This Row],[Column2]],$Z$2:$Z$10072,0),1)</f>
        <v>#N/A</v>
      </c>
      <c r="K491" t="s">
        <v>797</v>
      </c>
      <c r="L491" t="str">
        <f t="shared" si="22"/>
        <v>ACA21</v>
      </c>
      <c r="M491" t="str">
        <f>INDEX($T$2:$T$176,MATCH(all_items_milner_20221230[[#This Row],[TYPE VEHICULE]],$U$2:$U$176,0),1)</f>
        <v>TOYOTA RAV4 ACA21 2.0ESS DE 05/00 A 11/05</v>
      </c>
      <c r="N491" s="3" t="str">
        <f t="shared" si="23"/>
        <v>OUTILLAGE DIVERS</v>
      </c>
      <c r="Y491" t="s">
        <v>1807</v>
      </c>
      <c r="Z491">
        <v>4.8</v>
      </c>
    </row>
    <row r="492" spans="1:26" x14ac:dyDescent="0.3">
      <c r="A492" t="s">
        <v>105</v>
      </c>
      <c r="B492" t="s">
        <v>315</v>
      </c>
      <c r="C492" t="str">
        <f t="shared" si="21"/>
        <v>DRA69292</v>
      </c>
      <c r="D492" t="s">
        <v>315</v>
      </c>
      <c r="E492" t="s">
        <v>316</v>
      </c>
      <c r="F492" t="s">
        <v>718</v>
      </c>
      <c r="G492" t="s">
        <v>14</v>
      </c>
      <c r="H492" t="e">
        <f>INDEX($Y$2:$Y$10072,MATCH(all_items_milner_20221230[[#This Row],[Column2]],$Z$2:$Z$10072,0),1)</f>
        <v>#N/A</v>
      </c>
      <c r="K492" t="s">
        <v>797</v>
      </c>
      <c r="L492" t="str">
        <f t="shared" si="22"/>
        <v>ACA21</v>
      </c>
      <c r="M492" t="str">
        <f>INDEX($T$2:$T$176,MATCH(all_items_milner_20221230[[#This Row],[TYPE VEHICULE]],$U$2:$U$176,0),1)</f>
        <v>TOYOTA RAV4 ACA21 2.0ESS DE 05/00 A 11/05</v>
      </c>
      <c r="N492" s="3" t="str">
        <f t="shared" si="23"/>
        <v>OUTILLAGE DIVERS</v>
      </c>
      <c r="Y492" t="s">
        <v>1810</v>
      </c>
      <c r="Z492">
        <v>17.29</v>
      </c>
    </row>
    <row r="493" spans="1:26" x14ac:dyDescent="0.3">
      <c r="A493" t="s">
        <v>105</v>
      </c>
      <c r="B493" t="s">
        <v>317</v>
      </c>
      <c r="C493" t="str">
        <f t="shared" si="21"/>
        <v>DRA78641</v>
      </c>
      <c r="D493" t="s">
        <v>317</v>
      </c>
      <c r="E493" t="s">
        <v>318</v>
      </c>
      <c r="F493" t="s">
        <v>718</v>
      </c>
      <c r="G493" t="s">
        <v>14</v>
      </c>
      <c r="H493" t="e">
        <f>INDEX($Y$2:$Y$10072,MATCH(all_items_milner_20221230[[#This Row],[Column2]],$Z$2:$Z$10072,0),1)</f>
        <v>#N/A</v>
      </c>
      <c r="K493" t="s">
        <v>797</v>
      </c>
      <c r="L493" t="str">
        <f t="shared" si="22"/>
        <v>ACA21</v>
      </c>
      <c r="M493" t="str">
        <f>INDEX($T$2:$T$176,MATCH(all_items_milner_20221230[[#This Row],[TYPE VEHICULE]],$U$2:$U$176,0),1)</f>
        <v>TOYOTA RAV4 ACA21 2.0ESS DE 05/00 A 11/05</v>
      </c>
      <c r="N493" s="3" t="str">
        <f t="shared" si="23"/>
        <v>OUTILLAGE DIVERS</v>
      </c>
      <c r="Y493" t="s">
        <v>1811</v>
      </c>
      <c r="Z493">
        <v>43.22</v>
      </c>
    </row>
    <row r="494" spans="1:26" x14ac:dyDescent="0.3">
      <c r="A494" t="s">
        <v>105</v>
      </c>
      <c r="B494" t="s">
        <v>319</v>
      </c>
      <c r="C494" t="str">
        <f t="shared" si="21"/>
        <v>DRA78642</v>
      </c>
      <c r="D494" t="s">
        <v>319</v>
      </c>
      <c r="E494" t="s">
        <v>227</v>
      </c>
      <c r="F494" t="s">
        <v>718</v>
      </c>
      <c r="G494" t="s">
        <v>14</v>
      </c>
      <c r="H494" t="e">
        <f>INDEX($Y$2:$Y$10072,MATCH(all_items_milner_20221230[[#This Row],[Column2]],$Z$2:$Z$10072,0),1)</f>
        <v>#N/A</v>
      </c>
      <c r="K494" t="s">
        <v>797</v>
      </c>
      <c r="L494" t="str">
        <f t="shared" si="22"/>
        <v>ACA21</v>
      </c>
      <c r="M494" t="str">
        <f>INDEX($T$2:$T$176,MATCH(all_items_milner_20221230[[#This Row],[TYPE VEHICULE]],$U$2:$U$176,0),1)</f>
        <v>TOYOTA RAV4 ACA21 2.0ESS DE 05/00 A 11/05</v>
      </c>
      <c r="N494" s="3" t="str">
        <f t="shared" si="23"/>
        <v>OUTILLAGE DIVERS</v>
      </c>
      <c r="Y494" t="s">
        <v>1812</v>
      </c>
      <c r="Z494">
        <v>4.8</v>
      </c>
    </row>
    <row r="495" spans="1:26" x14ac:dyDescent="0.3">
      <c r="A495" t="s">
        <v>105</v>
      </c>
      <c r="B495" t="s">
        <v>320</v>
      </c>
      <c r="C495" t="str">
        <f t="shared" si="21"/>
        <v>DRA81147</v>
      </c>
      <c r="D495" t="s">
        <v>320</v>
      </c>
      <c r="E495" t="s">
        <v>321</v>
      </c>
      <c r="F495" t="s">
        <v>718</v>
      </c>
      <c r="G495" t="s">
        <v>14</v>
      </c>
      <c r="H495" t="e">
        <f>INDEX($Y$2:$Y$10072,MATCH(all_items_milner_20221230[[#This Row],[Column2]],$Z$2:$Z$10072,0),1)</f>
        <v>#N/A</v>
      </c>
      <c r="K495" t="s">
        <v>797</v>
      </c>
      <c r="L495" t="str">
        <f t="shared" si="22"/>
        <v>ACA21</v>
      </c>
      <c r="M495" t="str">
        <f>INDEX($T$2:$T$176,MATCH(all_items_milner_20221230[[#This Row],[TYPE VEHICULE]],$U$2:$U$176,0),1)</f>
        <v>TOYOTA RAV4 ACA21 2.0ESS DE 05/00 A 11/05</v>
      </c>
      <c r="N495" s="3" t="str">
        <f t="shared" si="23"/>
        <v>OUTILLAGE DIVERS</v>
      </c>
      <c r="Y495" t="s">
        <v>1813</v>
      </c>
      <c r="Z495">
        <v>23.05</v>
      </c>
    </row>
    <row r="496" spans="1:26" x14ac:dyDescent="0.3">
      <c r="A496" t="s">
        <v>105</v>
      </c>
      <c r="B496" t="s">
        <v>322</v>
      </c>
      <c r="C496" t="str">
        <f t="shared" si="21"/>
        <v>DRA81432</v>
      </c>
      <c r="D496" t="s">
        <v>322</v>
      </c>
      <c r="E496" t="s">
        <v>323</v>
      </c>
      <c r="F496" t="s">
        <v>718</v>
      </c>
      <c r="G496" t="s">
        <v>14</v>
      </c>
      <c r="H496" t="e">
        <f>INDEX($Y$2:$Y$10072,MATCH(all_items_milner_20221230[[#This Row],[Column2]],$Z$2:$Z$10072,0),1)</f>
        <v>#N/A</v>
      </c>
      <c r="K496" t="s">
        <v>797</v>
      </c>
      <c r="L496" t="str">
        <f t="shared" si="22"/>
        <v>ACA21</v>
      </c>
      <c r="M496" t="str">
        <f>INDEX($T$2:$T$176,MATCH(all_items_milner_20221230[[#This Row],[TYPE VEHICULE]],$U$2:$U$176,0),1)</f>
        <v>TOYOTA RAV4 ACA21 2.0ESS DE 05/00 A 11/05</v>
      </c>
      <c r="N496" s="3" t="str">
        <f t="shared" si="23"/>
        <v>OUTILLAGE DIVERS</v>
      </c>
      <c r="Y496" t="s">
        <v>1817</v>
      </c>
      <c r="Z496">
        <v>38.42</v>
      </c>
    </row>
    <row r="497" spans="1:26" x14ac:dyDescent="0.3">
      <c r="A497" t="s">
        <v>105</v>
      </c>
      <c r="B497" t="s">
        <v>324</v>
      </c>
      <c r="C497" t="str">
        <f t="shared" si="21"/>
        <v>DRA85214</v>
      </c>
      <c r="D497" t="s">
        <v>324</v>
      </c>
      <c r="E497" t="s">
        <v>325</v>
      </c>
      <c r="F497" t="s">
        <v>718</v>
      </c>
      <c r="G497" t="s">
        <v>14</v>
      </c>
      <c r="H497" t="e">
        <f>INDEX($Y$2:$Y$10072,MATCH(all_items_milner_20221230[[#This Row],[Column2]],$Z$2:$Z$10072,0),1)</f>
        <v>#N/A</v>
      </c>
      <c r="K497" t="s">
        <v>797</v>
      </c>
      <c r="L497" t="str">
        <f t="shared" si="22"/>
        <v>ACA21</v>
      </c>
      <c r="M497" t="str">
        <f>INDEX($T$2:$T$176,MATCH(all_items_milner_20221230[[#This Row],[TYPE VEHICULE]],$U$2:$U$176,0),1)</f>
        <v>TOYOTA RAV4 ACA21 2.0ESS DE 05/00 A 11/05</v>
      </c>
      <c r="N497" s="3" t="str">
        <f t="shared" si="23"/>
        <v>OUTILLAGE DIVERS</v>
      </c>
      <c r="Y497" t="s">
        <v>1818</v>
      </c>
      <c r="Z497">
        <v>62.43</v>
      </c>
    </row>
    <row r="498" spans="1:26" x14ac:dyDescent="0.3">
      <c r="A498" t="s">
        <v>105</v>
      </c>
      <c r="B498" t="s">
        <v>326</v>
      </c>
      <c r="C498" t="str">
        <f t="shared" si="21"/>
        <v>DRA89425</v>
      </c>
      <c r="D498" t="s">
        <v>326</v>
      </c>
      <c r="E498" t="s">
        <v>327</v>
      </c>
      <c r="F498" t="s">
        <v>718</v>
      </c>
      <c r="G498" t="s">
        <v>14</v>
      </c>
      <c r="H498" t="e">
        <f>INDEX($Y$2:$Y$10072,MATCH(all_items_milner_20221230[[#This Row],[Column2]],$Z$2:$Z$10072,0),1)</f>
        <v>#N/A</v>
      </c>
      <c r="K498" t="s">
        <v>797</v>
      </c>
      <c r="L498" t="str">
        <f t="shared" si="22"/>
        <v>ACA21</v>
      </c>
      <c r="M498" t="str">
        <f>INDEX($T$2:$T$176,MATCH(all_items_milner_20221230[[#This Row],[TYPE VEHICULE]],$U$2:$U$176,0),1)</f>
        <v>TOYOTA RAV4 ACA21 2.0ESS DE 05/00 A 11/05</v>
      </c>
      <c r="N498" s="3" t="str">
        <f t="shared" si="23"/>
        <v>OUTILLAGE DIVERS</v>
      </c>
      <c r="Y498" t="s">
        <v>1819</v>
      </c>
      <c r="Z498">
        <v>19.21</v>
      </c>
    </row>
    <row r="499" spans="1:26" x14ac:dyDescent="0.3">
      <c r="A499" t="s">
        <v>105</v>
      </c>
      <c r="B499" t="s">
        <v>328</v>
      </c>
      <c r="C499" t="str">
        <f t="shared" si="21"/>
        <v>DRA89433</v>
      </c>
      <c r="D499" t="s">
        <v>328</v>
      </c>
      <c r="E499" t="s">
        <v>329</v>
      </c>
      <c r="F499" t="s">
        <v>718</v>
      </c>
      <c r="G499" t="s">
        <v>14</v>
      </c>
      <c r="H499" t="e">
        <f>INDEX($Y$2:$Y$10072,MATCH(all_items_milner_20221230[[#This Row],[Column2]],$Z$2:$Z$10072,0),1)</f>
        <v>#N/A</v>
      </c>
      <c r="K499" t="s">
        <v>797</v>
      </c>
      <c r="L499" t="str">
        <f t="shared" si="22"/>
        <v>ACA21</v>
      </c>
      <c r="M499" t="str">
        <f>INDEX($T$2:$T$176,MATCH(all_items_milner_20221230[[#This Row],[TYPE VEHICULE]],$U$2:$U$176,0),1)</f>
        <v>TOYOTA RAV4 ACA21 2.0ESS DE 05/00 A 11/05</v>
      </c>
      <c r="N499" s="3" t="str">
        <f t="shared" si="23"/>
        <v>OUTILLAGE DIVERS</v>
      </c>
      <c r="Y499" t="s">
        <v>1820</v>
      </c>
      <c r="Z499">
        <v>8.14</v>
      </c>
    </row>
    <row r="500" spans="1:26" x14ac:dyDescent="0.3">
      <c r="A500" t="s">
        <v>105</v>
      </c>
      <c r="B500" t="s">
        <v>330</v>
      </c>
      <c r="C500" t="str">
        <f t="shared" si="21"/>
        <v>DRA89437</v>
      </c>
      <c r="D500" t="s">
        <v>330</v>
      </c>
      <c r="E500" t="s">
        <v>329</v>
      </c>
      <c r="F500" t="s">
        <v>718</v>
      </c>
      <c r="G500" t="s">
        <v>14</v>
      </c>
      <c r="H500" t="e">
        <f>INDEX($Y$2:$Y$10072,MATCH(all_items_milner_20221230[[#This Row],[Column2]],$Z$2:$Z$10072,0),1)</f>
        <v>#N/A</v>
      </c>
      <c r="K500" t="s">
        <v>797</v>
      </c>
      <c r="L500">
        <f t="shared" si="22"/>
        <v>0</v>
      </c>
      <c r="M500" t="e">
        <f>INDEX($T$2:$T$176,MATCH(all_items_milner_20221230[[#This Row],[TYPE VEHICULE]],$U$2:$U$176,0),1)</f>
        <v>#N/A</v>
      </c>
      <c r="N500" s="3" t="str">
        <f t="shared" si="23"/>
        <v>OUTILLAGE DIVERS</v>
      </c>
      <c r="Y500" t="s">
        <v>1823</v>
      </c>
      <c r="Z500">
        <v>16.329999999999998</v>
      </c>
    </row>
    <row r="501" spans="1:26" x14ac:dyDescent="0.3">
      <c r="Y501" t="s">
        <v>1824</v>
      </c>
      <c r="Z501">
        <v>7.68</v>
      </c>
    </row>
    <row r="502" spans="1:26" x14ac:dyDescent="0.3">
      <c r="Y502" t="s">
        <v>1827</v>
      </c>
      <c r="Z502">
        <v>0</v>
      </c>
    </row>
    <row r="503" spans="1:26" x14ac:dyDescent="0.3">
      <c r="Y503" t="s">
        <v>1828</v>
      </c>
      <c r="Z503">
        <v>132.78</v>
      </c>
    </row>
    <row r="504" spans="1:26" x14ac:dyDescent="0.3">
      <c r="Y504" t="s">
        <v>1829</v>
      </c>
      <c r="Z504">
        <v>4.33</v>
      </c>
    </row>
    <row r="505" spans="1:26" x14ac:dyDescent="0.3">
      <c r="Y505" t="s">
        <v>1830</v>
      </c>
      <c r="Z505">
        <v>9.4600000000000009</v>
      </c>
    </row>
    <row r="506" spans="1:26" x14ac:dyDescent="0.3">
      <c r="Y506" t="s">
        <v>1833</v>
      </c>
      <c r="Z506">
        <v>11.53</v>
      </c>
    </row>
    <row r="507" spans="1:26" x14ac:dyDescent="0.3">
      <c r="Y507" t="s">
        <v>1834</v>
      </c>
      <c r="Z507">
        <v>76.84</v>
      </c>
    </row>
    <row r="508" spans="1:26" x14ac:dyDescent="0.3">
      <c r="Y508" t="s">
        <v>1835</v>
      </c>
      <c r="Z508">
        <v>76.84</v>
      </c>
    </row>
    <row r="509" spans="1:26" x14ac:dyDescent="0.3">
      <c r="Y509" t="s">
        <v>1836</v>
      </c>
      <c r="Z509">
        <v>24.97</v>
      </c>
    </row>
    <row r="510" spans="1:26" x14ac:dyDescent="0.3">
      <c r="Y510" t="s">
        <v>1837</v>
      </c>
      <c r="Z510">
        <v>4.99</v>
      </c>
    </row>
    <row r="511" spans="1:26" x14ac:dyDescent="0.3">
      <c r="Y511" t="s">
        <v>1838</v>
      </c>
      <c r="Z511">
        <v>4.8</v>
      </c>
    </row>
    <row r="512" spans="1:26" x14ac:dyDescent="0.3">
      <c r="Y512" t="s">
        <v>1839</v>
      </c>
      <c r="Z512">
        <v>5.29</v>
      </c>
    </row>
    <row r="513" spans="25:26" x14ac:dyDescent="0.3">
      <c r="Y513" t="s">
        <v>1840</v>
      </c>
      <c r="Z513">
        <v>7.68</v>
      </c>
    </row>
    <row r="514" spans="25:26" x14ac:dyDescent="0.3">
      <c r="Y514" t="s">
        <v>1841</v>
      </c>
      <c r="Z514">
        <v>6.72</v>
      </c>
    </row>
    <row r="515" spans="25:26" x14ac:dyDescent="0.3">
      <c r="Y515" t="s">
        <v>1842</v>
      </c>
      <c r="Z515">
        <v>4.33</v>
      </c>
    </row>
    <row r="516" spans="25:26" x14ac:dyDescent="0.3">
      <c r="Y516" t="s">
        <v>1843</v>
      </c>
      <c r="Z516">
        <v>33.619999999999997</v>
      </c>
    </row>
    <row r="517" spans="25:26" x14ac:dyDescent="0.3">
      <c r="Y517" t="s">
        <v>1844</v>
      </c>
      <c r="Z517">
        <v>66.11</v>
      </c>
    </row>
    <row r="518" spans="25:26" x14ac:dyDescent="0.3">
      <c r="Y518" t="s">
        <v>1845</v>
      </c>
      <c r="Z518">
        <v>122.04</v>
      </c>
    </row>
    <row r="519" spans="25:26" x14ac:dyDescent="0.3">
      <c r="Y519" t="s">
        <v>1847</v>
      </c>
      <c r="Z519">
        <v>56.95</v>
      </c>
    </row>
    <row r="520" spans="25:26" x14ac:dyDescent="0.3">
      <c r="Y520" t="s">
        <v>1848</v>
      </c>
      <c r="Z520">
        <v>50.85</v>
      </c>
    </row>
    <row r="521" spans="25:26" x14ac:dyDescent="0.3">
      <c r="Y521" t="s">
        <v>1849</v>
      </c>
      <c r="Z521">
        <v>50.85</v>
      </c>
    </row>
    <row r="522" spans="25:26" x14ac:dyDescent="0.3">
      <c r="Y522" t="s">
        <v>1850</v>
      </c>
      <c r="Z522">
        <v>59.55</v>
      </c>
    </row>
    <row r="523" spans="25:26" x14ac:dyDescent="0.3">
      <c r="Y523" t="s">
        <v>1851</v>
      </c>
      <c r="Z523">
        <v>8.64</v>
      </c>
    </row>
    <row r="524" spans="25:26" x14ac:dyDescent="0.3">
      <c r="Y524" t="s">
        <v>1852</v>
      </c>
      <c r="Z524">
        <v>8.64</v>
      </c>
    </row>
    <row r="525" spans="25:26" x14ac:dyDescent="0.3">
      <c r="Y525" t="s">
        <v>1853</v>
      </c>
      <c r="Z525">
        <v>72.040000000000006</v>
      </c>
    </row>
    <row r="526" spans="25:26" x14ac:dyDescent="0.3">
      <c r="Y526" t="s">
        <v>1854</v>
      </c>
      <c r="Z526">
        <v>4.33</v>
      </c>
    </row>
    <row r="527" spans="25:26" x14ac:dyDescent="0.3">
      <c r="Y527" t="s">
        <v>1855</v>
      </c>
      <c r="Z527">
        <v>3.84</v>
      </c>
    </row>
    <row r="528" spans="25:26" x14ac:dyDescent="0.3">
      <c r="Y528" t="s">
        <v>1856</v>
      </c>
      <c r="Z528">
        <v>3.84</v>
      </c>
    </row>
    <row r="529" spans="25:26" x14ac:dyDescent="0.3">
      <c r="Y529" t="s">
        <v>1857</v>
      </c>
      <c r="Z529">
        <v>4.33</v>
      </c>
    </row>
    <row r="530" spans="25:26" x14ac:dyDescent="0.3">
      <c r="Y530" t="s">
        <v>1858</v>
      </c>
      <c r="Z530">
        <v>189.16</v>
      </c>
    </row>
    <row r="531" spans="25:26" x14ac:dyDescent="0.3">
      <c r="Y531" t="s">
        <v>1860</v>
      </c>
      <c r="Z531">
        <v>1.92</v>
      </c>
    </row>
    <row r="532" spans="25:26" x14ac:dyDescent="0.3">
      <c r="Y532" t="s">
        <v>1861</v>
      </c>
      <c r="Z532">
        <v>55.43</v>
      </c>
    </row>
    <row r="533" spans="25:26" x14ac:dyDescent="0.3">
      <c r="Y533" t="s">
        <v>1862</v>
      </c>
      <c r="Z533">
        <v>19.21</v>
      </c>
    </row>
    <row r="534" spans="25:26" x14ac:dyDescent="0.3">
      <c r="Y534" t="s">
        <v>1863</v>
      </c>
      <c r="Z534">
        <v>111.87</v>
      </c>
    </row>
    <row r="535" spans="25:26" x14ac:dyDescent="0.3">
      <c r="Y535" t="s">
        <v>1864</v>
      </c>
      <c r="Z535">
        <v>19.21</v>
      </c>
    </row>
    <row r="536" spans="25:26" x14ac:dyDescent="0.3">
      <c r="Y536" t="s">
        <v>1865</v>
      </c>
      <c r="Z536">
        <v>48.03</v>
      </c>
    </row>
    <row r="537" spans="25:26" x14ac:dyDescent="0.3">
      <c r="Y537" t="s">
        <v>1866</v>
      </c>
      <c r="Z537">
        <v>30.51</v>
      </c>
    </row>
    <row r="538" spans="25:26" x14ac:dyDescent="0.3">
      <c r="Y538" t="s">
        <v>1867</v>
      </c>
      <c r="Z538">
        <v>40.340000000000003</v>
      </c>
    </row>
    <row r="539" spans="25:26" x14ac:dyDescent="0.3">
      <c r="Y539" t="s">
        <v>1868</v>
      </c>
      <c r="Z539">
        <v>8.64</v>
      </c>
    </row>
    <row r="540" spans="25:26" x14ac:dyDescent="0.3">
      <c r="Y540" t="s">
        <v>1871</v>
      </c>
      <c r="Z540">
        <v>8.64</v>
      </c>
    </row>
    <row r="541" spans="25:26" x14ac:dyDescent="0.3">
      <c r="Y541" t="s">
        <v>1872</v>
      </c>
      <c r="Z541">
        <v>36.5</v>
      </c>
    </row>
    <row r="542" spans="25:26" x14ac:dyDescent="0.3">
      <c r="Y542" t="s">
        <v>1873</v>
      </c>
      <c r="Z542">
        <v>36.5</v>
      </c>
    </row>
    <row r="543" spans="25:26" x14ac:dyDescent="0.3">
      <c r="Y543" t="s">
        <v>1874</v>
      </c>
      <c r="Z543">
        <v>281.48</v>
      </c>
    </row>
    <row r="544" spans="25:26" x14ac:dyDescent="0.3">
      <c r="Y544" t="s">
        <v>1875</v>
      </c>
      <c r="Z544">
        <v>14.41</v>
      </c>
    </row>
    <row r="545" spans="25:26" x14ac:dyDescent="0.3">
      <c r="Y545" t="s">
        <v>1876</v>
      </c>
      <c r="Z545">
        <v>14.41</v>
      </c>
    </row>
    <row r="546" spans="25:26" x14ac:dyDescent="0.3">
      <c r="Y546" t="s">
        <v>1877</v>
      </c>
      <c r="Z546">
        <v>0</v>
      </c>
    </row>
    <row r="547" spans="25:26" x14ac:dyDescent="0.3">
      <c r="Y547" t="s">
        <v>1880</v>
      </c>
      <c r="Z547">
        <v>302.73</v>
      </c>
    </row>
    <row r="548" spans="25:26" x14ac:dyDescent="0.3">
      <c r="Y548" t="s">
        <v>1881</v>
      </c>
      <c r="Z548">
        <v>25.93</v>
      </c>
    </row>
    <row r="549" spans="25:26" x14ac:dyDescent="0.3">
      <c r="Y549" t="s">
        <v>1882</v>
      </c>
      <c r="Z549">
        <v>25.93</v>
      </c>
    </row>
    <row r="550" spans="25:26" x14ac:dyDescent="0.3">
      <c r="Y550" t="s">
        <v>603</v>
      </c>
      <c r="Z550">
        <v>2.21</v>
      </c>
    </row>
    <row r="551" spans="25:26" x14ac:dyDescent="0.3">
      <c r="Y551" t="s">
        <v>1883</v>
      </c>
      <c r="Z551">
        <v>3.37</v>
      </c>
    </row>
    <row r="552" spans="25:26" x14ac:dyDescent="0.3">
      <c r="Y552" t="s">
        <v>1884</v>
      </c>
      <c r="Z552">
        <v>2.88</v>
      </c>
    </row>
    <row r="553" spans="25:26" x14ac:dyDescent="0.3">
      <c r="Y553" t="s">
        <v>1885</v>
      </c>
      <c r="Z553">
        <v>3.37</v>
      </c>
    </row>
    <row r="554" spans="25:26" x14ac:dyDescent="0.3">
      <c r="Y554" t="s">
        <v>1887</v>
      </c>
      <c r="Z554">
        <v>13.45</v>
      </c>
    </row>
    <row r="555" spans="25:26" x14ac:dyDescent="0.3">
      <c r="Y555" t="s">
        <v>1888</v>
      </c>
      <c r="Z555">
        <v>13.45</v>
      </c>
    </row>
    <row r="556" spans="25:26" x14ac:dyDescent="0.3">
      <c r="Y556" t="s">
        <v>1889</v>
      </c>
      <c r="Z556">
        <v>152.55000000000001</v>
      </c>
    </row>
    <row r="557" spans="25:26" x14ac:dyDescent="0.3">
      <c r="Y557" t="s">
        <v>1890</v>
      </c>
      <c r="Z557">
        <v>20.34</v>
      </c>
    </row>
    <row r="558" spans="25:26" x14ac:dyDescent="0.3">
      <c r="Y558" t="s">
        <v>1891</v>
      </c>
      <c r="Z558">
        <v>15.85</v>
      </c>
    </row>
    <row r="559" spans="25:26" x14ac:dyDescent="0.3">
      <c r="Y559" t="s">
        <v>1892</v>
      </c>
      <c r="Z559">
        <v>0.96</v>
      </c>
    </row>
    <row r="560" spans="25:26" x14ac:dyDescent="0.3">
      <c r="Y560" t="s">
        <v>1893</v>
      </c>
      <c r="Z560">
        <v>0.85</v>
      </c>
    </row>
    <row r="561" spans="25:26" x14ac:dyDescent="0.3">
      <c r="Y561" t="s">
        <v>1894</v>
      </c>
      <c r="Z561">
        <v>6.1</v>
      </c>
    </row>
    <row r="562" spans="25:26" x14ac:dyDescent="0.3">
      <c r="Y562" t="s">
        <v>1895</v>
      </c>
      <c r="Z562">
        <v>5.04</v>
      </c>
    </row>
    <row r="563" spans="25:26" x14ac:dyDescent="0.3">
      <c r="Y563" t="s">
        <v>1896</v>
      </c>
      <c r="Z563">
        <v>33.619999999999997</v>
      </c>
    </row>
    <row r="564" spans="25:26" x14ac:dyDescent="0.3">
      <c r="Y564" t="s">
        <v>1898</v>
      </c>
      <c r="Z564">
        <v>4.58</v>
      </c>
    </row>
    <row r="565" spans="25:26" x14ac:dyDescent="0.3">
      <c r="Y565" t="s">
        <v>1899</v>
      </c>
      <c r="Z565">
        <v>14.41</v>
      </c>
    </row>
    <row r="566" spans="25:26" x14ac:dyDescent="0.3">
      <c r="Y566" t="s">
        <v>1900</v>
      </c>
      <c r="Z566">
        <v>14.41</v>
      </c>
    </row>
    <row r="567" spans="25:26" x14ac:dyDescent="0.3">
      <c r="Y567" t="s">
        <v>1901</v>
      </c>
      <c r="Z567">
        <v>15.37</v>
      </c>
    </row>
    <row r="568" spans="25:26" x14ac:dyDescent="0.3">
      <c r="Y568" t="s">
        <v>1902</v>
      </c>
      <c r="Z568">
        <v>7.21</v>
      </c>
    </row>
    <row r="569" spans="25:26" x14ac:dyDescent="0.3">
      <c r="Y569" t="s">
        <v>1903</v>
      </c>
      <c r="Z569">
        <v>8.14</v>
      </c>
    </row>
    <row r="570" spans="25:26" x14ac:dyDescent="0.3">
      <c r="Y570" t="s">
        <v>1906</v>
      </c>
      <c r="Z570">
        <v>0</v>
      </c>
    </row>
    <row r="571" spans="25:26" x14ac:dyDescent="0.3">
      <c r="Y571" t="s">
        <v>1910</v>
      </c>
      <c r="Z571">
        <v>0</v>
      </c>
    </row>
    <row r="572" spans="25:26" x14ac:dyDescent="0.3">
      <c r="Y572" t="s">
        <v>1913</v>
      </c>
      <c r="Z572">
        <v>1.45</v>
      </c>
    </row>
    <row r="573" spans="25:26" x14ac:dyDescent="0.3">
      <c r="Y573" t="s">
        <v>1914</v>
      </c>
      <c r="Z573">
        <v>1.58</v>
      </c>
    </row>
    <row r="574" spans="25:26" x14ac:dyDescent="0.3">
      <c r="Y574" t="s">
        <v>1915</v>
      </c>
      <c r="Z574">
        <v>0.94</v>
      </c>
    </row>
    <row r="575" spans="25:26" x14ac:dyDescent="0.3">
      <c r="Y575" t="s">
        <v>1916</v>
      </c>
      <c r="Z575">
        <v>0</v>
      </c>
    </row>
    <row r="576" spans="25:26" x14ac:dyDescent="0.3">
      <c r="Y576" t="s">
        <v>1917</v>
      </c>
      <c r="Z576">
        <v>8.3699999999999992</v>
      </c>
    </row>
    <row r="577" spans="25:26" x14ac:dyDescent="0.3">
      <c r="Y577" t="s">
        <v>1918</v>
      </c>
      <c r="Z577">
        <v>15.71</v>
      </c>
    </row>
    <row r="578" spans="25:26" x14ac:dyDescent="0.3">
      <c r="Y578" t="s">
        <v>1920</v>
      </c>
      <c r="Z578">
        <v>417.65</v>
      </c>
    </row>
    <row r="579" spans="25:26" x14ac:dyDescent="0.3">
      <c r="Y579" t="s">
        <v>1921</v>
      </c>
      <c r="Z579">
        <v>39.659999999999997</v>
      </c>
    </row>
    <row r="580" spans="25:26" x14ac:dyDescent="0.3">
      <c r="Y580" t="s">
        <v>1922</v>
      </c>
      <c r="Z580">
        <v>39.159999999999997</v>
      </c>
    </row>
    <row r="581" spans="25:26" x14ac:dyDescent="0.3">
      <c r="Y581" t="s">
        <v>1923</v>
      </c>
      <c r="Z581">
        <v>27.46</v>
      </c>
    </row>
    <row r="582" spans="25:26" x14ac:dyDescent="0.3">
      <c r="Y582" t="s">
        <v>1924</v>
      </c>
      <c r="Z582">
        <v>73.22</v>
      </c>
    </row>
    <row r="583" spans="25:26" x14ac:dyDescent="0.3">
      <c r="Y583" t="s">
        <v>1925</v>
      </c>
      <c r="Z583">
        <v>29.75</v>
      </c>
    </row>
    <row r="584" spans="25:26" x14ac:dyDescent="0.3">
      <c r="Y584" t="s">
        <v>1926</v>
      </c>
      <c r="Z584">
        <v>65.09</v>
      </c>
    </row>
    <row r="585" spans="25:26" x14ac:dyDescent="0.3">
      <c r="Y585" t="s">
        <v>1927</v>
      </c>
      <c r="Z585">
        <v>7.21</v>
      </c>
    </row>
    <row r="586" spans="25:26" x14ac:dyDescent="0.3">
      <c r="Y586" t="s">
        <v>1930</v>
      </c>
      <c r="Z586">
        <v>55.94</v>
      </c>
    </row>
    <row r="587" spans="25:26" x14ac:dyDescent="0.3">
      <c r="Y587" t="s">
        <v>1931</v>
      </c>
      <c r="Z587">
        <v>65.16</v>
      </c>
    </row>
    <row r="588" spans="25:26" x14ac:dyDescent="0.3">
      <c r="Y588" t="s">
        <v>1934</v>
      </c>
      <c r="Z588">
        <v>0</v>
      </c>
    </row>
    <row r="589" spans="25:26" x14ac:dyDescent="0.3">
      <c r="Y589" t="s">
        <v>1935</v>
      </c>
      <c r="Z589">
        <v>0</v>
      </c>
    </row>
    <row r="590" spans="25:26" x14ac:dyDescent="0.3">
      <c r="Y590" t="s">
        <v>1936</v>
      </c>
      <c r="Z590">
        <v>0</v>
      </c>
    </row>
    <row r="591" spans="25:26" x14ac:dyDescent="0.3">
      <c r="Y591" t="s">
        <v>1937</v>
      </c>
      <c r="Z591">
        <v>226.95</v>
      </c>
    </row>
    <row r="592" spans="25:26" x14ac:dyDescent="0.3">
      <c r="Y592" t="s">
        <v>1938</v>
      </c>
      <c r="Z592">
        <v>32.54</v>
      </c>
    </row>
    <row r="593" spans="25:26" x14ac:dyDescent="0.3">
      <c r="Y593" t="s">
        <v>1940</v>
      </c>
      <c r="Z593">
        <v>0.85</v>
      </c>
    </row>
    <row r="594" spans="25:26" x14ac:dyDescent="0.3">
      <c r="Y594" t="s">
        <v>1941</v>
      </c>
      <c r="Z594">
        <v>53.79</v>
      </c>
    </row>
    <row r="595" spans="25:26" x14ac:dyDescent="0.3">
      <c r="Y595" t="s">
        <v>1942</v>
      </c>
      <c r="Z595">
        <v>53.79</v>
      </c>
    </row>
    <row r="596" spans="25:26" x14ac:dyDescent="0.3">
      <c r="Y596" t="s">
        <v>1943</v>
      </c>
      <c r="Z596">
        <v>222</v>
      </c>
    </row>
    <row r="597" spans="25:26" x14ac:dyDescent="0.3">
      <c r="Y597" t="s">
        <v>538</v>
      </c>
      <c r="Z597">
        <v>0.5</v>
      </c>
    </row>
    <row r="598" spans="25:26" x14ac:dyDescent="0.3">
      <c r="Y598" t="s">
        <v>1944</v>
      </c>
      <c r="Z598">
        <v>190.13</v>
      </c>
    </row>
    <row r="599" spans="25:26" x14ac:dyDescent="0.3">
      <c r="Y599" t="s">
        <v>1945</v>
      </c>
      <c r="Z599">
        <v>104.75</v>
      </c>
    </row>
    <row r="600" spans="25:26" x14ac:dyDescent="0.3">
      <c r="Y600" t="s">
        <v>1947</v>
      </c>
      <c r="Z600">
        <v>7.68</v>
      </c>
    </row>
    <row r="601" spans="25:26" x14ac:dyDescent="0.3">
      <c r="Y601" t="s">
        <v>1948</v>
      </c>
      <c r="Z601">
        <v>52.83</v>
      </c>
    </row>
    <row r="602" spans="25:26" x14ac:dyDescent="0.3">
      <c r="Y602" t="s">
        <v>1949</v>
      </c>
      <c r="Z602">
        <v>52.83</v>
      </c>
    </row>
    <row r="603" spans="25:26" x14ac:dyDescent="0.3">
      <c r="Y603" t="s">
        <v>1950</v>
      </c>
      <c r="Z603">
        <v>3.82</v>
      </c>
    </row>
    <row r="604" spans="25:26" x14ac:dyDescent="0.3">
      <c r="Y604" t="s">
        <v>1951</v>
      </c>
      <c r="Z604">
        <v>226.95</v>
      </c>
    </row>
    <row r="605" spans="25:26" x14ac:dyDescent="0.3">
      <c r="Y605" t="s">
        <v>1952</v>
      </c>
      <c r="Z605">
        <v>22.15</v>
      </c>
    </row>
    <row r="606" spans="25:26" x14ac:dyDescent="0.3">
      <c r="Y606" t="s">
        <v>1953</v>
      </c>
      <c r="Z606">
        <v>22.15</v>
      </c>
    </row>
    <row r="607" spans="25:26" x14ac:dyDescent="0.3">
      <c r="Y607" t="s">
        <v>1958</v>
      </c>
      <c r="Z607">
        <v>1.68</v>
      </c>
    </row>
    <row r="608" spans="25:26" x14ac:dyDescent="0.3">
      <c r="Y608" t="s">
        <v>1959</v>
      </c>
      <c r="Z608">
        <v>0.96</v>
      </c>
    </row>
    <row r="609" spans="25:26" x14ac:dyDescent="0.3">
      <c r="Y609" t="s">
        <v>1960</v>
      </c>
      <c r="Z609">
        <v>3.56</v>
      </c>
    </row>
    <row r="610" spans="25:26" x14ac:dyDescent="0.3">
      <c r="Y610" t="s">
        <v>1961</v>
      </c>
      <c r="Z610">
        <v>79.33</v>
      </c>
    </row>
    <row r="611" spans="25:26" x14ac:dyDescent="0.3">
      <c r="Y611" t="s">
        <v>1962</v>
      </c>
      <c r="Z611">
        <v>55.94</v>
      </c>
    </row>
    <row r="612" spans="25:26" x14ac:dyDescent="0.3">
      <c r="Y612" t="s">
        <v>1964</v>
      </c>
      <c r="Z612">
        <v>32.11</v>
      </c>
    </row>
    <row r="613" spans="25:26" x14ac:dyDescent="0.3">
      <c r="Y613" t="s">
        <v>1965</v>
      </c>
      <c r="Z613">
        <v>15.37</v>
      </c>
    </row>
    <row r="614" spans="25:26" x14ac:dyDescent="0.3">
      <c r="Y614" t="s">
        <v>1966</v>
      </c>
      <c r="Z614">
        <v>31.57</v>
      </c>
    </row>
    <row r="615" spans="25:26" x14ac:dyDescent="0.3">
      <c r="Y615" t="s">
        <v>1967</v>
      </c>
      <c r="Z615">
        <v>30.51</v>
      </c>
    </row>
    <row r="616" spans="25:26" x14ac:dyDescent="0.3">
      <c r="Y616" t="s">
        <v>1976</v>
      </c>
      <c r="Z616">
        <v>13.45</v>
      </c>
    </row>
    <row r="617" spans="25:26" x14ac:dyDescent="0.3">
      <c r="Y617" t="s">
        <v>1977</v>
      </c>
      <c r="Z617">
        <v>79.180000000000007</v>
      </c>
    </row>
    <row r="618" spans="25:26" x14ac:dyDescent="0.3">
      <c r="Y618" t="s">
        <v>1980</v>
      </c>
      <c r="Z618">
        <v>15.37</v>
      </c>
    </row>
    <row r="619" spans="25:26" x14ac:dyDescent="0.3">
      <c r="Y619" t="s">
        <v>1981</v>
      </c>
      <c r="Z619">
        <v>122.04</v>
      </c>
    </row>
    <row r="620" spans="25:26" x14ac:dyDescent="0.3">
      <c r="Y620" t="s">
        <v>1982</v>
      </c>
      <c r="Z620">
        <v>120.01</v>
      </c>
    </row>
    <row r="621" spans="25:26" x14ac:dyDescent="0.3">
      <c r="Y621" t="s">
        <v>1983</v>
      </c>
      <c r="Z621">
        <v>75.260000000000005</v>
      </c>
    </row>
    <row r="622" spans="25:26" x14ac:dyDescent="0.3">
      <c r="Y622" t="s">
        <v>1984</v>
      </c>
      <c r="Z622">
        <v>90.51</v>
      </c>
    </row>
    <row r="623" spans="25:26" x14ac:dyDescent="0.3">
      <c r="Y623" t="s">
        <v>1985</v>
      </c>
      <c r="Z623">
        <v>6.72</v>
      </c>
    </row>
    <row r="624" spans="25:26" x14ac:dyDescent="0.3">
      <c r="Y624" t="s">
        <v>1986</v>
      </c>
      <c r="Z624">
        <v>13.92</v>
      </c>
    </row>
    <row r="625" spans="25:26" x14ac:dyDescent="0.3">
      <c r="Y625" t="s">
        <v>1987</v>
      </c>
      <c r="Z625">
        <v>87.41</v>
      </c>
    </row>
    <row r="626" spans="25:26" x14ac:dyDescent="0.3">
      <c r="Y626" t="s">
        <v>1988</v>
      </c>
      <c r="Z626">
        <v>87.41</v>
      </c>
    </row>
    <row r="627" spans="25:26" x14ac:dyDescent="0.3">
      <c r="Y627" t="s">
        <v>1989</v>
      </c>
      <c r="Z627">
        <v>14.41</v>
      </c>
    </row>
    <row r="628" spans="25:26" x14ac:dyDescent="0.3">
      <c r="Y628" t="s">
        <v>1990</v>
      </c>
      <c r="Z628">
        <v>13.45</v>
      </c>
    </row>
    <row r="629" spans="25:26" x14ac:dyDescent="0.3">
      <c r="Y629" t="s">
        <v>1991</v>
      </c>
      <c r="Z629">
        <v>13.45</v>
      </c>
    </row>
    <row r="630" spans="25:26" x14ac:dyDescent="0.3">
      <c r="Y630" t="s">
        <v>1993</v>
      </c>
      <c r="Z630">
        <v>116.96</v>
      </c>
    </row>
    <row r="631" spans="25:26" x14ac:dyDescent="0.3">
      <c r="Y631" t="s">
        <v>1994</v>
      </c>
      <c r="Z631">
        <v>13.45</v>
      </c>
    </row>
    <row r="632" spans="25:26" x14ac:dyDescent="0.3">
      <c r="Y632" t="s">
        <v>1996</v>
      </c>
      <c r="Z632">
        <v>15.37</v>
      </c>
    </row>
    <row r="633" spans="25:26" x14ac:dyDescent="0.3">
      <c r="Y633" t="s">
        <v>1997</v>
      </c>
      <c r="Z633">
        <v>79.180000000000007</v>
      </c>
    </row>
    <row r="634" spans="25:26" x14ac:dyDescent="0.3">
      <c r="Y634" t="s">
        <v>2001</v>
      </c>
      <c r="Z634">
        <v>40.68</v>
      </c>
    </row>
    <row r="635" spans="25:26" x14ac:dyDescent="0.3">
      <c r="Y635" t="s">
        <v>2007</v>
      </c>
      <c r="Z635">
        <v>15.37</v>
      </c>
    </row>
    <row r="636" spans="25:26" x14ac:dyDescent="0.3">
      <c r="Y636" t="s">
        <v>2008</v>
      </c>
      <c r="Z636">
        <v>15.37</v>
      </c>
    </row>
    <row r="637" spans="25:26" x14ac:dyDescent="0.3">
      <c r="Y637" t="s">
        <v>2009</v>
      </c>
      <c r="Z637">
        <v>15.37</v>
      </c>
    </row>
    <row r="638" spans="25:26" x14ac:dyDescent="0.3">
      <c r="Y638" t="s">
        <v>2010</v>
      </c>
      <c r="Z638">
        <v>7.12</v>
      </c>
    </row>
    <row r="639" spans="25:26" x14ac:dyDescent="0.3">
      <c r="Y639" t="s">
        <v>2011</v>
      </c>
      <c r="Z639">
        <v>4.33</v>
      </c>
    </row>
    <row r="640" spans="25:26" x14ac:dyDescent="0.3">
      <c r="Y640" t="s">
        <v>2013</v>
      </c>
      <c r="Z640">
        <v>16.329999999999998</v>
      </c>
    </row>
    <row r="641" spans="25:26" x14ac:dyDescent="0.3">
      <c r="Y641" t="s">
        <v>2014</v>
      </c>
      <c r="Z641">
        <v>26.85</v>
      </c>
    </row>
    <row r="642" spans="25:26" x14ac:dyDescent="0.3">
      <c r="Y642" t="s">
        <v>2016</v>
      </c>
      <c r="Z642">
        <v>44.75</v>
      </c>
    </row>
    <row r="643" spans="25:26" x14ac:dyDescent="0.3">
      <c r="Y643" t="s">
        <v>2017</v>
      </c>
      <c r="Z643">
        <v>3.03</v>
      </c>
    </row>
    <row r="644" spans="25:26" x14ac:dyDescent="0.3">
      <c r="Y644" t="s">
        <v>2018</v>
      </c>
      <c r="Z644">
        <v>37.630000000000003</v>
      </c>
    </row>
    <row r="645" spans="25:26" x14ac:dyDescent="0.3">
      <c r="Y645" t="s">
        <v>2020</v>
      </c>
      <c r="Z645">
        <v>7.21</v>
      </c>
    </row>
    <row r="646" spans="25:26" x14ac:dyDescent="0.3">
      <c r="Y646" t="s">
        <v>2021</v>
      </c>
      <c r="Z646">
        <v>14.24</v>
      </c>
    </row>
    <row r="647" spans="25:26" x14ac:dyDescent="0.3">
      <c r="Y647" t="s">
        <v>2022</v>
      </c>
      <c r="Z647">
        <v>39.659999999999997</v>
      </c>
    </row>
    <row r="648" spans="25:26" x14ac:dyDescent="0.3">
      <c r="Y648" t="s">
        <v>2023</v>
      </c>
      <c r="Z648">
        <v>63.05</v>
      </c>
    </row>
    <row r="649" spans="25:26" x14ac:dyDescent="0.3">
      <c r="Y649" t="s">
        <v>2024</v>
      </c>
      <c r="Z649">
        <v>75.260000000000005</v>
      </c>
    </row>
    <row r="650" spans="25:26" x14ac:dyDescent="0.3">
      <c r="Y650" t="s">
        <v>2025</v>
      </c>
      <c r="Z650">
        <v>34.58</v>
      </c>
    </row>
    <row r="651" spans="25:26" x14ac:dyDescent="0.3">
      <c r="Y651" t="s">
        <v>2026</v>
      </c>
      <c r="Z651">
        <v>0</v>
      </c>
    </row>
    <row r="652" spans="25:26" x14ac:dyDescent="0.3">
      <c r="Y652" t="s">
        <v>2027</v>
      </c>
      <c r="Z652">
        <v>0</v>
      </c>
    </row>
    <row r="653" spans="25:26" x14ac:dyDescent="0.3">
      <c r="Y653" t="s">
        <v>2028</v>
      </c>
      <c r="Z653">
        <v>9.61</v>
      </c>
    </row>
    <row r="654" spans="25:26" x14ac:dyDescent="0.3">
      <c r="Y654" t="s">
        <v>2029</v>
      </c>
      <c r="Z654">
        <v>9.61</v>
      </c>
    </row>
    <row r="655" spans="25:26" x14ac:dyDescent="0.3">
      <c r="Y655" t="s">
        <v>2030</v>
      </c>
      <c r="Z655">
        <v>11.53</v>
      </c>
    </row>
    <row r="656" spans="25:26" x14ac:dyDescent="0.3">
      <c r="Y656" t="s">
        <v>2031</v>
      </c>
      <c r="Z656">
        <v>26.89</v>
      </c>
    </row>
    <row r="657" spans="25:26" x14ac:dyDescent="0.3">
      <c r="Y657" t="s">
        <v>2032</v>
      </c>
      <c r="Z657">
        <v>20.34</v>
      </c>
    </row>
    <row r="658" spans="25:26" x14ac:dyDescent="0.3">
      <c r="Y658" t="s">
        <v>2035</v>
      </c>
      <c r="Z658">
        <v>48.03</v>
      </c>
    </row>
    <row r="659" spans="25:26" x14ac:dyDescent="0.3">
      <c r="Y659" t="s">
        <v>2036</v>
      </c>
      <c r="Z659">
        <v>9.61</v>
      </c>
    </row>
    <row r="660" spans="25:26" x14ac:dyDescent="0.3">
      <c r="Y660" t="s">
        <v>2037</v>
      </c>
      <c r="Z660">
        <v>9.61</v>
      </c>
    </row>
    <row r="661" spans="25:26" x14ac:dyDescent="0.3">
      <c r="Y661" t="s">
        <v>2038</v>
      </c>
      <c r="Z661">
        <v>1.25</v>
      </c>
    </row>
    <row r="662" spans="25:26" x14ac:dyDescent="0.3">
      <c r="Y662" t="s">
        <v>2039</v>
      </c>
      <c r="Z662">
        <v>0</v>
      </c>
    </row>
    <row r="663" spans="25:26" x14ac:dyDescent="0.3">
      <c r="Y663" t="s">
        <v>2040</v>
      </c>
      <c r="Z663">
        <v>1.92</v>
      </c>
    </row>
    <row r="664" spans="25:26" x14ac:dyDescent="0.3">
      <c r="Y664" t="s">
        <v>2041</v>
      </c>
      <c r="Z664">
        <v>20.34</v>
      </c>
    </row>
    <row r="665" spans="25:26" x14ac:dyDescent="0.3">
      <c r="Y665" t="s">
        <v>2045</v>
      </c>
      <c r="Z665">
        <v>28.48</v>
      </c>
    </row>
    <row r="666" spans="25:26" x14ac:dyDescent="0.3">
      <c r="Y666" t="s">
        <v>2046</v>
      </c>
      <c r="Z666">
        <v>38.65</v>
      </c>
    </row>
    <row r="667" spans="25:26" x14ac:dyDescent="0.3">
      <c r="Y667" t="s">
        <v>2047</v>
      </c>
      <c r="Z667">
        <v>16.329999999999998</v>
      </c>
    </row>
    <row r="668" spans="25:26" x14ac:dyDescent="0.3">
      <c r="Y668" t="s">
        <v>2048</v>
      </c>
      <c r="Z668">
        <v>72.040000000000006</v>
      </c>
    </row>
    <row r="669" spans="25:26" x14ac:dyDescent="0.3">
      <c r="Y669" t="s">
        <v>2049</v>
      </c>
      <c r="Z669">
        <v>17.29</v>
      </c>
    </row>
    <row r="670" spans="25:26" x14ac:dyDescent="0.3">
      <c r="Y670" t="s">
        <v>2050</v>
      </c>
      <c r="Z670">
        <v>18.25</v>
      </c>
    </row>
    <row r="671" spans="25:26" x14ac:dyDescent="0.3">
      <c r="Y671" t="s">
        <v>2051</v>
      </c>
      <c r="Z671">
        <v>17.29</v>
      </c>
    </row>
    <row r="672" spans="25:26" x14ac:dyDescent="0.3">
      <c r="Y672" t="s">
        <v>2052</v>
      </c>
      <c r="Z672">
        <v>19.21</v>
      </c>
    </row>
    <row r="673" spans="25:26" x14ac:dyDescent="0.3">
      <c r="Y673" t="s">
        <v>2053</v>
      </c>
      <c r="Z673">
        <v>21.13</v>
      </c>
    </row>
    <row r="674" spans="25:26" x14ac:dyDescent="0.3">
      <c r="Y674" t="s">
        <v>2054</v>
      </c>
      <c r="Z674">
        <v>18.25</v>
      </c>
    </row>
    <row r="675" spans="25:26" x14ac:dyDescent="0.3">
      <c r="Y675" t="s">
        <v>2055</v>
      </c>
      <c r="Z675">
        <v>81.97</v>
      </c>
    </row>
    <row r="676" spans="25:26" x14ac:dyDescent="0.3">
      <c r="Y676" t="s">
        <v>2056</v>
      </c>
      <c r="Z676">
        <v>76.28</v>
      </c>
    </row>
    <row r="677" spans="25:26" x14ac:dyDescent="0.3">
      <c r="Y677" t="s">
        <v>2062</v>
      </c>
      <c r="Z677">
        <v>31.7</v>
      </c>
    </row>
    <row r="678" spans="25:26" x14ac:dyDescent="0.3">
      <c r="Y678" t="s">
        <v>2063</v>
      </c>
      <c r="Z678">
        <v>4.33</v>
      </c>
    </row>
    <row r="679" spans="25:26" x14ac:dyDescent="0.3">
      <c r="Y679" t="s">
        <v>2064</v>
      </c>
      <c r="Z679">
        <v>19.21</v>
      </c>
    </row>
    <row r="680" spans="25:26" x14ac:dyDescent="0.3">
      <c r="Y680" t="s">
        <v>2066</v>
      </c>
      <c r="Z680">
        <v>52.88</v>
      </c>
    </row>
    <row r="681" spans="25:26" x14ac:dyDescent="0.3">
      <c r="Y681" t="s">
        <v>2067</v>
      </c>
      <c r="Z681">
        <v>50.85</v>
      </c>
    </row>
    <row r="682" spans="25:26" x14ac:dyDescent="0.3">
      <c r="Y682" t="s">
        <v>2068</v>
      </c>
      <c r="Z682">
        <v>100.68</v>
      </c>
    </row>
    <row r="683" spans="25:26" x14ac:dyDescent="0.3">
      <c r="Y683" t="s">
        <v>2069</v>
      </c>
      <c r="Z683">
        <v>79.87</v>
      </c>
    </row>
    <row r="684" spans="25:26" x14ac:dyDescent="0.3">
      <c r="Y684" t="s">
        <v>2070</v>
      </c>
      <c r="Z684">
        <v>49.95</v>
      </c>
    </row>
    <row r="685" spans="25:26" x14ac:dyDescent="0.3">
      <c r="Y685" t="s">
        <v>2071</v>
      </c>
      <c r="Z685">
        <v>24.01</v>
      </c>
    </row>
    <row r="686" spans="25:26" x14ac:dyDescent="0.3">
      <c r="Y686" t="s">
        <v>2072</v>
      </c>
      <c r="Z686">
        <v>24.01</v>
      </c>
    </row>
    <row r="687" spans="25:26" x14ac:dyDescent="0.3">
      <c r="Y687" t="s">
        <v>2073</v>
      </c>
      <c r="Z687">
        <v>38.42</v>
      </c>
    </row>
    <row r="688" spans="25:26" x14ac:dyDescent="0.3">
      <c r="Y688" t="s">
        <v>2074</v>
      </c>
      <c r="Z688">
        <v>38.42</v>
      </c>
    </row>
    <row r="689" spans="25:26" x14ac:dyDescent="0.3">
      <c r="Y689" t="s">
        <v>2075</v>
      </c>
      <c r="Z689">
        <v>79.72</v>
      </c>
    </row>
    <row r="690" spans="25:26" x14ac:dyDescent="0.3">
      <c r="Y690" t="s">
        <v>2079</v>
      </c>
      <c r="Z690">
        <v>27.46</v>
      </c>
    </row>
    <row r="691" spans="25:26" x14ac:dyDescent="0.3">
      <c r="Y691" t="s">
        <v>2080</v>
      </c>
      <c r="Z691">
        <v>52.83</v>
      </c>
    </row>
    <row r="692" spans="25:26" x14ac:dyDescent="0.3">
      <c r="Y692" t="s">
        <v>2082</v>
      </c>
      <c r="Z692">
        <v>25.94</v>
      </c>
    </row>
    <row r="693" spans="25:26" x14ac:dyDescent="0.3">
      <c r="Y693" t="s">
        <v>2083</v>
      </c>
      <c r="Z693">
        <v>4.33</v>
      </c>
    </row>
    <row r="694" spans="25:26" x14ac:dyDescent="0.3">
      <c r="Y694" t="s">
        <v>2084</v>
      </c>
      <c r="Z694">
        <v>4.33</v>
      </c>
    </row>
    <row r="695" spans="25:26" x14ac:dyDescent="0.3">
      <c r="Y695" t="s">
        <v>2085</v>
      </c>
      <c r="Z695">
        <v>11.53</v>
      </c>
    </row>
    <row r="696" spans="25:26" x14ac:dyDescent="0.3">
      <c r="Y696" t="s">
        <v>2086</v>
      </c>
      <c r="Z696">
        <v>10.57</v>
      </c>
    </row>
    <row r="697" spans="25:26" x14ac:dyDescent="0.3">
      <c r="Y697" t="s">
        <v>2089</v>
      </c>
      <c r="Z697">
        <v>49.83</v>
      </c>
    </row>
    <row r="698" spans="25:26" x14ac:dyDescent="0.3">
      <c r="Y698" t="s">
        <v>2090</v>
      </c>
      <c r="Z698">
        <v>18.309999999999999</v>
      </c>
    </row>
    <row r="699" spans="25:26" x14ac:dyDescent="0.3">
      <c r="Y699" t="s">
        <v>2091</v>
      </c>
      <c r="Z699">
        <v>4.33</v>
      </c>
    </row>
    <row r="700" spans="25:26" x14ac:dyDescent="0.3">
      <c r="Y700" t="s">
        <v>2095</v>
      </c>
      <c r="Z700">
        <v>3.6</v>
      </c>
    </row>
    <row r="701" spans="25:26" x14ac:dyDescent="0.3">
      <c r="Y701" t="s">
        <v>2096</v>
      </c>
      <c r="Z701">
        <v>10.57</v>
      </c>
    </row>
    <row r="702" spans="25:26" x14ac:dyDescent="0.3">
      <c r="Y702" t="s">
        <v>2097</v>
      </c>
      <c r="Z702">
        <v>10.57</v>
      </c>
    </row>
    <row r="703" spans="25:26" x14ac:dyDescent="0.3">
      <c r="Y703" t="s">
        <v>2098</v>
      </c>
      <c r="Z703">
        <v>14.41</v>
      </c>
    </row>
    <row r="704" spans="25:26" x14ac:dyDescent="0.3">
      <c r="Y704" t="s">
        <v>2099</v>
      </c>
      <c r="Z704">
        <v>11.53</v>
      </c>
    </row>
    <row r="705" spans="25:26" x14ac:dyDescent="0.3">
      <c r="Y705" t="s">
        <v>2100</v>
      </c>
      <c r="Z705">
        <v>11.53</v>
      </c>
    </row>
    <row r="706" spans="25:26" x14ac:dyDescent="0.3">
      <c r="Y706" t="s">
        <v>2101</v>
      </c>
      <c r="Z706">
        <v>16.329999999999998</v>
      </c>
    </row>
    <row r="707" spans="25:26" x14ac:dyDescent="0.3">
      <c r="Y707" t="s">
        <v>2102</v>
      </c>
      <c r="Z707">
        <v>10.57</v>
      </c>
    </row>
    <row r="708" spans="25:26" x14ac:dyDescent="0.3">
      <c r="Y708" t="s">
        <v>2103</v>
      </c>
      <c r="Z708">
        <v>4.5599999999999996</v>
      </c>
    </row>
    <row r="709" spans="25:26" x14ac:dyDescent="0.3">
      <c r="Y709" t="s">
        <v>2104</v>
      </c>
      <c r="Z709">
        <v>11.53</v>
      </c>
    </row>
    <row r="710" spans="25:26" x14ac:dyDescent="0.3">
      <c r="Y710" t="s">
        <v>2105</v>
      </c>
      <c r="Z710">
        <v>1.92</v>
      </c>
    </row>
    <row r="711" spans="25:26" x14ac:dyDescent="0.3">
      <c r="Y711" t="s">
        <v>2106</v>
      </c>
      <c r="Z711">
        <v>14.89</v>
      </c>
    </row>
    <row r="712" spans="25:26" x14ac:dyDescent="0.3">
      <c r="Y712" t="s">
        <v>2109</v>
      </c>
      <c r="Z712">
        <v>15.76</v>
      </c>
    </row>
    <row r="713" spans="25:26" x14ac:dyDescent="0.3">
      <c r="Y713" t="s">
        <v>2110</v>
      </c>
      <c r="Z713">
        <v>0</v>
      </c>
    </row>
    <row r="714" spans="25:26" x14ac:dyDescent="0.3">
      <c r="Y714" t="s">
        <v>2112</v>
      </c>
      <c r="Z714">
        <v>93.29</v>
      </c>
    </row>
    <row r="715" spans="25:26" x14ac:dyDescent="0.3">
      <c r="Y715" t="s">
        <v>2113</v>
      </c>
      <c r="Z715">
        <v>36.5</v>
      </c>
    </row>
    <row r="716" spans="25:26" x14ac:dyDescent="0.3">
      <c r="Y716" t="s">
        <v>2115</v>
      </c>
      <c r="Z716">
        <v>35.6</v>
      </c>
    </row>
    <row r="717" spans="25:26" x14ac:dyDescent="0.3">
      <c r="Y717" t="s">
        <v>2116</v>
      </c>
      <c r="Z717">
        <v>51.49</v>
      </c>
    </row>
    <row r="718" spans="25:26" x14ac:dyDescent="0.3">
      <c r="Y718" t="s">
        <v>2117</v>
      </c>
      <c r="Z718">
        <v>79.84</v>
      </c>
    </row>
    <row r="719" spans="25:26" x14ac:dyDescent="0.3">
      <c r="Y719" t="s">
        <v>2118</v>
      </c>
      <c r="Z719">
        <v>37.630000000000003</v>
      </c>
    </row>
    <row r="720" spans="25:26" x14ac:dyDescent="0.3">
      <c r="Y720" t="s">
        <v>2119</v>
      </c>
      <c r="Z720">
        <v>11.53</v>
      </c>
    </row>
    <row r="721" spans="25:26" x14ac:dyDescent="0.3">
      <c r="Y721" t="s">
        <v>2120</v>
      </c>
      <c r="Z721">
        <v>10.57</v>
      </c>
    </row>
    <row r="722" spans="25:26" x14ac:dyDescent="0.3">
      <c r="Y722" t="s">
        <v>2123</v>
      </c>
      <c r="Z722">
        <v>10.57</v>
      </c>
    </row>
    <row r="723" spans="25:26" x14ac:dyDescent="0.3">
      <c r="Y723" t="s">
        <v>2124</v>
      </c>
      <c r="Z723">
        <v>11.53</v>
      </c>
    </row>
    <row r="724" spans="25:26" x14ac:dyDescent="0.3">
      <c r="Y724" t="s">
        <v>2125</v>
      </c>
      <c r="Z724">
        <v>4.33</v>
      </c>
    </row>
    <row r="725" spans="25:26" x14ac:dyDescent="0.3">
      <c r="Y725" t="s">
        <v>2129</v>
      </c>
      <c r="Z725">
        <v>15.76</v>
      </c>
    </row>
    <row r="726" spans="25:26" x14ac:dyDescent="0.3">
      <c r="Y726" t="s">
        <v>2130</v>
      </c>
      <c r="Z726">
        <v>2.88</v>
      </c>
    </row>
    <row r="727" spans="25:26" x14ac:dyDescent="0.3">
      <c r="Y727" t="s">
        <v>2131</v>
      </c>
      <c r="Z727">
        <v>2.88</v>
      </c>
    </row>
    <row r="728" spans="25:26" x14ac:dyDescent="0.3">
      <c r="Y728" t="s">
        <v>2132</v>
      </c>
      <c r="Z728">
        <v>4.43</v>
      </c>
    </row>
    <row r="729" spans="25:26" x14ac:dyDescent="0.3">
      <c r="Y729" t="s">
        <v>2134</v>
      </c>
      <c r="Z729">
        <v>0</v>
      </c>
    </row>
    <row r="730" spans="25:26" x14ac:dyDescent="0.3">
      <c r="Y730" t="s">
        <v>2135</v>
      </c>
      <c r="Z730">
        <v>18.25</v>
      </c>
    </row>
    <row r="731" spans="25:26" x14ac:dyDescent="0.3">
      <c r="Y731" t="s">
        <v>2139</v>
      </c>
      <c r="Z731">
        <v>9.1999999999999993</v>
      </c>
    </row>
    <row r="732" spans="25:26" x14ac:dyDescent="0.3">
      <c r="Y732" t="s">
        <v>2140</v>
      </c>
      <c r="Z732">
        <v>14.41</v>
      </c>
    </row>
    <row r="733" spans="25:26" x14ac:dyDescent="0.3">
      <c r="Y733" t="s">
        <v>2142</v>
      </c>
      <c r="Z733">
        <v>5.25</v>
      </c>
    </row>
    <row r="734" spans="25:26" x14ac:dyDescent="0.3">
      <c r="Y734" t="s">
        <v>2143</v>
      </c>
      <c r="Z734">
        <v>9.61</v>
      </c>
    </row>
    <row r="735" spans="25:26" x14ac:dyDescent="0.3">
      <c r="Y735" t="s">
        <v>2144</v>
      </c>
      <c r="Z735">
        <v>9.61</v>
      </c>
    </row>
    <row r="736" spans="25:26" x14ac:dyDescent="0.3">
      <c r="Y736" t="s">
        <v>2145</v>
      </c>
      <c r="Z736">
        <v>9.61</v>
      </c>
    </row>
    <row r="737" spans="25:26" x14ac:dyDescent="0.3">
      <c r="Y737" t="s">
        <v>2146</v>
      </c>
      <c r="Z737">
        <v>19.21</v>
      </c>
    </row>
    <row r="738" spans="25:26" x14ac:dyDescent="0.3">
      <c r="Y738" t="s">
        <v>2150</v>
      </c>
      <c r="Z738">
        <v>3.96</v>
      </c>
    </row>
    <row r="739" spans="25:26" x14ac:dyDescent="0.3">
      <c r="Y739" t="s">
        <v>2151</v>
      </c>
      <c r="Z739">
        <v>0</v>
      </c>
    </row>
    <row r="740" spans="25:26" x14ac:dyDescent="0.3">
      <c r="Y740" t="s">
        <v>2152</v>
      </c>
      <c r="Z740">
        <v>10.57</v>
      </c>
    </row>
    <row r="741" spans="25:26" x14ac:dyDescent="0.3">
      <c r="Y741" t="s">
        <v>2153</v>
      </c>
      <c r="Z741">
        <v>0</v>
      </c>
    </row>
    <row r="742" spans="25:26" x14ac:dyDescent="0.3">
      <c r="Y742" t="s">
        <v>2154</v>
      </c>
      <c r="Z742">
        <v>38.42</v>
      </c>
    </row>
    <row r="743" spans="25:26" x14ac:dyDescent="0.3">
      <c r="Y743" t="s">
        <v>2155</v>
      </c>
      <c r="Z743">
        <v>3.96</v>
      </c>
    </row>
    <row r="744" spans="25:26" x14ac:dyDescent="0.3">
      <c r="Y744" t="s">
        <v>2157</v>
      </c>
      <c r="Z744">
        <v>79.180000000000007</v>
      </c>
    </row>
    <row r="745" spans="25:26" x14ac:dyDescent="0.3">
      <c r="Y745" t="s">
        <v>2160</v>
      </c>
      <c r="Z745">
        <v>72.39</v>
      </c>
    </row>
    <row r="746" spans="25:26" x14ac:dyDescent="0.3">
      <c r="Y746" t="s">
        <v>2169</v>
      </c>
      <c r="Z746">
        <v>7.91</v>
      </c>
    </row>
    <row r="747" spans="25:26" x14ac:dyDescent="0.3">
      <c r="Y747" t="s">
        <v>2170</v>
      </c>
      <c r="Z747">
        <v>124.87</v>
      </c>
    </row>
    <row r="748" spans="25:26" x14ac:dyDescent="0.3">
      <c r="Y748" t="s">
        <v>2171</v>
      </c>
      <c r="Z748">
        <v>4.33</v>
      </c>
    </row>
    <row r="749" spans="25:26" x14ac:dyDescent="0.3">
      <c r="Y749" t="s">
        <v>2172</v>
      </c>
      <c r="Z749">
        <v>12.2</v>
      </c>
    </row>
    <row r="750" spans="25:26" x14ac:dyDescent="0.3">
      <c r="Y750" t="s">
        <v>2173</v>
      </c>
      <c r="Z750">
        <v>18.25</v>
      </c>
    </row>
    <row r="751" spans="25:26" x14ac:dyDescent="0.3">
      <c r="Y751" t="s">
        <v>2174</v>
      </c>
      <c r="Z751">
        <v>52.83</v>
      </c>
    </row>
    <row r="752" spans="25:26" x14ac:dyDescent="0.3">
      <c r="Y752" t="s">
        <v>2175</v>
      </c>
      <c r="Z752">
        <v>10.17</v>
      </c>
    </row>
    <row r="753" spans="25:26" x14ac:dyDescent="0.3">
      <c r="Y753" t="s">
        <v>2176</v>
      </c>
      <c r="Z753">
        <v>10.09</v>
      </c>
    </row>
    <row r="754" spans="25:26" x14ac:dyDescent="0.3">
      <c r="Y754" t="s">
        <v>2177</v>
      </c>
      <c r="Z754">
        <v>9.1300000000000008</v>
      </c>
    </row>
    <row r="755" spans="25:26" x14ac:dyDescent="0.3">
      <c r="Y755" t="s">
        <v>2181</v>
      </c>
      <c r="Z755">
        <v>4.33</v>
      </c>
    </row>
    <row r="756" spans="25:26" x14ac:dyDescent="0.3">
      <c r="Y756" t="s">
        <v>2182</v>
      </c>
      <c r="Z756">
        <v>143.19</v>
      </c>
    </row>
    <row r="757" spans="25:26" x14ac:dyDescent="0.3">
      <c r="Y757" t="s">
        <v>2183</v>
      </c>
      <c r="Z757">
        <v>4.33</v>
      </c>
    </row>
    <row r="758" spans="25:26" x14ac:dyDescent="0.3">
      <c r="Y758" t="s">
        <v>2184</v>
      </c>
      <c r="Z758">
        <v>4.33</v>
      </c>
    </row>
    <row r="759" spans="25:26" x14ac:dyDescent="0.3">
      <c r="Y759" t="s">
        <v>2185</v>
      </c>
      <c r="Z759">
        <v>4.33</v>
      </c>
    </row>
    <row r="760" spans="25:26" x14ac:dyDescent="0.3">
      <c r="Y760" t="s">
        <v>2186</v>
      </c>
      <c r="Z760">
        <v>4.33</v>
      </c>
    </row>
    <row r="761" spans="25:26" x14ac:dyDescent="0.3">
      <c r="Y761" t="s">
        <v>2187</v>
      </c>
      <c r="Z761">
        <v>4.33</v>
      </c>
    </row>
    <row r="762" spans="25:26" x14ac:dyDescent="0.3">
      <c r="Y762" t="s">
        <v>2188</v>
      </c>
      <c r="Z762">
        <v>1.49</v>
      </c>
    </row>
    <row r="763" spans="25:26" x14ac:dyDescent="0.3">
      <c r="Y763" t="s">
        <v>2191</v>
      </c>
      <c r="Z763">
        <v>7.86</v>
      </c>
    </row>
    <row r="764" spans="25:26" x14ac:dyDescent="0.3">
      <c r="Y764" t="s">
        <v>2192</v>
      </c>
      <c r="Z764">
        <v>3.37</v>
      </c>
    </row>
    <row r="765" spans="25:26" x14ac:dyDescent="0.3">
      <c r="Y765" t="s">
        <v>2194</v>
      </c>
      <c r="Z765">
        <v>9.61</v>
      </c>
    </row>
    <row r="766" spans="25:26" x14ac:dyDescent="0.3">
      <c r="Y766" t="s">
        <v>2197</v>
      </c>
      <c r="Z766">
        <v>5.04</v>
      </c>
    </row>
    <row r="767" spans="25:26" x14ac:dyDescent="0.3">
      <c r="Y767" t="s">
        <v>2198</v>
      </c>
      <c r="Z767">
        <v>67.87</v>
      </c>
    </row>
    <row r="768" spans="25:26" x14ac:dyDescent="0.3">
      <c r="Y768" t="s">
        <v>2203</v>
      </c>
      <c r="Z768">
        <v>0.87</v>
      </c>
    </row>
    <row r="769" spans="25:26" x14ac:dyDescent="0.3">
      <c r="Y769" t="s">
        <v>2204</v>
      </c>
      <c r="Z769">
        <v>33.619999999999997</v>
      </c>
    </row>
    <row r="770" spans="25:26" x14ac:dyDescent="0.3">
      <c r="Y770" t="s">
        <v>2205</v>
      </c>
      <c r="Z770">
        <v>1.5</v>
      </c>
    </row>
    <row r="771" spans="25:26" x14ac:dyDescent="0.3">
      <c r="Y771" t="s">
        <v>2206</v>
      </c>
      <c r="Z771">
        <v>60</v>
      </c>
    </row>
    <row r="772" spans="25:26" x14ac:dyDescent="0.3">
      <c r="Y772" t="s">
        <v>2207</v>
      </c>
      <c r="Z772">
        <v>13.22</v>
      </c>
    </row>
    <row r="773" spans="25:26" x14ac:dyDescent="0.3">
      <c r="Y773" t="s">
        <v>2210</v>
      </c>
      <c r="Z773">
        <v>86.45</v>
      </c>
    </row>
    <row r="774" spans="25:26" x14ac:dyDescent="0.3">
      <c r="Y774" t="s">
        <v>2211</v>
      </c>
      <c r="Z774">
        <v>86.45</v>
      </c>
    </row>
    <row r="775" spans="25:26" x14ac:dyDescent="0.3">
      <c r="Y775" t="s">
        <v>2212</v>
      </c>
      <c r="Z775">
        <v>1.49</v>
      </c>
    </row>
    <row r="776" spans="25:26" x14ac:dyDescent="0.3">
      <c r="Y776" t="s">
        <v>2213</v>
      </c>
      <c r="Z776">
        <v>2.74</v>
      </c>
    </row>
    <row r="777" spans="25:26" x14ac:dyDescent="0.3">
      <c r="Y777" t="s">
        <v>2214</v>
      </c>
      <c r="Z777">
        <v>0</v>
      </c>
    </row>
    <row r="778" spans="25:26" x14ac:dyDescent="0.3">
      <c r="Y778" t="s">
        <v>2215</v>
      </c>
      <c r="Z778">
        <v>71.08</v>
      </c>
    </row>
    <row r="779" spans="25:26" x14ac:dyDescent="0.3">
      <c r="Y779" t="s">
        <v>2216</v>
      </c>
      <c r="Z779">
        <v>71.08</v>
      </c>
    </row>
    <row r="780" spans="25:26" x14ac:dyDescent="0.3">
      <c r="Y780" t="s">
        <v>2217</v>
      </c>
      <c r="Z780">
        <v>78.760000000000005</v>
      </c>
    </row>
    <row r="781" spans="25:26" x14ac:dyDescent="0.3">
      <c r="Y781" t="s">
        <v>2218</v>
      </c>
      <c r="Z781">
        <v>78.760000000000005</v>
      </c>
    </row>
    <row r="782" spans="25:26" x14ac:dyDescent="0.3">
      <c r="Y782" t="s">
        <v>2219</v>
      </c>
      <c r="Z782">
        <v>51</v>
      </c>
    </row>
    <row r="783" spans="25:26" x14ac:dyDescent="0.3">
      <c r="Y783" t="s">
        <v>2220</v>
      </c>
      <c r="Z783">
        <v>51</v>
      </c>
    </row>
    <row r="784" spans="25:26" x14ac:dyDescent="0.3">
      <c r="Y784" t="s">
        <v>2221</v>
      </c>
      <c r="Z784">
        <v>76.84</v>
      </c>
    </row>
    <row r="785" spans="25:26" x14ac:dyDescent="0.3">
      <c r="Y785" t="s">
        <v>2222</v>
      </c>
      <c r="Z785">
        <v>76.84</v>
      </c>
    </row>
    <row r="786" spans="25:26" x14ac:dyDescent="0.3">
      <c r="Y786" t="s">
        <v>2223</v>
      </c>
      <c r="Z786">
        <v>46.1</v>
      </c>
    </row>
    <row r="787" spans="25:26" x14ac:dyDescent="0.3">
      <c r="Y787" t="s">
        <v>2224</v>
      </c>
      <c r="Z787">
        <v>46.1</v>
      </c>
    </row>
    <row r="788" spans="25:26" x14ac:dyDescent="0.3">
      <c r="Y788" t="s">
        <v>2225</v>
      </c>
      <c r="Z788">
        <v>22.15</v>
      </c>
    </row>
    <row r="789" spans="25:26" x14ac:dyDescent="0.3">
      <c r="Y789" t="s">
        <v>2226</v>
      </c>
      <c r="Z789">
        <v>17.29</v>
      </c>
    </row>
    <row r="790" spans="25:26" x14ac:dyDescent="0.3">
      <c r="Y790" t="s">
        <v>2227</v>
      </c>
      <c r="Z790">
        <v>17.29</v>
      </c>
    </row>
    <row r="791" spans="25:26" x14ac:dyDescent="0.3">
      <c r="Y791" t="s">
        <v>2230</v>
      </c>
      <c r="Z791">
        <v>48.86</v>
      </c>
    </row>
    <row r="792" spans="25:26" x14ac:dyDescent="0.3">
      <c r="Y792" t="s">
        <v>2231</v>
      </c>
      <c r="Z792">
        <v>0</v>
      </c>
    </row>
    <row r="793" spans="25:26" x14ac:dyDescent="0.3">
      <c r="Y793" t="s">
        <v>2236</v>
      </c>
      <c r="Z793">
        <v>103.96</v>
      </c>
    </row>
    <row r="794" spans="25:26" x14ac:dyDescent="0.3">
      <c r="Y794" t="s">
        <v>2237</v>
      </c>
      <c r="Z794">
        <v>103.96</v>
      </c>
    </row>
    <row r="795" spans="25:26" x14ac:dyDescent="0.3">
      <c r="Y795" t="s">
        <v>2240</v>
      </c>
      <c r="Z795">
        <v>36.61</v>
      </c>
    </row>
    <row r="796" spans="25:26" x14ac:dyDescent="0.3">
      <c r="Y796" t="s">
        <v>2241</v>
      </c>
      <c r="Z796">
        <v>24.41</v>
      </c>
    </row>
    <row r="797" spans="25:26" x14ac:dyDescent="0.3">
      <c r="Y797" t="s">
        <v>2242</v>
      </c>
      <c r="Z797">
        <v>40.340000000000003</v>
      </c>
    </row>
    <row r="798" spans="25:26" x14ac:dyDescent="0.3">
      <c r="Y798" t="s">
        <v>2243</v>
      </c>
      <c r="Z798">
        <v>40.340000000000003</v>
      </c>
    </row>
    <row r="799" spans="25:26" x14ac:dyDescent="0.3">
      <c r="Y799" t="s">
        <v>2244</v>
      </c>
      <c r="Z799">
        <v>43.73</v>
      </c>
    </row>
    <row r="800" spans="25:26" x14ac:dyDescent="0.3">
      <c r="Y800" t="s">
        <v>2245</v>
      </c>
      <c r="Z800">
        <v>38.65</v>
      </c>
    </row>
    <row r="801" spans="25:26" x14ac:dyDescent="0.3">
      <c r="Y801" t="s">
        <v>2246</v>
      </c>
      <c r="Z801">
        <v>104.04</v>
      </c>
    </row>
    <row r="802" spans="25:26" x14ac:dyDescent="0.3">
      <c r="Y802" t="s">
        <v>2250</v>
      </c>
      <c r="Z802">
        <v>94.58</v>
      </c>
    </row>
    <row r="803" spans="25:26" x14ac:dyDescent="0.3">
      <c r="Y803" t="s">
        <v>2255</v>
      </c>
      <c r="Z803">
        <v>129.16</v>
      </c>
    </row>
    <row r="804" spans="25:26" x14ac:dyDescent="0.3">
      <c r="Y804" t="s">
        <v>2257</v>
      </c>
      <c r="Z804">
        <v>13.17</v>
      </c>
    </row>
    <row r="805" spans="25:26" x14ac:dyDescent="0.3">
      <c r="Y805" t="s">
        <v>2261</v>
      </c>
      <c r="Z805">
        <v>7.68</v>
      </c>
    </row>
    <row r="806" spans="25:26" x14ac:dyDescent="0.3">
      <c r="Y806" t="s">
        <v>2262</v>
      </c>
      <c r="Z806">
        <v>7.68</v>
      </c>
    </row>
    <row r="807" spans="25:26" x14ac:dyDescent="0.3">
      <c r="Y807" t="s">
        <v>2264</v>
      </c>
      <c r="Z807">
        <v>83.39</v>
      </c>
    </row>
    <row r="808" spans="25:26" x14ac:dyDescent="0.3">
      <c r="Y808" t="s">
        <v>2265</v>
      </c>
      <c r="Z808">
        <v>55.94</v>
      </c>
    </row>
    <row r="809" spans="25:26" x14ac:dyDescent="0.3">
      <c r="Y809" t="s">
        <v>2266</v>
      </c>
      <c r="Z809">
        <v>29.49</v>
      </c>
    </row>
    <row r="810" spans="25:26" x14ac:dyDescent="0.3">
      <c r="Y810" t="s">
        <v>2268</v>
      </c>
      <c r="Z810">
        <v>4.33</v>
      </c>
    </row>
    <row r="811" spans="25:26" x14ac:dyDescent="0.3">
      <c r="Y811" t="s">
        <v>2270</v>
      </c>
      <c r="Z811">
        <v>14.41</v>
      </c>
    </row>
    <row r="812" spans="25:26" x14ac:dyDescent="0.3">
      <c r="Y812" t="s">
        <v>2271</v>
      </c>
      <c r="Z812">
        <v>4.33</v>
      </c>
    </row>
    <row r="813" spans="25:26" x14ac:dyDescent="0.3">
      <c r="Y813" t="s">
        <v>2272</v>
      </c>
      <c r="Z813">
        <v>0</v>
      </c>
    </row>
    <row r="814" spans="25:26" x14ac:dyDescent="0.3">
      <c r="Y814" t="s">
        <v>2273</v>
      </c>
      <c r="Z814">
        <v>66.84</v>
      </c>
    </row>
    <row r="815" spans="25:26" x14ac:dyDescent="0.3">
      <c r="Y815" t="s">
        <v>2274</v>
      </c>
      <c r="Z815">
        <v>93.56</v>
      </c>
    </row>
    <row r="816" spans="25:26" x14ac:dyDescent="0.3">
      <c r="Y816" t="s">
        <v>2275</v>
      </c>
      <c r="Z816">
        <v>118.99</v>
      </c>
    </row>
    <row r="817" spans="25:26" x14ac:dyDescent="0.3">
      <c r="Y817" t="s">
        <v>2276</v>
      </c>
      <c r="Z817">
        <v>33.619999999999997</v>
      </c>
    </row>
    <row r="818" spans="25:26" x14ac:dyDescent="0.3">
      <c r="Y818" t="s">
        <v>2278</v>
      </c>
      <c r="Z818">
        <v>8.64</v>
      </c>
    </row>
    <row r="819" spans="25:26" x14ac:dyDescent="0.3">
      <c r="Y819" t="s">
        <v>2279</v>
      </c>
      <c r="Z819">
        <v>5.04</v>
      </c>
    </row>
    <row r="820" spans="25:26" x14ac:dyDescent="0.3">
      <c r="Y820" t="s">
        <v>2280</v>
      </c>
      <c r="Z820">
        <v>0</v>
      </c>
    </row>
    <row r="821" spans="25:26" x14ac:dyDescent="0.3">
      <c r="Y821" t="s">
        <v>2281</v>
      </c>
      <c r="Z821">
        <v>95.6</v>
      </c>
    </row>
    <row r="822" spans="25:26" x14ac:dyDescent="0.3">
      <c r="Y822" t="s">
        <v>2282</v>
      </c>
      <c r="Z822">
        <v>12.01</v>
      </c>
    </row>
    <row r="823" spans="25:26" x14ac:dyDescent="0.3">
      <c r="Y823" t="s">
        <v>2283</v>
      </c>
      <c r="Z823">
        <v>76.84</v>
      </c>
    </row>
    <row r="824" spans="25:26" x14ac:dyDescent="0.3">
      <c r="Y824" t="s">
        <v>2284</v>
      </c>
      <c r="Z824">
        <v>76.84</v>
      </c>
    </row>
    <row r="825" spans="25:26" x14ac:dyDescent="0.3">
      <c r="Y825" t="s">
        <v>2285</v>
      </c>
      <c r="Z825">
        <v>84.07</v>
      </c>
    </row>
    <row r="826" spans="25:26" x14ac:dyDescent="0.3">
      <c r="Y826" t="s">
        <v>2286</v>
      </c>
      <c r="Z826">
        <v>0.43</v>
      </c>
    </row>
    <row r="827" spans="25:26" x14ac:dyDescent="0.3">
      <c r="Y827" t="s">
        <v>2287</v>
      </c>
      <c r="Z827">
        <v>0.38</v>
      </c>
    </row>
    <row r="828" spans="25:26" x14ac:dyDescent="0.3">
      <c r="Y828" t="s">
        <v>2288</v>
      </c>
      <c r="Z828">
        <v>15.5</v>
      </c>
    </row>
    <row r="829" spans="25:26" x14ac:dyDescent="0.3">
      <c r="Y829" t="s">
        <v>2290</v>
      </c>
      <c r="Z829">
        <v>50.85</v>
      </c>
    </row>
    <row r="830" spans="25:26" x14ac:dyDescent="0.3">
      <c r="Y830" t="s">
        <v>2291</v>
      </c>
      <c r="Z830">
        <v>61.02</v>
      </c>
    </row>
    <row r="831" spans="25:26" x14ac:dyDescent="0.3">
      <c r="Y831" t="s">
        <v>2292</v>
      </c>
      <c r="Z831">
        <v>62.04</v>
      </c>
    </row>
    <row r="832" spans="25:26" x14ac:dyDescent="0.3">
      <c r="Y832" t="s">
        <v>2293</v>
      </c>
      <c r="Z832">
        <v>69.16</v>
      </c>
    </row>
    <row r="833" spans="25:26" x14ac:dyDescent="0.3">
      <c r="Y833" t="s">
        <v>2294</v>
      </c>
      <c r="Z833">
        <v>20.34</v>
      </c>
    </row>
    <row r="834" spans="25:26" x14ac:dyDescent="0.3">
      <c r="Y834" t="s">
        <v>2295</v>
      </c>
      <c r="Z834">
        <v>76.28</v>
      </c>
    </row>
    <row r="835" spans="25:26" x14ac:dyDescent="0.3">
      <c r="Y835" t="s">
        <v>2296</v>
      </c>
      <c r="Z835">
        <v>22.37</v>
      </c>
    </row>
    <row r="836" spans="25:26" x14ac:dyDescent="0.3">
      <c r="Y836" t="s">
        <v>2297</v>
      </c>
      <c r="Z836">
        <v>30.51</v>
      </c>
    </row>
    <row r="837" spans="25:26" x14ac:dyDescent="0.3">
      <c r="Y837" t="s">
        <v>2298</v>
      </c>
      <c r="Z837">
        <v>0</v>
      </c>
    </row>
    <row r="838" spans="25:26" x14ac:dyDescent="0.3">
      <c r="Y838" t="s">
        <v>2299</v>
      </c>
      <c r="Z838">
        <v>11.53</v>
      </c>
    </row>
    <row r="839" spans="25:26" x14ac:dyDescent="0.3">
      <c r="Y839" t="s">
        <v>2300</v>
      </c>
      <c r="Z839">
        <v>19.21</v>
      </c>
    </row>
    <row r="840" spans="25:26" x14ac:dyDescent="0.3">
      <c r="Y840" t="s">
        <v>2302</v>
      </c>
      <c r="Z840">
        <v>46.78</v>
      </c>
    </row>
    <row r="841" spans="25:26" x14ac:dyDescent="0.3">
      <c r="Y841" t="s">
        <v>2303</v>
      </c>
      <c r="Z841">
        <v>0</v>
      </c>
    </row>
    <row r="842" spans="25:26" x14ac:dyDescent="0.3">
      <c r="Y842" t="s">
        <v>2306</v>
      </c>
      <c r="Z842">
        <v>15.37</v>
      </c>
    </row>
    <row r="843" spans="25:26" x14ac:dyDescent="0.3">
      <c r="Y843" t="s">
        <v>2307</v>
      </c>
      <c r="Z843">
        <v>9.61</v>
      </c>
    </row>
    <row r="844" spans="25:26" x14ac:dyDescent="0.3">
      <c r="Y844" t="s">
        <v>2308</v>
      </c>
      <c r="Z844">
        <v>73.22</v>
      </c>
    </row>
    <row r="845" spans="25:26" x14ac:dyDescent="0.3">
      <c r="Y845" t="s">
        <v>2309</v>
      </c>
      <c r="Z845">
        <v>33.56</v>
      </c>
    </row>
    <row r="846" spans="25:26" x14ac:dyDescent="0.3">
      <c r="Y846" t="s">
        <v>2310</v>
      </c>
      <c r="Z846">
        <v>35.44</v>
      </c>
    </row>
    <row r="847" spans="25:26" x14ac:dyDescent="0.3">
      <c r="Y847" t="s">
        <v>2311</v>
      </c>
      <c r="Z847">
        <v>9.61</v>
      </c>
    </row>
    <row r="848" spans="25:26" x14ac:dyDescent="0.3">
      <c r="Y848" t="s">
        <v>2312</v>
      </c>
      <c r="Z848">
        <v>2.21</v>
      </c>
    </row>
    <row r="849" spans="25:26" x14ac:dyDescent="0.3">
      <c r="Y849" t="s">
        <v>2313</v>
      </c>
      <c r="Z849">
        <v>11.68</v>
      </c>
    </row>
    <row r="850" spans="25:26" x14ac:dyDescent="0.3">
      <c r="Y850" t="s">
        <v>2314</v>
      </c>
      <c r="Z850">
        <v>17.29</v>
      </c>
    </row>
    <row r="851" spans="25:26" x14ac:dyDescent="0.3">
      <c r="Y851" t="s">
        <v>2315</v>
      </c>
      <c r="Z851">
        <v>1.53</v>
      </c>
    </row>
    <row r="852" spans="25:26" x14ac:dyDescent="0.3">
      <c r="Y852" t="s">
        <v>2316</v>
      </c>
      <c r="Z852">
        <v>0</v>
      </c>
    </row>
    <row r="853" spans="25:26" x14ac:dyDescent="0.3">
      <c r="Y853" t="s">
        <v>2317</v>
      </c>
      <c r="Z853">
        <v>37.630000000000003</v>
      </c>
    </row>
    <row r="854" spans="25:26" x14ac:dyDescent="0.3">
      <c r="Y854" t="s">
        <v>2318</v>
      </c>
      <c r="Z854">
        <v>15.85</v>
      </c>
    </row>
    <row r="855" spans="25:26" x14ac:dyDescent="0.3">
      <c r="Y855" t="s">
        <v>2319</v>
      </c>
      <c r="Z855">
        <v>46.78</v>
      </c>
    </row>
    <row r="856" spans="25:26" x14ac:dyDescent="0.3">
      <c r="Y856" t="s">
        <v>2320</v>
      </c>
      <c r="Z856">
        <v>34.58</v>
      </c>
    </row>
    <row r="857" spans="25:26" x14ac:dyDescent="0.3">
      <c r="Y857" t="s">
        <v>606</v>
      </c>
      <c r="Z857">
        <v>1.92</v>
      </c>
    </row>
    <row r="858" spans="25:26" x14ac:dyDescent="0.3">
      <c r="Y858" t="s">
        <v>2321</v>
      </c>
      <c r="Z858">
        <v>13.45</v>
      </c>
    </row>
    <row r="859" spans="25:26" x14ac:dyDescent="0.3">
      <c r="Y859" t="s">
        <v>2322</v>
      </c>
      <c r="Z859">
        <v>13.45</v>
      </c>
    </row>
    <row r="860" spans="25:26" x14ac:dyDescent="0.3">
      <c r="Y860" t="s">
        <v>2323</v>
      </c>
      <c r="Z860">
        <v>11.53</v>
      </c>
    </row>
    <row r="861" spans="25:26" x14ac:dyDescent="0.3">
      <c r="Y861" t="s">
        <v>2324</v>
      </c>
      <c r="Z861">
        <v>11.53</v>
      </c>
    </row>
    <row r="862" spans="25:26" x14ac:dyDescent="0.3">
      <c r="Y862" t="s">
        <v>2326</v>
      </c>
      <c r="Z862">
        <v>4.33</v>
      </c>
    </row>
    <row r="863" spans="25:26" x14ac:dyDescent="0.3">
      <c r="Y863" t="s">
        <v>2327</v>
      </c>
      <c r="Z863">
        <v>7.68</v>
      </c>
    </row>
    <row r="864" spans="25:26" x14ac:dyDescent="0.3">
      <c r="Y864" t="s">
        <v>2329</v>
      </c>
      <c r="Z864">
        <v>7.68</v>
      </c>
    </row>
    <row r="865" spans="25:26" x14ac:dyDescent="0.3">
      <c r="Y865" t="s">
        <v>2331</v>
      </c>
      <c r="Z865">
        <v>0</v>
      </c>
    </row>
    <row r="866" spans="25:26" x14ac:dyDescent="0.3">
      <c r="Y866" t="s">
        <v>2333</v>
      </c>
      <c r="Z866">
        <v>4.33</v>
      </c>
    </row>
    <row r="867" spans="25:26" x14ac:dyDescent="0.3">
      <c r="Y867" t="s">
        <v>2334</v>
      </c>
      <c r="Z867">
        <v>33.619999999999997</v>
      </c>
    </row>
    <row r="868" spans="25:26" x14ac:dyDescent="0.3">
      <c r="Y868" t="s">
        <v>2335</v>
      </c>
      <c r="Z868">
        <v>35.54</v>
      </c>
    </row>
    <row r="869" spans="25:26" x14ac:dyDescent="0.3">
      <c r="Y869" t="s">
        <v>2336</v>
      </c>
      <c r="Z869">
        <v>12.72</v>
      </c>
    </row>
    <row r="870" spans="25:26" x14ac:dyDescent="0.3">
      <c r="Y870" t="s">
        <v>2340</v>
      </c>
      <c r="Z870">
        <v>54.69</v>
      </c>
    </row>
    <row r="871" spans="25:26" x14ac:dyDescent="0.3">
      <c r="Y871" t="s">
        <v>2341</v>
      </c>
      <c r="Z871">
        <v>54.69</v>
      </c>
    </row>
    <row r="872" spans="25:26" x14ac:dyDescent="0.3">
      <c r="Y872" t="s">
        <v>2342</v>
      </c>
      <c r="Z872">
        <v>19.21</v>
      </c>
    </row>
    <row r="873" spans="25:26" x14ac:dyDescent="0.3">
      <c r="Y873" t="s">
        <v>2343</v>
      </c>
      <c r="Z873">
        <v>19.21</v>
      </c>
    </row>
    <row r="874" spans="25:26" x14ac:dyDescent="0.3">
      <c r="Y874" t="s">
        <v>2348</v>
      </c>
      <c r="Z874">
        <v>27.85</v>
      </c>
    </row>
    <row r="875" spans="25:26" x14ac:dyDescent="0.3">
      <c r="Y875" t="s">
        <v>2349</v>
      </c>
      <c r="Z875">
        <v>27.85</v>
      </c>
    </row>
    <row r="876" spans="25:26" x14ac:dyDescent="0.3">
      <c r="Y876" t="s">
        <v>2350</v>
      </c>
      <c r="Z876">
        <v>79.180000000000007</v>
      </c>
    </row>
    <row r="877" spans="25:26" x14ac:dyDescent="0.3">
      <c r="Y877" t="s">
        <v>2356</v>
      </c>
      <c r="Z877">
        <v>21.13</v>
      </c>
    </row>
    <row r="878" spans="25:26" x14ac:dyDescent="0.3">
      <c r="Y878" t="s">
        <v>2357</v>
      </c>
      <c r="Z878">
        <v>1.68</v>
      </c>
    </row>
    <row r="879" spans="25:26" x14ac:dyDescent="0.3">
      <c r="Y879" t="s">
        <v>2358</v>
      </c>
      <c r="Z879">
        <v>34.58</v>
      </c>
    </row>
    <row r="880" spans="25:26" x14ac:dyDescent="0.3">
      <c r="Y880" t="s">
        <v>2359</v>
      </c>
      <c r="Z880">
        <v>9.61</v>
      </c>
    </row>
    <row r="881" spans="25:26" x14ac:dyDescent="0.3">
      <c r="Y881" t="s">
        <v>2360</v>
      </c>
      <c r="Z881">
        <v>9.61</v>
      </c>
    </row>
    <row r="882" spans="25:26" x14ac:dyDescent="0.3">
      <c r="Y882" t="s">
        <v>2361</v>
      </c>
      <c r="Z882">
        <v>19.21</v>
      </c>
    </row>
    <row r="883" spans="25:26" x14ac:dyDescent="0.3">
      <c r="Y883" t="s">
        <v>2362</v>
      </c>
      <c r="Z883">
        <v>19.21</v>
      </c>
    </row>
    <row r="884" spans="25:26" x14ac:dyDescent="0.3">
      <c r="Y884" t="s">
        <v>2363</v>
      </c>
      <c r="Z884">
        <v>11.53</v>
      </c>
    </row>
    <row r="885" spans="25:26" x14ac:dyDescent="0.3">
      <c r="Y885" t="s">
        <v>2364</v>
      </c>
      <c r="Z885">
        <v>11.53</v>
      </c>
    </row>
    <row r="886" spans="25:26" x14ac:dyDescent="0.3">
      <c r="Y886" t="s">
        <v>2367</v>
      </c>
      <c r="Z886">
        <v>14.41</v>
      </c>
    </row>
    <row r="887" spans="25:26" x14ac:dyDescent="0.3">
      <c r="Y887" t="s">
        <v>2368</v>
      </c>
      <c r="Z887">
        <v>52.83</v>
      </c>
    </row>
    <row r="888" spans="25:26" x14ac:dyDescent="0.3">
      <c r="Y888" t="s">
        <v>2369</v>
      </c>
      <c r="Z888">
        <v>32.659999999999997</v>
      </c>
    </row>
    <row r="889" spans="25:26" x14ac:dyDescent="0.3">
      <c r="Y889" t="s">
        <v>2370</v>
      </c>
      <c r="Z889">
        <v>70.12</v>
      </c>
    </row>
    <row r="890" spans="25:26" x14ac:dyDescent="0.3">
      <c r="Y890" t="s">
        <v>2371</v>
      </c>
      <c r="Z890">
        <v>82.85</v>
      </c>
    </row>
    <row r="891" spans="25:26" x14ac:dyDescent="0.3">
      <c r="Y891" t="s">
        <v>2372</v>
      </c>
      <c r="Z891">
        <v>84.98</v>
      </c>
    </row>
    <row r="892" spans="25:26" x14ac:dyDescent="0.3">
      <c r="Y892" t="s">
        <v>2373</v>
      </c>
      <c r="Z892">
        <v>105.09</v>
      </c>
    </row>
    <row r="893" spans="25:26" x14ac:dyDescent="0.3">
      <c r="Y893" t="s">
        <v>2375</v>
      </c>
      <c r="Z893">
        <v>2.64</v>
      </c>
    </row>
    <row r="894" spans="25:26" x14ac:dyDescent="0.3">
      <c r="Y894" t="s">
        <v>2376</v>
      </c>
      <c r="Z894">
        <v>144.41</v>
      </c>
    </row>
    <row r="895" spans="25:26" x14ac:dyDescent="0.3">
      <c r="Y895" t="s">
        <v>2377</v>
      </c>
      <c r="Z895">
        <v>211.38</v>
      </c>
    </row>
    <row r="896" spans="25:26" x14ac:dyDescent="0.3">
      <c r="Y896" t="s">
        <v>2378</v>
      </c>
      <c r="Z896">
        <v>30.74</v>
      </c>
    </row>
    <row r="897" spans="25:26" x14ac:dyDescent="0.3">
      <c r="Y897" t="s">
        <v>2379</v>
      </c>
      <c r="Z897">
        <v>30.74</v>
      </c>
    </row>
    <row r="898" spans="25:26" x14ac:dyDescent="0.3">
      <c r="Y898" t="s">
        <v>2380</v>
      </c>
      <c r="Z898">
        <v>30.74</v>
      </c>
    </row>
    <row r="899" spans="25:26" x14ac:dyDescent="0.3">
      <c r="Y899" t="s">
        <v>2381</v>
      </c>
      <c r="Z899">
        <v>104.75</v>
      </c>
    </row>
    <row r="900" spans="25:26" x14ac:dyDescent="0.3">
      <c r="Y900" t="s">
        <v>2382</v>
      </c>
      <c r="Z900">
        <v>0</v>
      </c>
    </row>
    <row r="901" spans="25:26" x14ac:dyDescent="0.3">
      <c r="Y901" t="s">
        <v>2384</v>
      </c>
      <c r="Z901">
        <v>14.41</v>
      </c>
    </row>
    <row r="902" spans="25:26" x14ac:dyDescent="0.3">
      <c r="Y902" t="s">
        <v>2385</v>
      </c>
      <c r="Z902">
        <v>47.06</v>
      </c>
    </row>
    <row r="903" spans="25:26" x14ac:dyDescent="0.3">
      <c r="Y903" t="s">
        <v>2386</v>
      </c>
      <c r="Z903">
        <v>47.06</v>
      </c>
    </row>
    <row r="904" spans="25:26" x14ac:dyDescent="0.3">
      <c r="Y904" t="s">
        <v>2387</v>
      </c>
      <c r="Z904">
        <v>43.22</v>
      </c>
    </row>
    <row r="905" spans="25:26" x14ac:dyDescent="0.3">
      <c r="Y905" t="s">
        <v>2388</v>
      </c>
      <c r="Z905">
        <v>43.22</v>
      </c>
    </row>
    <row r="906" spans="25:26" x14ac:dyDescent="0.3">
      <c r="Y906" t="s">
        <v>2389</v>
      </c>
      <c r="Z906">
        <v>190.13</v>
      </c>
    </row>
    <row r="907" spans="25:26" x14ac:dyDescent="0.3">
      <c r="Y907" t="s">
        <v>2390</v>
      </c>
      <c r="Z907">
        <v>175.26</v>
      </c>
    </row>
    <row r="908" spans="25:26" x14ac:dyDescent="0.3">
      <c r="Y908" t="s">
        <v>2391</v>
      </c>
      <c r="Z908">
        <v>12.49</v>
      </c>
    </row>
    <row r="909" spans="25:26" x14ac:dyDescent="0.3">
      <c r="Y909" t="s">
        <v>2392</v>
      </c>
      <c r="Z909">
        <v>14.41</v>
      </c>
    </row>
    <row r="910" spans="25:26" x14ac:dyDescent="0.3">
      <c r="Y910" t="s">
        <v>2393</v>
      </c>
      <c r="Z910">
        <v>10.57</v>
      </c>
    </row>
    <row r="911" spans="25:26" x14ac:dyDescent="0.3">
      <c r="Y911" t="s">
        <v>2394</v>
      </c>
      <c r="Z911">
        <v>4.33</v>
      </c>
    </row>
    <row r="912" spans="25:26" x14ac:dyDescent="0.3">
      <c r="Y912" t="s">
        <v>2396</v>
      </c>
      <c r="Z912">
        <v>4.33</v>
      </c>
    </row>
    <row r="913" spans="25:26" x14ac:dyDescent="0.3">
      <c r="Y913" t="s">
        <v>2397</v>
      </c>
      <c r="Z913">
        <v>0</v>
      </c>
    </row>
    <row r="914" spans="25:26" x14ac:dyDescent="0.3">
      <c r="Y914" t="s">
        <v>2398</v>
      </c>
      <c r="Z914">
        <v>0</v>
      </c>
    </row>
    <row r="915" spans="25:26" x14ac:dyDescent="0.3">
      <c r="Y915" t="s">
        <v>2399</v>
      </c>
      <c r="Z915">
        <v>0</v>
      </c>
    </row>
    <row r="916" spans="25:26" x14ac:dyDescent="0.3">
      <c r="Y916" t="s">
        <v>2400</v>
      </c>
      <c r="Z916">
        <v>0</v>
      </c>
    </row>
    <row r="917" spans="25:26" x14ac:dyDescent="0.3">
      <c r="Y917" t="s">
        <v>2401</v>
      </c>
      <c r="Z917">
        <v>0</v>
      </c>
    </row>
    <row r="918" spans="25:26" x14ac:dyDescent="0.3">
      <c r="Y918" t="s">
        <v>2404</v>
      </c>
      <c r="Z918">
        <v>17.29</v>
      </c>
    </row>
    <row r="919" spans="25:26" x14ac:dyDescent="0.3">
      <c r="Y919" t="s">
        <v>2405</v>
      </c>
      <c r="Z919">
        <v>16.95</v>
      </c>
    </row>
    <row r="920" spans="25:26" x14ac:dyDescent="0.3">
      <c r="Y920" t="s">
        <v>2406</v>
      </c>
      <c r="Z920">
        <v>14.69</v>
      </c>
    </row>
    <row r="921" spans="25:26" x14ac:dyDescent="0.3">
      <c r="Y921" t="s">
        <v>2407</v>
      </c>
      <c r="Z921">
        <v>48.03</v>
      </c>
    </row>
    <row r="922" spans="25:26" x14ac:dyDescent="0.3">
      <c r="Y922" t="s">
        <v>2408</v>
      </c>
      <c r="Z922">
        <v>7.21</v>
      </c>
    </row>
    <row r="923" spans="25:26" x14ac:dyDescent="0.3">
      <c r="Y923" t="s">
        <v>2409</v>
      </c>
      <c r="Z923">
        <v>13.45</v>
      </c>
    </row>
    <row r="924" spans="25:26" x14ac:dyDescent="0.3">
      <c r="Y924" t="s">
        <v>2410</v>
      </c>
      <c r="Z924">
        <v>26.58</v>
      </c>
    </row>
    <row r="925" spans="25:26" x14ac:dyDescent="0.3">
      <c r="Y925" t="s">
        <v>2412</v>
      </c>
      <c r="Z925">
        <v>34.58</v>
      </c>
    </row>
    <row r="926" spans="25:26" x14ac:dyDescent="0.3">
      <c r="Y926" t="s">
        <v>2413</v>
      </c>
      <c r="Z926">
        <v>31.7</v>
      </c>
    </row>
    <row r="927" spans="25:26" x14ac:dyDescent="0.3">
      <c r="Y927" t="s">
        <v>2414</v>
      </c>
      <c r="Z927">
        <v>31.7</v>
      </c>
    </row>
    <row r="928" spans="25:26" x14ac:dyDescent="0.3">
      <c r="Y928" t="s">
        <v>2415</v>
      </c>
      <c r="Z928">
        <v>15.37</v>
      </c>
    </row>
    <row r="929" spans="25:26" x14ac:dyDescent="0.3">
      <c r="Y929" t="s">
        <v>2416</v>
      </c>
      <c r="Z929">
        <v>18.25</v>
      </c>
    </row>
    <row r="930" spans="25:26" x14ac:dyDescent="0.3">
      <c r="Y930" t="s">
        <v>2417</v>
      </c>
      <c r="Z930">
        <v>0</v>
      </c>
    </row>
    <row r="931" spans="25:26" x14ac:dyDescent="0.3">
      <c r="Y931" t="s">
        <v>2418</v>
      </c>
      <c r="Z931">
        <v>0</v>
      </c>
    </row>
    <row r="932" spans="25:26" x14ac:dyDescent="0.3">
      <c r="Y932" t="s">
        <v>2419</v>
      </c>
      <c r="Z932">
        <v>18.309999999999999</v>
      </c>
    </row>
    <row r="933" spans="25:26" x14ac:dyDescent="0.3">
      <c r="Y933" t="s">
        <v>2421</v>
      </c>
      <c r="Z933">
        <v>33.22</v>
      </c>
    </row>
    <row r="934" spans="25:26" x14ac:dyDescent="0.3">
      <c r="Y934" t="s">
        <v>2422</v>
      </c>
      <c r="Z934">
        <v>11.53</v>
      </c>
    </row>
    <row r="935" spans="25:26" x14ac:dyDescent="0.3">
      <c r="Y935" t="s">
        <v>2423</v>
      </c>
      <c r="Z935">
        <v>15.91</v>
      </c>
    </row>
    <row r="936" spans="25:26" x14ac:dyDescent="0.3">
      <c r="Y936" t="s">
        <v>2424</v>
      </c>
      <c r="Z936">
        <v>18.399999999999999</v>
      </c>
    </row>
    <row r="937" spans="25:26" x14ac:dyDescent="0.3">
      <c r="Y937" t="s">
        <v>2426</v>
      </c>
      <c r="Z937">
        <v>18.25</v>
      </c>
    </row>
    <row r="938" spans="25:26" x14ac:dyDescent="0.3">
      <c r="Y938" t="s">
        <v>2427</v>
      </c>
      <c r="Z938">
        <v>18.25</v>
      </c>
    </row>
    <row r="939" spans="25:26" x14ac:dyDescent="0.3">
      <c r="Y939" t="s">
        <v>2428</v>
      </c>
      <c r="Z939">
        <v>6.16</v>
      </c>
    </row>
    <row r="940" spans="25:26" x14ac:dyDescent="0.3">
      <c r="Y940" t="s">
        <v>366</v>
      </c>
      <c r="Z940">
        <v>4.75</v>
      </c>
    </row>
    <row r="941" spans="25:26" x14ac:dyDescent="0.3">
      <c r="Y941" t="s">
        <v>2434</v>
      </c>
      <c r="Z941">
        <v>3.37</v>
      </c>
    </row>
    <row r="942" spans="25:26" x14ac:dyDescent="0.3">
      <c r="Y942" t="s">
        <v>2435</v>
      </c>
      <c r="Z942">
        <v>4.41</v>
      </c>
    </row>
    <row r="943" spans="25:26" x14ac:dyDescent="0.3">
      <c r="Y943" t="s">
        <v>2436</v>
      </c>
      <c r="Z943">
        <v>10.57</v>
      </c>
    </row>
    <row r="944" spans="25:26" x14ac:dyDescent="0.3">
      <c r="Y944" t="s">
        <v>2437</v>
      </c>
      <c r="Z944">
        <v>10.57</v>
      </c>
    </row>
    <row r="945" spans="25:26" x14ac:dyDescent="0.3">
      <c r="Y945" t="s">
        <v>2438</v>
      </c>
      <c r="Z945">
        <v>1.23</v>
      </c>
    </row>
    <row r="946" spans="25:26" x14ac:dyDescent="0.3">
      <c r="Y946" t="s">
        <v>2439</v>
      </c>
      <c r="Z946">
        <v>2.97</v>
      </c>
    </row>
    <row r="947" spans="25:26" x14ac:dyDescent="0.3">
      <c r="Y947" t="s">
        <v>2440</v>
      </c>
      <c r="Z947">
        <v>52.83</v>
      </c>
    </row>
    <row r="948" spans="25:26" x14ac:dyDescent="0.3">
      <c r="Y948" t="s">
        <v>2441</v>
      </c>
      <c r="Z948">
        <v>52.83</v>
      </c>
    </row>
    <row r="949" spans="25:26" x14ac:dyDescent="0.3">
      <c r="Y949" t="s">
        <v>2442</v>
      </c>
      <c r="Z949">
        <v>8.39</v>
      </c>
    </row>
    <row r="950" spans="25:26" x14ac:dyDescent="0.3">
      <c r="Y950" t="s">
        <v>2444</v>
      </c>
      <c r="Z950">
        <v>93.56</v>
      </c>
    </row>
    <row r="951" spans="25:26" x14ac:dyDescent="0.3">
      <c r="Y951" t="s">
        <v>2445</v>
      </c>
      <c r="Z951">
        <v>0.96</v>
      </c>
    </row>
    <row r="952" spans="25:26" x14ac:dyDescent="0.3">
      <c r="Y952" t="s">
        <v>2446</v>
      </c>
      <c r="Z952">
        <v>0</v>
      </c>
    </row>
    <row r="953" spans="25:26" x14ac:dyDescent="0.3">
      <c r="Y953" t="s">
        <v>2447</v>
      </c>
      <c r="Z953">
        <v>69.209999999999994</v>
      </c>
    </row>
    <row r="954" spans="25:26" x14ac:dyDescent="0.3">
      <c r="Y954" t="s">
        <v>2448</v>
      </c>
      <c r="Z954">
        <v>10.17</v>
      </c>
    </row>
    <row r="955" spans="25:26" x14ac:dyDescent="0.3">
      <c r="Y955" t="s">
        <v>2449</v>
      </c>
      <c r="Z955">
        <v>24.01</v>
      </c>
    </row>
    <row r="956" spans="25:26" x14ac:dyDescent="0.3">
      <c r="Y956" t="s">
        <v>2450</v>
      </c>
      <c r="Z956">
        <v>36.5</v>
      </c>
    </row>
    <row r="957" spans="25:26" x14ac:dyDescent="0.3">
      <c r="Y957" t="s">
        <v>2451</v>
      </c>
      <c r="Z957">
        <v>9.61</v>
      </c>
    </row>
    <row r="958" spans="25:26" x14ac:dyDescent="0.3">
      <c r="Y958" t="s">
        <v>2452</v>
      </c>
      <c r="Z958">
        <v>9.61</v>
      </c>
    </row>
    <row r="959" spans="25:26" x14ac:dyDescent="0.3">
      <c r="Y959" t="s">
        <v>2453</v>
      </c>
      <c r="Z959">
        <v>6.91</v>
      </c>
    </row>
    <row r="960" spans="25:26" x14ac:dyDescent="0.3">
      <c r="Y960" t="s">
        <v>575</v>
      </c>
      <c r="Z960">
        <v>5.04</v>
      </c>
    </row>
    <row r="961" spans="25:26" x14ac:dyDescent="0.3">
      <c r="Y961" t="s">
        <v>577</v>
      </c>
      <c r="Z961">
        <v>23.05</v>
      </c>
    </row>
    <row r="962" spans="25:26" x14ac:dyDescent="0.3">
      <c r="Y962" t="s">
        <v>2454</v>
      </c>
      <c r="Z962">
        <v>17.29</v>
      </c>
    </row>
    <row r="963" spans="25:26" x14ac:dyDescent="0.3">
      <c r="Y963" t="s">
        <v>2455</v>
      </c>
      <c r="Z963">
        <v>3.99</v>
      </c>
    </row>
    <row r="964" spans="25:26" x14ac:dyDescent="0.3">
      <c r="Y964" t="s">
        <v>2456</v>
      </c>
      <c r="Z964">
        <v>0</v>
      </c>
    </row>
    <row r="965" spans="25:26" x14ac:dyDescent="0.3">
      <c r="Y965" t="s">
        <v>2458</v>
      </c>
      <c r="Z965">
        <v>24.01</v>
      </c>
    </row>
    <row r="966" spans="25:26" x14ac:dyDescent="0.3">
      <c r="Y966" t="s">
        <v>2460</v>
      </c>
      <c r="Z966">
        <v>83.39</v>
      </c>
    </row>
    <row r="967" spans="25:26" x14ac:dyDescent="0.3">
      <c r="Y967" t="s">
        <v>2461</v>
      </c>
      <c r="Z967">
        <v>1.45</v>
      </c>
    </row>
    <row r="968" spans="25:26" x14ac:dyDescent="0.3">
      <c r="Y968" t="s">
        <v>2463</v>
      </c>
      <c r="Z968">
        <v>9.9700000000000006</v>
      </c>
    </row>
    <row r="969" spans="25:26" x14ac:dyDescent="0.3">
      <c r="Y969" t="s">
        <v>2464</v>
      </c>
      <c r="Z969">
        <v>9.9700000000000006</v>
      </c>
    </row>
    <row r="970" spans="25:26" x14ac:dyDescent="0.3">
      <c r="Y970" t="s">
        <v>2465</v>
      </c>
      <c r="Z970">
        <v>17.29</v>
      </c>
    </row>
    <row r="971" spans="25:26" x14ac:dyDescent="0.3">
      <c r="Y971" t="s">
        <v>2466</v>
      </c>
      <c r="Z971">
        <v>0</v>
      </c>
    </row>
    <row r="972" spans="25:26" x14ac:dyDescent="0.3">
      <c r="Y972" t="s">
        <v>2467</v>
      </c>
      <c r="Z972">
        <v>154.02000000000001</v>
      </c>
    </row>
    <row r="973" spans="25:26" x14ac:dyDescent="0.3">
      <c r="Y973" t="s">
        <v>2468</v>
      </c>
      <c r="Z973">
        <v>16.61</v>
      </c>
    </row>
    <row r="974" spans="25:26" x14ac:dyDescent="0.3">
      <c r="Y974" t="s">
        <v>2469</v>
      </c>
      <c r="Z974">
        <v>14.41</v>
      </c>
    </row>
    <row r="975" spans="25:26" x14ac:dyDescent="0.3">
      <c r="Y975" t="s">
        <v>2470</v>
      </c>
      <c r="Z975">
        <v>19.21</v>
      </c>
    </row>
    <row r="976" spans="25:26" x14ac:dyDescent="0.3">
      <c r="Y976" t="s">
        <v>2471</v>
      </c>
      <c r="Z976">
        <v>19.21</v>
      </c>
    </row>
    <row r="977" spans="25:26" x14ac:dyDescent="0.3">
      <c r="Y977" t="s">
        <v>2474</v>
      </c>
      <c r="Z977">
        <v>104.04</v>
      </c>
    </row>
    <row r="978" spans="25:26" x14ac:dyDescent="0.3">
      <c r="Y978" t="s">
        <v>2475</v>
      </c>
      <c r="Z978">
        <v>104.04</v>
      </c>
    </row>
    <row r="979" spans="25:26" x14ac:dyDescent="0.3">
      <c r="Y979" t="s">
        <v>2476</v>
      </c>
      <c r="Z979">
        <v>93.53</v>
      </c>
    </row>
    <row r="980" spans="25:26" x14ac:dyDescent="0.3">
      <c r="Y980" t="s">
        <v>2477</v>
      </c>
      <c r="Z980">
        <v>93.53</v>
      </c>
    </row>
    <row r="981" spans="25:26" x14ac:dyDescent="0.3">
      <c r="Y981" t="s">
        <v>2478</v>
      </c>
      <c r="Z981">
        <v>13.93</v>
      </c>
    </row>
    <row r="982" spans="25:26" x14ac:dyDescent="0.3">
      <c r="Y982" t="s">
        <v>2479</v>
      </c>
      <c r="Z982">
        <v>13.93</v>
      </c>
    </row>
    <row r="983" spans="25:26" x14ac:dyDescent="0.3">
      <c r="Y983" t="s">
        <v>2480</v>
      </c>
      <c r="Z983">
        <v>22.15</v>
      </c>
    </row>
    <row r="984" spans="25:26" x14ac:dyDescent="0.3">
      <c r="Y984" t="s">
        <v>2481</v>
      </c>
      <c r="Z984">
        <v>16.61</v>
      </c>
    </row>
    <row r="985" spans="25:26" x14ac:dyDescent="0.3">
      <c r="Y985" t="s">
        <v>2482</v>
      </c>
      <c r="Z985">
        <v>16.61</v>
      </c>
    </row>
    <row r="986" spans="25:26" x14ac:dyDescent="0.3">
      <c r="Y986" t="s">
        <v>2483</v>
      </c>
      <c r="Z986">
        <v>36.5</v>
      </c>
    </row>
    <row r="987" spans="25:26" x14ac:dyDescent="0.3">
      <c r="Y987" t="s">
        <v>2484</v>
      </c>
      <c r="Z987">
        <v>36.5</v>
      </c>
    </row>
    <row r="988" spans="25:26" x14ac:dyDescent="0.3">
      <c r="Y988" t="s">
        <v>2485</v>
      </c>
      <c r="Z988">
        <v>4.8</v>
      </c>
    </row>
    <row r="989" spans="25:26" x14ac:dyDescent="0.3">
      <c r="Y989" t="s">
        <v>2486</v>
      </c>
      <c r="Z989">
        <v>14.41</v>
      </c>
    </row>
    <row r="990" spans="25:26" x14ac:dyDescent="0.3">
      <c r="Y990" t="s">
        <v>2487</v>
      </c>
      <c r="Z990">
        <v>14.41</v>
      </c>
    </row>
    <row r="991" spans="25:26" x14ac:dyDescent="0.3">
      <c r="Y991" t="s">
        <v>2488</v>
      </c>
      <c r="Z991">
        <v>43.22</v>
      </c>
    </row>
    <row r="992" spans="25:26" x14ac:dyDescent="0.3">
      <c r="Y992" t="s">
        <v>2489</v>
      </c>
      <c r="Z992">
        <v>43.22</v>
      </c>
    </row>
    <row r="993" spans="25:26" x14ac:dyDescent="0.3">
      <c r="Y993" t="s">
        <v>2490</v>
      </c>
      <c r="Z993">
        <v>32.229999999999997</v>
      </c>
    </row>
    <row r="994" spans="25:26" x14ac:dyDescent="0.3">
      <c r="Y994" t="s">
        <v>2491</v>
      </c>
      <c r="Z994">
        <v>32.229999999999997</v>
      </c>
    </row>
    <row r="995" spans="25:26" x14ac:dyDescent="0.3">
      <c r="Y995" t="s">
        <v>2492</v>
      </c>
      <c r="Z995">
        <v>40.340000000000003</v>
      </c>
    </row>
    <row r="996" spans="25:26" x14ac:dyDescent="0.3">
      <c r="Y996" t="s">
        <v>2493</v>
      </c>
      <c r="Z996">
        <v>46.1</v>
      </c>
    </row>
    <row r="997" spans="25:26" x14ac:dyDescent="0.3">
      <c r="Y997" t="s">
        <v>2494</v>
      </c>
      <c r="Z997">
        <v>0</v>
      </c>
    </row>
    <row r="998" spans="25:26" x14ac:dyDescent="0.3">
      <c r="Y998" t="s">
        <v>2495</v>
      </c>
      <c r="Z998">
        <v>0</v>
      </c>
    </row>
    <row r="999" spans="25:26" x14ac:dyDescent="0.3">
      <c r="Y999" t="s">
        <v>2496</v>
      </c>
      <c r="Z999">
        <v>0</v>
      </c>
    </row>
    <row r="1000" spans="25:26" x14ac:dyDescent="0.3">
      <c r="Y1000" t="s">
        <v>2497</v>
      </c>
      <c r="Z1000">
        <v>0</v>
      </c>
    </row>
    <row r="1001" spans="25:26" x14ac:dyDescent="0.3">
      <c r="Y1001" t="s">
        <v>2498</v>
      </c>
      <c r="Z1001">
        <v>0</v>
      </c>
    </row>
    <row r="1002" spans="25:26" x14ac:dyDescent="0.3">
      <c r="Y1002" t="s">
        <v>2499</v>
      </c>
      <c r="Z1002">
        <v>0</v>
      </c>
    </row>
    <row r="1003" spans="25:26" x14ac:dyDescent="0.3">
      <c r="Y1003" t="s">
        <v>2500</v>
      </c>
      <c r="Z1003">
        <v>13.22</v>
      </c>
    </row>
    <row r="1004" spans="25:26" x14ac:dyDescent="0.3">
      <c r="Y1004" t="s">
        <v>2501</v>
      </c>
      <c r="Z1004">
        <v>49.95</v>
      </c>
    </row>
    <row r="1005" spans="25:26" x14ac:dyDescent="0.3">
      <c r="Y1005" t="s">
        <v>2502</v>
      </c>
      <c r="Z1005">
        <v>49.95</v>
      </c>
    </row>
    <row r="1006" spans="25:26" x14ac:dyDescent="0.3">
      <c r="Y1006" t="s">
        <v>2503</v>
      </c>
      <c r="Z1006">
        <v>44.18</v>
      </c>
    </row>
    <row r="1007" spans="25:26" x14ac:dyDescent="0.3">
      <c r="Y1007" t="s">
        <v>2505</v>
      </c>
      <c r="Z1007">
        <v>0.48</v>
      </c>
    </row>
    <row r="1008" spans="25:26" x14ac:dyDescent="0.3">
      <c r="Y1008" t="s">
        <v>2506</v>
      </c>
      <c r="Z1008">
        <v>57.63</v>
      </c>
    </row>
    <row r="1009" spans="25:26" x14ac:dyDescent="0.3">
      <c r="Y1009" t="s">
        <v>2509</v>
      </c>
      <c r="Z1009">
        <v>0</v>
      </c>
    </row>
    <row r="1010" spans="25:26" x14ac:dyDescent="0.3">
      <c r="Y1010" t="s">
        <v>2510</v>
      </c>
      <c r="Z1010">
        <v>0</v>
      </c>
    </row>
    <row r="1011" spans="25:26" x14ac:dyDescent="0.3">
      <c r="Y1011" t="s">
        <v>2511</v>
      </c>
      <c r="Z1011">
        <v>0</v>
      </c>
    </row>
    <row r="1012" spans="25:26" x14ac:dyDescent="0.3">
      <c r="Y1012" t="s">
        <v>2512</v>
      </c>
      <c r="Z1012">
        <v>0.5</v>
      </c>
    </row>
    <row r="1013" spans="25:26" x14ac:dyDescent="0.3">
      <c r="Y1013" t="s">
        <v>2513</v>
      </c>
      <c r="Z1013">
        <v>0</v>
      </c>
    </row>
    <row r="1014" spans="25:26" x14ac:dyDescent="0.3">
      <c r="Y1014" t="s">
        <v>2514</v>
      </c>
      <c r="Z1014">
        <v>0</v>
      </c>
    </row>
    <row r="1015" spans="25:26" x14ac:dyDescent="0.3">
      <c r="Y1015" t="s">
        <v>2515</v>
      </c>
      <c r="Z1015">
        <v>0</v>
      </c>
    </row>
    <row r="1016" spans="25:26" x14ac:dyDescent="0.3">
      <c r="Y1016" t="s">
        <v>2516</v>
      </c>
      <c r="Z1016">
        <v>23.05</v>
      </c>
    </row>
    <row r="1017" spans="25:26" x14ac:dyDescent="0.3">
      <c r="Y1017" t="s">
        <v>2517</v>
      </c>
      <c r="Z1017">
        <v>23.05</v>
      </c>
    </row>
    <row r="1018" spans="25:26" x14ac:dyDescent="0.3">
      <c r="Y1018" t="s">
        <v>2518</v>
      </c>
      <c r="Z1018">
        <v>1.2</v>
      </c>
    </row>
    <row r="1019" spans="25:26" x14ac:dyDescent="0.3">
      <c r="Y1019" t="s">
        <v>2520</v>
      </c>
      <c r="Z1019">
        <v>38.42</v>
      </c>
    </row>
    <row r="1020" spans="25:26" x14ac:dyDescent="0.3">
      <c r="Y1020" t="s">
        <v>2521</v>
      </c>
      <c r="Z1020">
        <v>0</v>
      </c>
    </row>
    <row r="1021" spans="25:26" x14ac:dyDescent="0.3">
      <c r="Y1021" t="s">
        <v>2522</v>
      </c>
      <c r="Z1021">
        <v>3.39</v>
      </c>
    </row>
    <row r="1022" spans="25:26" x14ac:dyDescent="0.3">
      <c r="Y1022" t="s">
        <v>2523</v>
      </c>
      <c r="Z1022">
        <v>0</v>
      </c>
    </row>
    <row r="1023" spans="25:26" x14ac:dyDescent="0.3">
      <c r="Y1023" t="s">
        <v>2524</v>
      </c>
      <c r="Z1023">
        <v>18.25</v>
      </c>
    </row>
    <row r="1024" spans="25:26" x14ac:dyDescent="0.3">
      <c r="Y1024" t="s">
        <v>2525</v>
      </c>
      <c r="Z1024">
        <v>18.25</v>
      </c>
    </row>
    <row r="1025" spans="25:26" x14ac:dyDescent="0.3">
      <c r="Y1025" t="s">
        <v>2526</v>
      </c>
      <c r="Z1025">
        <v>0</v>
      </c>
    </row>
    <row r="1026" spans="25:26" x14ac:dyDescent="0.3">
      <c r="Y1026" t="s">
        <v>2527</v>
      </c>
      <c r="Z1026">
        <v>0</v>
      </c>
    </row>
    <row r="1027" spans="25:26" x14ac:dyDescent="0.3">
      <c r="Y1027" t="s">
        <v>2528</v>
      </c>
      <c r="Z1027">
        <v>0.2</v>
      </c>
    </row>
    <row r="1028" spans="25:26" x14ac:dyDescent="0.3">
      <c r="Y1028" t="s">
        <v>2530</v>
      </c>
      <c r="Z1028">
        <v>0</v>
      </c>
    </row>
    <row r="1029" spans="25:26" x14ac:dyDescent="0.3">
      <c r="Y1029" t="s">
        <v>2531</v>
      </c>
      <c r="Z1029">
        <v>0.9</v>
      </c>
    </row>
    <row r="1030" spans="25:26" x14ac:dyDescent="0.3">
      <c r="Y1030" t="s">
        <v>2532</v>
      </c>
      <c r="Z1030">
        <v>4.46</v>
      </c>
    </row>
    <row r="1031" spans="25:26" x14ac:dyDescent="0.3">
      <c r="Y1031" t="s">
        <v>2533</v>
      </c>
      <c r="Z1031">
        <v>0.55000000000000004</v>
      </c>
    </row>
    <row r="1032" spans="25:26" x14ac:dyDescent="0.3">
      <c r="Y1032" t="s">
        <v>2534</v>
      </c>
      <c r="Z1032">
        <v>0</v>
      </c>
    </row>
    <row r="1033" spans="25:26" x14ac:dyDescent="0.3">
      <c r="Y1033" t="s">
        <v>2535</v>
      </c>
      <c r="Z1033">
        <v>10.57</v>
      </c>
    </row>
    <row r="1034" spans="25:26" x14ac:dyDescent="0.3">
      <c r="Y1034" t="s">
        <v>2536</v>
      </c>
      <c r="Z1034">
        <v>0</v>
      </c>
    </row>
    <row r="1035" spans="25:26" x14ac:dyDescent="0.3">
      <c r="Y1035" t="s">
        <v>2537</v>
      </c>
      <c r="Z1035">
        <v>0.64</v>
      </c>
    </row>
    <row r="1036" spans="25:26" x14ac:dyDescent="0.3">
      <c r="Y1036" t="s">
        <v>2538</v>
      </c>
      <c r="Z1036">
        <v>0</v>
      </c>
    </row>
    <row r="1037" spans="25:26" x14ac:dyDescent="0.3">
      <c r="Y1037" t="s">
        <v>2539</v>
      </c>
      <c r="Z1037">
        <v>0</v>
      </c>
    </row>
    <row r="1038" spans="25:26" x14ac:dyDescent="0.3">
      <c r="Y1038" t="s">
        <v>2540</v>
      </c>
      <c r="Z1038">
        <v>0</v>
      </c>
    </row>
    <row r="1039" spans="25:26" x14ac:dyDescent="0.3">
      <c r="Y1039" t="s">
        <v>2542</v>
      </c>
      <c r="Z1039">
        <v>120.01</v>
      </c>
    </row>
    <row r="1040" spans="25:26" x14ac:dyDescent="0.3">
      <c r="Y1040" t="s">
        <v>2543</v>
      </c>
      <c r="Z1040">
        <v>4.3499999999999996</v>
      </c>
    </row>
    <row r="1041" spans="25:26" x14ac:dyDescent="0.3">
      <c r="Y1041" t="s">
        <v>2544</v>
      </c>
      <c r="Z1041">
        <v>0</v>
      </c>
    </row>
    <row r="1042" spans="25:26" x14ac:dyDescent="0.3">
      <c r="Y1042" t="s">
        <v>2545</v>
      </c>
      <c r="Z1042">
        <v>0</v>
      </c>
    </row>
    <row r="1043" spans="25:26" x14ac:dyDescent="0.3">
      <c r="Y1043" t="s">
        <v>2546</v>
      </c>
      <c r="Z1043">
        <v>0</v>
      </c>
    </row>
    <row r="1044" spans="25:26" x14ac:dyDescent="0.3">
      <c r="Y1044" t="s">
        <v>2547</v>
      </c>
      <c r="Z1044">
        <v>33.619999999999997</v>
      </c>
    </row>
    <row r="1045" spans="25:26" x14ac:dyDescent="0.3">
      <c r="Y1045" t="s">
        <v>2548</v>
      </c>
      <c r="Z1045">
        <v>26.89</v>
      </c>
    </row>
    <row r="1046" spans="25:26" x14ac:dyDescent="0.3">
      <c r="Y1046" t="s">
        <v>2549</v>
      </c>
      <c r="Z1046">
        <v>25.43</v>
      </c>
    </row>
    <row r="1047" spans="25:26" x14ac:dyDescent="0.3">
      <c r="Y1047" t="s">
        <v>2550</v>
      </c>
      <c r="Z1047">
        <v>35.54</v>
      </c>
    </row>
    <row r="1048" spans="25:26" x14ac:dyDescent="0.3">
      <c r="Y1048" t="s">
        <v>2551</v>
      </c>
      <c r="Z1048">
        <v>32.659999999999997</v>
      </c>
    </row>
    <row r="1049" spans="25:26" x14ac:dyDescent="0.3">
      <c r="Y1049" t="s">
        <v>2552</v>
      </c>
      <c r="Z1049">
        <v>25.93</v>
      </c>
    </row>
    <row r="1050" spans="25:26" x14ac:dyDescent="0.3">
      <c r="Y1050" t="s">
        <v>2553</v>
      </c>
      <c r="Z1050">
        <v>25.93</v>
      </c>
    </row>
    <row r="1051" spans="25:26" x14ac:dyDescent="0.3">
      <c r="Y1051" t="s">
        <v>2554</v>
      </c>
      <c r="Z1051">
        <v>19.21</v>
      </c>
    </row>
    <row r="1052" spans="25:26" x14ac:dyDescent="0.3">
      <c r="Y1052" t="s">
        <v>2555</v>
      </c>
      <c r="Z1052">
        <v>14.89</v>
      </c>
    </row>
    <row r="1053" spans="25:26" x14ac:dyDescent="0.3">
      <c r="Y1053" t="s">
        <v>2556</v>
      </c>
      <c r="Z1053">
        <v>37.46</v>
      </c>
    </row>
    <row r="1054" spans="25:26" x14ac:dyDescent="0.3">
      <c r="Y1054" t="s">
        <v>2557</v>
      </c>
      <c r="Z1054">
        <v>2.41</v>
      </c>
    </row>
    <row r="1055" spans="25:26" x14ac:dyDescent="0.3">
      <c r="Y1055" t="s">
        <v>2558</v>
      </c>
      <c r="Z1055">
        <v>188.11</v>
      </c>
    </row>
    <row r="1056" spans="25:26" x14ac:dyDescent="0.3">
      <c r="Y1056" t="s">
        <v>2559</v>
      </c>
      <c r="Z1056">
        <v>0</v>
      </c>
    </row>
    <row r="1057" spans="25:26" x14ac:dyDescent="0.3">
      <c r="Y1057" t="s">
        <v>2560</v>
      </c>
      <c r="Z1057">
        <v>86.45</v>
      </c>
    </row>
    <row r="1058" spans="25:26" x14ac:dyDescent="0.3">
      <c r="Y1058" t="s">
        <v>2561</v>
      </c>
      <c r="Z1058">
        <v>25.43</v>
      </c>
    </row>
    <row r="1059" spans="25:26" x14ac:dyDescent="0.3">
      <c r="Y1059" t="s">
        <v>2562</v>
      </c>
      <c r="Z1059">
        <v>4.68</v>
      </c>
    </row>
    <row r="1060" spans="25:26" x14ac:dyDescent="0.3">
      <c r="Y1060" t="s">
        <v>2565</v>
      </c>
      <c r="Z1060">
        <v>2.41</v>
      </c>
    </row>
    <row r="1061" spans="25:26" x14ac:dyDescent="0.3">
      <c r="Y1061" t="s">
        <v>2566</v>
      </c>
      <c r="Z1061">
        <v>29.9</v>
      </c>
    </row>
    <row r="1062" spans="25:26" x14ac:dyDescent="0.3">
      <c r="Y1062" t="s">
        <v>2567</v>
      </c>
      <c r="Z1062">
        <v>66.11</v>
      </c>
    </row>
    <row r="1063" spans="25:26" x14ac:dyDescent="0.3">
      <c r="Y1063" t="s">
        <v>2568</v>
      </c>
      <c r="Z1063">
        <v>38.42</v>
      </c>
    </row>
    <row r="1064" spans="25:26" x14ac:dyDescent="0.3">
      <c r="Y1064" t="s">
        <v>2569</v>
      </c>
      <c r="Z1064">
        <v>112.72</v>
      </c>
    </row>
    <row r="1065" spans="25:26" x14ac:dyDescent="0.3">
      <c r="Y1065" t="s">
        <v>2570</v>
      </c>
      <c r="Z1065">
        <v>29.35</v>
      </c>
    </row>
    <row r="1066" spans="25:26" x14ac:dyDescent="0.3">
      <c r="Y1066" t="s">
        <v>2571</v>
      </c>
      <c r="Z1066">
        <v>0</v>
      </c>
    </row>
    <row r="1067" spans="25:26" x14ac:dyDescent="0.3">
      <c r="Y1067" t="s">
        <v>2572</v>
      </c>
      <c r="Z1067">
        <v>29.78</v>
      </c>
    </row>
    <row r="1068" spans="25:26" x14ac:dyDescent="0.3">
      <c r="Y1068" t="s">
        <v>2575</v>
      </c>
      <c r="Z1068">
        <v>21.62</v>
      </c>
    </row>
    <row r="1069" spans="25:26" x14ac:dyDescent="0.3">
      <c r="Y1069" t="s">
        <v>2577</v>
      </c>
      <c r="Z1069">
        <v>6.62</v>
      </c>
    </row>
    <row r="1070" spans="25:26" x14ac:dyDescent="0.3">
      <c r="Y1070" t="s">
        <v>2578</v>
      </c>
      <c r="Z1070">
        <v>24.01</v>
      </c>
    </row>
    <row r="1071" spans="25:26" x14ac:dyDescent="0.3">
      <c r="Y1071" t="s">
        <v>2579</v>
      </c>
      <c r="Z1071">
        <v>32.659999999999997</v>
      </c>
    </row>
    <row r="1072" spans="25:26" x14ac:dyDescent="0.3">
      <c r="Y1072" t="s">
        <v>2582</v>
      </c>
      <c r="Z1072">
        <v>4.33</v>
      </c>
    </row>
    <row r="1073" spans="25:26" x14ac:dyDescent="0.3">
      <c r="Y1073" t="s">
        <v>2583</v>
      </c>
      <c r="Z1073">
        <v>4.33</v>
      </c>
    </row>
    <row r="1074" spans="25:26" x14ac:dyDescent="0.3">
      <c r="Y1074" t="s">
        <v>2584</v>
      </c>
      <c r="Z1074">
        <v>5.09</v>
      </c>
    </row>
    <row r="1075" spans="25:26" x14ac:dyDescent="0.3">
      <c r="Y1075" t="s">
        <v>2585</v>
      </c>
      <c r="Z1075">
        <v>99.44</v>
      </c>
    </row>
    <row r="1076" spans="25:26" x14ac:dyDescent="0.3">
      <c r="Y1076" t="s">
        <v>2586</v>
      </c>
      <c r="Z1076">
        <v>182.92</v>
      </c>
    </row>
    <row r="1077" spans="25:26" x14ac:dyDescent="0.3">
      <c r="Y1077" t="s">
        <v>2587</v>
      </c>
      <c r="Z1077">
        <v>0</v>
      </c>
    </row>
    <row r="1078" spans="25:26" x14ac:dyDescent="0.3">
      <c r="Y1078" t="s">
        <v>2588</v>
      </c>
      <c r="Z1078">
        <v>2.2000000000000002</v>
      </c>
    </row>
    <row r="1079" spans="25:26" x14ac:dyDescent="0.3">
      <c r="Y1079" t="s">
        <v>2590</v>
      </c>
      <c r="Z1079">
        <v>0</v>
      </c>
    </row>
    <row r="1080" spans="25:26" x14ac:dyDescent="0.3">
      <c r="Y1080" t="s">
        <v>2591</v>
      </c>
      <c r="Z1080">
        <v>0</v>
      </c>
    </row>
    <row r="1081" spans="25:26" x14ac:dyDescent="0.3">
      <c r="Y1081" t="s">
        <v>2592</v>
      </c>
      <c r="Z1081">
        <v>0</v>
      </c>
    </row>
    <row r="1082" spans="25:26" x14ac:dyDescent="0.3">
      <c r="Y1082" t="s">
        <v>2593</v>
      </c>
      <c r="Z1082">
        <v>4.5199999999999996</v>
      </c>
    </row>
    <row r="1083" spans="25:26" x14ac:dyDescent="0.3">
      <c r="Y1083" t="s">
        <v>2594</v>
      </c>
      <c r="Z1083">
        <v>5.09</v>
      </c>
    </row>
    <row r="1084" spans="25:26" x14ac:dyDescent="0.3">
      <c r="Y1084" t="s">
        <v>2595</v>
      </c>
      <c r="Z1084">
        <v>0</v>
      </c>
    </row>
    <row r="1085" spans="25:26" x14ac:dyDescent="0.3">
      <c r="Y1085" t="s">
        <v>2596</v>
      </c>
      <c r="Z1085">
        <v>0</v>
      </c>
    </row>
    <row r="1086" spans="25:26" x14ac:dyDescent="0.3">
      <c r="Y1086" t="s">
        <v>2597</v>
      </c>
      <c r="Z1086">
        <v>0</v>
      </c>
    </row>
    <row r="1087" spans="25:26" x14ac:dyDescent="0.3">
      <c r="Y1087" t="s">
        <v>2598</v>
      </c>
      <c r="Z1087">
        <v>0</v>
      </c>
    </row>
    <row r="1088" spans="25:26" x14ac:dyDescent="0.3">
      <c r="Y1088" t="s">
        <v>2599</v>
      </c>
      <c r="Z1088">
        <v>0</v>
      </c>
    </row>
    <row r="1089" spans="25:26" x14ac:dyDescent="0.3">
      <c r="Y1089" t="s">
        <v>2600</v>
      </c>
      <c r="Z1089">
        <v>0</v>
      </c>
    </row>
    <row r="1090" spans="25:26" x14ac:dyDescent="0.3">
      <c r="Y1090" t="s">
        <v>2601</v>
      </c>
      <c r="Z1090">
        <v>0</v>
      </c>
    </row>
    <row r="1091" spans="25:26" x14ac:dyDescent="0.3">
      <c r="Y1091" t="s">
        <v>2602</v>
      </c>
      <c r="Z1091">
        <v>0</v>
      </c>
    </row>
    <row r="1092" spans="25:26" x14ac:dyDescent="0.3">
      <c r="Y1092" t="s">
        <v>2603</v>
      </c>
      <c r="Z1092">
        <v>5.09</v>
      </c>
    </row>
    <row r="1093" spans="25:26" x14ac:dyDescent="0.3">
      <c r="Y1093" t="s">
        <v>2604</v>
      </c>
      <c r="Z1093">
        <v>0</v>
      </c>
    </row>
    <row r="1094" spans="25:26" x14ac:dyDescent="0.3">
      <c r="Y1094" t="s">
        <v>2605</v>
      </c>
      <c r="Z1094">
        <v>0</v>
      </c>
    </row>
    <row r="1095" spans="25:26" x14ac:dyDescent="0.3">
      <c r="Y1095" t="s">
        <v>2606</v>
      </c>
      <c r="Z1095">
        <v>0</v>
      </c>
    </row>
    <row r="1096" spans="25:26" x14ac:dyDescent="0.3">
      <c r="Y1096" t="s">
        <v>2607</v>
      </c>
      <c r="Z1096">
        <v>0</v>
      </c>
    </row>
    <row r="1097" spans="25:26" x14ac:dyDescent="0.3">
      <c r="Y1097" t="s">
        <v>2608</v>
      </c>
      <c r="Z1097">
        <v>0</v>
      </c>
    </row>
    <row r="1098" spans="25:26" x14ac:dyDescent="0.3">
      <c r="Y1098" t="s">
        <v>2609</v>
      </c>
      <c r="Z1098">
        <v>0</v>
      </c>
    </row>
    <row r="1099" spans="25:26" x14ac:dyDescent="0.3">
      <c r="Y1099" t="s">
        <v>2610</v>
      </c>
      <c r="Z1099">
        <v>3.39</v>
      </c>
    </row>
    <row r="1100" spans="25:26" x14ac:dyDescent="0.3">
      <c r="Y1100" t="s">
        <v>2611</v>
      </c>
      <c r="Z1100">
        <v>31.53</v>
      </c>
    </row>
    <row r="1101" spans="25:26" x14ac:dyDescent="0.3">
      <c r="Y1101" t="s">
        <v>2612</v>
      </c>
      <c r="Z1101">
        <v>19.21</v>
      </c>
    </row>
    <row r="1102" spans="25:26" x14ac:dyDescent="0.3">
      <c r="Y1102" t="s">
        <v>2614</v>
      </c>
      <c r="Z1102">
        <v>41.3</v>
      </c>
    </row>
    <row r="1103" spans="25:26" x14ac:dyDescent="0.3">
      <c r="Y1103" t="s">
        <v>2615</v>
      </c>
      <c r="Z1103">
        <v>65.31</v>
      </c>
    </row>
    <row r="1104" spans="25:26" x14ac:dyDescent="0.3">
      <c r="Y1104" t="s">
        <v>2616</v>
      </c>
      <c r="Z1104">
        <v>0</v>
      </c>
    </row>
    <row r="1105" spans="25:26" x14ac:dyDescent="0.3">
      <c r="Y1105" t="s">
        <v>2617</v>
      </c>
      <c r="Z1105">
        <v>0</v>
      </c>
    </row>
    <row r="1106" spans="25:26" x14ac:dyDescent="0.3">
      <c r="Y1106" t="s">
        <v>2618</v>
      </c>
      <c r="Z1106">
        <v>0</v>
      </c>
    </row>
    <row r="1107" spans="25:26" x14ac:dyDescent="0.3">
      <c r="Y1107" t="s">
        <v>2619</v>
      </c>
      <c r="Z1107">
        <v>0</v>
      </c>
    </row>
    <row r="1108" spans="25:26" x14ac:dyDescent="0.3">
      <c r="Y1108" t="s">
        <v>2629</v>
      </c>
      <c r="Z1108">
        <v>0</v>
      </c>
    </row>
    <row r="1109" spans="25:26" x14ac:dyDescent="0.3">
      <c r="Y1109" t="s">
        <v>2630</v>
      </c>
      <c r="Z1109">
        <v>15.37</v>
      </c>
    </row>
    <row r="1110" spans="25:26" x14ac:dyDescent="0.3">
      <c r="Y1110" t="s">
        <v>2632</v>
      </c>
      <c r="Z1110">
        <v>20.170000000000002</v>
      </c>
    </row>
    <row r="1111" spans="25:26" x14ac:dyDescent="0.3">
      <c r="Y1111" t="s">
        <v>2634</v>
      </c>
      <c r="Z1111">
        <v>0</v>
      </c>
    </row>
    <row r="1112" spans="25:26" x14ac:dyDescent="0.3">
      <c r="Y1112" t="s">
        <v>2650</v>
      </c>
      <c r="Z1112">
        <v>0</v>
      </c>
    </row>
    <row r="1113" spans="25:26" x14ac:dyDescent="0.3">
      <c r="Y1113" t="s">
        <v>2651</v>
      </c>
      <c r="Z1113">
        <v>5.09</v>
      </c>
    </row>
    <row r="1114" spans="25:26" x14ac:dyDescent="0.3">
      <c r="Y1114" t="s">
        <v>2652</v>
      </c>
      <c r="Z1114">
        <v>5.09</v>
      </c>
    </row>
    <row r="1115" spans="25:26" x14ac:dyDescent="0.3">
      <c r="Y1115" t="s">
        <v>2653</v>
      </c>
      <c r="Z1115">
        <v>0</v>
      </c>
    </row>
    <row r="1116" spans="25:26" x14ac:dyDescent="0.3">
      <c r="Y1116" t="s">
        <v>2654</v>
      </c>
      <c r="Z1116">
        <v>0</v>
      </c>
    </row>
    <row r="1117" spans="25:26" x14ac:dyDescent="0.3">
      <c r="Y1117" t="s">
        <v>2655</v>
      </c>
      <c r="Z1117">
        <v>19.21</v>
      </c>
    </row>
    <row r="1118" spans="25:26" x14ac:dyDescent="0.3">
      <c r="Y1118" t="s">
        <v>2656</v>
      </c>
      <c r="Z1118">
        <v>19.21</v>
      </c>
    </row>
    <row r="1119" spans="25:26" x14ac:dyDescent="0.3">
      <c r="Y1119" t="s">
        <v>2657</v>
      </c>
      <c r="Z1119">
        <v>26.89</v>
      </c>
    </row>
    <row r="1120" spans="25:26" x14ac:dyDescent="0.3">
      <c r="Y1120" t="s">
        <v>2658</v>
      </c>
      <c r="Z1120">
        <v>35.54</v>
      </c>
    </row>
    <row r="1121" spans="25:26" x14ac:dyDescent="0.3">
      <c r="Y1121" t="s">
        <v>2659</v>
      </c>
      <c r="Z1121">
        <v>66.11</v>
      </c>
    </row>
    <row r="1122" spans="25:26" x14ac:dyDescent="0.3">
      <c r="Y1122" t="s">
        <v>2660</v>
      </c>
      <c r="Z1122">
        <v>0</v>
      </c>
    </row>
    <row r="1123" spans="25:26" x14ac:dyDescent="0.3">
      <c r="Y1123" t="s">
        <v>2661</v>
      </c>
      <c r="Z1123">
        <v>0</v>
      </c>
    </row>
    <row r="1124" spans="25:26" x14ac:dyDescent="0.3">
      <c r="Y1124" t="s">
        <v>2662</v>
      </c>
      <c r="Z1124">
        <v>5.09</v>
      </c>
    </row>
    <row r="1125" spans="25:26" x14ac:dyDescent="0.3">
      <c r="Y1125" t="s">
        <v>2663</v>
      </c>
      <c r="Z1125">
        <v>3.96</v>
      </c>
    </row>
    <row r="1126" spans="25:26" x14ac:dyDescent="0.3">
      <c r="Y1126" t="s">
        <v>2664</v>
      </c>
      <c r="Z1126">
        <v>0</v>
      </c>
    </row>
    <row r="1127" spans="25:26" x14ac:dyDescent="0.3">
      <c r="Y1127" t="s">
        <v>2665</v>
      </c>
      <c r="Z1127">
        <v>44.75</v>
      </c>
    </row>
    <row r="1128" spans="25:26" x14ac:dyDescent="0.3">
      <c r="Y1128" t="s">
        <v>2666</v>
      </c>
      <c r="Z1128">
        <v>44.75</v>
      </c>
    </row>
    <row r="1129" spans="25:26" x14ac:dyDescent="0.3">
      <c r="Y1129" t="s">
        <v>2667</v>
      </c>
      <c r="Z1129">
        <v>48.03</v>
      </c>
    </row>
    <row r="1130" spans="25:26" x14ac:dyDescent="0.3">
      <c r="Y1130" t="s">
        <v>2668</v>
      </c>
      <c r="Z1130">
        <v>12.49</v>
      </c>
    </row>
    <row r="1131" spans="25:26" x14ac:dyDescent="0.3">
      <c r="Y1131" t="s">
        <v>2669</v>
      </c>
      <c r="Z1131">
        <v>48.03</v>
      </c>
    </row>
    <row r="1132" spans="25:26" x14ac:dyDescent="0.3">
      <c r="Y1132" t="s">
        <v>2670</v>
      </c>
      <c r="Z1132">
        <v>29.9</v>
      </c>
    </row>
    <row r="1133" spans="25:26" x14ac:dyDescent="0.3">
      <c r="Y1133" t="s">
        <v>2671</v>
      </c>
      <c r="Z1133">
        <v>7.4</v>
      </c>
    </row>
    <row r="1134" spans="25:26" x14ac:dyDescent="0.3">
      <c r="Y1134" t="s">
        <v>2672</v>
      </c>
      <c r="Z1134">
        <v>0</v>
      </c>
    </row>
    <row r="1135" spans="25:26" x14ac:dyDescent="0.3">
      <c r="Y1135" t="s">
        <v>2682</v>
      </c>
      <c r="Z1135">
        <v>1.86</v>
      </c>
    </row>
    <row r="1136" spans="25:26" x14ac:dyDescent="0.3">
      <c r="Y1136" t="s">
        <v>2683</v>
      </c>
      <c r="Z1136">
        <v>1.5</v>
      </c>
    </row>
    <row r="1137" spans="25:26" x14ac:dyDescent="0.3">
      <c r="Y1137" t="s">
        <v>2684</v>
      </c>
      <c r="Z1137">
        <v>1.74</v>
      </c>
    </row>
    <row r="1138" spans="25:26" x14ac:dyDescent="0.3">
      <c r="Y1138" t="s">
        <v>2685</v>
      </c>
      <c r="Z1138">
        <v>1.5</v>
      </c>
    </row>
    <row r="1139" spans="25:26" x14ac:dyDescent="0.3">
      <c r="Y1139" t="s">
        <v>2686</v>
      </c>
      <c r="Z1139">
        <v>0.45</v>
      </c>
    </row>
    <row r="1140" spans="25:26" x14ac:dyDescent="0.3">
      <c r="Y1140" t="s">
        <v>2687</v>
      </c>
      <c r="Z1140">
        <v>0.45</v>
      </c>
    </row>
    <row r="1141" spans="25:26" x14ac:dyDescent="0.3">
      <c r="Y1141" t="s">
        <v>2688</v>
      </c>
      <c r="Z1141">
        <v>0.25</v>
      </c>
    </row>
    <row r="1142" spans="25:26" x14ac:dyDescent="0.3">
      <c r="Y1142" t="s">
        <v>2689</v>
      </c>
      <c r="Z1142">
        <v>26.89</v>
      </c>
    </row>
    <row r="1143" spans="25:26" x14ac:dyDescent="0.3">
      <c r="Y1143" t="s">
        <v>2690</v>
      </c>
      <c r="Z1143">
        <v>23.05</v>
      </c>
    </row>
    <row r="1144" spans="25:26" x14ac:dyDescent="0.3">
      <c r="Y1144" t="s">
        <v>2691</v>
      </c>
      <c r="Z1144">
        <v>153.68</v>
      </c>
    </row>
    <row r="1145" spans="25:26" x14ac:dyDescent="0.3">
      <c r="Y1145" t="s">
        <v>2692</v>
      </c>
      <c r="Z1145">
        <v>162.72</v>
      </c>
    </row>
    <row r="1146" spans="25:26" x14ac:dyDescent="0.3">
      <c r="Y1146" t="s">
        <v>2694</v>
      </c>
      <c r="Z1146">
        <v>73.45</v>
      </c>
    </row>
    <row r="1147" spans="25:26" x14ac:dyDescent="0.3">
      <c r="Y1147" t="s">
        <v>2695</v>
      </c>
      <c r="Z1147">
        <v>73.45</v>
      </c>
    </row>
    <row r="1148" spans="25:26" x14ac:dyDescent="0.3">
      <c r="Y1148" t="s">
        <v>2696</v>
      </c>
      <c r="Z1148">
        <v>26.89</v>
      </c>
    </row>
    <row r="1149" spans="25:26" x14ac:dyDescent="0.3">
      <c r="Y1149" t="s">
        <v>2697</v>
      </c>
      <c r="Z1149">
        <v>23.05</v>
      </c>
    </row>
    <row r="1150" spans="25:26" x14ac:dyDescent="0.3">
      <c r="Y1150" t="s">
        <v>2698</v>
      </c>
      <c r="Z1150">
        <v>23.05</v>
      </c>
    </row>
    <row r="1151" spans="25:26" x14ac:dyDescent="0.3">
      <c r="Y1151" t="s">
        <v>2699</v>
      </c>
      <c r="Z1151">
        <v>76.84</v>
      </c>
    </row>
    <row r="1152" spans="25:26" x14ac:dyDescent="0.3">
      <c r="Y1152" t="s">
        <v>2700</v>
      </c>
      <c r="Z1152">
        <v>76.84</v>
      </c>
    </row>
    <row r="1153" spans="25:26" x14ac:dyDescent="0.3">
      <c r="Y1153" t="s">
        <v>2701</v>
      </c>
      <c r="Z1153">
        <v>0</v>
      </c>
    </row>
    <row r="1154" spans="25:26" x14ac:dyDescent="0.3">
      <c r="Y1154" t="s">
        <v>2702</v>
      </c>
      <c r="Z1154">
        <v>0</v>
      </c>
    </row>
    <row r="1155" spans="25:26" x14ac:dyDescent="0.3">
      <c r="Y1155" t="s">
        <v>2703</v>
      </c>
      <c r="Z1155">
        <v>19.21</v>
      </c>
    </row>
    <row r="1156" spans="25:26" x14ac:dyDescent="0.3">
      <c r="Y1156" t="s">
        <v>2704</v>
      </c>
      <c r="Z1156">
        <v>19.21</v>
      </c>
    </row>
    <row r="1157" spans="25:26" x14ac:dyDescent="0.3">
      <c r="Y1157" t="s">
        <v>2705</v>
      </c>
      <c r="Z1157">
        <v>72.040000000000006</v>
      </c>
    </row>
    <row r="1158" spans="25:26" x14ac:dyDescent="0.3">
      <c r="Y1158" t="s">
        <v>2706</v>
      </c>
      <c r="Z1158">
        <v>72.040000000000006</v>
      </c>
    </row>
    <row r="1159" spans="25:26" x14ac:dyDescent="0.3">
      <c r="Y1159" t="s">
        <v>2709</v>
      </c>
      <c r="Z1159">
        <v>0</v>
      </c>
    </row>
    <row r="1160" spans="25:26" x14ac:dyDescent="0.3">
      <c r="Y1160" t="s">
        <v>2711</v>
      </c>
      <c r="Z1160">
        <v>0</v>
      </c>
    </row>
    <row r="1161" spans="25:26" x14ac:dyDescent="0.3">
      <c r="Y1161" t="s">
        <v>2714</v>
      </c>
      <c r="Z1161">
        <v>8.17</v>
      </c>
    </row>
    <row r="1162" spans="25:26" x14ac:dyDescent="0.3">
      <c r="Y1162" t="s">
        <v>2715</v>
      </c>
      <c r="Z1162">
        <v>15.5</v>
      </c>
    </row>
    <row r="1163" spans="25:26" x14ac:dyDescent="0.3">
      <c r="Y1163" t="s">
        <v>2716</v>
      </c>
      <c r="Z1163">
        <v>15.5</v>
      </c>
    </row>
    <row r="1164" spans="25:26" x14ac:dyDescent="0.3">
      <c r="Y1164" t="s">
        <v>2717</v>
      </c>
      <c r="Z1164">
        <v>4.88</v>
      </c>
    </row>
    <row r="1165" spans="25:26" x14ac:dyDescent="0.3">
      <c r="Y1165" t="s">
        <v>2718</v>
      </c>
      <c r="Z1165">
        <v>19.32</v>
      </c>
    </row>
    <row r="1166" spans="25:26" x14ac:dyDescent="0.3">
      <c r="Y1166" t="s">
        <v>2719</v>
      </c>
      <c r="Z1166">
        <v>19.32</v>
      </c>
    </row>
    <row r="1167" spans="25:26" x14ac:dyDescent="0.3">
      <c r="Y1167" t="s">
        <v>2721</v>
      </c>
      <c r="Z1167">
        <v>0</v>
      </c>
    </row>
    <row r="1168" spans="25:26" x14ac:dyDescent="0.3">
      <c r="Y1168" t="s">
        <v>2722</v>
      </c>
      <c r="Z1168">
        <v>11.53</v>
      </c>
    </row>
    <row r="1169" spans="25:26" x14ac:dyDescent="0.3">
      <c r="Y1169" t="s">
        <v>2723</v>
      </c>
      <c r="Z1169">
        <v>0</v>
      </c>
    </row>
    <row r="1170" spans="25:26" x14ac:dyDescent="0.3">
      <c r="Y1170" t="s">
        <v>2726</v>
      </c>
      <c r="Z1170">
        <v>0</v>
      </c>
    </row>
    <row r="1171" spans="25:26" x14ac:dyDescent="0.3">
      <c r="Y1171" t="s">
        <v>2746</v>
      </c>
      <c r="Z1171">
        <v>9.1</v>
      </c>
    </row>
    <row r="1172" spans="25:26" x14ac:dyDescent="0.3">
      <c r="Y1172" t="s">
        <v>2750</v>
      </c>
      <c r="Z1172">
        <v>22.09</v>
      </c>
    </row>
    <row r="1173" spans="25:26" x14ac:dyDescent="0.3">
      <c r="Y1173" t="s">
        <v>2751</v>
      </c>
      <c r="Z1173">
        <v>0</v>
      </c>
    </row>
    <row r="1174" spans="25:26" x14ac:dyDescent="0.3">
      <c r="Y1174" t="s">
        <v>2754</v>
      </c>
      <c r="Z1174">
        <v>21.13</v>
      </c>
    </row>
    <row r="1175" spans="25:26" x14ac:dyDescent="0.3">
      <c r="Y1175" t="s">
        <v>2755</v>
      </c>
      <c r="Z1175">
        <v>47.89</v>
      </c>
    </row>
    <row r="1176" spans="25:26" x14ac:dyDescent="0.3">
      <c r="Y1176" t="s">
        <v>2756</v>
      </c>
      <c r="Z1176">
        <v>24.65</v>
      </c>
    </row>
    <row r="1177" spans="25:26" x14ac:dyDescent="0.3">
      <c r="Y1177" t="s">
        <v>2757</v>
      </c>
      <c r="Z1177">
        <v>22.15</v>
      </c>
    </row>
    <row r="1178" spans="25:26" x14ac:dyDescent="0.3">
      <c r="Y1178" t="s">
        <v>2758</v>
      </c>
      <c r="Z1178">
        <v>22.15</v>
      </c>
    </row>
    <row r="1179" spans="25:26" x14ac:dyDescent="0.3">
      <c r="Y1179" t="s">
        <v>2759</v>
      </c>
      <c r="Z1179">
        <v>30.46</v>
      </c>
    </row>
    <row r="1180" spans="25:26" x14ac:dyDescent="0.3">
      <c r="Y1180" t="s">
        <v>2760</v>
      </c>
      <c r="Z1180">
        <v>30.46</v>
      </c>
    </row>
    <row r="1181" spans="25:26" x14ac:dyDescent="0.3">
      <c r="Y1181" t="s">
        <v>2762</v>
      </c>
      <c r="Z1181">
        <v>1.49</v>
      </c>
    </row>
    <row r="1182" spans="25:26" x14ac:dyDescent="0.3">
      <c r="Y1182" t="s">
        <v>2763</v>
      </c>
      <c r="Z1182">
        <v>10.57</v>
      </c>
    </row>
    <row r="1183" spans="25:26" x14ac:dyDescent="0.3">
      <c r="Y1183" t="s">
        <v>2764</v>
      </c>
      <c r="Z1183">
        <v>12.97</v>
      </c>
    </row>
    <row r="1184" spans="25:26" x14ac:dyDescent="0.3">
      <c r="Y1184" t="s">
        <v>2772</v>
      </c>
      <c r="Z1184">
        <v>8.64</v>
      </c>
    </row>
    <row r="1185" spans="25:26" x14ac:dyDescent="0.3">
      <c r="Y1185" t="s">
        <v>2773</v>
      </c>
      <c r="Z1185">
        <v>10.57</v>
      </c>
    </row>
    <row r="1186" spans="25:26" x14ac:dyDescent="0.3">
      <c r="Y1186" t="s">
        <v>2775</v>
      </c>
      <c r="Z1186">
        <v>12.97</v>
      </c>
    </row>
    <row r="1187" spans="25:26" x14ac:dyDescent="0.3">
      <c r="Y1187" t="s">
        <v>2779</v>
      </c>
      <c r="Z1187">
        <v>8.64</v>
      </c>
    </row>
    <row r="1188" spans="25:26" x14ac:dyDescent="0.3">
      <c r="Y1188" t="s">
        <v>2782</v>
      </c>
      <c r="Z1188">
        <v>71.08</v>
      </c>
    </row>
    <row r="1189" spans="25:26" x14ac:dyDescent="0.3">
      <c r="Y1189" t="s">
        <v>2783</v>
      </c>
      <c r="Z1189">
        <v>38.42</v>
      </c>
    </row>
    <row r="1190" spans="25:26" x14ac:dyDescent="0.3">
      <c r="Y1190" t="s">
        <v>2784</v>
      </c>
      <c r="Z1190">
        <v>23.05</v>
      </c>
    </row>
    <row r="1191" spans="25:26" x14ac:dyDescent="0.3">
      <c r="Y1191" t="s">
        <v>2785</v>
      </c>
      <c r="Z1191">
        <v>39.659999999999997</v>
      </c>
    </row>
    <row r="1192" spans="25:26" x14ac:dyDescent="0.3">
      <c r="Y1192" t="s">
        <v>2786</v>
      </c>
      <c r="Z1192">
        <v>39.659999999999997</v>
      </c>
    </row>
    <row r="1193" spans="25:26" x14ac:dyDescent="0.3">
      <c r="Y1193" t="s">
        <v>2787</v>
      </c>
      <c r="Z1193">
        <v>13.45</v>
      </c>
    </row>
    <row r="1194" spans="25:26" x14ac:dyDescent="0.3">
      <c r="Y1194" t="s">
        <v>2788</v>
      </c>
      <c r="Z1194">
        <v>13.45</v>
      </c>
    </row>
    <row r="1195" spans="25:26" x14ac:dyDescent="0.3">
      <c r="Y1195" t="s">
        <v>2789</v>
      </c>
      <c r="Z1195">
        <v>21.13</v>
      </c>
    </row>
    <row r="1196" spans="25:26" x14ac:dyDescent="0.3">
      <c r="Y1196" t="s">
        <v>2792</v>
      </c>
      <c r="Z1196">
        <v>64.64</v>
      </c>
    </row>
    <row r="1197" spans="25:26" x14ac:dyDescent="0.3">
      <c r="Y1197" t="s">
        <v>2793</v>
      </c>
      <c r="Z1197">
        <v>85.48</v>
      </c>
    </row>
    <row r="1198" spans="25:26" x14ac:dyDescent="0.3">
      <c r="Y1198" t="s">
        <v>2796</v>
      </c>
      <c r="Z1198">
        <v>9.9700000000000006</v>
      </c>
    </row>
    <row r="1199" spans="25:26" x14ac:dyDescent="0.3">
      <c r="Y1199" t="s">
        <v>2797</v>
      </c>
      <c r="Z1199">
        <v>9.9700000000000006</v>
      </c>
    </row>
    <row r="1200" spans="25:26" x14ac:dyDescent="0.3">
      <c r="Y1200" t="s">
        <v>2798</v>
      </c>
      <c r="Z1200">
        <v>19.21</v>
      </c>
    </row>
    <row r="1201" spans="25:26" x14ac:dyDescent="0.3">
      <c r="Y1201" t="s">
        <v>2799</v>
      </c>
      <c r="Z1201">
        <v>19.21</v>
      </c>
    </row>
    <row r="1202" spans="25:26" x14ac:dyDescent="0.3">
      <c r="Y1202" t="s">
        <v>2800</v>
      </c>
      <c r="Z1202">
        <v>13.45</v>
      </c>
    </row>
    <row r="1203" spans="25:26" x14ac:dyDescent="0.3">
      <c r="Y1203" t="s">
        <v>2801</v>
      </c>
      <c r="Z1203">
        <v>13.45</v>
      </c>
    </row>
    <row r="1204" spans="25:26" x14ac:dyDescent="0.3">
      <c r="Y1204" t="s">
        <v>2802</v>
      </c>
      <c r="Z1204">
        <v>0</v>
      </c>
    </row>
    <row r="1205" spans="25:26" x14ac:dyDescent="0.3">
      <c r="Y1205" t="s">
        <v>2805</v>
      </c>
      <c r="Z1205">
        <v>147.87</v>
      </c>
    </row>
    <row r="1206" spans="25:26" x14ac:dyDescent="0.3">
      <c r="Y1206" t="s">
        <v>2807</v>
      </c>
      <c r="Z1206">
        <v>147.19999999999999</v>
      </c>
    </row>
    <row r="1207" spans="25:26" x14ac:dyDescent="0.3">
      <c r="Y1207" t="s">
        <v>2808</v>
      </c>
      <c r="Z1207">
        <v>152</v>
      </c>
    </row>
    <row r="1208" spans="25:26" x14ac:dyDescent="0.3">
      <c r="Y1208" t="s">
        <v>2809</v>
      </c>
      <c r="Z1208">
        <v>26.89</v>
      </c>
    </row>
    <row r="1209" spans="25:26" x14ac:dyDescent="0.3">
      <c r="Y1209" t="s">
        <v>2810</v>
      </c>
      <c r="Z1209">
        <v>26.89</v>
      </c>
    </row>
    <row r="1210" spans="25:26" x14ac:dyDescent="0.3">
      <c r="Y1210" t="s">
        <v>2811</v>
      </c>
      <c r="Z1210">
        <v>20.34</v>
      </c>
    </row>
    <row r="1211" spans="25:26" x14ac:dyDescent="0.3">
      <c r="Y1211" t="s">
        <v>2812</v>
      </c>
      <c r="Z1211">
        <v>20.34</v>
      </c>
    </row>
    <row r="1212" spans="25:26" x14ac:dyDescent="0.3">
      <c r="Y1212" t="s">
        <v>2813</v>
      </c>
      <c r="Z1212">
        <v>226.95</v>
      </c>
    </row>
    <row r="1213" spans="25:26" x14ac:dyDescent="0.3">
      <c r="Y1213" t="s">
        <v>2814</v>
      </c>
      <c r="Z1213">
        <v>12.01</v>
      </c>
    </row>
    <row r="1214" spans="25:26" x14ac:dyDescent="0.3">
      <c r="Y1214" t="s">
        <v>2815</v>
      </c>
      <c r="Z1214">
        <v>12.01</v>
      </c>
    </row>
    <row r="1215" spans="25:26" x14ac:dyDescent="0.3">
      <c r="Y1215" t="s">
        <v>2816</v>
      </c>
      <c r="Z1215">
        <v>38.42</v>
      </c>
    </row>
    <row r="1216" spans="25:26" x14ac:dyDescent="0.3">
      <c r="Y1216" t="s">
        <v>2817</v>
      </c>
      <c r="Z1216">
        <v>46.78</v>
      </c>
    </row>
    <row r="1217" spans="25:26" x14ac:dyDescent="0.3">
      <c r="Y1217" t="s">
        <v>2818</v>
      </c>
      <c r="Z1217">
        <v>50.35</v>
      </c>
    </row>
    <row r="1218" spans="25:26" x14ac:dyDescent="0.3">
      <c r="Y1218" t="s">
        <v>2819</v>
      </c>
      <c r="Z1218">
        <v>51.49</v>
      </c>
    </row>
    <row r="1219" spans="25:26" x14ac:dyDescent="0.3">
      <c r="Y1219" t="s">
        <v>2821</v>
      </c>
      <c r="Z1219">
        <v>2.88</v>
      </c>
    </row>
    <row r="1220" spans="25:26" x14ac:dyDescent="0.3">
      <c r="Y1220" t="s">
        <v>2823</v>
      </c>
      <c r="Z1220">
        <v>3.84</v>
      </c>
    </row>
    <row r="1221" spans="25:26" x14ac:dyDescent="0.3">
      <c r="Y1221" t="s">
        <v>2830</v>
      </c>
      <c r="Z1221">
        <v>18.25</v>
      </c>
    </row>
    <row r="1222" spans="25:26" x14ac:dyDescent="0.3">
      <c r="Y1222" t="s">
        <v>2831</v>
      </c>
      <c r="Z1222">
        <v>18.25</v>
      </c>
    </row>
    <row r="1223" spans="25:26" x14ac:dyDescent="0.3">
      <c r="Y1223" t="s">
        <v>2832</v>
      </c>
      <c r="Z1223">
        <v>24.97</v>
      </c>
    </row>
    <row r="1224" spans="25:26" x14ac:dyDescent="0.3">
      <c r="Y1224" t="s">
        <v>2833</v>
      </c>
      <c r="Z1224">
        <v>24.97</v>
      </c>
    </row>
    <row r="1225" spans="25:26" x14ac:dyDescent="0.3">
      <c r="Y1225" t="s">
        <v>2838</v>
      </c>
      <c r="Z1225">
        <v>65.09</v>
      </c>
    </row>
    <row r="1226" spans="25:26" x14ac:dyDescent="0.3">
      <c r="Y1226" t="s">
        <v>2839</v>
      </c>
      <c r="Z1226">
        <v>45.77</v>
      </c>
    </row>
    <row r="1227" spans="25:26" x14ac:dyDescent="0.3">
      <c r="Y1227" t="s">
        <v>2841</v>
      </c>
      <c r="Z1227">
        <v>0.64</v>
      </c>
    </row>
    <row r="1228" spans="25:26" x14ac:dyDescent="0.3">
      <c r="Y1228" t="s">
        <v>2842</v>
      </c>
      <c r="Z1228">
        <v>11.53</v>
      </c>
    </row>
    <row r="1229" spans="25:26" x14ac:dyDescent="0.3">
      <c r="Y1229" t="s">
        <v>2843</v>
      </c>
      <c r="Z1229">
        <v>61.02</v>
      </c>
    </row>
    <row r="1230" spans="25:26" x14ac:dyDescent="0.3">
      <c r="Y1230" t="s">
        <v>2844</v>
      </c>
      <c r="Z1230">
        <v>288.14999999999998</v>
      </c>
    </row>
    <row r="1231" spans="25:26" x14ac:dyDescent="0.3">
      <c r="Y1231" t="s">
        <v>2845</v>
      </c>
      <c r="Z1231">
        <v>11.05</v>
      </c>
    </row>
    <row r="1232" spans="25:26" x14ac:dyDescent="0.3">
      <c r="Y1232" t="s">
        <v>2846</v>
      </c>
      <c r="Z1232">
        <v>36.5</v>
      </c>
    </row>
    <row r="1233" spans="25:26" x14ac:dyDescent="0.3">
      <c r="Y1233" t="s">
        <v>2848</v>
      </c>
      <c r="Z1233">
        <v>76.84</v>
      </c>
    </row>
    <row r="1234" spans="25:26" x14ac:dyDescent="0.3">
      <c r="Y1234" t="s">
        <v>2849</v>
      </c>
      <c r="Z1234">
        <v>76.84</v>
      </c>
    </row>
    <row r="1235" spans="25:26" x14ac:dyDescent="0.3">
      <c r="Y1235" t="s">
        <v>2850</v>
      </c>
      <c r="Z1235">
        <v>401.38</v>
      </c>
    </row>
    <row r="1236" spans="25:26" x14ac:dyDescent="0.3">
      <c r="Y1236" t="s">
        <v>2855</v>
      </c>
      <c r="Z1236">
        <v>25.93</v>
      </c>
    </row>
    <row r="1237" spans="25:26" x14ac:dyDescent="0.3">
      <c r="Y1237" t="s">
        <v>2856</v>
      </c>
      <c r="Z1237">
        <v>10.57</v>
      </c>
    </row>
    <row r="1238" spans="25:26" x14ac:dyDescent="0.3">
      <c r="Y1238" t="s">
        <v>2858</v>
      </c>
      <c r="Z1238">
        <v>3.08</v>
      </c>
    </row>
    <row r="1239" spans="25:26" x14ac:dyDescent="0.3">
      <c r="Y1239" t="s">
        <v>2859</v>
      </c>
      <c r="Z1239">
        <v>0.82</v>
      </c>
    </row>
    <row r="1240" spans="25:26" x14ac:dyDescent="0.3">
      <c r="Y1240" t="s">
        <v>2860</v>
      </c>
      <c r="Z1240">
        <v>0.82</v>
      </c>
    </row>
    <row r="1241" spans="25:26" x14ac:dyDescent="0.3">
      <c r="Y1241" t="s">
        <v>2861</v>
      </c>
      <c r="Z1241">
        <v>1.05</v>
      </c>
    </row>
    <row r="1242" spans="25:26" x14ac:dyDescent="0.3">
      <c r="Y1242" t="s">
        <v>2864</v>
      </c>
      <c r="Z1242">
        <v>0</v>
      </c>
    </row>
    <row r="1243" spans="25:26" x14ac:dyDescent="0.3">
      <c r="Y1243" t="s">
        <v>2865</v>
      </c>
      <c r="Z1243">
        <v>115.26</v>
      </c>
    </row>
    <row r="1244" spans="25:26" x14ac:dyDescent="0.3">
      <c r="Y1244" t="s">
        <v>2866</v>
      </c>
      <c r="Z1244">
        <v>2.54</v>
      </c>
    </row>
    <row r="1245" spans="25:26" x14ac:dyDescent="0.3">
      <c r="Y1245" t="s">
        <v>2867</v>
      </c>
      <c r="Z1245">
        <v>2.54</v>
      </c>
    </row>
    <row r="1246" spans="25:26" x14ac:dyDescent="0.3">
      <c r="Y1246" t="s">
        <v>2870</v>
      </c>
      <c r="Z1246">
        <v>2.54</v>
      </c>
    </row>
    <row r="1247" spans="25:26" x14ac:dyDescent="0.3">
      <c r="Y1247" t="s">
        <v>2871</v>
      </c>
      <c r="Z1247">
        <v>2.54</v>
      </c>
    </row>
    <row r="1248" spans="25:26" x14ac:dyDescent="0.3">
      <c r="Y1248" t="s">
        <v>2872</v>
      </c>
      <c r="Z1248">
        <v>15.37</v>
      </c>
    </row>
    <row r="1249" spans="25:26" x14ac:dyDescent="0.3">
      <c r="Y1249" t="s">
        <v>2873</v>
      </c>
      <c r="Z1249">
        <v>7.63</v>
      </c>
    </row>
    <row r="1250" spans="25:26" x14ac:dyDescent="0.3">
      <c r="Y1250" t="s">
        <v>2874</v>
      </c>
      <c r="Z1250">
        <v>10.57</v>
      </c>
    </row>
    <row r="1251" spans="25:26" x14ac:dyDescent="0.3">
      <c r="Y1251" t="s">
        <v>2875</v>
      </c>
      <c r="Z1251">
        <v>10.57</v>
      </c>
    </row>
    <row r="1252" spans="25:26" x14ac:dyDescent="0.3">
      <c r="Y1252" t="s">
        <v>2876</v>
      </c>
      <c r="Z1252">
        <v>0</v>
      </c>
    </row>
    <row r="1253" spans="25:26" x14ac:dyDescent="0.3">
      <c r="Y1253" t="s">
        <v>2878</v>
      </c>
      <c r="Z1253">
        <v>75.14</v>
      </c>
    </row>
    <row r="1254" spans="25:26" x14ac:dyDescent="0.3">
      <c r="Y1254" t="s">
        <v>2879</v>
      </c>
      <c r="Z1254">
        <v>75.14</v>
      </c>
    </row>
    <row r="1255" spans="25:26" x14ac:dyDescent="0.3">
      <c r="Y1255" t="s">
        <v>2884</v>
      </c>
      <c r="Z1255">
        <v>38.65</v>
      </c>
    </row>
    <row r="1256" spans="25:26" x14ac:dyDescent="0.3">
      <c r="Y1256" t="s">
        <v>2886</v>
      </c>
      <c r="Z1256">
        <v>127.13</v>
      </c>
    </row>
    <row r="1257" spans="25:26" x14ac:dyDescent="0.3">
      <c r="Y1257" t="s">
        <v>2887</v>
      </c>
      <c r="Z1257">
        <v>20.34</v>
      </c>
    </row>
    <row r="1258" spans="25:26" x14ac:dyDescent="0.3">
      <c r="Y1258" t="s">
        <v>2888</v>
      </c>
      <c r="Z1258">
        <v>2.4900000000000002</v>
      </c>
    </row>
    <row r="1259" spans="25:26" x14ac:dyDescent="0.3">
      <c r="Y1259" t="s">
        <v>2889</v>
      </c>
      <c r="Z1259">
        <v>6.49</v>
      </c>
    </row>
    <row r="1260" spans="25:26" x14ac:dyDescent="0.3">
      <c r="Y1260" t="s">
        <v>2890</v>
      </c>
      <c r="Z1260">
        <v>278.49</v>
      </c>
    </row>
    <row r="1261" spans="25:26" x14ac:dyDescent="0.3">
      <c r="Y1261" t="s">
        <v>2891</v>
      </c>
      <c r="Z1261">
        <v>49.95</v>
      </c>
    </row>
    <row r="1262" spans="25:26" x14ac:dyDescent="0.3">
      <c r="Y1262" t="s">
        <v>2892</v>
      </c>
      <c r="Z1262">
        <v>7.68</v>
      </c>
    </row>
    <row r="1263" spans="25:26" x14ac:dyDescent="0.3">
      <c r="Y1263" t="s">
        <v>2893</v>
      </c>
      <c r="Z1263">
        <v>7.68</v>
      </c>
    </row>
    <row r="1264" spans="25:26" x14ac:dyDescent="0.3">
      <c r="Y1264" t="s">
        <v>2895</v>
      </c>
      <c r="Z1264">
        <v>7.68</v>
      </c>
    </row>
    <row r="1265" spans="25:26" x14ac:dyDescent="0.3">
      <c r="Y1265" t="s">
        <v>2896</v>
      </c>
      <c r="Z1265">
        <v>2.41</v>
      </c>
    </row>
    <row r="1266" spans="25:26" x14ac:dyDescent="0.3">
      <c r="Y1266" t="s">
        <v>2897</v>
      </c>
      <c r="Z1266">
        <v>5.7</v>
      </c>
    </row>
    <row r="1267" spans="25:26" x14ac:dyDescent="0.3">
      <c r="Y1267" t="s">
        <v>2898</v>
      </c>
      <c r="Z1267">
        <v>10.57</v>
      </c>
    </row>
    <row r="1268" spans="25:26" x14ac:dyDescent="0.3">
      <c r="Y1268" t="s">
        <v>2899</v>
      </c>
      <c r="Z1268">
        <v>11.53</v>
      </c>
    </row>
    <row r="1269" spans="25:26" x14ac:dyDescent="0.3">
      <c r="Y1269" t="s">
        <v>2901</v>
      </c>
      <c r="Z1269">
        <v>2.41</v>
      </c>
    </row>
    <row r="1270" spans="25:26" x14ac:dyDescent="0.3">
      <c r="Y1270" t="s">
        <v>2904</v>
      </c>
      <c r="Z1270">
        <v>2.41</v>
      </c>
    </row>
    <row r="1271" spans="25:26" x14ac:dyDescent="0.3">
      <c r="Y1271" t="s">
        <v>2905</v>
      </c>
      <c r="Z1271">
        <v>9.0399999999999991</v>
      </c>
    </row>
    <row r="1272" spans="25:26" x14ac:dyDescent="0.3">
      <c r="Y1272" t="s">
        <v>2906</v>
      </c>
      <c r="Z1272">
        <v>7.91</v>
      </c>
    </row>
    <row r="1273" spans="25:26" x14ac:dyDescent="0.3">
      <c r="Y1273" t="s">
        <v>2909</v>
      </c>
      <c r="Z1273">
        <v>50.85</v>
      </c>
    </row>
    <row r="1274" spans="25:26" x14ac:dyDescent="0.3">
      <c r="Y1274" t="s">
        <v>2911</v>
      </c>
      <c r="Z1274">
        <v>223.06</v>
      </c>
    </row>
    <row r="1275" spans="25:26" x14ac:dyDescent="0.3">
      <c r="Y1275" t="s">
        <v>2912</v>
      </c>
      <c r="Z1275">
        <v>8.64</v>
      </c>
    </row>
    <row r="1276" spans="25:26" x14ac:dyDescent="0.3">
      <c r="Y1276" t="s">
        <v>2914</v>
      </c>
      <c r="Z1276">
        <v>37.31</v>
      </c>
    </row>
    <row r="1277" spans="25:26" x14ac:dyDescent="0.3">
      <c r="Y1277" t="s">
        <v>2915</v>
      </c>
      <c r="Z1277">
        <v>153.68</v>
      </c>
    </row>
    <row r="1278" spans="25:26" x14ac:dyDescent="0.3">
      <c r="Y1278" t="s">
        <v>2919</v>
      </c>
      <c r="Z1278">
        <v>0</v>
      </c>
    </row>
    <row r="1279" spans="25:26" x14ac:dyDescent="0.3">
      <c r="Y1279" t="s">
        <v>2928</v>
      </c>
      <c r="Z1279">
        <v>5.09</v>
      </c>
    </row>
    <row r="1280" spans="25:26" x14ac:dyDescent="0.3">
      <c r="Y1280" t="s">
        <v>2933</v>
      </c>
      <c r="Z1280">
        <v>5.09</v>
      </c>
    </row>
    <row r="1281" spans="25:26" x14ac:dyDescent="0.3">
      <c r="Y1281" t="s">
        <v>2938</v>
      </c>
      <c r="Z1281">
        <v>76.84</v>
      </c>
    </row>
    <row r="1282" spans="25:26" x14ac:dyDescent="0.3">
      <c r="Y1282" t="s">
        <v>2939</v>
      </c>
      <c r="Z1282">
        <v>76.84</v>
      </c>
    </row>
    <row r="1283" spans="25:26" x14ac:dyDescent="0.3">
      <c r="Y1283" t="s">
        <v>2942</v>
      </c>
      <c r="Z1283">
        <v>1.2</v>
      </c>
    </row>
    <row r="1284" spans="25:26" x14ac:dyDescent="0.3">
      <c r="Y1284" t="s">
        <v>2943</v>
      </c>
      <c r="Z1284">
        <v>1.2</v>
      </c>
    </row>
    <row r="1285" spans="25:26" x14ac:dyDescent="0.3">
      <c r="Y1285" t="s">
        <v>2944</v>
      </c>
      <c r="Z1285">
        <v>33.619999999999997</v>
      </c>
    </row>
    <row r="1286" spans="25:26" x14ac:dyDescent="0.3">
      <c r="Y1286" t="s">
        <v>2950</v>
      </c>
      <c r="Z1286">
        <v>7.2</v>
      </c>
    </row>
    <row r="1287" spans="25:26" x14ac:dyDescent="0.3">
      <c r="Y1287" t="s">
        <v>2951</v>
      </c>
      <c r="Z1287">
        <v>9.61</v>
      </c>
    </row>
    <row r="1288" spans="25:26" x14ac:dyDescent="0.3">
      <c r="Y1288" t="s">
        <v>2952</v>
      </c>
      <c r="Z1288">
        <v>37.79</v>
      </c>
    </row>
    <row r="1289" spans="25:26" x14ac:dyDescent="0.3">
      <c r="Y1289" t="s">
        <v>2954</v>
      </c>
      <c r="Z1289">
        <v>127.35</v>
      </c>
    </row>
    <row r="1290" spans="25:26" x14ac:dyDescent="0.3">
      <c r="Y1290" t="s">
        <v>2955</v>
      </c>
      <c r="Z1290">
        <v>18.399999999999999</v>
      </c>
    </row>
    <row r="1291" spans="25:26" x14ac:dyDescent="0.3">
      <c r="Y1291" t="s">
        <v>2956</v>
      </c>
      <c r="Z1291">
        <v>297.76</v>
      </c>
    </row>
    <row r="1292" spans="25:26" x14ac:dyDescent="0.3">
      <c r="Y1292" t="s">
        <v>2959</v>
      </c>
      <c r="Z1292">
        <v>24.01</v>
      </c>
    </row>
    <row r="1293" spans="25:26" x14ac:dyDescent="0.3">
      <c r="Y1293" t="s">
        <v>2961</v>
      </c>
      <c r="Z1293">
        <v>1.92</v>
      </c>
    </row>
    <row r="1294" spans="25:26" x14ac:dyDescent="0.3">
      <c r="Y1294" t="s">
        <v>2962</v>
      </c>
      <c r="Z1294">
        <v>415.11</v>
      </c>
    </row>
    <row r="1295" spans="25:26" x14ac:dyDescent="0.3">
      <c r="Y1295" t="s">
        <v>2963</v>
      </c>
      <c r="Z1295">
        <v>36.61</v>
      </c>
    </row>
    <row r="1296" spans="25:26" x14ac:dyDescent="0.3">
      <c r="Y1296" t="s">
        <v>2965</v>
      </c>
      <c r="Z1296">
        <v>38.42</v>
      </c>
    </row>
    <row r="1297" spans="25:26" x14ac:dyDescent="0.3">
      <c r="Y1297" t="s">
        <v>2966</v>
      </c>
      <c r="Z1297">
        <v>9.61</v>
      </c>
    </row>
    <row r="1298" spans="25:26" x14ac:dyDescent="0.3">
      <c r="Y1298" t="s">
        <v>2967</v>
      </c>
      <c r="Z1298">
        <v>9.61</v>
      </c>
    </row>
    <row r="1299" spans="25:26" x14ac:dyDescent="0.3">
      <c r="Y1299" t="s">
        <v>2968</v>
      </c>
      <c r="Z1299">
        <v>3.12</v>
      </c>
    </row>
    <row r="1300" spans="25:26" x14ac:dyDescent="0.3">
      <c r="Y1300" t="s">
        <v>2969</v>
      </c>
      <c r="Z1300">
        <v>113</v>
      </c>
    </row>
    <row r="1301" spans="25:26" x14ac:dyDescent="0.3">
      <c r="Y1301" t="s">
        <v>2970</v>
      </c>
      <c r="Z1301">
        <v>2.2599999999999998</v>
      </c>
    </row>
    <row r="1302" spans="25:26" x14ac:dyDescent="0.3">
      <c r="Y1302" t="s">
        <v>2971</v>
      </c>
      <c r="Z1302">
        <v>226.95</v>
      </c>
    </row>
    <row r="1303" spans="25:26" x14ac:dyDescent="0.3">
      <c r="Y1303" t="s">
        <v>2974</v>
      </c>
      <c r="Z1303">
        <v>16.329999999999998</v>
      </c>
    </row>
    <row r="1304" spans="25:26" x14ac:dyDescent="0.3">
      <c r="Y1304" t="s">
        <v>2975</v>
      </c>
      <c r="Z1304">
        <v>2.97</v>
      </c>
    </row>
    <row r="1305" spans="25:26" x14ac:dyDescent="0.3">
      <c r="Y1305" t="s">
        <v>2976</v>
      </c>
      <c r="Z1305">
        <v>19.21</v>
      </c>
    </row>
    <row r="1306" spans="25:26" x14ac:dyDescent="0.3">
      <c r="Y1306" t="s">
        <v>2978</v>
      </c>
      <c r="Z1306">
        <v>1.45</v>
      </c>
    </row>
    <row r="1307" spans="25:26" x14ac:dyDescent="0.3">
      <c r="Y1307" t="s">
        <v>2979</v>
      </c>
      <c r="Z1307">
        <v>35.6</v>
      </c>
    </row>
    <row r="1308" spans="25:26" x14ac:dyDescent="0.3">
      <c r="Y1308" t="s">
        <v>2981</v>
      </c>
      <c r="Z1308">
        <v>36.61</v>
      </c>
    </row>
    <row r="1309" spans="25:26" x14ac:dyDescent="0.3">
      <c r="Y1309" t="s">
        <v>2983</v>
      </c>
      <c r="Z1309">
        <v>88.48</v>
      </c>
    </row>
    <row r="1310" spans="25:26" x14ac:dyDescent="0.3">
      <c r="Y1310" t="s">
        <v>2985</v>
      </c>
      <c r="Z1310">
        <v>21.36</v>
      </c>
    </row>
    <row r="1311" spans="25:26" x14ac:dyDescent="0.3">
      <c r="Y1311" t="s">
        <v>2986</v>
      </c>
      <c r="Z1311">
        <v>16.27</v>
      </c>
    </row>
    <row r="1312" spans="25:26" x14ac:dyDescent="0.3">
      <c r="Y1312" t="s">
        <v>2987</v>
      </c>
      <c r="Z1312">
        <v>53.16</v>
      </c>
    </row>
    <row r="1313" spans="25:26" x14ac:dyDescent="0.3">
      <c r="Y1313" t="s">
        <v>2989</v>
      </c>
      <c r="Z1313">
        <v>38.42</v>
      </c>
    </row>
    <row r="1314" spans="25:26" x14ac:dyDescent="0.3">
      <c r="Y1314" t="s">
        <v>2993</v>
      </c>
      <c r="Z1314">
        <v>18.25</v>
      </c>
    </row>
    <row r="1315" spans="25:26" x14ac:dyDescent="0.3">
      <c r="Y1315" t="s">
        <v>2994</v>
      </c>
      <c r="Z1315">
        <v>116.96</v>
      </c>
    </row>
    <row r="1316" spans="25:26" x14ac:dyDescent="0.3">
      <c r="Y1316" t="s">
        <v>2995</v>
      </c>
      <c r="Z1316">
        <v>1.92</v>
      </c>
    </row>
    <row r="1317" spans="25:26" x14ac:dyDescent="0.3">
      <c r="Y1317" t="s">
        <v>2996</v>
      </c>
      <c r="Z1317">
        <v>30.74</v>
      </c>
    </row>
    <row r="1318" spans="25:26" x14ac:dyDescent="0.3">
      <c r="Y1318" t="s">
        <v>2998</v>
      </c>
      <c r="Z1318">
        <v>0</v>
      </c>
    </row>
    <row r="1319" spans="25:26" x14ac:dyDescent="0.3">
      <c r="Y1319" t="s">
        <v>2999</v>
      </c>
      <c r="Z1319">
        <v>25.43</v>
      </c>
    </row>
    <row r="1320" spans="25:26" x14ac:dyDescent="0.3">
      <c r="Y1320" t="s">
        <v>3000</v>
      </c>
      <c r="Z1320">
        <v>0</v>
      </c>
    </row>
    <row r="1321" spans="25:26" x14ac:dyDescent="0.3">
      <c r="Y1321" t="s">
        <v>3001</v>
      </c>
      <c r="Z1321">
        <v>53.79</v>
      </c>
    </row>
    <row r="1322" spans="25:26" x14ac:dyDescent="0.3">
      <c r="Y1322" t="s">
        <v>3002</v>
      </c>
      <c r="Z1322">
        <v>36.5</v>
      </c>
    </row>
    <row r="1323" spans="25:26" x14ac:dyDescent="0.3">
      <c r="Y1323" t="s">
        <v>3003</v>
      </c>
      <c r="Z1323">
        <v>36.5</v>
      </c>
    </row>
    <row r="1324" spans="25:26" x14ac:dyDescent="0.3">
      <c r="Y1324" t="s">
        <v>3004</v>
      </c>
      <c r="Z1324">
        <v>0</v>
      </c>
    </row>
    <row r="1325" spans="25:26" x14ac:dyDescent="0.3">
      <c r="Y1325" t="s">
        <v>3006</v>
      </c>
      <c r="Z1325">
        <v>17.29</v>
      </c>
    </row>
    <row r="1326" spans="25:26" x14ac:dyDescent="0.3">
      <c r="Y1326" t="s">
        <v>3007</v>
      </c>
      <c r="Z1326">
        <v>11.53</v>
      </c>
    </row>
    <row r="1327" spans="25:26" x14ac:dyDescent="0.3">
      <c r="Y1327" t="s">
        <v>3008</v>
      </c>
      <c r="Z1327">
        <v>24.97</v>
      </c>
    </row>
    <row r="1328" spans="25:26" x14ac:dyDescent="0.3">
      <c r="Y1328" t="s">
        <v>3009</v>
      </c>
      <c r="Z1328">
        <v>12.01</v>
      </c>
    </row>
    <row r="1329" spans="25:26" x14ac:dyDescent="0.3">
      <c r="Y1329" t="s">
        <v>3010</v>
      </c>
      <c r="Z1329">
        <v>53.79</v>
      </c>
    </row>
    <row r="1330" spans="25:26" x14ac:dyDescent="0.3">
      <c r="Y1330" t="s">
        <v>3011</v>
      </c>
      <c r="Z1330">
        <v>49.95</v>
      </c>
    </row>
    <row r="1331" spans="25:26" x14ac:dyDescent="0.3">
      <c r="Y1331" t="s">
        <v>3012</v>
      </c>
      <c r="Z1331">
        <v>10.57</v>
      </c>
    </row>
    <row r="1332" spans="25:26" x14ac:dyDescent="0.3">
      <c r="Y1332" t="s">
        <v>3013</v>
      </c>
      <c r="Z1332">
        <v>0</v>
      </c>
    </row>
    <row r="1333" spans="25:26" x14ac:dyDescent="0.3">
      <c r="Y1333" t="s">
        <v>3014</v>
      </c>
      <c r="Z1333">
        <v>22.37</v>
      </c>
    </row>
    <row r="1334" spans="25:26" x14ac:dyDescent="0.3">
      <c r="Y1334" t="s">
        <v>368</v>
      </c>
      <c r="Z1334">
        <v>1.92</v>
      </c>
    </row>
    <row r="1335" spans="25:26" x14ac:dyDescent="0.3">
      <c r="Y1335" t="s">
        <v>3015</v>
      </c>
      <c r="Z1335">
        <v>13.45</v>
      </c>
    </row>
    <row r="1336" spans="25:26" x14ac:dyDescent="0.3">
      <c r="Y1336" t="s">
        <v>3016</v>
      </c>
      <c r="Z1336">
        <v>48.03</v>
      </c>
    </row>
    <row r="1337" spans="25:26" x14ac:dyDescent="0.3">
      <c r="Y1337" t="s">
        <v>3017</v>
      </c>
      <c r="Z1337">
        <v>48.03</v>
      </c>
    </row>
    <row r="1338" spans="25:26" x14ac:dyDescent="0.3">
      <c r="Y1338" t="s">
        <v>3020</v>
      </c>
      <c r="Z1338">
        <v>15.26</v>
      </c>
    </row>
    <row r="1339" spans="25:26" x14ac:dyDescent="0.3">
      <c r="Y1339" t="s">
        <v>3022</v>
      </c>
      <c r="Z1339">
        <v>15.26</v>
      </c>
    </row>
    <row r="1340" spans="25:26" x14ac:dyDescent="0.3">
      <c r="Y1340" t="s">
        <v>3023</v>
      </c>
      <c r="Z1340">
        <v>60</v>
      </c>
    </row>
    <row r="1341" spans="25:26" x14ac:dyDescent="0.3">
      <c r="Y1341" t="s">
        <v>3024</v>
      </c>
      <c r="Z1341">
        <v>70.17</v>
      </c>
    </row>
    <row r="1342" spans="25:26" x14ac:dyDescent="0.3">
      <c r="Y1342" t="s">
        <v>3025</v>
      </c>
      <c r="Z1342">
        <v>58.48</v>
      </c>
    </row>
    <row r="1343" spans="25:26" x14ac:dyDescent="0.3">
      <c r="Y1343" t="s">
        <v>3026</v>
      </c>
      <c r="Z1343">
        <v>24.41</v>
      </c>
    </row>
    <row r="1344" spans="25:26" x14ac:dyDescent="0.3">
      <c r="Y1344" t="s">
        <v>3027</v>
      </c>
      <c r="Z1344">
        <v>32.54</v>
      </c>
    </row>
    <row r="1345" spans="25:26" x14ac:dyDescent="0.3">
      <c r="Y1345" t="s">
        <v>3028</v>
      </c>
      <c r="Z1345">
        <v>3.48</v>
      </c>
    </row>
    <row r="1346" spans="25:26" x14ac:dyDescent="0.3">
      <c r="Y1346" t="s">
        <v>3029</v>
      </c>
      <c r="Z1346">
        <v>3.76</v>
      </c>
    </row>
    <row r="1347" spans="25:26" x14ac:dyDescent="0.3">
      <c r="Y1347" t="s">
        <v>3032</v>
      </c>
      <c r="Z1347">
        <v>27.85</v>
      </c>
    </row>
    <row r="1348" spans="25:26" x14ac:dyDescent="0.3">
      <c r="Y1348" t="s">
        <v>3033</v>
      </c>
      <c r="Z1348">
        <v>27.85</v>
      </c>
    </row>
    <row r="1349" spans="25:26" x14ac:dyDescent="0.3">
      <c r="Y1349" t="s">
        <v>3034</v>
      </c>
      <c r="Z1349">
        <v>16.809999999999999</v>
      </c>
    </row>
    <row r="1350" spans="25:26" x14ac:dyDescent="0.3">
      <c r="Y1350" t="s">
        <v>3035</v>
      </c>
      <c r="Z1350">
        <v>16.809999999999999</v>
      </c>
    </row>
    <row r="1351" spans="25:26" x14ac:dyDescent="0.3">
      <c r="Y1351" t="s">
        <v>3036</v>
      </c>
      <c r="Z1351">
        <v>13.45</v>
      </c>
    </row>
    <row r="1352" spans="25:26" x14ac:dyDescent="0.3">
      <c r="Y1352" t="s">
        <v>3037</v>
      </c>
      <c r="Z1352">
        <v>37.130000000000003</v>
      </c>
    </row>
    <row r="1353" spans="25:26" x14ac:dyDescent="0.3">
      <c r="Y1353" t="s">
        <v>3038</v>
      </c>
      <c r="Z1353">
        <v>77.81</v>
      </c>
    </row>
    <row r="1354" spans="25:26" x14ac:dyDescent="0.3">
      <c r="Y1354" t="s">
        <v>3039</v>
      </c>
      <c r="Z1354">
        <v>47.8</v>
      </c>
    </row>
    <row r="1355" spans="25:26" x14ac:dyDescent="0.3">
      <c r="Y1355" t="s">
        <v>3040</v>
      </c>
      <c r="Z1355">
        <v>16.809999999999999</v>
      </c>
    </row>
    <row r="1356" spans="25:26" x14ac:dyDescent="0.3">
      <c r="Y1356" t="s">
        <v>3041</v>
      </c>
      <c r="Z1356">
        <v>19.21</v>
      </c>
    </row>
    <row r="1357" spans="25:26" x14ac:dyDescent="0.3">
      <c r="Y1357" t="s">
        <v>3043</v>
      </c>
      <c r="Z1357">
        <v>9.1300000000000008</v>
      </c>
    </row>
    <row r="1358" spans="25:26" x14ac:dyDescent="0.3">
      <c r="Y1358" t="s">
        <v>3044</v>
      </c>
      <c r="Z1358">
        <v>22.37</v>
      </c>
    </row>
    <row r="1359" spans="25:26" x14ac:dyDescent="0.3">
      <c r="Y1359" t="s">
        <v>3045</v>
      </c>
      <c r="Z1359">
        <v>4.33</v>
      </c>
    </row>
    <row r="1360" spans="25:26" x14ac:dyDescent="0.3">
      <c r="Y1360" t="s">
        <v>3046</v>
      </c>
      <c r="Z1360">
        <v>4.33</v>
      </c>
    </row>
    <row r="1361" spans="25:26" x14ac:dyDescent="0.3">
      <c r="Y1361" t="s">
        <v>3047</v>
      </c>
      <c r="Z1361">
        <v>4.33</v>
      </c>
    </row>
    <row r="1362" spans="25:26" x14ac:dyDescent="0.3">
      <c r="Y1362" t="s">
        <v>3049</v>
      </c>
      <c r="Z1362">
        <v>7.68</v>
      </c>
    </row>
    <row r="1363" spans="25:26" x14ac:dyDescent="0.3">
      <c r="Y1363" t="s">
        <v>3051</v>
      </c>
      <c r="Z1363">
        <v>10.57</v>
      </c>
    </row>
    <row r="1364" spans="25:26" x14ac:dyDescent="0.3">
      <c r="Y1364" t="s">
        <v>3052</v>
      </c>
      <c r="Z1364">
        <v>0</v>
      </c>
    </row>
    <row r="1365" spans="25:26" x14ac:dyDescent="0.3">
      <c r="Y1365" t="s">
        <v>3053</v>
      </c>
      <c r="Z1365">
        <v>0</v>
      </c>
    </row>
    <row r="1366" spans="25:26" x14ac:dyDescent="0.3">
      <c r="Y1366" t="s">
        <v>3054</v>
      </c>
      <c r="Z1366">
        <v>0</v>
      </c>
    </row>
    <row r="1367" spans="25:26" x14ac:dyDescent="0.3">
      <c r="Y1367" t="s">
        <v>3055</v>
      </c>
      <c r="Z1367">
        <v>8.64</v>
      </c>
    </row>
    <row r="1368" spans="25:26" x14ac:dyDescent="0.3">
      <c r="Y1368" t="s">
        <v>3057</v>
      </c>
      <c r="Z1368">
        <v>0</v>
      </c>
    </row>
    <row r="1369" spans="25:26" x14ac:dyDescent="0.3">
      <c r="Y1369" t="s">
        <v>3058</v>
      </c>
      <c r="Z1369">
        <v>10.57</v>
      </c>
    </row>
    <row r="1370" spans="25:26" x14ac:dyDescent="0.3">
      <c r="Y1370" t="s">
        <v>3059</v>
      </c>
      <c r="Z1370">
        <v>10.57</v>
      </c>
    </row>
    <row r="1371" spans="25:26" x14ac:dyDescent="0.3">
      <c r="Y1371" t="s">
        <v>3061</v>
      </c>
      <c r="Z1371">
        <v>0</v>
      </c>
    </row>
    <row r="1372" spans="25:26" x14ac:dyDescent="0.3">
      <c r="Y1372" t="s">
        <v>3062</v>
      </c>
      <c r="Z1372">
        <v>6.72</v>
      </c>
    </row>
    <row r="1373" spans="25:26" x14ac:dyDescent="0.3">
      <c r="Y1373" t="s">
        <v>3063</v>
      </c>
      <c r="Z1373">
        <v>9.61</v>
      </c>
    </row>
    <row r="1374" spans="25:26" x14ac:dyDescent="0.3">
      <c r="Y1374" t="s">
        <v>3064</v>
      </c>
      <c r="Z1374">
        <v>9.61</v>
      </c>
    </row>
    <row r="1375" spans="25:26" x14ac:dyDescent="0.3">
      <c r="Y1375" t="s">
        <v>3068</v>
      </c>
      <c r="Z1375">
        <v>9.61</v>
      </c>
    </row>
    <row r="1376" spans="25:26" x14ac:dyDescent="0.3">
      <c r="Y1376" t="s">
        <v>3069</v>
      </c>
      <c r="Z1376">
        <v>22.09</v>
      </c>
    </row>
    <row r="1377" spans="25:26" x14ac:dyDescent="0.3">
      <c r="Y1377" t="s">
        <v>3071</v>
      </c>
      <c r="Z1377">
        <v>4.8</v>
      </c>
    </row>
    <row r="1378" spans="25:26" x14ac:dyDescent="0.3">
      <c r="Y1378" t="s">
        <v>3074</v>
      </c>
      <c r="Z1378">
        <v>0</v>
      </c>
    </row>
    <row r="1379" spans="25:26" x14ac:dyDescent="0.3">
      <c r="Y1379" t="s">
        <v>3075</v>
      </c>
      <c r="Z1379">
        <v>8.17</v>
      </c>
    </row>
    <row r="1380" spans="25:26" x14ac:dyDescent="0.3">
      <c r="Y1380" t="s">
        <v>3077</v>
      </c>
      <c r="Z1380">
        <v>10.57</v>
      </c>
    </row>
    <row r="1381" spans="25:26" x14ac:dyDescent="0.3">
      <c r="Y1381" t="s">
        <v>3078</v>
      </c>
      <c r="Z1381">
        <v>44.24</v>
      </c>
    </row>
    <row r="1382" spans="25:26" x14ac:dyDescent="0.3">
      <c r="Y1382" t="s">
        <v>3079</v>
      </c>
      <c r="Z1382">
        <v>9.61</v>
      </c>
    </row>
    <row r="1383" spans="25:26" x14ac:dyDescent="0.3">
      <c r="Y1383" t="s">
        <v>3080</v>
      </c>
      <c r="Z1383">
        <v>9.61</v>
      </c>
    </row>
    <row r="1384" spans="25:26" x14ac:dyDescent="0.3">
      <c r="Y1384" t="s">
        <v>3081</v>
      </c>
      <c r="Z1384">
        <v>9.61</v>
      </c>
    </row>
    <row r="1385" spans="25:26" x14ac:dyDescent="0.3">
      <c r="Y1385" t="s">
        <v>3082</v>
      </c>
      <c r="Z1385">
        <v>9.61</v>
      </c>
    </row>
    <row r="1386" spans="25:26" x14ac:dyDescent="0.3">
      <c r="Y1386" t="s">
        <v>3083</v>
      </c>
      <c r="Z1386">
        <v>22.89</v>
      </c>
    </row>
    <row r="1387" spans="25:26" x14ac:dyDescent="0.3">
      <c r="Y1387" t="s">
        <v>3084</v>
      </c>
      <c r="Z1387">
        <v>5.85</v>
      </c>
    </row>
    <row r="1388" spans="25:26" x14ac:dyDescent="0.3">
      <c r="Y1388" t="s">
        <v>3091</v>
      </c>
      <c r="Z1388">
        <v>0</v>
      </c>
    </row>
    <row r="1389" spans="25:26" x14ac:dyDescent="0.3">
      <c r="Y1389" t="s">
        <v>3092</v>
      </c>
      <c r="Z1389">
        <v>2.88</v>
      </c>
    </row>
    <row r="1390" spans="25:26" x14ac:dyDescent="0.3">
      <c r="Y1390" t="s">
        <v>3094</v>
      </c>
      <c r="Z1390">
        <v>17.29</v>
      </c>
    </row>
    <row r="1391" spans="25:26" x14ac:dyDescent="0.3">
      <c r="Y1391" t="s">
        <v>3095</v>
      </c>
      <c r="Z1391">
        <v>17.29</v>
      </c>
    </row>
    <row r="1392" spans="25:26" x14ac:dyDescent="0.3">
      <c r="Y1392" t="s">
        <v>3096</v>
      </c>
      <c r="Z1392">
        <v>19.21</v>
      </c>
    </row>
    <row r="1393" spans="25:26" x14ac:dyDescent="0.3">
      <c r="Y1393" t="s">
        <v>3098</v>
      </c>
      <c r="Z1393">
        <v>18.25</v>
      </c>
    </row>
    <row r="1394" spans="25:26" x14ac:dyDescent="0.3">
      <c r="Y1394" t="s">
        <v>3099</v>
      </c>
      <c r="Z1394">
        <v>20.170000000000002</v>
      </c>
    </row>
    <row r="1395" spans="25:26" x14ac:dyDescent="0.3">
      <c r="Y1395" t="s">
        <v>3100</v>
      </c>
      <c r="Z1395">
        <v>24.01</v>
      </c>
    </row>
    <row r="1396" spans="25:26" x14ac:dyDescent="0.3">
      <c r="Y1396" t="s">
        <v>3101</v>
      </c>
      <c r="Z1396">
        <v>24.01</v>
      </c>
    </row>
    <row r="1397" spans="25:26" x14ac:dyDescent="0.3">
      <c r="Y1397" t="s">
        <v>3102</v>
      </c>
      <c r="Z1397">
        <v>4.33</v>
      </c>
    </row>
    <row r="1398" spans="25:26" x14ac:dyDescent="0.3">
      <c r="Y1398" t="s">
        <v>3103</v>
      </c>
      <c r="Z1398">
        <v>4.33</v>
      </c>
    </row>
    <row r="1399" spans="25:26" x14ac:dyDescent="0.3">
      <c r="Y1399" t="s">
        <v>3106</v>
      </c>
      <c r="Z1399">
        <v>44.14</v>
      </c>
    </row>
    <row r="1400" spans="25:26" x14ac:dyDescent="0.3">
      <c r="Y1400" t="s">
        <v>3107</v>
      </c>
      <c r="Z1400">
        <v>71.73</v>
      </c>
    </row>
    <row r="1401" spans="25:26" x14ac:dyDescent="0.3">
      <c r="Y1401" t="s">
        <v>3108</v>
      </c>
      <c r="Z1401">
        <v>71.73</v>
      </c>
    </row>
    <row r="1402" spans="25:26" x14ac:dyDescent="0.3">
      <c r="Y1402" t="s">
        <v>3109</v>
      </c>
      <c r="Z1402">
        <v>24.41</v>
      </c>
    </row>
    <row r="1403" spans="25:26" x14ac:dyDescent="0.3">
      <c r="Y1403" t="s">
        <v>3110</v>
      </c>
      <c r="Z1403">
        <v>67.239999999999995</v>
      </c>
    </row>
    <row r="1404" spans="25:26" x14ac:dyDescent="0.3">
      <c r="Y1404" t="s">
        <v>3111</v>
      </c>
      <c r="Z1404">
        <v>67.239999999999995</v>
      </c>
    </row>
    <row r="1405" spans="25:26" x14ac:dyDescent="0.3">
      <c r="Y1405" t="s">
        <v>3112</v>
      </c>
      <c r="Z1405">
        <v>52.88</v>
      </c>
    </row>
    <row r="1406" spans="25:26" x14ac:dyDescent="0.3">
      <c r="Y1406" t="s">
        <v>3116</v>
      </c>
      <c r="Z1406">
        <v>38.65</v>
      </c>
    </row>
    <row r="1407" spans="25:26" x14ac:dyDescent="0.3">
      <c r="Y1407" t="s">
        <v>3117</v>
      </c>
      <c r="Z1407">
        <v>23.39</v>
      </c>
    </row>
    <row r="1408" spans="25:26" x14ac:dyDescent="0.3">
      <c r="Y1408" t="s">
        <v>3118</v>
      </c>
      <c r="Z1408">
        <v>40.68</v>
      </c>
    </row>
    <row r="1409" spans="25:26" x14ac:dyDescent="0.3">
      <c r="Y1409" t="s">
        <v>3119</v>
      </c>
      <c r="Z1409">
        <v>50.85</v>
      </c>
    </row>
    <row r="1410" spans="25:26" x14ac:dyDescent="0.3">
      <c r="Y1410" t="s">
        <v>3125</v>
      </c>
      <c r="Z1410">
        <v>22.07</v>
      </c>
    </row>
    <row r="1411" spans="25:26" x14ac:dyDescent="0.3">
      <c r="Y1411" t="s">
        <v>3127</v>
      </c>
      <c r="Z1411">
        <v>38.42</v>
      </c>
    </row>
    <row r="1412" spans="25:26" x14ac:dyDescent="0.3">
      <c r="Y1412" t="s">
        <v>3128</v>
      </c>
      <c r="Z1412">
        <v>38.42</v>
      </c>
    </row>
    <row r="1413" spans="25:26" x14ac:dyDescent="0.3">
      <c r="Y1413" t="s">
        <v>3130</v>
      </c>
      <c r="Z1413">
        <v>0</v>
      </c>
    </row>
    <row r="1414" spans="25:26" x14ac:dyDescent="0.3">
      <c r="Y1414" t="s">
        <v>3131</v>
      </c>
      <c r="Z1414">
        <v>0</v>
      </c>
    </row>
    <row r="1415" spans="25:26" x14ac:dyDescent="0.3">
      <c r="Y1415" t="s">
        <v>3133</v>
      </c>
      <c r="Z1415">
        <v>0</v>
      </c>
    </row>
    <row r="1416" spans="25:26" x14ac:dyDescent="0.3">
      <c r="Y1416" t="s">
        <v>3135</v>
      </c>
      <c r="Z1416">
        <v>10.57</v>
      </c>
    </row>
    <row r="1417" spans="25:26" x14ac:dyDescent="0.3">
      <c r="Y1417" t="s">
        <v>3136</v>
      </c>
      <c r="Z1417">
        <v>13.45</v>
      </c>
    </row>
    <row r="1418" spans="25:26" x14ac:dyDescent="0.3">
      <c r="Y1418" t="s">
        <v>3137</v>
      </c>
      <c r="Z1418">
        <v>13.45</v>
      </c>
    </row>
    <row r="1419" spans="25:26" x14ac:dyDescent="0.3">
      <c r="Y1419" t="s">
        <v>3138</v>
      </c>
      <c r="Z1419">
        <v>9.61</v>
      </c>
    </row>
    <row r="1420" spans="25:26" x14ac:dyDescent="0.3">
      <c r="Y1420" t="s">
        <v>3139</v>
      </c>
      <c r="Z1420">
        <v>9.61</v>
      </c>
    </row>
    <row r="1421" spans="25:26" x14ac:dyDescent="0.3">
      <c r="Y1421" t="s">
        <v>3140</v>
      </c>
      <c r="Z1421">
        <v>11.53</v>
      </c>
    </row>
    <row r="1422" spans="25:26" x14ac:dyDescent="0.3">
      <c r="Y1422" t="s">
        <v>3141</v>
      </c>
      <c r="Z1422">
        <v>24.01</v>
      </c>
    </row>
    <row r="1423" spans="25:26" x14ac:dyDescent="0.3">
      <c r="Y1423" t="s">
        <v>3142</v>
      </c>
      <c r="Z1423">
        <v>12.01</v>
      </c>
    </row>
    <row r="1424" spans="25:26" x14ac:dyDescent="0.3">
      <c r="Y1424" t="s">
        <v>3143</v>
      </c>
      <c r="Z1424">
        <v>34.799999999999997</v>
      </c>
    </row>
    <row r="1425" spans="25:26" x14ac:dyDescent="0.3">
      <c r="Y1425" t="s">
        <v>3144</v>
      </c>
      <c r="Z1425">
        <v>4.33</v>
      </c>
    </row>
    <row r="1426" spans="25:26" x14ac:dyDescent="0.3">
      <c r="Y1426" t="s">
        <v>3145</v>
      </c>
      <c r="Z1426">
        <v>4.33</v>
      </c>
    </row>
    <row r="1427" spans="25:26" x14ac:dyDescent="0.3">
      <c r="Y1427" t="s">
        <v>3146</v>
      </c>
      <c r="Z1427">
        <v>3.88</v>
      </c>
    </row>
    <row r="1428" spans="25:26" x14ac:dyDescent="0.3">
      <c r="Y1428" t="s">
        <v>3147</v>
      </c>
      <c r="Z1428">
        <v>88.59</v>
      </c>
    </row>
    <row r="1429" spans="25:26" x14ac:dyDescent="0.3">
      <c r="Y1429" t="s">
        <v>3148</v>
      </c>
      <c r="Z1429">
        <v>59.55</v>
      </c>
    </row>
    <row r="1430" spans="25:26" x14ac:dyDescent="0.3">
      <c r="Y1430" t="s">
        <v>3149</v>
      </c>
      <c r="Z1430">
        <v>24.97</v>
      </c>
    </row>
    <row r="1431" spans="25:26" x14ac:dyDescent="0.3">
      <c r="Y1431" t="s">
        <v>3150</v>
      </c>
      <c r="Z1431">
        <v>24.97</v>
      </c>
    </row>
    <row r="1432" spans="25:26" x14ac:dyDescent="0.3">
      <c r="Y1432" t="s">
        <v>3151</v>
      </c>
      <c r="Z1432">
        <v>23.05</v>
      </c>
    </row>
    <row r="1433" spans="25:26" x14ac:dyDescent="0.3">
      <c r="Y1433" t="s">
        <v>3152</v>
      </c>
      <c r="Z1433">
        <v>55.37</v>
      </c>
    </row>
    <row r="1434" spans="25:26" x14ac:dyDescent="0.3">
      <c r="Y1434" t="s">
        <v>3153</v>
      </c>
      <c r="Z1434">
        <v>19.97</v>
      </c>
    </row>
    <row r="1435" spans="25:26" x14ac:dyDescent="0.3">
      <c r="Y1435" t="s">
        <v>3155</v>
      </c>
      <c r="Z1435">
        <v>36.11</v>
      </c>
    </row>
    <row r="1436" spans="25:26" x14ac:dyDescent="0.3">
      <c r="Y1436" t="s">
        <v>3156</v>
      </c>
      <c r="Z1436">
        <v>109.84</v>
      </c>
    </row>
    <row r="1437" spans="25:26" x14ac:dyDescent="0.3">
      <c r="Y1437" t="s">
        <v>3157</v>
      </c>
      <c r="Z1437">
        <v>28.82</v>
      </c>
    </row>
    <row r="1438" spans="25:26" x14ac:dyDescent="0.3">
      <c r="Y1438" t="s">
        <v>3158</v>
      </c>
      <c r="Z1438">
        <v>25.93</v>
      </c>
    </row>
    <row r="1439" spans="25:26" x14ac:dyDescent="0.3">
      <c r="Y1439" t="s">
        <v>3159</v>
      </c>
      <c r="Z1439">
        <v>19.21</v>
      </c>
    </row>
    <row r="1440" spans="25:26" x14ac:dyDescent="0.3">
      <c r="Y1440" t="s">
        <v>3160</v>
      </c>
      <c r="Z1440">
        <v>19.21</v>
      </c>
    </row>
    <row r="1441" spans="25:26" x14ac:dyDescent="0.3">
      <c r="Y1441" t="s">
        <v>3161</v>
      </c>
      <c r="Z1441">
        <v>131.19</v>
      </c>
    </row>
    <row r="1442" spans="25:26" x14ac:dyDescent="0.3">
      <c r="Y1442" t="s">
        <v>3162</v>
      </c>
      <c r="Z1442">
        <v>19.21</v>
      </c>
    </row>
    <row r="1443" spans="25:26" x14ac:dyDescent="0.3">
      <c r="Y1443" t="s">
        <v>3163</v>
      </c>
      <c r="Z1443">
        <v>130.31</v>
      </c>
    </row>
    <row r="1444" spans="25:26" x14ac:dyDescent="0.3">
      <c r="Y1444" t="s">
        <v>3165</v>
      </c>
      <c r="Z1444">
        <v>201.82</v>
      </c>
    </row>
    <row r="1445" spans="25:26" x14ac:dyDescent="0.3">
      <c r="Y1445" t="s">
        <v>3168</v>
      </c>
      <c r="Z1445">
        <v>3.96</v>
      </c>
    </row>
    <row r="1446" spans="25:26" x14ac:dyDescent="0.3">
      <c r="Y1446" t="s">
        <v>3170</v>
      </c>
      <c r="Z1446">
        <v>5.09</v>
      </c>
    </row>
    <row r="1447" spans="25:26" x14ac:dyDescent="0.3">
      <c r="Y1447" t="s">
        <v>3172</v>
      </c>
      <c r="Z1447">
        <v>0</v>
      </c>
    </row>
    <row r="1448" spans="25:26" x14ac:dyDescent="0.3">
      <c r="Y1448" t="s">
        <v>3177</v>
      </c>
      <c r="Z1448">
        <v>5.09</v>
      </c>
    </row>
    <row r="1449" spans="25:26" x14ac:dyDescent="0.3">
      <c r="Y1449" t="s">
        <v>3179</v>
      </c>
      <c r="Z1449">
        <v>0</v>
      </c>
    </row>
    <row r="1450" spans="25:26" x14ac:dyDescent="0.3">
      <c r="Y1450" t="s">
        <v>3182</v>
      </c>
      <c r="Z1450">
        <v>0</v>
      </c>
    </row>
    <row r="1451" spans="25:26" x14ac:dyDescent="0.3">
      <c r="Y1451" t="s">
        <v>3185</v>
      </c>
      <c r="Z1451">
        <v>11.19</v>
      </c>
    </row>
    <row r="1452" spans="25:26" x14ac:dyDescent="0.3">
      <c r="Y1452" t="s">
        <v>3186</v>
      </c>
      <c r="Z1452">
        <v>24.41</v>
      </c>
    </row>
    <row r="1453" spans="25:26" x14ac:dyDescent="0.3">
      <c r="Y1453" t="s">
        <v>3187</v>
      </c>
      <c r="Z1453">
        <v>71.19</v>
      </c>
    </row>
    <row r="1454" spans="25:26" x14ac:dyDescent="0.3">
      <c r="Y1454" t="s">
        <v>3188</v>
      </c>
      <c r="Z1454">
        <v>19.21</v>
      </c>
    </row>
    <row r="1455" spans="25:26" x14ac:dyDescent="0.3">
      <c r="Y1455" t="s">
        <v>3189</v>
      </c>
      <c r="Z1455">
        <v>19.21</v>
      </c>
    </row>
    <row r="1456" spans="25:26" x14ac:dyDescent="0.3">
      <c r="Y1456" t="s">
        <v>3190</v>
      </c>
      <c r="Z1456">
        <v>345.22</v>
      </c>
    </row>
    <row r="1457" spans="25:26" x14ac:dyDescent="0.3">
      <c r="Y1457" t="s">
        <v>3191</v>
      </c>
      <c r="Z1457">
        <v>102.72</v>
      </c>
    </row>
    <row r="1458" spans="25:26" x14ac:dyDescent="0.3">
      <c r="Y1458" t="s">
        <v>3192</v>
      </c>
      <c r="Z1458">
        <v>102.72</v>
      </c>
    </row>
    <row r="1459" spans="25:26" x14ac:dyDescent="0.3">
      <c r="Y1459" t="s">
        <v>3193</v>
      </c>
      <c r="Z1459">
        <v>1.68</v>
      </c>
    </row>
    <row r="1460" spans="25:26" x14ac:dyDescent="0.3">
      <c r="Y1460" t="s">
        <v>3194</v>
      </c>
      <c r="Z1460">
        <v>2.16</v>
      </c>
    </row>
    <row r="1461" spans="25:26" x14ac:dyDescent="0.3">
      <c r="Y1461" t="s">
        <v>3195</v>
      </c>
      <c r="Z1461">
        <v>12.2</v>
      </c>
    </row>
    <row r="1462" spans="25:26" x14ac:dyDescent="0.3">
      <c r="Y1462" t="s">
        <v>3196</v>
      </c>
      <c r="Z1462">
        <v>10.17</v>
      </c>
    </row>
    <row r="1463" spans="25:26" x14ac:dyDescent="0.3">
      <c r="Y1463" t="s">
        <v>3197</v>
      </c>
      <c r="Z1463">
        <v>25.43</v>
      </c>
    </row>
    <row r="1464" spans="25:26" x14ac:dyDescent="0.3">
      <c r="Y1464" t="s">
        <v>3198</v>
      </c>
      <c r="Z1464">
        <v>25.43</v>
      </c>
    </row>
    <row r="1465" spans="25:26" x14ac:dyDescent="0.3">
      <c r="Y1465" t="s">
        <v>3199</v>
      </c>
      <c r="Z1465">
        <v>21.13</v>
      </c>
    </row>
    <row r="1466" spans="25:26" x14ac:dyDescent="0.3">
      <c r="Y1466" t="s">
        <v>3200</v>
      </c>
      <c r="Z1466">
        <v>10.57</v>
      </c>
    </row>
    <row r="1467" spans="25:26" x14ac:dyDescent="0.3">
      <c r="Y1467" t="s">
        <v>3201</v>
      </c>
      <c r="Z1467">
        <v>13.45</v>
      </c>
    </row>
    <row r="1468" spans="25:26" x14ac:dyDescent="0.3">
      <c r="Y1468" t="s">
        <v>3202</v>
      </c>
      <c r="Z1468">
        <v>50.85</v>
      </c>
    </row>
    <row r="1469" spans="25:26" x14ac:dyDescent="0.3">
      <c r="Y1469" t="s">
        <v>3203</v>
      </c>
      <c r="Z1469">
        <v>4.33</v>
      </c>
    </row>
    <row r="1470" spans="25:26" x14ac:dyDescent="0.3">
      <c r="Y1470" t="s">
        <v>3204</v>
      </c>
      <c r="Z1470">
        <v>0</v>
      </c>
    </row>
    <row r="1471" spans="25:26" x14ac:dyDescent="0.3">
      <c r="Y1471" t="s">
        <v>3205</v>
      </c>
      <c r="Z1471">
        <v>0</v>
      </c>
    </row>
    <row r="1472" spans="25:26" x14ac:dyDescent="0.3">
      <c r="Y1472" t="s">
        <v>3206</v>
      </c>
      <c r="Z1472">
        <v>30.74</v>
      </c>
    </row>
    <row r="1473" spans="25:26" x14ac:dyDescent="0.3">
      <c r="Y1473" t="s">
        <v>3207</v>
      </c>
      <c r="Z1473">
        <v>94.47</v>
      </c>
    </row>
    <row r="1474" spans="25:26" x14ac:dyDescent="0.3">
      <c r="Y1474" t="s">
        <v>3208</v>
      </c>
      <c r="Z1474">
        <v>19.21</v>
      </c>
    </row>
    <row r="1475" spans="25:26" x14ac:dyDescent="0.3">
      <c r="Y1475" t="s">
        <v>3209</v>
      </c>
      <c r="Z1475">
        <v>19.21</v>
      </c>
    </row>
    <row r="1476" spans="25:26" x14ac:dyDescent="0.3">
      <c r="Y1476" t="s">
        <v>3210</v>
      </c>
      <c r="Z1476">
        <v>24.01</v>
      </c>
    </row>
    <row r="1477" spans="25:26" x14ac:dyDescent="0.3">
      <c r="Y1477" t="s">
        <v>3211</v>
      </c>
      <c r="Z1477">
        <v>24.01</v>
      </c>
    </row>
    <row r="1478" spans="25:26" x14ac:dyDescent="0.3">
      <c r="Y1478" t="s">
        <v>3212</v>
      </c>
      <c r="Z1478">
        <v>24.01</v>
      </c>
    </row>
    <row r="1479" spans="25:26" x14ac:dyDescent="0.3">
      <c r="Y1479" t="s">
        <v>3213</v>
      </c>
      <c r="Z1479">
        <v>1.25</v>
      </c>
    </row>
    <row r="1480" spans="25:26" x14ac:dyDescent="0.3">
      <c r="Y1480" t="s">
        <v>3214</v>
      </c>
      <c r="Z1480">
        <v>1.25</v>
      </c>
    </row>
    <row r="1481" spans="25:26" x14ac:dyDescent="0.3">
      <c r="Y1481" t="s">
        <v>3215</v>
      </c>
      <c r="Z1481">
        <v>39.549999999999997</v>
      </c>
    </row>
    <row r="1482" spans="25:26" x14ac:dyDescent="0.3">
      <c r="Y1482" t="s">
        <v>3217</v>
      </c>
      <c r="Z1482">
        <v>152.55000000000001</v>
      </c>
    </row>
    <row r="1483" spans="25:26" x14ac:dyDescent="0.3">
      <c r="Y1483" t="s">
        <v>3218</v>
      </c>
      <c r="Z1483">
        <v>57.8</v>
      </c>
    </row>
    <row r="1484" spans="25:26" x14ac:dyDescent="0.3">
      <c r="Y1484" t="s">
        <v>3219</v>
      </c>
      <c r="Z1484">
        <v>57.8</v>
      </c>
    </row>
    <row r="1485" spans="25:26" x14ac:dyDescent="0.3">
      <c r="Y1485" t="s">
        <v>3220</v>
      </c>
      <c r="Z1485">
        <v>27.85</v>
      </c>
    </row>
    <row r="1486" spans="25:26" x14ac:dyDescent="0.3">
      <c r="Y1486" t="s">
        <v>3221</v>
      </c>
      <c r="Z1486">
        <v>27.85</v>
      </c>
    </row>
    <row r="1487" spans="25:26" x14ac:dyDescent="0.3">
      <c r="Y1487" t="s">
        <v>3222</v>
      </c>
      <c r="Z1487">
        <v>50.85</v>
      </c>
    </row>
    <row r="1488" spans="25:26" x14ac:dyDescent="0.3">
      <c r="Y1488" t="s">
        <v>3223</v>
      </c>
      <c r="Z1488">
        <v>48.03</v>
      </c>
    </row>
    <row r="1489" spans="25:26" x14ac:dyDescent="0.3">
      <c r="Y1489" t="s">
        <v>3224</v>
      </c>
      <c r="Z1489">
        <v>16.329999999999998</v>
      </c>
    </row>
    <row r="1490" spans="25:26" x14ac:dyDescent="0.3">
      <c r="Y1490" t="s">
        <v>3225</v>
      </c>
      <c r="Z1490">
        <v>22.09</v>
      </c>
    </row>
    <row r="1491" spans="25:26" x14ac:dyDescent="0.3">
      <c r="Y1491" t="s">
        <v>3226</v>
      </c>
      <c r="Z1491">
        <v>9.61</v>
      </c>
    </row>
    <row r="1492" spans="25:26" x14ac:dyDescent="0.3">
      <c r="Y1492" t="s">
        <v>3227</v>
      </c>
      <c r="Z1492">
        <v>0</v>
      </c>
    </row>
    <row r="1493" spans="25:26" x14ac:dyDescent="0.3">
      <c r="Y1493" t="s">
        <v>3228</v>
      </c>
      <c r="Z1493">
        <v>0</v>
      </c>
    </row>
    <row r="1494" spans="25:26" x14ac:dyDescent="0.3">
      <c r="Y1494" t="s">
        <v>3229</v>
      </c>
      <c r="Z1494">
        <v>0</v>
      </c>
    </row>
    <row r="1495" spans="25:26" x14ac:dyDescent="0.3">
      <c r="Y1495" t="s">
        <v>3230</v>
      </c>
      <c r="Z1495">
        <v>0</v>
      </c>
    </row>
    <row r="1496" spans="25:26" x14ac:dyDescent="0.3">
      <c r="Y1496" t="s">
        <v>3231</v>
      </c>
      <c r="Z1496">
        <v>0</v>
      </c>
    </row>
    <row r="1497" spans="25:26" x14ac:dyDescent="0.3">
      <c r="Y1497" t="s">
        <v>3232</v>
      </c>
      <c r="Z1497">
        <v>0</v>
      </c>
    </row>
    <row r="1498" spans="25:26" x14ac:dyDescent="0.3">
      <c r="Y1498" t="s">
        <v>3233</v>
      </c>
      <c r="Z1498">
        <v>0</v>
      </c>
    </row>
    <row r="1499" spans="25:26" x14ac:dyDescent="0.3">
      <c r="Y1499" t="s">
        <v>3242</v>
      </c>
      <c r="Z1499">
        <v>13.45</v>
      </c>
    </row>
    <row r="1500" spans="25:26" x14ac:dyDescent="0.3">
      <c r="Y1500" t="s">
        <v>3243</v>
      </c>
      <c r="Z1500">
        <v>13.45</v>
      </c>
    </row>
    <row r="1501" spans="25:26" x14ac:dyDescent="0.3">
      <c r="Y1501" t="s">
        <v>3244</v>
      </c>
      <c r="Z1501">
        <v>49.95</v>
      </c>
    </row>
    <row r="1502" spans="25:26" x14ac:dyDescent="0.3">
      <c r="Y1502" t="s">
        <v>3245</v>
      </c>
      <c r="Z1502">
        <v>24.01</v>
      </c>
    </row>
    <row r="1503" spans="25:26" x14ac:dyDescent="0.3">
      <c r="Y1503" t="s">
        <v>3246</v>
      </c>
      <c r="Z1503">
        <v>6.25</v>
      </c>
    </row>
    <row r="1504" spans="25:26" x14ac:dyDescent="0.3">
      <c r="Y1504" t="s">
        <v>3247</v>
      </c>
      <c r="Z1504">
        <v>144.5</v>
      </c>
    </row>
    <row r="1505" spans="25:26" x14ac:dyDescent="0.3">
      <c r="Y1505" t="s">
        <v>3248</v>
      </c>
      <c r="Z1505">
        <v>38.42</v>
      </c>
    </row>
    <row r="1506" spans="25:26" x14ac:dyDescent="0.3">
      <c r="Y1506" t="s">
        <v>3249</v>
      </c>
      <c r="Z1506">
        <v>5.53</v>
      </c>
    </row>
    <row r="1507" spans="25:26" x14ac:dyDescent="0.3">
      <c r="Y1507" t="s">
        <v>3250</v>
      </c>
      <c r="Z1507">
        <v>4.33</v>
      </c>
    </row>
    <row r="1508" spans="25:26" x14ac:dyDescent="0.3">
      <c r="Y1508" t="s">
        <v>3251</v>
      </c>
      <c r="Z1508">
        <v>4.33</v>
      </c>
    </row>
    <row r="1509" spans="25:26" x14ac:dyDescent="0.3">
      <c r="Y1509" t="s">
        <v>3252</v>
      </c>
      <c r="Z1509">
        <v>7.63</v>
      </c>
    </row>
    <row r="1510" spans="25:26" x14ac:dyDescent="0.3">
      <c r="Y1510" t="s">
        <v>3253</v>
      </c>
      <c r="Z1510">
        <v>24.97</v>
      </c>
    </row>
    <row r="1511" spans="25:26" x14ac:dyDescent="0.3">
      <c r="Y1511" t="s">
        <v>3254</v>
      </c>
      <c r="Z1511">
        <v>11.53</v>
      </c>
    </row>
    <row r="1512" spans="25:26" x14ac:dyDescent="0.3">
      <c r="Y1512" t="s">
        <v>3255</v>
      </c>
      <c r="Z1512">
        <v>24.01</v>
      </c>
    </row>
    <row r="1513" spans="25:26" x14ac:dyDescent="0.3">
      <c r="Y1513" t="s">
        <v>3256</v>
      </c>
      <c r="Z1513">
        <v>24.01</v>
      </c>
    </row>
    <row r="1514" spans="25:26" x14ac:dyDescent="0.3">
      <c r="Y1514" t="s">
        <v>3257</v>
      </c>
      <c r="Z1514">
        <v>14.69</v>
      </c>
    </row>
    <row r="1515" spans="25:26" x14ac:dyDescent="0.3">
      <c r="Y1515" t="s">
        <v>3258</v>
      </c>
      <c r="Z1515">
        <v>33.619999999999997</v>
      </c>
    </row>
    <row r="1516" spans="25:26" x14ac:dyDescent="0.3">
      <c r="Y1516" t="s">
        <v>3259</v>
      </c>
      <c r="Z1516">
        <v>53.9</v>
      </c>
    </row>
    <row r="1517" spans="25:26" x14ac:dyDescent="0.3">
      <c r="Y1517" t="s">
        <v>3260</v>
      </c>
      <c r="Z1517">
        <v>45.77</v>
      </c>
    </row>
    <row r="1518" spans="25:26" x14ac:dyDescent="0.3">
      <c r="Y1518" t="s">
        <v>3261</v>
      </c>
      <c r="Z1518">
        <v>45.77</v>
      </c>
    </row>
    <row r="1519" spans="25:26" x14ac:dyDescent="0.3">
      <c r="Y1519" t="s">
        <v>3262</v>
      </c>
      <c r="Z1519">
        <v>0</v>
      </c>
    </row>
    <row r="1520" spans="25:26" x14ac:dyDescent="0.3">
      <c r="Y1520" t="s">
        <v>3265</v>
      </c>
      <c r="Z1520">
        <v>48.03</v>
      </c>
    </row>
    <row r="1521" spans="25:26" x14ac:dyDescent="0.3">
      <c r="Y1521" t="s">
        <v>3266</v>
      </c>
      <c r="Z1521">
        <v>48.03</v>
      </c>
    </row>
    <row r="1522" spans="25:26" x14ac:dyDescent="0.3">
      <c r="Y1522" t="s">
        <v>3267</v>
      </c>
      <c r="Z1522">
        <v>21.13</v>
      </c>
    </row>
    <row r="1523" spans="25:26" x14ac:dyDescent="0.3">
      <c r="Y1523" t="s">
        <v>3268</v>
      </c>
      <c r="Z1523">
        <v>1.68</v>
      </c>
    </row>
    <row r="1524" spans="25:26" x14ac:dyDescent="0.3">
      <c r="Y1524" t="s">
        <v>3269</v>
      </c>
      <c r="Z1524">
        <v>1.78</v>
      </c>
    </row>
    <row r="1525" spans="25:26" x14ac:dyDescent="0.3">
      <c r="Y1525" t="s">
        <v>3270</v>
      </c>
      <c r="Z1525">
        <v>1.45</v>
      </c>
    </row>
    <row r="1526" spans="25:26" x14ac:dyDescent="0.3">
      <c r="Y1526" t="s">
        <v>3271</v>
      </c>
      <c r="Z1526">
        <v>7.68</v>
      </c>
    </row>
    <row r="1527" spans="25:26" x14ac:dyDescent="0.3">
      <c r="Y1527" t="s">
        <v>3272</v>
      </c>
      <c r="Z1527">
        <v>9.61</v>
      </c>
    </row>
    <row r="1528" spans="25:26" x14ac:dyDescent="0.3">
      <c r="Y1528" t="s">
        <v>3273</v>
      </c>
      <c r="Z1528">
        <v>111.87</v>
      </c>
    </row>
    <row r="1529" spans="25:26" x14ac:dyDescent="0.3">
      <c r="Y1529" t="s">
        <v>3274</v>
      </c>
      <c r="Z1529">
        <v>94.13</v>
      </c>
    </row>
    <row r="1530" spans="25:26" x14ac:dyDescent="0.3">
      <c r="Y1530" t="s">
        <v>3275</v>
      </c>
      <c r="Z1530">
        <v>21.13</v>
      </c>
    </row>
    <row r="1531" spans="25:26" x14ac:dyDescent="0.3">
      <c r="Y1531" t="s">
        <v>3276</v>
      </c>
      <c r="Z1531">
        <v>12.2</v>
      </c>
    </row>
    <row r="1532" spans="25:26" x14ac:dyDescent="0.3">
      <c r="Y1532" t="s">
        <v>3277</v>
      </c>
      <c r="Z1532">
        <v>0</v>
      </c>
    </row>
    <row r="1533" spans="25:26" x14ac:dyDescent="0.3">
      <c r="Y1533" t="s">
        <v>3279</v>
      </c>
      <c r="Z1533">
        <v>4.8</v>
      </c>
    </row>
    <row r="1534" spans="25:26" x14ac:dyDescent="0.3">
      <c r="Y1534" t="s">
        <v>3280</v>
      </c>
      <c r="Z1534">
        <v>13.02</v>
      </c>
    </row>
    <row r="1535" spans="25:26" x14ac:dyDescent="0.3">
      <c r="Y1535" t="s">
        <v>3281</v>
      </c>
      <c r="Z1535">
        <v>5.76</v>
      </c>
    </row>
    <row r="1536" spans="25:26" x14ac:dyDescent="0.3">
      <c r="Y1536" t="s">
        <v>3282</v>
      </c>
      <c r="Z1536">
        <v>10.57</v>
      </c>
    </row>
    <row r="1537" spans="25:26" x14ac:dyDescent="0.3">
      <c r="Y1537" t="s">
        <v>3283</v>
      </c>
      <c r="Z1537">
        <v>71.19</v>
      </c>
    </row>
    <row r="1538" spans="25:26" x14ac:dyDescent="0.3">
      <c r="Y1538" t="s">
        <v>3284</v>
      </c>
      <c r="Z1538">
        <v>31.7</v>
      </c>
    </row>
    <row r="1539" spans="25:26" x14ac:dyDescent="0.3">
      <c r="Y1539" t="s">
        <v>414</v>
      </c>
      <c r="Z1539">
        <v>7.21</v>
      </c>
    </row>
    <row r="1540" spans="25:26" x14ac:dyDescent="0.3">
      <c r="Y1540" t="s">
        <v>3285</v>
      </c>
      <c r="Z1540">
        <v>6.64</v>
      </c>
    </row>
    <row r="1541" spans="25:26" x14ac:dyDescent="0.3">
      <c r="Y1541" t="s">
        <v>3290</v>
      </c>
      <c r="Z1541">
        <v>31.7</v>
      </c>
    </row>
    <row r="1542" spans="25:26" x14ac:dyDescent="0.3">
      <c r="Y1542" t="s">
        <v>3291</v>
      </c>
      <c r="Z1542">
        <v>9.4600000000000009</v>
      </c>
    </row>
    <row r="1543" spans="25:26" x14ac:dyDescent="0.3">
      <c r="Y1543" t="s">
        <v>3292</v>
      </c>
      <c r="Z1543">
        <v>8.41</v>
      </c>
    </row>
    <row r="1544" spans="25:26" x14ac:dyDescent="0.3">
      <c r="Y1544" t="s">
        <v>3293</v>
      </c>
      <c r="Z1544">
        <v>4.7300000000000004</v>
      </c>
    </row>
    <row r="1545" spans="25:26" x14ac:dyDescent="0.3">
      <c r="Y1545" t="s">
        <v>3295</v>
      </c>
      <c r="Z1545">
        <v>47.06</v>
      </c>
    </row>
    <row r="1546" spans="25:26" x14ac:dyDescent="0.3">
      <c r="Y1546" t="s">
        <v>3296</v>
      </c>
      <c r="Z1546">
        <v>38.42</v>
      </c>
    </row>
    <row r="1547" spans="25:26" x14ac:dyDescent="0.3">
      <c r="Y1547" t="s">
        <v>3297</v>
      </c>
      <c r="Z1547">
        <v>22.09</v>
      </c>
    </row>
    <row r="1548" spans="25:26" x14ac:dyDescent="0.3">
      <c r="Y1548" t="s">
        <v>3298</v>
      </c>
      <c r="Z1548">
        <v>19.21</v>
      </c>
    </row>
    <row r="1549" spans="25:26" x14ac:dyDescent="0.3">
      <c r="Y1549" t="s">
        <v>3299</v>
      </c>
      <c r="Z1549">
        <v>7.21</v>
      </c>
    </row>
    <row r="1550" spans="25:26" x14ac:dyDescent="0.3">
      <c r="Y1550" t="s">
        <v>3304</v>
      </c>
      <c r="Z1550">
        <v>281.48</v>
      </c>
    </row>
    <row r="1551" spans="25:26" x14ac:dyDescent="0.3">
      <c r="Y1551" t="s">
        <v>3306</v>
      </c>
      <c r="Z1551">
        <v>132.21</v>
      </c>
    </row>
    <row r="1552" spans="25:26" x14ac:dyDescent="0.3">
      <c r="Y1552" t="s">
        <v>3307</v>
      </c>
      <c r="Z1552">
        <v>66.11</v>
      </c>
    </row>
    <row r="1553" spans="25:26" x14ac:dyDescent="0.3">
      <c r="Y1553" t="s">
        <v>3308</v>
      </c>
      <c r="Z1553">
        <v>317.60000000000002</v>
      </c>
    </row>
    <row r="1554" spans="25:26" x14ac:dyDescent="0.3">
      <c r="Y1554" t="s">
        <v>3309</v>
      </c>
      <c r="Z1554">
        <v>30.51</v>
      </c>
    </row>
    <row r="1555" spans="25:26" x14ac:dyDescent="0.3">
      <c r="Y1555" t="s">
        <v>3310</v>
      </c>
      <c r="Z1555">
        <v>63.05</v>
      </c>
    </row>
    <row r="1556" spans="25:26" x14ac:dyDescent="0.3">
      <c r="Y1556" t="s">
        <v>3311</v>
      </c>
      <c r="Z1556">
        <v>5.76</v>
      </c>
    </row>
    <row r="1557" spans="25:26" x14ac:dyDescent="0.3">
      <c r="Y1557" t="s">
        <v>3312</v>
      </c>
      <c r="Z1557">
        <v>0</v>
      </c>
    </row>
    <row r="1558" spans="25:26" x14ac:dyDescent="0.3">
      <c r="Y1558" t="s">
        <v>3313</v>
      </c>
      <c r="Z1558">
        <v>51.49</v>
      </c>
    </row>
    <row r="1559" spans="25:26" x14ac:dyDescent="0.3">
      <c r="Y1559" t="s">
        <v>3314</v>
      </c>
      <c r="Z1559">
        <v>88.03</v>
      </c>
    </row>
    <row r="1560" spans="25:26" x14ac:dyDescent="0.3">
      <c r="Y1560" t="s">
        <v>3315</v>
      </c>
      <c r="Z1560">
        <v>18.309999999999999</v>
      </c>
    </row>
    <row r="1561" spans="25:26" x14ac:dyDescent="0.3">
      <c r="Y1561" t="s">
        <v>3316</v>
      </c>
      <c r="Z1561">
        <v>92.52</v>
      </c>
    </row>
    <row r="1562" spans="25:26" x14ac:dyDescent="0.3">
      <c r="Y1562" t="s">
        <v>3317</v>
      </c>
      <c r="Z1562">
        <v>92.52</v>
      </c>
    </row>
    <row r="1563" spans="25:26" x14ac:dyDescent="0.3">
      <c r="Y1563" t="s">
        <v>3318</v>
      </c>
      <c r="Z1563">
        <v>18.25</v>
      </c>
    </row>
    <row r="1564" spans="25:26" x14ac:dyDescent="0.3">
      <c r="Y1564" t="s">
        <v>3319</v>
      </c>
      <c r="Z1564">
        <v>18.25</v>
      </c>
    </row>
    <row r="1565" spans="25:26" x14ac:dyDescent="0.3">
      <c r="Y1565" t="s">
        <v>3320</v>
      </c>
      <c r="Z1565">
        <v>0.16</v>
      </c>
    </row>
    <row r="1566" spans="25:26" x14ac:dyDescent="0.3">
      <c r="Y1566" t="s">
        <v>3325</v>
      </c>
      <c r="Z1566">
        <v>0</v>
      </c>
    </row>
    <row r="1567" spans="25:26" x14ac:dyDescent="0.3">
      <c r="Y1567" t="s">
        <v>3329</v>
      </c>
      <c r="Z1567">
        <v>91.53</v>
      </c>
    </row>
    <row r="1568" spans="25:26" x14ac:dyDescent="0.3">
      <c r="Y1568" t="s">
        <v>3330</v>
      </c>
      <c r="Z1568">
        <v>91.53</v>
      </c>
    </row>
    <row r="1569" spans="25:26" x14ac:dyDescent="0.3">
      <c r="Y1569" t="s">
        <v>3331</v>
      </c>
      <c r="Z1569">
        <v>9.61</v>
      </c>
    </row>
    <row r="1570" spans="25:26" x14ac:dyDescent="0.3">
      <c r="Y1570" t="s">
        <v>3332</v>
      </c>
      <c r="Z1570">
        <v>9.61</v>
      </c>
    </row>
    <row r="1571" spans="25:26" x14ac:dyDescent="0.3">
      <c r="Y1571" t="s">
        <v>3333</v>
      </c>
      <c r="Z1571">
        <v>10.57</v>
      </c>
    </row>
    <row r="1572" spans="25:26" x14ac:dyDescent="0.3">
      <c r="Y1572" t="s">
        <v>3334</v>
      </c>
      <c r="Z1572">
        <v>10.57</v>
      </c>
    </row>
    <row r="1573" spans="25:26" x14ac:dyDescent="0.3">
      <c r="Y1573" t="s">
        <v>3335</v>
      </c>
      <c r="Z1573">
        <v>8.64</v>
      </c>
    </row>
    <row r="1574" spans="25:26" x14ac:dyDescent="0.3">
      <c r="Y1574" t="s">
        <v>3337</v>
      </c>
      <c r="Z1574">
        <v>27.46</v>
      </c>
    </row>
    <row r="1575" spans="25:26" x14ac:dyDescent="0.3">
      <c r="Y1575" t="s">
        <v>3364</v>
      </c>
      <c r="Z1575">
        <v>0</v>
      </c>
    </row>
    <row r="1576" spans="25:26" x14ac:dyDescent="0.3">
      <c r="Y1576" t="s">
        <v>3366</v>
      </c>
      <c r="Z1576">
        <v>50.85</v>
      </c>
    </row>
    <row r="1577" spans="25:26" x14ac:dyDescent="0.3">
      <c r="Y1577" t="s">
        <v>3367</v>
      </c>
      <c r="Z1577">
        <v>50.85</v>
      </c>
    </row>
    <row r="1578" spans="25:26" x14ac:dyDescent="0.3">
      <c r="Y1578" t="s">
        <v>3368</v>
      </c>
      <c r="Z1578">
        <v>42.71</v>
      </c>
    </row>
    <row r="1579" spans="25:26" x14ac:dyDescent="0.3">
      <c r="Y1579" t="s">
        <v>3369</v>
      </c>
      <c r="Z1579">
        <v>37.65</v>
      </c>
    </row>
    <row r="1580" spans="25:26" x14ac:dyDescent="0.3">
      <c r="Y1580" t="s">
        <v>3370</v>
      </c>
      <c r="Z1580">
        <v>29.9</v>
      </c>
    </row>
    <row r="1581" spans="25:26" x14ac:dyDescent="0.3">
      <c r="Y1581" t="s">
        <v>3371</v>
      </c>
      <c r="Z1581">
        <v>52.88</v>
      </c>
    </row>
    <row r="1582" spans="25:26" x14ac:dyDescent="0.3">
      <c r="Y1582" t="s">
        <v>3372</v>
      </c>
      <c r="Z1582">
        <v>0</v>
      </c>
    </row>
    <row r="1583" spans="25:26" x14ac:dyDescent="0.3">
      <c r="Y1583" t="s">
        <v>3373</v>
      </c>
      <c r="Z1583">
        <v>22.09</v>
      </c>
    </row>
    <row r="1584" spans="25:26" x14ac:dyDescent="0.3">
      <c r="Y1584" t="s">
        <v>3374</v>
      </c>
      <c r="Z1584">
        <v>5.25</v>
      </c>
    </row>
    <row r="1585" spans="25:26" x14ac:dyDescent="0.3">
      <c r="Y1585" t="s">
        <v>3375</v>
      </c>
      <c r="Z1585">
        <v>4.75</v>
      </c>
    </row>
    <row r="1586" spans="25:26" x14ac:dyDescent="0.3">
      <c r="Y1586" t="s">
        <v>3376</v>
      </c>
      <c r="Z1586">
        <v>69.040000000000006</v>
      </c>
    </row>
    <row r="1587" spans="25:26" x14ac:dyDescent="0.3">
      <c r="Y1587" t="s">
        <v>3377</v>
      </c>
      <c r="Z1587">
        <v>55.71</v>
      </c>
    </row>
    <row r="1588" spans="25:26" x14ac:dyDescent="0.3">
      <c r="Y1588" t="s">
        <v>3378</v>
      </c>
      <c r="Z1588">
        <v>82.85</v>
      </c>
    </row>
    <row r="1589" spans="25:26" x14ac:dyDescent="0.3">
      <c r="Y1589" t="s">
        <v>3379</v>
      </c>
      <c r="Z1589">
        <v>76.84</v>
      </c>
    </row>
    <row r="1590" spans="25:26" x14ac:dyDescent="0.3">
      <c r="Y1590" t="s">
        <v>3380</v>
      </c>
      <c r="Z1590">
        <v>76.84</v>
      </c>
    </row>
    <row r="1591" spans="25:26" x14ac:dyDescent="0.3">
      <c r="Y1591" t="s">
        <v>3381</v>
      </c>
      <c r="Z1591">
        <v>48.03</v>
      </c>
    </row>
    <row r="1592" spans="25:26" x14ac:dyDescent="0.3">
      <c r="Y1592" t="s">
        <v>3382</v>
      </c>
      <c r="Z1592">
        <v>48.03</v>
      </c>
    </row>
    <row r="1593" spans="25:26" x14ac:dyDescent="0.3">
      <c r="Y1593" t="s">
        <v>3384</v>
      </c>
      <c r="Z1593">
        <v>2.41</v>
      </c>
    </row>
    <row r="1594" spans="25:26" x14ac:dyDescent="0.3">
      <c r="Y1594" t="s">
        <v>3385</v>
      </c>
      <c r="Z1594">
        <v>0</v>
      </c>
    </row>
    <row r="1595" spans="25:26" x14ac:dyDescent="0.3">
      <c r="Y1595" t="s">
        <v>3386</v>
      </c>
      <c r="Z1595">
        <v>0</v>
      </c>
    </row>
    <row r="1596" spans="25:26" x14ac:dyDescent="0.3">
      <c r="Y1596" t="s">
        <v>3387</v>
      </c>
      <c r="Z1596">
        <v>77.97</v>
      </c>
    </row>
    <row r="1597" spans="25:26" x14ac:dyDescent="0.3">
      <c r="Y1597" t="s">
        <v>3388</v>
      </c>
      <c r="Z1597">
        <v>77.97</v>
      </c>
    </row>
    <row r="1598" spans="25:26" x14ac:dyDescent="0.3">
      <c r="Y1598" t="s">
        <v>3389</v>
      </c>
      <c r="Z1598">
        <v>4.33</v>
      </c>
    </row>
    <row r="1599" spans="25:26" x14ac:dyDescent="0.3">
      <c r="Y1599" t="s">
        <v>3390</v>
      </c>
      <c r="Z1599">
        <v>0</v>
      </c>
    </row>
    <row r="1600" spans="25:26" x14ac:dyDescent="0.3">
      <c r="Y1600" t="s">
        <v>3392</v>
      </c>
      <c r="Z1600">
        <v>13.93</v>
      </c>
    </row>
    <row r="1601" spans="25:26" x14ac:dyDescent="0.3">
      <c r="Y1601" t="s">
        <v>3393</v>
      </c>
      <c r="Z1601">
        <v>13.45</v>
      </c>
    </row>
    <row r="1602" spans="25:26" x14ac:dyDescent="0.3">
      <c r="Y1602" t="s">
        <v>3394</v>
      </c>
      <c r="Z1602">
        <v>10.57</v>
      </c>
    </row>
    <row r="1603" spans="25:26" x14ac:dyDescent="0.3">
      <c r="Y1603" t="s">
        <v>3395</v>
      </c>
      <c r="Z1603">
        <v>13.07</v>
      </c>
    </row>
    <row r="1604" spans="25:26" x14ac:dyDescent="0.3">
      <c r="Y1604" t="s">
        <v>3396</v>
      </c>
      <c r="Z1604">
        <v>4.24</v>
      </c>
    </row>
    <row r="1605" spans="25:26" x14ac:dyDescent="0.3">
      <c r="Y1605" t="s">
        <v>3397</v>
      </c>
      <c r="Z1605">
        <v>5.76</v>
      </c>
    </row>
    <row r="1606" spans="25:26" x14ac:dyDescent="0.3">
      <c r="Y1606" t="s">
        <v>3398</v>
      </c>
      <c r="Z1606">
        <v>24.01</v>
      </c>
    </row>
    <row r="1607" spans="25:26" x14ac:dyDescent="0.3">
      <c r="Y1607" t="s">
        <v>3407</v>
      </c>
      <c r="Z1607">
        <v>96.62</v>
      </c>
    </row>
    <row r="1608" spans="25:26" x14ac:dyDescent="0.3">
      <c r="Y1608" t="s">
        <v>3409</v>
      </c>
      <c r="Z1608">
        <v>24.97</v>
      </c>
    </row>
    <row r="1609" spans="25:26" x14ac:dyDescent="0.3">
      <c r="Y1609" t="s">
        <v>3410</v>
      </c>
      <c r="Z1609">
        <v>15.37</v>
      </c>
    </row>
    <row r="1610" spans="25:26" x14ac:dyDescent="0.3">
      <c r="Y1610" t="s">
        <v>3411</v>
      </c>
      <c r="Z1610">
        <v>137.30000000000001</v>
      </c>
    </row>
    <row r="1611" spans="25:26" x14ac:dyDescent="0.3">
      <c r="Y1611" t="s">
        <v>3412</v>
      </c>
      <c r="Z1611">
        <v>228.37</v>
      </c>
    </row>
    <row r="1612" spans="25:26" x14ac:dyDescent="0.3">
      <c r="Y1612" t="s">
        <v>3413</v>
      </c>
      <c r="Z1612">
        <v>228.37</v>
      </c>
    </row>
    <row r="1613" spans="25:26" x14ac:dyDescent="0.3">
      <c r="Y1613" t="s">
        <v>3414</v>
      </c>
      <c r="Z1613">
        <v>76.84</v>
      </c>
    </row>
    <row r="1614" spans="25:26" x14ac:dyDescent="0.3">
      <c r="Y1614" t="s">
        <v>3415</v>
      </c>
      <c r="Z1614">
        <v>76.84</v>
      </c>
    </row>
    <row r="1615" spans="25:26" x14ac:dyDescent="0.3">
      <c r="Y1615" t="s">
        <v>703</v>
      </c>
      <c r="Z1615">
        <v>1.48</v>
      </c>
    </row>
    <row r="1616" spans="25:26" x14ac:dyDescent="0.3">
      <c r="Y1616" t="s">
        <v>3420</v>
      </c>
      <c r="Z1616">
        <v>146.44999999999999</v>
      </c>
    </row>
    <row r="1617" spans="25:26" x14ac:dyDescent="0.3">
      <c r="Y1617" t="s">
        <v>3421</v>
      </c>
      <c r="Z1617">
        <v>4.8</v>
      </c>
    </row>
    <row r="1618" spans="25:26" x14ac:dyDescent="0.3">
      <c r="Y1618" t="s">
        <v>3422</v>
      </c>
      <c r="Z1618">
        <v>4.8</v>
      </c>
    </row>
    <row r="1619" spans="25:26" x14ac:dyDescent="0.3">
      <c r="Y1619" t="s">
        <v>3423</v>
      </c>
      <c r="Z1619">
        <v>15.26</v>
      </c>
    </row>
    <row r="1620" spans="25:26" x14ac:dyDescent="0.3">
      <c r="Y1620" t="s">
        <v>3424</v>
      </c>
      <c r="Z1620">
        <v>2.89</v>
      </c>
    </row>
    <row r="1621" spans="25:26" x14ac:dyDescent="0.3">
      <c r="Y1621" t="s">
        <v>3425</v>
      </c>
      <c r="Z1621">
        <v>0.72</v>
      </c>
    </row>
    <row r="1622" spans="25:26" x14ac:dyDescent="0.3">
      <c r="Y1622" t="s">
        <v>3426</v>
      </c>
      <c r="Z1622">
        <v>0.96</v>
      </c>
    </row>
    <row r="1623" spans="25:26" x14ac:dyDescent="0.3">
      <c r="Y1623" t="s">
        <v>3427</v>
      </c>
      <c r="Z1623">
        <v>4.33</v>
      </c>
    </row>
    <row r="1624" spans="25:26" x14ac:dyDescent="0.3">
      <c r="Y1624" t="s">
        <v>3428</v>
      </c>
      <c r="Z1624">
        <v>31.01</v>
      </c>
    </row>
    <row r="1625" spans="25:26" x14ac:dyDescent="0.3">
      <c r="Y1625" t="s">
        <v>3429</v>
      </c>
      <c r="Z1625">
        <v>15.37</v>
      </c>
    </row>
    <row r="1626" spans="25:26" x14ac:dyDescent="0.3">
      <c r="Y1626" t="s">
        <v>3430</v>
      </c>
      <c r="Z1626">
        <v>7.68</v>
      </c>
    </row>
    <row r="1627" spans="25:26" x14ac:dyDescent="0.3">
      <c r="Y1627" t="s">
        <v>3431</v>
      </c>
      <c r="Z1627">
        <v>0</v>
      </c>
    </row>
    <row r="1628" spans="25:26" x14ac:dyDescent="0.3">
      <c r="Y1628" t="s">
        <v>3432</v>
      </c>
      <c r="Z1628">
        <v>0</v>
      </c>
    </row>
    <row r="1629" spans="25:26" x14ac:dyDescent="0.3">
      <c r="Y1629" t="s">
        <v>3433</v>
      </c>
      <c r="Z1629">
        <v>3.96</v>
      </c>
    </row>
    <row r="1630" spans="25:26" x14ac:dyDescent="0.3">
      <c r="Y1630" t="s">
        <v>3434</v>
      </c>
      <c r="Z1630">
        <v>0</v>
      </c>
    </row>
    <row r="1631" spans="25:26" x14ac:dyDescent="0.3">
      <c r="Y1631" t="s">
        <v>3435</v>
      </c>
      <c r="Z1631">
        <v>0</v>
      </c>
    </row>
    <row r="1632" spans="25:26" x14ac:dyDescent="0.3">
      <c r="Y1632" t="s">
        <v>3436</v>
      </c>
      <c r="Z1632">
        <v>0</v>
      </c>
    </row>
    <row r="1633" spans="25:26" x14ac:dyDescent="0.3">
      <c r="Y1633" t="s">
        <v>3437</v>
      </c>
      <c r="Z1633">
        <v>4.33</v>
      </c>
    </row>
    <row r="1634" spans="25:26" x14ac:dyDescent="0.3">
      <c r="Y1634" t="s">
        <v>3438</v>
      </c>
      <c r="Z1634">
        <v>3.84</v>
      </c>
    </row>
    <row r="1635" spans="25:26" x14ac:dyDescent="0.3">
      <c r="Y1635" t="s">
        <v>3439</v>
      </c>
      <c r="Z1635">
        <v>122.04</v>
      </c>
    </row>
    <row r="1636" spans="25:26" x14ac:dyDescent="0.3">
      <c r="Y1636" t="s">
        <v>3440</v>
      </c>
      <c r="Z1636">
        <v>45.14</v>
      </c>
    </row>
    <row r="1637" spans="25:26" x14ac:dyDescent="0.3">
      <c r="Y1637" t="s">
        <v>3441</v>
      </c>
      <c r="Z1637">
        <v>76.84</v>
      </c>
    </row>
    <row r="1638" spans="25:26" x14ac:dyDescent="0.3">
      <c r="Y1638" t="s">
        <v>3442</v>
      </c>
      <c r="Z1638">
        <v>76.84</v>
      </c>
    </row>
    <row r="1639" spans="25:26" x14ac:dyDescent="0.3">
      <c r="Y1639" t="s">
        <v>3443</v>
      </c>
      <c r="Z1639">
        <v>6.84</v>
      </c>
    </row>
    <row r="1640" spans="25:26" x14ac:dyDescent="0.3">
      <c r="Y1640" t="s">
        <v>3449</v>
      </c>
      <c r="Z1640">
        <v>13.93</v>
      </c>
    </row>
    <row r="1641" spans="25:26" x14ac:dyDescent="0.3">
      <c r="Y1641" t="s">
        <v>3450</v>
      </c>
      <c r="Z1641">
        <v>13.45</v>
      </c>
    </row>
    <row r="1642" spans="25:26" x14ac:dyDescent="0.3">
      <c r="Y1642" t="s">
        <v>3451</v>
      </c>
      <c r="Z1642">
        <v>240.13</v>
      </c>
    </row>
    <row r="1643" spans="25:26" x14ac:dyDescent="0.3">
      <c r="Y1643" t="s">
        <v>3452</v>
      </c>
      <c r="Z1643">
        <v>48.03</v>
      </c>
    </row>
    <row r="1644" spans="25:26" x14ac:dyDescent="0.3">
      <c r="Y1644" t="s">
        <v>3453</v>
      </c>
      <c r="Z1644">
        <v>68.31</v>
      </c>
    </row>
    <row r="1645" spans="25:26" x14ac:dyDescent="0.3">
      <c r="Y1645" t="s">
        <v>3454</v>
      </c>
      <c r="Z1645">
        <v>20.34</v>
      </c>
    </row>
    <row r="1646" spans="25:26" x14ac:dyDescent="0.3">
      <c r="Y1646" t="s">
        <v>3455</v>
      </c>
      <c r="Z1646">
        <v>12.49</v>
      </c>
    </row>
    <row r="1647" spans="25:26" x14ac:dyDescent="0.3">
      <c r="Y1647" t="s">
        <v>3456</v>
      </c>
      <c r="Z1647">
        <v>14.41</v>
      </c>
    </row>
    <row r="1648" spans="25:26" x14ac:dyDescent="0.3">
      <c r="Y1648" t="s">
        <v>3457</v>
      </c>
      <c r="Z1648">
        <v>0</v>
      </c>
    </row>
    <row r="1649" spans="25:26" x14ac:dyDescent="0.3">
      <c r="Y1649" t="s">
        <v>3458</v>
      </c>
      <c r="Z1649">
        <v>0</v>
      </c>
    </row>
    <row r="1650" spans="25:26" x14ac:dyDescent="0.3">
      <c r="Y1650" t="s">
        <v>3459</v>
      </c>
      <c r="Z1650">
        <v>0</v>
      </c>
    </row>
    <row r="1651" spans="25:26" x14ac:dyDescent="0.3">
      <c r="Y1651" t="s">
        <v>3460</v>
      </c>
      <c r="Z1651">
        <v>94.58</v>
      </c>
    </row>
    <row r="1652" spans="25:26" x14ac:dyDescent="0.3">
      <c r="Y1652" t="s">
        <v>3461</v>
      </c>
      <c r="Z1652">
        <v>52.83</v>
      </c>
    </row>
    <row r="1653" spans="25:26" x14ac:dyDescent="0.3">
      <c r="Y1653" t="s">
        <v>3462</v>
      </c>
      <c r="Z1653">
        <v>19.21</v>
      </c>
    </row>
    <row r="1654" spans="25:26" x14ac:dyDescent="0.3">
      <c r="Y1654" t="s">
        <v>3463</v>
      </c>
      <c r="Z1654">
        <v>31.7</v>
      </c>
    </row>
    <row r="1655" spans="25:26" x14ac:dyDescent="0.3">
      <c r="Y1655" t="s">
        <v>3464</v>
      </c>
      <c r="Z1655">
        <v>76.28</v>
      </c>
    </row>
    <row r="1656" spans="25:26" x14ac:dyDescent="0.3">
      <c r="Y1656" t="s">
        <v>3465</v>
      </c>
      <c r="Z1656">
        <v>35.54</v>
      </c>
    </row>
    <row r="1657" spans="25:26" x14ac:dyDescent="0.3">
      <c r="Y1657" t="s">
        <v>3466</v>
      </c>
      <c r="Z1657">
        <v>14.41</v>
      </c>
    </row>
    <row r="1658" spans="25:26" x14ac:dyDescent="0.3">
      <c r="Y1658" t="s">
        <v>3467</v>
      </c>
      <c r="Z1658">
        <v>86.45</v>
      </c>
    </row>
    <row r="1659" spans="25:26" x14ac:dyDescent="0.3">
      <c r="Y1659" t="s">
        <v>3468</v>
      </c>
      <c r="Z1659">
        <v>7.68</v>
      </c>
    </row>
    <row r="1660" spans="25:26" x14ac:dyDescent="0.3">
      <c r="Y1660" t="s">
        <v>3469</v>
      </c>
      <c r="Z1660">
        <v>25.76</v>
      </c>
    </row>
    <row r="1661" spans="25:26" x14ac:dyDescent="0.3">
      <c r="Y1661" t="s">
        <v>3470</v>
      </c>
      <c r="Z1661">
        <v>38.42</v>
      </c>
    </row>
    <row r="1662" spans="25:26" x14ac:dyDescent="0.3">
      <c r="Y1662" t="s">
        <v>3471</v>
      </c>
      <c r="Z1662">
        <v>9.64</v>
      </c>
    </row>
    <row r="1663" spans="25:26" x14ac:dyDescent="0.3">
      <c r="Y1663" t="s">
        <v>3472</v>
      </c>
      <c r="Z1663">
        <v>14.24</v>
      </c>
    </row>
    <row r="1664" spans="25:26" x14ac:dyDescent="0.3">
      <c r="Y1664" t="s">
        <v>3474</v>
      </c>
      <c r="Z1664">
        <v>67.239999999999995</v>
      </c>
    </row>
    <row r="1665" spans="25:26" x14ac:dyDescent="0.3">
      <c r="Y1665" t="s">
        <v>3475</v>
      </c>
      <c r="Z1665">
        <v>67.239999999999995</v>
      </c>
    </row>
    <row r="1666" spans="25:26" x14ac:dyDescent="0.3">
      <c r="Y1666" t="s">
        <v>609</v>
      </c>
      <c r="Z1666">
        <v>1.7</v>
      </c>
    </row>
    <row r="1667" spans="25:26" x14ac:dyDescent="0.3">
      <c r="Y1667" t="s">
        <v>656</v>
      </c>
      <c r="Z1667">
        <v>6.72</v>
      </c>
    </row>
    <row r="1668" spans="25:26" x14ac:dyDescent="0.3">
      <c r="Y1668" t="s">
        <v>635</v>
      </c>
      <c r="Z1668">
        <v>9.15</v>
      </c>
    </row>
    <row r="1669" spans="25:26" x14ac:dyDescent="0.3">
      <c r="Y1669" t="s">
        <v>637</v>
      </c>
      <c r="Z1669">
        <v>12.2</v>
      </c>
    </row>
    <row r="1670" spans="25:26" x14ac:dyDescent="0.3">
      <c r="Y1670" t="s">
        <v>658</v>
      </c>
      <c r="Z1670">
        <v>40.68</v>
      </c>
    </row>
    <row r="1671" spans="25:26" x14ac:dyDescent="0.3">
      <c r="Y1671" t="s">
        <v>660</v>
      </c>
      <c r="Z1671">
        <v>40.68</v>
      </c>
    </row>
    <row r="1672" spans="25:26" x14ac:dyDescent="0.3">
      <c r="Y1672" t="s">
        <v>662</v>
      </c>
      <c r="Z1672">
        <v>8.64</v>
      </c>
    </row>
    <row r="1673" spans="25:26" x14ac:dyDescent="0.3">
      <c r="Y1673" t="s">
        <v>3479</v>
      </c>
      <c r="Z1673">
        <v>55.37</v>
      </c>
    </row>
    <row r="1674" spans="25:26" x14ac:dyDescent="0.3">
      <c r="Y1674" t="s">
        <v>3480</v>
      </c>
      <c r="Z1674">
        <v>79.180000000000007</v>
      </c>
    </row>
    <row r="1675" spans="25:26" x14ac:dyDescent="0.3">
      <c r="Y1675" t="s">
        <v>3483</v>
      </c>
      <c r="Z1675">
        <v>50.91</v>
      </c>
    </row>
    <row r="1676" spans="25:26" x14ac:dyDescent="0.3">
      <c r="Y1676" t="s">
        <v>3484</v>
      </c>
      <c r="Z1676">
        <v>50.91</v>
      </c>
    </row>
    <row r="1677" spans="25:26" x14ac:dyDescent="0.3">
      <c r="Y1677" t="s">
        <v>3485</v>
      </c>
      <c r="Z1677">
        <v>50.85</v>
      </c>
    </row>
    <row r="1678" spans="25:26" x14ac:dyDescent="0.3">
      <c r="Y1678" t="s">
        <v>3486</v>
      </c>
      <c r="Z1678">
        <v>11.53</v>
      </c>
    </row>
    <row r="1679" spans="25:26" x14ac:dyDescent="0.3">
      <c r="Y1679" t="s">
        <v>3487</v>
      </c>
      <c r="Z1679">
        <v>11.53</v>
      </c>
    </row>
    <row r="1680" spans="25:26" x14ac:dyDescent="0.3">
      <c r="Y1680" t="s">
        <v>3488</v>
      </c>
      <c r="Z1680">
        <v>21.36</v>
      </c>
    </row>
    <row r="1681" spans="25:26" x14ac:dyDescent="0.3">
      <c r="Y1681" t="s">
        <v>3489</v>
      </c>
      <c r="Z1681">
        <v>47.06</v>
      </c>
    </row>
    <row r="1682" spans="25:26" x14ac:dyDescent="0.3">
      <c r="Y1682" t="s">
        <v>370</v>
      </c>
      <c r="Z1682">
        <v>19.21</v>
      </c>
    </row>
    <row r="1683" spans="25:26" x14ac:dyDescent="0.3">
      <c r="Y1683" t="s">
        <v>3490</v>
      </c>
      <c r="Z1683">
        <v>11.56</v>
      </c>
    </row>
    <row r="1684" spans="25:26" x14ac:dyDescent="0.3">
      <c r="Y1684" t="s">
        <v>3491</v>
      </c>
      <c r="Z1684">
        <v>5.85</v>
      </c>
    </row>
    <row r="1685" spans="25:26" x14ac:dyDescent="0.3">
      <c r="Y1685" t="s">
        <v>3492</v>
      </c>
      <c r="Z1685">
        <v>0</v>
      </c>
    </row>
    <row r="1686" spans="25:26" x14ac:dyDescent="0.3">
      <c r="Y1686" t="s">
        <v>3493</v>
      </c>
      <c r="Z1686">
        <v>0</v>
      </c>
    </row>
    <row r="1687" spans="25:26" x14ac:dyDescent="0.3">
      <c r="Y1687" t="s">
        <v>3495</v>
      </c>
      <c r="Z1687">
        <v>116.96</v>
      </c>
    </row>
    <row r="1688" spans="25:26" x14ac:dyDescent="0.3">
      <c r="Y1688" t="s">
        <v>3496</v>
      </c>
      <c r="Z1688">
        <v>21.36</v>
      </c>
    </row>
    <row r="1689" spans="25:26" x14ac:dyDescent="0.3">
      <c r="Y1689" t="s">
        <v>372</v>
      </c>
      <c r="Z1689">
        <v>38.42</v>
      </c>
    </row>
    <row r="1690" spans="25:26" x14ac:dyDescent="0.3">
      <c r="Y1690" t="s">
        <v>3497</v>
      </c>
      <c r="Z1690">
        <v>0</v>
      </c>
    </row>
    <row r="1691" spans="25:26" x14ac:dyDescent="0.3">
      <c r="Y1691" t="s">
        <v>3499</v>
      </c>
      <c r="Z1691">
        <v>13.29</v>
      </c>
    </row>
    <row r="1692" spans="25:26" x14ac:dyDescent="0.3">
      <c r="Y1692" t="s">
        <v>3501</v>
      </c>
      <c r="Z1692">
        <v>60</v>
      </c>
    </row>
    <row r="1693" spans="25:26" x14ac:dyDescent="0.3">
      <c r="Y1693" t="s">
        <v>3503</v>
      </c>
      <c r="Z1693">
        <v>12.97</v>
      </c>
    </row>
    <row r="1694" spans="25:26" x14ac:dyDescent="0.3">
      <c r="Y1694" t="s">
        <v>3505</v>
      </c>
      <c r="Z1694">
        <v>20.34</v>
      </c>
    </row>
    <row r="1695" spans="25:26" x14ac:dyDescent="0.3">
      <c r="Y1695" t="s">
        <v>3506</v>
      </c>
      <c r="Z1695">
        <v>76.84</v>
      </c>
    </row>
    <row r="1696" spans="25:26" x14ac:dyDescent="0.3">
      <c r="Y1696" t="s">
        <v>3507</v>
      </c>
      <c r="Z1696">
        <v>113.9</v>
      </c>
    </row>
    <row r="1697" spans="25:26" x14ac:dyDescent="0.3">
      <c r="Y1697" t="s">
        <v>3509</v>
      </c>
      <c r="Z1697">
        <v>5.04</v>
      </c>
    </row>
    <row r="1698" spans="25:26" x14ac:dyDescent="0.3">
      <c r="Y1698" t="s">
        <v>3510</v>
      </c>
      <c r="Z1698">
        <v>13.29</v>
      </c>
    </row>
    <row r="1699" spans="25:26" x14ac:dyDescent="0.3">
      <c r="Y1699" t="s">
        <v>3511</v>
      </c>
      <c r="Z1699">
        <v>0</v>
      </c>
    </row>
    <row r="1700" spans="25:26" x14ac:dyDescent="0.3">
      <c r="Y1700" t="s">
        <v>3512</v>
      </c>
      <c r="Z1700">
        <v>9.61</v>
      </c>
    </row>
    <row r="1701" spans="25:26" x14ac:dyDescent="0.3">
      <c r="Y1701" t="s">
        <v>3514</v>
      </c>
      <c r="Z1701">
        <v>33.619999999999997</v>
      </c>
    </row>
    <row r="1702" spans="25:26" x14ac:dyDescent="0.3">
      <c r="Y1702" t="s">
        <v>3515</v>
      </c>
      <c r="Z1702">
        <v>33.619999999999997</v>
      </c>
    </row>
    <row r="1703" spans="25:26" x14ac:dyDescent="0.3">
      <c r="Y1703" t="s">
        <v>3516</v>
      </c>
      <c r="Z1703">
        <v>44.18</v>
      </c>
    </row>
    <row r="1704" spans="25:26" x14ac:dyDescent="0.3">
      <c r="Y1704" t="s">
        <v>3517</v>
      </c>
      <c r="Z1704">
        <v>44.18</v>
      </c>
    </row>
    <row r="1705" spans="25:26" x14ac:dyDescent="0.3">
      <c r="Y1705" t="s">
        <v>3518</v>
      </c>
      <c r="Z1705">
        <v>9.61</v>
      </c>
    </row>
    <row r="1706" spans="25:26" x14ac:dyDescent="0.3">
      <c r="Y1706" t="s">
        <v>3519</v>
      </c>
      <c r="Z1706">
        <v>9.61</v>
      </c>
    </row>
    <row r="1707" spans="25:26" x14ac:dyDescent="0.3">
      <c r="Y1707" t="s">
        <v>3520</v>
      </c>
      <c r="Z1707">
        <v>48.03</v>
      </c>
    </row>
    <row r="1708" spans="25:26" x14ac:dyDescent="0.3">
      <c r="Y1708" t="s">
        <v>3521</v>
      </c>
      <c r="Z1708">
        <v>48.03</v>
      </c>
    </row>
    <row r="1709" spans="25:26" x14ac:dyDescent="0.3">
      <c r="Y1709" t="s">
        <v>3522</v>
      </c>
      <c r="Z1709">
        <v>12.49</v>
      </c>
    </row>
    <row r="1710" spans="25:26" x14ac:dyDescent="0.3">
      <c r="Y1710" t="s">
        <v>3523</v>
      </c>
      <c r="Z1710">
        <v>122.04</v>
      </c>
    </row>
    <row r="1711" spans="25:26" x14ac:dyDescent="0.3">
      <c r="Y1711" t="s">
        <v>3524</v>
      </c>
      <c r="Z1711">
        <v>4.8</v>
      </c>
    </row>
    <row r="1712" spans="25:26" x14ac:dyDescent="0.3">
      <c r="Y1712" t="s">
        <v>3525</v>
      </c>
      <c r="Z1712">
        <v>6.62</v>
      </c>
    </row>
    <row r="1713" spans="25:26" x14ac:dyDescent="0.3">
      <c r="Y1713" t="s">
        <v>3526</v>
      </c>
      <c r="Z1713">
        <v>10.57</v>
      </c>
    </row>
    <row r="1714" spans="25:26" x14ac:dyDescent="0.3">
      <c r="Y1714" t="s">
        <v>3527</v>
      </c>
      <c r="Z1714">
        <v>4.33</v>
      </c>
    </row>
    <row r="1715" spans="25:26" x14ac:dyDescent="0.3">
      <c r="Y1715" t="s">
        <v>3528</v>
      </c>
      <c r="Z1715">
        <v>188.11</v>
      </c>
    </row>
    <row r="1716" spans="25:26" x14ac:dyDescent="0.3">
      <c r="Y1716" t="s">
        <v>3529</v>
      </c>
      <c r="Z1716">
        <v>152.38</v>
      </c>
    </row>
    <row r="1717" spans="25:26" x14ac:dyDescent="0.3">
      <c r="Y1717" t="s">
        <v>3530</v>
      </c>
      <c r="Z1717">
        <v>0.35</v>
      </c>
    </row>
    <row r="1718" spans="25:26" x14ac:dyDescent="0.3">
      <c r="Y1718" t="s">
        <v>3531</v>
      </c>
      <c r="Z1718">
        <v>0</v>
      </c>
    </row>
    <row r="1719" spans="25:26" x14ac:dyDescent="0.3">
      <c r="Y1719" t="s">
        <v>3532</v>
      </c>
      <c r="Z1719">
        <v>0</v>
      </c>
    </row>
    <row r="1720" spans="25:26" x14ac:dyDescent="0.3">
      <c r="Y1720" t="s">
        <v>3533</v>
      </c>
      <c r="Z1720">
        <v>0</v>
      </c>
    </row>
    <row r="1721" spans="25:26" x14ac:dyDescent="0.3">
      <c r="Y1721" t="s">
        <v>3534</v>
      </c>
      <c r="Z1721">
        <v>0.35</v>
      </c>
    </row>
    <row r="1722" spans="25:26" x14ac:dyDescent="0.3">
      <c r="Y1722" t="s">
        <v>3535</v>
      </c>
      <c r="Z1722">
        <v>10.09</v>
      </c>
    </row>
    <row r="1723" spans="25:26" x14ac:dyDescent="0.3">
      <c r="Y1723" t="s">
        <v>3536</v>
      </c>
      <c r="Z1723">
        <v>10.09</v>
      </c>
    </row>
    <row r="1724" spans="25:26" x14ac:dyDescent="0.3">
      <c r="Y1724" t="s">
        <v>3537</v>
      </c>
      <c r="Z1724">
        <v>24.41</v>
      </c>
    </row>
    <row r="1725" spans="25:26" x14ac:dyDescent="0.3">
      <c r="Y1725" t="s">
        <v>3538</v>
      </c>
      <c r="Z1725">
        <v>5.76</v>
      </c>
    </row>
    <row r="1726" spans="25:26" x14ac:dyDescent="0.3">
      <c r="Y1726" t="s">
        <v>3539</v>
      </c>
      <c r="Z1726">
        <v>2.97</v>
      </c>
    </row>
    <row r="1727" spans="25:26" x14ac:dyDescent="0.3">
      <c r="Y1727" t="s">
        <v>3540</v>
      </c>
      <c r="Z1727">
        <v>23.05</v>
      </c>
    </row>
    <row r="1728" spans="25:26" x14ac:dyDescent="0.3">
      <c r="Y1728" t="s">
        <v>3541</v>
      </c>
      <c r="Z1728">
        <v>21.13</v>
      </c>
    </row>
    <row r="1729" spans="25:26" x14ac:dyDescent="0.3">
      <c r="Y1729" t="s">
        <v>3542</v>
      </c>
      <c r="Z1729">
        <v>21.13</v>
      </c>
    </row>
    <row r="1730" spans="25:26" x14ac:dyDescent="0.3">
      <c r="Y1730" t="s">
        <v>3543</v>
      </c>
      <c r="Z1730">
        <v>0</v>
      </c>
    </row>
    <row r="1731" spans="25:26" x14ac:dyDescent="0.3">
      <c r="Y1731" t="s">
        <v>3544</v>
      </c>
      <c r="Z1731">
        <v>31.01</v>
      </c>
    </row>
    <row r="1732" spans="25:26" x14ac:dyDescent="0.3">
      <c r="Y1732" t="s">
        <v>3545</v>
      </c>
      <c r="Z1732">
        <v>22.15</v>
      </c>
    </row>
    <row r="1733" spans="25:26" x14ac:dyDescent="0.3">
      <c r="Y1733" t="s">
        <v>3546</v>
      </c>
      <c r="Z1733">
        <v>10.57</v>
      </c>
    </row>
    <row r="1734" spans="25:26" x14ac:dyDescent="0.3">
      <c r="Y1734" t="s">
        <v>3547</v>
      </c>
      <c r="Z1734">
        <v>19.21</v>
      </c>
    </row>
    <row r="1735" spans="25:26" x14ac:dyDescent="0.3">
      <c r="Y1735" t="s">
        <v>3548</v>
      </c>
      <c r="Z1735">
        <v>12.01</v>
      </c>
    </row>
    <row r="1736" spans="25:26" x14ac:dyDescent="0.3">
      <c r="Y1736" t="s">
        <v>3549</v>
      </c>
      <c r="Z1736">
        <v>10.57</v>
      </c>
    </row>
    <row r="1737" spans="25:26" x14ac:dyDescent="0.3">
      <c r="Y1737" t="s">
        <v>3550</v>
      </c>
      <c r="Z1737">
        <v>43.22</v>
      </c>
    </row>
    <row r="1738" spans="25:26" x14ac:dyDescent="0.3">
      <c r="Y1738" t="s">
        <v>3551</v>
      </c>
      <c r="Z1738">
        <v>9.61</v>
      </c>
    </row>
    <row r="1739" spans="25:26" x14ac:dyDescent="0.3">
      <c r="Y1739" t="s">
        <v>3552</v>
      </c>
      <c r="Z1739">
        <v>9.61</v>
      </c>
    </row>
    <row r="1740" spans="25:26" x14ac:dyDescent="0.3">
      <c r="Y1740" t="s">
        <v>3553</v>
      </c>
      <c r="Z1740">
        <v>14.24</v>
      </c>
    </row>
    <row r="1741" spans="25:26" x14ac:dyDescent="0.3">
      <c r="Y1741" t="s">
        <v>3554</v>
      </c>
      <c r="Z1741">
        <v>0</v>
      </c>
    </row>
    <row r="1742" spans="25:26" x14ac:dyDescent="0.3">
      <c r="Y1742" t="s">
        <v>3555</v>
      </c>
      <c r="Z1742">
        <v>0</v>
      </c>
    </row>
    <row r="1743" spans="25:26" x14ac:dyDescent="0.3">
      <c r="Y1743" t="s">
        <v>3556</v>
      </c>
      <c r="Z1743">
        <v>0</v>
      </c>
    </row>
    <row r="1744" spans="25:26" x14ac:dyDescent="0.3">
      <c r="Y1744" t="s">
        <v>3557</v>
      </c>
      <c r="Z1744">
        <v>0</v>
      </c>
    </row>
    <row r="1745" spans="25:26" x14ac:dyDescent="0.3">
      <c r="Y1745" t="s">
        <v>3558</v>
      </c>
      <c r="Z1745">
        <v>61.02</v>
      </c>
    </row>
    <row r="1746" spans="25:26" x14ac:dyDescent="0.3">
      <c r="Y1746" t="s">
        <v>3559</v>
      </c>
      <c r="Z1746">
        <v>60</v>
      </c>
    </row>
    <row r="1747" spans="25:26" x14ac:dyDescent="0.3">
      <c r="Y1747" t="s">
        <v>3560</v>
      </c>
      <c r="Z1747">
        <v>10.45</v>
      </c>
    </row>
    <row r="1748" spans="25:26" x14ac:dyDescent="0.3">
      <c r="Y1748" t="s">
        <v>106</v>
      </c>
      <c r="Z1748">
        <v>5.53</v>
      </c>
    </row>
    <row r="1749" spans="25:26" x14ac:dyDescent="0.3">
      <c r="Y1749" t="s">
        <v>466</v>
      </c>
      <c r="Z1749">
        <v>60.95</v>
      </c>
    </row>
    <row r="1750" spans="25:26" x14ac:dyDescent="0.3">
      <c r="Y1750" t="s">
        <v>468</v>
      </c>
      <c r="Z1750">
        <v>60.95</v>
      </c>
    </row>
    <row r="1751" spans="25:26" x14ac:dyDescent="0.3">
      <c r="Y1751" t="s">
        <v>3561</v>
      </c>
      <c r="Z1751">
        <v>4.46</v>
      </c>
    </row>
    <row r="1752" spans="25:26" x14ac:dyDescent="0.3">
      <c r="Y1752" t="s">
        <v>3562</v>
      </c>
      <c r="Z1752">
        <v>6.72</v>
      </c>
    </row>
    <row r="1753" spans="25:26" x14ac:dyDescent="0.3">
      <c r="Y1753" t="s">
        <v>3563</v>
      </c>
      <c r="Z1753">
        <v>2.88</v>
      </c>
    </row>
    <row r="1754" spans="25:26" x14ac:dyDescent="0.3">
      <c r="Y1754" t="s">
        <v>3564</v>
      </c>
      <c r="Z1754">
        <v>22.09</v>
      </c>
    </row>
    <row r="1755" spans="25:26" x14ac:dyDescent="0.3">
      <c r="Y1755" t="s">
        <v>3565</v>
      </c>
      <c r="Z1755">
        <v>22.37</v>
      </c>
    </row>
    <row r="1756" spans="25:26" x14ac:dyDescent="0.3">
      <c r="Y1756" t="s">
        <v>3566</v>
      </c>
      <c r="Z1756">
        <v>14.41</v>
      </c>
    </row>
    <row r="1757" spans="25:26" x14ac:dyDescent="0.3">
      <c r="Y1757" t="s">
        <v>3567</v>
      </c>
      <c r="Z1757">
        <v>93.56</v>
      </c>
    </row>
    <row r="1758" spans="25:26" x14ac:dyDescent="0.3">
      <c r="Y1758" t="s">
        <v>3569</v>
      </c>
      <c r="Z1758">
        <v>6.62</v>
      </c>
    </row>
    <row r="1759" spans="25:26" x14ac:dyDescent="0.3">
      <c r="Y1759" t="s">
        <v>3571</v>
      </c>
      <c r="Z1759">
        <v>16.329999999999998</v>
      </c>
    </row>
    <row r="1760" spans="25:26" x14ac:dyDescent="0.3">
      <c r="Y1760" t="s">
        <v>3572</v>
      </c>
      <c r="Z1760">
        <v>16.329999999999998</v>
      </c>
    </row>
    <row r="1761" spans="25:26" x14ac:dyDescent="0.3">
      <c r="Y1761" t="s">
        <v>3573</v>
      </c>
      <c r="Z1761">
        <v>13.45</v>
      </c>
    </row>
    <row r="1762" spans="25:26" x14ac:dyDescent="0.3">
      <c r="Y1762" t="s">
        <v>3574</v>
      </c>
      <c r="Z1762">
        <v>23.05</v>
      </c>
    </row>
    <row r="1763" spans="25:26" x14ac:dyDescent="0.3">
      <c r="Y1763" t="s">
        <v>3575</v>
      </c>
      <c r="Z1763">
        <v>15.37</v>
      </c>
    </row>
    <row r="1764" spans="25:26" x14ac:dyDescent="0.3">
      <c r="Y1764" t="s">
        <v>3576</v>
      </c>
      <c r="Z1764">
        <v>11.53</v>
      </c>
    </row>
    <row r="1765" spans="25:26" x14ac:dyDescent="0.3">
      <c r="Y1765" t="s">
        <v>3577</v>
      </c>
      <c r="Z1765">
        <v>121.5</v>
      </c>
    </row>
    <row r="1766" spans="25:26" x14ac:dyDescent="0.3">
      <c r="Y1766" t="s">
        <v>3578</v>
      </c>
      <c r="Z1766">
        <v>51.49</v>
      </c>
    </row>
    <row r="1767" spans="25:26" x14ac:dyDescent="0.3">
      <c r="Y1767" t="s">
        <v>3582</v>
      </c>
      <c r="Z1767">
        <v>23.05</v>
      </c>
    </row>
    <row r="1768" spans="25:26" x14ac:dyDescent="0.3">
      <c r="Y1768" t="s">
        <v>3583</v>
      </c>
      <c r="Z1768">
        <v>219.5</v>
      </c>
    </row>
    <row r="1769" spans="25:26" x14ac:dyDescent="0.3">
      <c r="Y1769" t="s">
        <v>3584</v>
      </c>
      <c r="Z1769">
        <v>141.27000000000001</v>
      </c>
    </row>
    <row r="1770" spans="25:26" x14ac:dyDescent="0.3">
      <c r="Y1770" t="s">
        <v>3585</v>
      </c>
      <c r="Z1770">
        <v>0</v>
      </c>
    </row>
    <row r="1771" spans="25:26" x14ac:dyDescent="0.3">
      <c r="Y1771" t="s">
        <v>3586</v>
      </c>
      <c r="Z1771">
        <v>0</v>
      </c>
    </row>
    <row r="1772" spans="25:26" x14ac:dyDescent="0.3">
      <c r="Y1772" t="s">
        <v>3587</v>
      </c>
      <c r="Z1772">
        <v>14.66</v>
      </c>
    </row>
    <row r="1773" spans="25:26" x14ac:dyDescent="0.3">
      <c r="Y1773" t="s">
        <v>3588</v>
      </c>
      <c r="Z1773">
        <v>8.64</v>
      </c>
    </row>
    <row r="1774" spans="25:26" x14ac:dyDescent="0.3">
      <c r="Y1774" t="s">
        <v>3589</v>
      </c>
      <c r="Z1774">
        <v>13.45</v>
      </c>
    </row>
    <row r="1775" spans="25:26" x14ac:dyDescent="0.3">
      <c r="Y1775" t="s">
        <v>3590</v>
      </c>
      <c r="Z1775">
        <v>21.02</v>
      </c>
    </row>
    <row r="1776" spans="25:26" x14ac:dyDescent="0.3">
      <c r="Y1776" t="s">
        <v>3591</v>
      </c>
      <c r="Z1776">
        <v>17.29</v>
      </c>
    </row>
    <row r="1777" spans="25:26" x14ac:dyDescent="0.3">
      <c r="Y1777" t="s">
        <v>3592</v>
      </c>
      <c r="Z1777">
        <v>17.29</v>
      </c>
    </row>
    <row r="1778" spans="25:26" x14ac:dyDescent="0.3">
      <c r="Y1778" t="s">
        <v>3593</v>
      </c>
      <c r="Z1778">
        <v>0.35</v>
      </c>
    </row>
    <row r="1779" spans="25:26" x14ac:dyDescent="0.3">
      <c r="Y1779" t="s">
        <v>3594</v>
      </c>
      <c r="Z1779">
        <v>3.37</v>
      </c>
    </row>
    <row r="1780" spans="25:26" x14ac:dyDescent="0.3">
      <c r="Y1780" t="s">
        <v>3595</v>
      </c>
      <c r="Z1780">
        <v>44.18</v>
      </c>
    </row>
    <row r="1781" spans="25:26" x14ac:dyDescent="0.3">
      <c r="Y1781" t="s">
        <v>3597</v>
      </c>
      <c r="Z1781">
        <v>4.8</v>
      </c>
    </row>
    <row r="1782" spans="25:26" x14ac:dyDescent="0.3">
      <c r="Y1782" t="s">
        <v>3598</v>
      </c>
      <c r="Z1782">
        <v>16.329999999999998</v>
      </c>
    </row>
    <row r="1783" spans="25:26" x14ac:dyDescent="0.3">
      <c r="Y1783" t="s">
        <v>3599</v>
      </c>
      <c r="Z1783">
        <v>16.329999999999998</v>
      </c>
    </row>
    <row r="1784" spans="25:26" x14ac:dyDescent="0.3">
      <c r="Y1784" t="s">
        <v>3600</v>
      </c>
      <c r="Z1784">
        <v>38.65</v>
      </c>
    </row>
    <row r="1785" spans="25:26" x14ac:dyDescent="0.3">
      <c r="Y1785" t="s">
        <v>3601</v>
      </c>
      <c r="Z1785">
        <v>24.01</v>
      </c>
    </row>
    <row r="1786" spans="25:26" x14ac:dyDescent="0.3">
      <c r="Y1786" t="s">
        <v>3602</v>
      </c>
      <c r="Z1786">
        <v>45.77</v>
      </c>
    </row>
    <row r="1787" spans="25:26" x14ac:dyDescent="0.3">
      <c r="Y1787" t="s">
        <v>3603</v>
      </c>
      <c r="Z1787">
        <v>11.04</v>
      </c>
    </row>
    <row r="1788" spans="25:26" x14ac:dyDescent="0.3">
      <c r="Y1788" t="s">
        <v>3604</v>
      </c>
      <c r="Z1788">
        <v>0</v>
      </c>
    </row>
    <row r="1789" spans="25:26" x14ac:dyDescent="0.3">
      <c r="Y1789" t="s">
        <v>3605</v>
      </c>
      <c r="Z1789">
        <v>48.03</v>
      </c>
    </row>
    <row r="1790" spans="25:26" x14ac:dyDescent="0.3">
      <c r="Y1790" t="s">
        <v>3606</v>
      </c>
      <c r="Z1790">
        <v>24.01</v>
      </c>
    </row>
    <row r="1791" spans="25:26" x14ac:dyDescent="0.3">
      <c r="Y1791" t="s">
        <v>3607</v>
      </c>
      <c r="Z1791">
        <v>24.01</v>
      </c>
    </row>
    <row r="1792" spans="25:26" x14ac:dyDescent="0.3">
      <c r="Y1792" t="s">
        <v>3608</v>
      </c>
      <c r="Z1792">
        <v>14.41</v>
      </c>
    </row>
    <row r="1793" spans="25:26" x14ac:dyDescent="0.3">
      <c r="Y1793" t="s">
        <v>3609</v>
      </c>
      <c r="Z1793">
        <v>132.41</v>
      </c>
    </row>
    <row r="1794" spans="25:26" x14ac:dyDescent="0.3">
      <c r="Y1794" t="s">
        <v>3610</v>
      </c>
      <c r="Z1794">
        <v>5.34</v>
      </c>
    </row>
    <row r="1795" spans="25:26" x14ac:dyDescent="0.3">
      <c r="Y1795" t="s">
        <v>3611</v>
      </c>
      <c r="Z1795">
        <v>2.0299999999999998</v>
      </c>
    </row>
    <row r="1796" spans="25:26" x14ac:dyDescent="0.3">
      <c r="Y1796" t="s">
        <v>3612</v>
      </c>
      <c r="Z1796">
        <v>270.3</v>
      </c>
    </row>
    <row r="1797" spans="25:26" x14ac:dyDescent="0.3">
      <c r="Y1797" t="s">
        <v>3613</v>
      </c>
      <c r="Z1797">
        <v>0.9</v>
      </c>
    </row>
    <row r="1798" spans="25:26" x14ac:dyDescent="0.3">
      <c r="Y1798" t="s">
        <v>3614</v>
      </c>
      <c r="Z1798">
        <v>42.04</v>
      </c>
    </row>
    <row r="1799" spans="25:26" x14ac:dyDescent="0.3">
      <c r="Y1799" t="s">
        <v>3615</v>
      </c>
      <c r="Z1799">
        <v>2.88</v>
      </c>
    </row>
    <row r="1800" spans="25:26" x14ac:dyDescent="0.3">
      <c r="Y1800" t="s">
        <v>3616</v>
      </c>
      <c r="Z1800">
        <v>4.33</v>
      </c>
    </row>
    <row r="1801" spans="25:26" x14ac:dyDescent="0.3">
      <c r="Y1801" t="s">
        <v>3617</v>
      </c>
      <c r="Z1801">
        <v>24.97</v>
      </c>
    </row>
    <row r="1802" spans="25:26" x14ac:dyDescent="0.3">
      <c r="Y1802" t="s">
        <v>3618</v>
      </c>
      <c r="Z1802">
        <v>174.35</v>
      </c>
    </row>
    <row r="1803" spans="25:26" x14ac:dyDescent="0.3">
      <c r="Y1803" t="s">
        <v>3619</v>
      </c>
      <c r="Z1803">
        <v>211.54</v>
      </c>
    </row>
    <row r="1804" spans="25:26" x14ac:dyDescent="0.3">
      <c r="Y1804" t="s">
        <v>3620</v>
      </c>
      <c r="Z1804">
        <v>61.61</v>
      </c>
    </row>
    <row r="1805" spans="25:26" x14ac:dyDescent="0.3">
      <c r="Y1805" t="s">
        <v>3621</v>
      </c>
      <c r="Z1805">
        <v>0</v>
      </c>
    </row>
    <row r="1806" spans="25:26" x14ac:dyDescent="0.3">
      <c r="Y1806" t="s">
        <v>3622</v>
      </c>
      <c r="Z1806">
        <v>211.38</v>
      </c>
    </row>
    <row r="1807" spans="25:26" x14ac:dyDescent="0.3">
      <c r="Y1807" t="s">
        <v>3623</v>
      </c>
      <c r="Z1807">
        <v>11.53</v>
      </c>
    </row>
    <row r="1808" spans="25:26" x14ac:dyDescent="0.3">
      <c r="Y1808" t="s">
        <v>3624</v>
      </c>
      <c r="Z1808">
        <v>215.88</v>
      </c>
    </row>
    <row r="1809" spans="25:26" x14ac:dyDescent="0.3">
      <c r="Y1809" t="s">
        <v>3625</v>
      </c>
      <c r="Z1809">
        <v>0</v>
      </c>
    </row>
    <row r="1810" spans="25:26" x14ac:dyDescent="0.3">
      <c r="Y1810" t="s">
        <v>3626</v>
      </c>
      <c r="Z1810">
        <v>4.33</v>
      </c>
    </row>
    <row r="1811" spans="25:26" x14ac:dyDescent="0.3">
      <c r="Y1811" t="s">
        <v>3627</v>
      </c>
      <c r="Z1811">
        <v>4.33</v>
      </c>
    </row>
    <row r="1812" spans="25:26" x14ac:dyDescent="0.3">
      <c r="Y1812" t="s">
        <v>3628</v>
      </c>
      <c r="Z1812">
        <v>86.45</v>
      </c>
    </row>
    <row r="1813" spans="25:26" x14ac:dyDescent="0.3">
      <c r="Y1813" t="s">
        <v>3629</v>
      </c>
      <c r="Z1813">
        <v>86.45</v>
      </c>
    </row>
    <row r="1814" spans="25:26" x14ac:dyDescent="0.3">
      <c r="Y1814" t="s">
        <v>3630</v>
      </c>
      <c r="Z1814">
        <v>28.82</v>
      </c>
    </row>
    <row r="1815" spans="25:26" x14ac:dyDescent="0.3">
      <c r="Y1815" t="s">
        <v>3632</v>
      </c>
      <c r="Z1815">
        <v>0</v>
      </c>
    </row>
    <row r="1816" spans="25:26" x14ac:dyDescent="0.3">
      <c r="Y1816" t="s">
        <v>3633</v>
      </c>
      <c r="Z1816">
        <v>12.49</v>
      </c>
    </row>
    <row r="1817" spans="25:26" x14ac:dyDescent="0.3">
      <c r="Y1817" t="s">
        <v>3634</v>
      </c>
      <c r="Z1817">
        <v>3.84</v>
      </c>
    </row>
    <row r="1818" spans="25:26" x14ac:dyDescent="0.3">
      <c r="Y1818" t="s">
        <v>3635</v>
      </c>
      <c r="Z1818">
        <v>115.26</v>
      </c>
    </row>
    <row r="1819" spans="25:26" x14ac:dyDescent="0.3">
      <c r="Y1819" t="s">
        <v>3636</v>
      </c>
      <c r="Z1819">
        <v>220.69</v>
      </c>
    </row>
    <row r="1820" spans="25:26" x14ac:dyDescent="0.3">
      <c r="Y1820" t="s">
        <v>3637</v>
      </c>
      <c r="Z1820">
        <v>5.04</v>
      </c>
    </row>
    <row r="1821" spans="25:26" x14ac:dyDescent="0.3">
      <c r="Y1821" t="s">
        <v>3638</v>
      </c>
      <c r="Z1821">
        <v>52.83</v>
      </c>
    </row>
    <row r="1822" spans="25:26" x14ac:dyDescent="0.3">
      <c r="Y1822" t="s">
        <v>3639</v>
      </c>
      <c r="Z1822">
        <v>21.13</v>
      </c>
    </row>
    <row r="1823" spans="25:26" x14ac:dyDescent="0.3">
      <c r="Y1823" t="s">
        <v>3640</v>
      </c>
      <c r="Z1823">
        <v>24.01</v>
      </c>
    </row>
    <row r="1824" spans="25:26" x14ac:dyDescent="0.3">
      <c r="Y1824" t="s">
        <v>3641</v>
      </c>
      <c r="Z1824">
        <v>24.01</v>
      </c>
    </row>
    <row r="1825" spans="25:26" x14ac:dyDescent="0.3">
      <c r="Y1825" t="s">
        <v>3642</v>
      </c>
      <c r="Z1825">
        <v>0</v>
      </c>
    </row>
    <row r="1826" spans="25:26" x14ac:dyDescent="0.3">
      <c r="Y1826" t="s">
        <v>3643</v>
      </c>
      <c r="Z1826">
        <v>476.8</v>
      </c>
    </row>
    <row r="1827" spans="25:26" x14ac:dyDescent="0.3">
      <c r="Y1827" t="s">
        <v>3644</v>
      </c>
      <c r="Z1827">
        <v>70.17</v>
      </c>
    </row>
    <row r="1828" spans="25:26" x14ac:dyDescent="0.3">
      <c r="Y1828" t="s">
        <v>3645</v>
      </c>
      <c r="Z1828">
        <v>51.87</v>
      </c>
    </row>
    <row r="1829" spans="25:26" x14ac:dyDescent="0.3">
      <c r="Y1829" t="s">
        <v>3647</v>
      </c>
      <c r="Z1829">
        <v>201.37</v>
      </c>
    </row>
    <row r="1830" spans="25:26" x14ac:dyDescent="0.3">
      <c r="Y1830" t="s">
        <v>3648</v>
      </c>
      <c r="Z1830">
        <v>9.61</v>
      </c>
    </row>
    <row r="1831" spans="25:26" x14ac:dyDescent="0.3">
      <c r="Y1831" t="s">
        <v>3649</v>
      </c>
      <c r="Z1831">
        <v>67</v>
      </c>
    </row>
    <row r="1832" spans="25:26" x14ac:dyDescent="0.3">
      <c r="Y1832" t="s">
        <v>3650</v>
      </c>
      <c r="Z1832">
        <v>384.18</v>
      </c>
    </row>
    <row r="1833" spans="25:26" x14ac:dyDescent="0.3">
      <c r="Y1833" t="s">
        <v>3653</v>
      </c>
      <c r="Z1833">
        <v>0</v>
      </c>
    </row>
    <row r="1834" spans="25:26" x14ac:dyDescent="0.3">
      <c r="Y1834" t="s">
        <v>3654</v>
      </c>
      <c r="Z1834">
        <v>37.630000000000003</v>
      </c>
    </row>
    <row r="1835" spans="25:26" x14ac:dyDescent="0.3">
      <c r="Y1835" t="s">
        <v>3655</v>
      </c>
      <c r="Z1835">
        <v>1.92</v>
      </c>
    </row>
    <row r="1836" spans="25:26" x14ac:dyDescent="0.3">
      <c r="Y1836" t="s">
        <v>3656</v>
      </c>
      <c r="Z1836">
        <v>3.37</v>
      </c>
    </row>
    <row r="1837" spans="25:26" x14ac:dyDescent="0.3">
      <c r="Y1837" t="s">
        <v>3657</v>
      </c>
      <c r="Z1837">
        <v>32.659999999999997</v>
      </c>
    </row>
    <row r="1838" spans="25:26" x14ac:dyDescent="0.3">
      <c r="Y1838" t="s">
        <v>3658</v>
      </c>
      <c r="Z1838">
        <v>32.659999999999997</v>
      </c>
    </row>
    <row r="1839" spans="25:26" x14ac:dyDescent="0.3">
      <c r="Y1839" t="s">
        <v>3661</v>
      </c>
      <c r="Z1839">
        <v>3.37</v>
      </c>
    </row>
    <row r="1840" spans="25:26" x14ac:dyDescent="0.3">
      <c r="Y1840" t="s">
        <v>3662</v>
      </c>
      <c r="Z1840">
        <v>90.51</v>
      </c>
    </row>
    <row r="1841" spans="25:26" x14ac:dyDescent="0.3">
      <c r="Y1841" t="s">
        <v>3663</v>
      </c>
      <c r="Z1841">
        <v>4.43</v>
      </c>
    </row>
    <row r="1842" spans="25:26" x14ac:dyDescent="0.3">
      <c r="Y1842" t="s">
        <v>3664</v>
      </c>
      <c r="Z1842">
        <v>3.9</v>
      </c>
    </row>
    <row r="1843" spans="25:26" x14ac:dyDescent="0.3">
      <c r="Y1843" t="s">
        <v>3665</v>
      </c>
      <c r="Z1843">
        <v>47.29</v>
      </c>
    </row>
    <row r="1844" spans="25:26" x14ac:dyDescent="0.3">
      <c r="Y1844" t="s">
        <v>3666</v>
      </c>
      <c r="Z1844">
        <v>47.06</v>
      </c>
    </row>
    <row r="1845" spans="25:26" x14ac:dyDescent="0.3">
      <c r="Y1845" t="s">
        <v>3667</v>
      </c>
      <c r="Z1845">
        <v>9.4600000000000009</v>
      </c>
    </row>
    <row r="1846" spans="25:26" x14ac:dyDescent="0.3">
      <c r="Y1846" t="s">
        <v>3668</v>
      </c>
      <c r="Z1846">
        <v>196.2</v>
      </c>
    </row>
    <row r="1847" spans="25:26" x14ac:dyDescent="0.3">
      <c r="Y1847" t="s">
        <v>3670</v>
      </c>
      <c r="Z1847">
        <v>44.75</v>
      </c>
    </row>
    <row r="1848" spans="25:26" x14ac:dyDescent="0.3">
      <c r="Y1848" t="s">
        <v>3671</v>
      </c>
      <c r="Z1848">
        <v>2.0299999999999998</v>
      </c>
    </row>
    <row r="1849" spans="25:26" x14ac:dyDescent="0.3">
      <c r="Y1849" t="s">
        <v>3672</v>
      </c>
      <c r="Z1849">
        <v>43.22</v>
      </c>
    </row>
    <row r="1850" spans="25:26" x14ac:dyDescent="0.3">
      <c r="Y1850" t="s">
        <v>3673</v>
      </c>
      <c r="Z1850">
        <v>0</v>
      </c>
    </row>
    <row r="1851" spans="25:26" x14ac:dyDescent="0.3">
      <c r="Y1851" t="s">
        <v>3674</v>
      </c>
      <c r="Z1851">
        <v>49.72</v>
      </c>
    </row>
    <row r="1852" spans="25:26" x14ac:dyDescent="0.3">
      <c r="Y1852" t="s">
        <v>3675</v>
      </c>
      <c r="Z1852">
        <v>99.67</v>
      </c>
    </row>
    <row r="1853" spans="25:26" x14ac:dyDescent="0.3">
      <c r="Y1853" t="s">
        <v>3676</v>
      </c>
      <c r="Z1853">
        <v>74.349999999999994</v>
      </c>
    </row>
    <row r="1854" spans="25:26" x14ac:dyDescent="0.3">
      <c r="Y1854" t="s">
        <v>3677</v>
      </c>
      <c r="Z1854">
        <v>61.61</v>
      </c>
    </row>
    <row r="1855" spans="25:26" x14ac:dyDescent="0.3">
      <c r="Y1855" t="s">
        <v>3679</v>
      </c>
      <c r="Z1855">
        <v>12.49</v>
      </c>
    </row>
    <row r="1856" spans="25:26" x14ac:dyDescent="0.3">
      <c r="Y1856" t="s">
        <v>3680</v>
      </c>
      <c r="Z1856">
        <v>0</v>
      </c>
    </row>
    <row r="1857" spans="25:26" x14ac:dyDescent="0.3">
      <c r="Y1857" t="s">
        <v>3681</v>
      </c>
      <c r="Z1857">
        <v>8.48</v>
      </c>
    </row>
    <row r="1858" spans="25:26" x14ac:dyDescent="0.3">
      <c r="Y1858" t="s">
        <v>3682</v>
      </c>
      <c r="Z1858">
        <v>4.33</v>
      </c>
    </row>
    <row r="1859" spans="25:26" x14ac:dyDescent="0.3">
      <c r="Y1859" t="s">
        <v>3683</v>
      </c>
      <c r="Z1859">
        <v>1.92</v>
      </c>
    </row>
    <row r="1860" spans="25:26" x14ac:dyDescent="0.3">
      <c r="Y1860" t="s">
        <v>666</v>
      </c>
      <c r="Z1860">
        <v>34.58</v>
      </c>
    </row>
    <row r="1861" spans="25:26" x14ac:dyDescent="0.3">
      <c r="Y1861" t="s">
        <v>668</v>
      </c>
      <c r="Z1861">
        <v>34.58</v>
      </c>
    </row>
    <row r="1862" spans="25:26" x14ac:dyDescent="0.3">
      <c r="Y1862" t="s">
        <v>3685</v>
      </c>
      <c r="Z1862">
        <v>0</v>
      </c>
    </row>
    <row r="1863" spans="25:26" x14ac:dyDescent="0.3">
      <c r="Y1863" t="s">
        <v>3686</v>
      </c>
      <c r="Z1863">
        <v>0</v>
      </c>
    </row>
    <row r="1864" spans="25:26" x14ac:dyDescent="0.3">
      <c r="Y1864" t="s">
        <v>3687</v>
      </c>
      <c r="Z1864">
        <v>0</v>
      </c>
    </row>
    <row r="1865" spans="25:26" x14ac:dyDescent="0.3">
      <c r="Y1865" t="s">
        <v>3688</v>
      </c>
      <c r="Z1865">
        <v>0</v>
      </c>
    </row>
    <row r="1866" spans="25:26" x14ac:dyDescent="0.3">
      <c r="Y1866" t="s">
        <v>3689</v>
      </c>
      <c r="Z1866">
        <v>0</v>
      </c>
    </row>
    <row r="1867" spans="25:26" x14ac:dyDescent="0.3">
      <c r="Y1867" t="s">
        <v>3691</v>
      </c>
      <c r="Z1867">
        <v>0</v>
      </c>
    </row>
    <row r="1868" spans="25:26" x14ac:dyDescent="0.3">
      <c r="Y1868" t="s">
        <v>3692</v>
      </c>
      <c r="Z1868">
        <v>0</v>
      </c>
    </row>
    <row r="1869" spans="25:26" x14ac:dyDescent="0.3">
      <c r="Y1869" t="s">
        <v>3693</v>
      </c>
      <c r="Z1869">
        <v>0</v>
      </c>
    </row>
    <row r="1870" spans="25:26" x14ac:dyDescent="0.3">
      <c r="Y1870" t="s">
        <v>3695</v>
      </c>
      <c r="Z1870">
        <v>0</v>
      </c>
    </row>
    <row r="1871" spans="25:26" x14ac:dyDescent="0.3">
      <c r="Y1871" t="s">
        <v>3696</v>
      </c>
      <c r="Z1871">
        <v>5.09</v>
      </c>
    </row>
    <row r="1872" spans="25:26" x14ac:dyDescent="0.3">
      <c r="Y1872" t="s">
        <v>3698</v>
      </c>
      <c r="Z1872">
        <v>5.09</v>
      </c>
    </row>
    <row r="1873" spans="25:26" x14ac:dyDescent="0.3">
      <c r="Y1873" t="s">
        <v>3699</v>
      </c>
      <c r="Z1873">
        <v>0</v>
      </c>
    </row>
    <row r="1874" spans="25:26" x14ac:dyDescent="0.3">
      <c r="Y1874" t="s">
        <v>3700</v>
      </c>
      <c r="Z1874">
        <v>0</v>
      </c>
    </row>
    <row r="1875" spans="25:26" x14ac:dyDescent="0.3">
      <c r="Y1875" t="s">
        <v>3702</v>
      </c>
      <c r="Z1875">
        <v>0</v>
      </c>
    </row>
    <row r="1876" spans="25:26" x14ac:dyDescent="0.3">
      <c r="Y1876" t="s">
        <v>3704</v>
      </c>
      <c r="Z1876">
        <v>0</v>
      </c>
    </row>
    <row r="1877" spans="25:26" x14ac:dyDescent="0.3">
      <c r="Y1877" t="s">
        <v>3705</v>
      </c>
      <c r="Z1877">
        <v>0</v>
      </c>
    </row>
    <row r="1878" spans="25:26" x14ac:dyDescent="0.3">
      <c r="Y1878" t="s">
        <v>3707</v>
      </c>
      <c r="Z1878">
        <v>5.09</v>
      </c>
    </row>
    <row r="1879" spans="25:26" x14ac:dyDescent="0.3">
      <c r="Y1879" t="s">
        <v>3708</v>
      </c>
      <c r="Z1879">
        <v>0</v>
      </c>
    </row>
    <row r="1880" spans="25:26" x14ac:dyDescent="0.3">
      <c r="Y1880" t="s">
        <v>3709</v>
      </c>
      <c r="Z1880">
        <v>7.91</v>
      </c>
    </row>
    <row r="1881" spans="25:26" x14ac:dyDescent="0.3">
      <c r="Y1881" t="s">
        <v>3710</v>
      </c>
      <c r="Z1881">
        <v>0</v>
      </c>
    </row>
    <row r="1882" spans="25:26" x14ac:dyDescent="0.3">
      <c r="Y1882" t="s">
        <v>3711</v>
      </c>
      <c r="Z1882">
        <v>0</v>
      </c>
    </row>
    <row r="1883" spans="25:26" x14ac:dyDescent="0.3">
      <c r="Y1883" t="s">
        <v>3712</v>
      </c>
      <c r="Z1883">
        <v>89.27</v>
      </c>
    </row>
    <row r="1884" spans="25:26" x14ac:dyDescent="0.3">
      <c r="Y1884" t="s">
        <v>3713</v>
      </c>
      <c r="Z1884">
        <v>142.38</v>
      </c>
    </row>
    <row r="1885" spans="25:26" x14ac:dyDescent="0.3">
      <c r="Y1885" t="s">
        <v>3714</v>
      </c>
      <c r="Z1885">
        <v>111.87</v>
      </c>
    </row>
    <row r="1886" spans="25:26" x14ac:dyDescent="0.3">
      <c r="Y1886" t="s">
        <v>3715</v>
      </c>
      <c r="Z1886">
        <v>137.30000000000001</v>
      </c>
    </row>
    <row r="1887" spans="25:26" x14ac:dyDescent="0.3">
      <c r="Y1887" t="s">
        <v>3716</v>
      </c>
      <c r="Z1887">
        <v>105.16</v>
      </c>
    </row>
    <row r="1888" spans="25:26" x14ac:dyDescent="0.3">
      <c r="Y1888" t="s">
        <v>3717</v>
      </c>
      <c r="Z1888">
        <v>24.01</v>
      </c>
    </row>
    <row r="1889" spans="25:26" x14ac:dyDescent="0.3">
      <c r="Y1889" t="s">
        <v>3718</v>
      </c>
      <c r="Z1889">
        <v>24.01</v>
      </c>
    </row>
    <row r="1890" spans="25:26" x14ac:dyDescent="0.3">
      <c r="Y1890" t="s">
        <v>3719</v>
      </c>
      <c r="Z1890">
        <v>210.18</v>
      </c>
    </row>
    <row r="1891" spans="25:26" x14ac:dyDescent="0.3">
      <c r="Y1891" t="s">
        <v>3720</v>
      </c>
      <c r="Z1891">
        <v>49.72</v>
      </c>
    </row>
    <row r="1892" spans="25:26" x14ac:dyDescent="0.3">
      <c r="Y1892" t="s">
        <v>3721</v>
      </c>
      <c r="Z1892">
        <v>0</v>
      </c>
    </row>
    <row r="1893" spans="25:26" x14ac:dyDescent="0.3">
      <c r="Y1893" t="s">
        <v>3722</v>
      </c>
      <c r="Z1893">
        <v>143.96</v>
      </c>
    </row>
    <row r="1894" spans="25:26" x14ac:dyDescent="0.3">
      <c r="Y1894" t="s">
        <v>3723</v>
      </c>
      <c r="Z1894">
        <v>190.13</v>
      </c>
    </row>
    <row r="1895" spans="25:26" x14ac:dyDescent="0.3">
      <c r="Y1895" t="s">
        <v>3724</v>
      </c>
      <c r="Z1895">
        <v>190.13</v>
      </c>
    </row>
    <row r="1896" spans="25:26" x14ac:dyDescent="0.3">
      <c r="Y1896" t="s">
        <v>3725</v>
      </c>
      <c r="Z1896">
        <v>196.51</v>
      </c>
    </row>
    <row r="1897" spans="25:26" x14ac:dyDescent="0.3">
      <c r="Y1897" t="s">
        <v>3726</v>
      </c>
      <c r="Z1897">
        <v>9.61</v>
      </c>
    </row>
    <row r="1898" spans="25:26" x14ac:dyDescent="0.3">
      <c r="Y1898" t="s">
        <v>3727</v>
      </c>
      <c r="Z1898">
        <v>12.49</v>
      </c>
    </row>
    <row r="1899" spans="25:26" x14ac:dyDescent="0.3">
      <c r="Y1899" t="s">
        <v>3728</v>
      </c>
      <c r="Z1899">
        <v>116.96</v>
      </c>
    </row>
    <row r="1900" spans="25:26" x14ac:dyDescent="0.3">
      <c r="Y1900" t="s">
        <v>3729</v>
      </c>
      <c r="Z1900">
        <v>86.45</v>
      </c>
    </row>
    <row r="1901" spans="25:26" x14ac:dyDescent="0.3">
      <c r="Y1901" t="s">
        <v>3730</v>
      </c>
      <c r="Z1901">
        <v>86.45</v>
      </c>
    </row>
    <row r="1902" spans="25:26" x14ac:dyDescent="0.3">
      <c r="Y1902" t="s">
        <v>3731</v>
      </c>
      <c r="Z1902">
        <v>86.45</v>
      </c>
    </row>
    <row r="1903" spans="25:26" x14ac:dyDescent="0.3">
      <c r="Y1903" t="s">
        <v>3732</v>
      </c>
      <c r="Z1903">
        <v>86.45</v>
      </c>
    </row>
    <row r="1904" spans="25:26" x14ac:dyDescent="0.3">
      <c r="Y1904" t="s">
        <v>3733</v>
      </c>
      <c r="Z1904">
        <v>12.18</v>
      </c>
    </row>
    <row r="1905" spans="25:26" x14ac:dyDescent="0.3">
      <c r="Y1905" t="s">
        <v>3734</v>
      </c>
      <c r="Z1905">
        <v>39.659999999999997</v>
      </c>
    </row>
    <row r="1906" spans="25:26" x14ac:dyDescent="0.3">
      <c r="Y1906" t="s">
        <v>3735</v>
      </c>
      <c r="Z1906">
        <v>39.659999999999997</v>
      </c>
    </row>
    <row r="1907" spans="25:26" x14ac:dyDescent="0.3">
      <c r="Y1907" t="s">
        <v>3736</v>
      </c>
      <c r="Z1907">
        <v>37.630000000000003</v>
      </c>
    </row>
    <row r="1908" spans="25:26" x14ac:dyDescent="0.3">
      <c r="Y1908" t="s">
        <v>3740</v>
      </c>
      <c r="Z1908">
        <v>24.01</v>
      </c>
    </row>
    <row r="1909" spans="25:26" x14ac:dyDescent="0.3">
      <c r="Y1909" t="s">
        <v>3741</v>
      </c>
      <c r="Z1909">
        <v>24.01</v>
      </c>
    </row>
    <row r="1910" spans="25:26" x14ac:dyDescent="0.3">
      <c r="Y1910" t="s">
        <v>3742</v>
      </c>
      <c r="Z1910">
        <v>24.01</v>
      </c>
    </row>
    <row r="1911" spans="25:26" x14ac:dyDescent="0.3">
      <c r="Y1911" t="s">
        <v>3743</v>
      </c>
      <c r="Z1911">
        <v>24.01</v>
      </c>
    </row>
    <row r="1912" spans="25:26" x14ac:dyDescent="0.3">
      <c r="Y1912" t="s">
        <v>3744</v>
      </c>
      <c r="Z1912">
        <v>0</v>
      </c>
    </row>
    <row r="1913" spans="25:26" x14ac:dyDescent="0.3">
      <c r="Y1913" t="s">
        <v>3745</v>
      </c>
      <c r="Z1913">
        <v>19.21</v>
      </c>
    </row>
    <row r="1914" spans="25:26" x14ac:dyDescent="0.3">
      <c r="Y1914" t="s">
        <v>3746</v>
      </c>
      <c r="Z1914">
        <v>24.01</v>
      </c>
    </row>
    <row r="1915" spans="25:26" x14ac:dyDescent="0.3">
      <c r="Y1915" t="s">
        <v>3747</v>
      </c>
      <c r="Z1915">
        <v>24.01</v>
      </c>
    </row>
    <row r="1916" spans="25:26" x14ac:dyDescent="0.3">
      <c r="Y1916" t="s">
        <v>470</v>
      </c>
      <c r="Z1916">
        <v>34.799999999999997</v>
      </c>
    </row>
    <row r="1917" spans="25:26" x14ac:dyDescent="0.3">
      <c r="Y1917" t="s">
        <v>472</v>
      </c>
      <c r="Z1917">
        <v>15.26</v>
      </c>
    </row>
    <row r="1918" spans="25:26" x14ac:dyDescent="0.3">
      <c r="Y1918" t="s">
        <v>3748</v>
      </c>
      <c r="Z1918">
        <v>45.67</v>
      </c>
    </row>
    <row r="1919" spans="25:26" x14ac:dyDescent="0.3">
      <c r="Y1919" t="s">
        <v>3749</v>
      </c>
      <c r="Z1919">
        <v>37.18</v>
      </c>
    </row>
    <row r="1920" spans="25:26" x14ac:dyDescent="0.3">
      <c r="Y1920" t="s">
        <v>3750</v>
      </c>
      <c r="Z1920">
        <v>79.67</v>
      </c>
    </row>
    <row r="1921" spans="25:26" x14ac:dyDescent="0.3">
      <c r="Y1921" t="s">
        <v>3751</v>
      </c>
      <c r="Z1921">
        <v>24.01</v>
      </c>
    </row>
    <row r="1922" spans="25:26" x14ac:dyDescent="0.3">
      <c r="Y1922" t="s">
        <v>3752</v>
      </c>
      <c r="Z1922">
        <v>24.01</v>
      </c>
    </row>
    <row r="1923" spans="25:26" x14ac:dyDescent="0.3">
      <c r="Y1923" t="s">
        <v>3753</v>
      </c>
      <c r="Z1923">
        <v>16.739999999999998</v>
      </c>
    </row>
    <row r="1924" spans="25:26" x14ac:dyDescent="0.3">
      <c r="Y1924" t="s">
        <v>3754</v>
      </c>
      <c r="Z1924">
        <v>0</v>
      </c>
    </row>
    <row r="1925" spans="25:26" x14ac:dyDescent="0.3">
      <c r="Y1925" t="s">
        <v>3755</v>
      </c>
      <c r="Z1925">
        <v>0</v>
      </c>
    </row>
    <row r="1926" spans="25:26" x14ac:dyDescent="0.3">
      <c r="Y1926" t="s">
        <v>3756</v>
      </c>
      <c r="Z1926">
        <v>0</v>
      </c>
    </row>
    <row r="1927" spans="25:26" x14ac:dyDescent="0.3">
      <c r="Y1927" t="s">
        <v>3757</v>
      </c>
      <c r="Z1927">
        <v>0</v>
      </c>
    </row>
    <row r="1928" spans="25:26" x14ac:dyDescent="0.3">
      <c r="Y1928" t="s">
        <v>3758</v>
      </c>
      <c r="Z1928">
        <v>0</v>
      </c>
    </row>
    <row r="1929" spans="25:26" x14ac:dyDescent="0.3">
      <c r="Y1929" t="s">
        <v>3759</v>
      </c>
      <c r="Z1929">
        <v>0</v>
      </c>
    </row>
    <row r="1930" spans="25:26" x14ac:dyDescent="0.3">
      <c r="Y1930" t="s">
        <v>3760</v>
      </c>
      <c r="Z1930">
        <v>0.75</v>
      </c>
    </row>
    <row r="1931" spans="25:26" x14ac:dyDescent="0.3">
      <c r="Y1931" t="s">
        <v>3761</v>
      </c>
      <c r="Z1931">
        <v>0</v>
      </c>
    </row>
    <row r="1932" spans="25:26" x14ac:dyDescent="0.3">
      <c r="Y1932" t="s">
        <v>3762</v>
      </c>
      <c r="Z1932">
        <v>0</v>
      </c>
    </row>
    <row r="1933" spans="25:26" x14ac:dyDescent="0.3">
      <c r="Y1933" t="s">
        <v>3763</v>
      </c>
      <c r="Z1933">
        <v>29.49</v>
      </c>
    </row>
    <row r="1934" spans="25:26" x14ac:dyDescent="0.3">
      <c r="Y1934" t="s">
        <v>3764</v>
      </c>
      <c r="Z1934">
        <v>29.49</v>
      </c>
    </row>
    <row r="1935" spans="25:26" x14ac:dyDescent="0.3">
      <c r="Y1935" t="s">
        <v>3765</v>
      </c>
      <c r="Z1935">
        <v>93.53</v>
      </c>
    </row>
    <row r="1936" spans="25:26" x14ac:dyDescent="0.3">
      <c r="Y1936" t="s">
        <v>3766</v>
      </c>
      <c r="Z1936">
        <v>93.53</v>
      </c>
    </row>
    <row r="1937" spans="25:26" x14ac:dyDescent="0.3">
      <c r="Y1937" t="s">
        <v>3767</v>
      </c>
      <c r="Z1937">
        <v>33.22</v>
      </c>
    </row>
    <row r="1938" spans="25:26" x14ac:dyDescent="0.3">
      <c r="Y1938" t="s">
        <v>3768</v>
      </c>
      <c r="Z1938">
        <v>33.22</v>
      </c>
    </row>
    <row r="1939" spans="25:26" x14ac:dyDescent="0.3">
      <c r="Y1939" t="s">
        <v>3770</v>
      </c>
      <c r="Z1939">
        <v>0</v>
      </c>
    </row>
    <row r="1940" spans="25:26" x14ac:dyDescent="0.3">
      <c r="Y1940" t="s">
        <v>3771</v>
      </c>
      <c r="Z1940">
        <v>6.25</v>
      </c>
    </row>
    <row r="1941" spans="25:26" x14ac:dyDescent="0.3">
      <c r="Y1941" t="s">
        <v>3772</v>
      </c>
      <c r="Z1941">
        <v>5.29</v>
      </c>
    </row>
    <row r="1942" spans="25:26" x14ac:dyDescent="0.3">
      <c r="Y1942" t="s">
        <v>3773</v>
      </c>
      <c r="Z1942">
        <v>10.1</v>
      </c>
    </row>
    <row r="1943" spans="25:26" x14ac:dyDescent="0.3">
      <c r="Y1943" t="s">
        <v>3774</v>
      </c>
      <c r="Z1943">
        <v>276.17</v>
      </c>
    </row>
    <row r="1944" spans="25:26" x14ac:dyDescent="0.3">
      <c r="Y1944" t="s">
        <v>3775</v>
      </c>
      <c r="Z1944">
        <v>412.47</v>
      </c>
    </row>
    <row r="1945" spans="25:26" x14ac:dyDescent="0.3">
      <c r="Y1945" t="s">
        <v>3776</v>
      </c>
      <c r="Z1945">
        <v>48.03</v>
      </c>
    </row>
    <row r="1946" spans="25:26" x14ac:dyDescent="0.3">
      <c r="Y1946" t="s">
        <v>3777</v>
      </c>
      <c r="Z1946">
        <v>0</v>
      </c>
    </row>
    <row r="1947" spans="25:26" x14ac:dyDescent="0.3">
      <c r="Y1947" t="s">
        <v>3780</v>
      </c>
      <c r="Z1947">
        <v>0</v>
      </c>
    </row>
    <row r="1948" spans="25:26" x14ac:dyDescent="0.3">
      <c r="Y1948" t="s">
        <v>3781</v>
      </c>
      <c r="Z1948">
        <v>0</v>
      </c>
    </row>
    <row r="1949" spans="25:26" x14ac:dyDescent="0.3">
      <c r="Y1949" t="s">
        <v>3782</v>
      </c>
      <c r="Z1949">
        <v>0</v>
      </c>
    </row>
    <row r="1950" spans="25:26" x14ac:dyDescent="0.3">
      <c r="Y1950" t="s">
        <v>3783</v>
      </c>
      <c r="Z1950">
        <v>9.0399999999999991</v>
      </c>
    </row>
    <row r="1951" spans="25:26" x14ac:dyDescent="0.3">
      <c r="Y1951" t="s">
        <v>3784</v>
      </c>
      <c r="Z1951">
        <v>3.84</v>
      </c>
    </row>
    <row r="1952" spans="25:26" x14ac:dyDescent="0.3">
      <c r="Y1952" t="s">
        <v>416</v>
      </c>
      <c r="Z1952">
        <v>27.69</v>
      </c>
    </row>
    <row r="1953" spans="25:26" x14ac:dyDescent="0.3">
      <c r="Y1953" t="s">
        <v>419</v>
      </c>
      <c r="Z1953">
        <v>27.69</v>
      </c>
    </row>
    <row r="1954" spans="25:26" x14ac:dyDescent="0.3">
      <c r="Y1954" t="s">
        <v>108</v>
      </c>
      <c r="Z1954">
        <v>2.88</v>
      </c>
    </row>
    <row r="1955" spans="25:26" x14ac:dyDescent="0.3">
      <c r="Y1955" t="s">
        <v>3785</v>
      </c>
      <c r="Z1955">
        <v>1.92</v>
      </c>
    </row>
    <row r="1956" spans="25:26" x14ac:dyDescent="0.3">
      <c r="Y1956" t="s">
        <v>553</v>
      </c>
      <c r="Z1956">
        <v>8.65</v>
      </c>
    </row>
    <row r="1957" spans="25:26" x14ac:dyDescent="0.3">
      <c r="Y1957" t="s">
        <v>3786</v>
      </c>
      <c r="Z1957">
        <v>1.68</v>
      </c>
    </row>
    <row r="1958" spans="25:26" x14ac:dyDescent="0.3">
      <c r="Y1958" t="s">
        <v>3789</v>
      </c>
      <c r="Z1958">
        <v>40.68</v>
      </c>
    </row>
    <row r="1959" spans="25:26" x14ac:dyDescent="0.3">
      <c r="Y1959" t="s">
        <v>3790</v>
      </c>
      <c r="Z1959">
        <v>7.89</v>
      </c>
    </row>
    <row r="1960" spans="25:26" x14ac:dyDescent="0.3">
      <c r="Y1960" t="s">
        <v>3791</v>
      </c>
      <c r="Z1960">
        <v>0</v>
      </c>
    </row>
    <row r="1961" spans="25:26" x14ac:dyDescent="0.3">
      <c r="Y1961" t="s">
        <v>3792</v>
      </c>
      <c r="Z1961">
        <v>26.58</v>
      </c>
    </row>
    <row r="1962" spans="25:26" x14ac:dyDescent="0.3">
      <c r="Y1962" t="s">
        <v>3793</v>
      </c>
      <c r="Z1962">
        <v>19.21</v>
      </c>
    </row>
    <row r="1963" spans="25:26" x14ac:dyDescent="0.3">
      <c r="Y1963" t="s">
        <v>3794</v>
      </c>
      <c r="Z1963">
        <v>19.21</v>
      </c>
    </row>
    <row r="1964" spans="25:26" x14ac:dyDescent="0.3">
      <c r="Y1964" t="s">
        <v>3799</v>
      </c>
      <c r="Z1964">
        <v>730.38</v>
      </c>
    </row>
    <row r="1965" spans="25:26" x14ac:dyDescent="0.3">
      <c r="Y1965" t="s">
        <v>3800</v>
      </c>
      <c r="Z1965">
        <v>2.41</v>
      </c>
    </row>
    <row r="1966" spans="25:26" x14ac:dyDescent="0.3">
      <c r="Y1966" t="s">
        <v>3803</v>
      </c>
      <c r="Z1966">
        <v>46.77</v>
      </c>
    </row>
    <row r="1967" spans="25:26" x14ac:dyDescent="0.3">
      <c r="Y1967" t="s">
        <v>3804</v>
      </c>
      <c r="Z1967">
        <v>46.77</v>
      </c>
    </row>
    <row r="1968" spans="25:26" x14ac:dyDescent="0.3">
      <c r="Y1968" t="s">
        <v>3806</v>
      </c>
      <c r="Z1968">
        <v>6.78</v>
      </c>
    </row>
    <row r="1969" spans="25:26" x14ac:dyDescent="0.3">
      <c r="Y1969" t="s">
        <v>3807</v>
      </c>
      <c r="Z1969">
        <v>153.68</v>
      </c>
    </row>
    <row r="1970" spans="25:26" x14ac:dyDescent="0.3">
      <c r="Y1970" t="s">
        <v>3808</v>
      </c>
      <c r="Z1970">
        <v>105.66</v>
      </c>
    </row>
    <row r="1971" spans="25:26" x14ac:dyDescent="0.3">
      <c r="Y1971" t="s">
        <v>3809</v>
      </c>
      <c r="Z1971">
        <v>3.39</v>
      </c>
    </row>
    <row r="1972" spans="25:26" x14ac:dyDescent="0.3">
      <c r="Y1972" t="s">
        <v>3810</v>
      </c>
      <c r="Z1972">
        <v>37.28</v>
      </c>
    </row>
    <row r="1973" spans="25:26" x14ac:dyDescent="0.3">
      <c r="Y1973" t="s">
        <v>3811</v>
      </c>
      <c r="Z1973">
        <v>0</v>
      </c>
    </row>
    <row r="1974" spans="25:26" x14ac:dyDescent="0.3">
      <c r="Y1974" t="s">
        <v>3812</v>
      </c>
      <c r="Z1974">
        <v>89.5</v>
      </c>
    </row>
    <row r="1975" spans="25:26" x14ac:dyDescent="0.3">
      <c r="Y1975" t="s">
        <v>3815</v>
      </c>
      <c r="Z1975">
        <v>38.42</v>
      </c>
    </row>
    <row r="1976" spans="25:26" x14ac:dyDescent="0.3">
      <c r="Y1976" t="s">
        <v>3816</v>
      </c>
      <c r="Z1976">
        <v>12.97</v>
      </c>
    </row>
    <row r="1977" spans="25:26" x14ac:dyDescent="0.3">
      <c r="Y1977" t="s">
        <v>3817</v>
      </c>
      <c r="Z1977">
        <v>12.97</v>
      </c>
    </row>
    <row r="1978" spans="25:26" x14ac:dyDescent="0.3">
      <c r="Y1978" t="s">
        <v>3818</v>
      </c>
      <c r="Z1978">
        <v>0</v>
      </c>
    </row>
    <row r="1979" spans="25:26" x14ac:dyDescent="0.3">
      <c r="Y1979" t="s">
        <v>3819</v>
      </c>
      <c r="Z1979">
        <v>0</v>
      </c>
    </row>
    <row r="1980" spans="25:26" x14ac:dyDescent="0.3">
      <c r="Y1980" t="s">
        <v>3820</v>
      </c>
      <c r="Z1980">
        <v>0</v>
      </c>
    </row>
    <row r="1981" spans="25:26" x14ac:dyDescent="0.3">
      <c r="Y1981" t="s">
        <v>3822</v>
      </c>
      <c r="Z1981">
        <v>0</v>
      </c>
    </row>
    <row r="1982" spans="25:26" x14ac:dyDescent="0.3">
      <c r="Y1982" t="s">
        <v>3823</v>
      </c>
      <c r="Z1982">
        <v>0</v>
      </c>
    </row>
    <row r="1983" spans="25:26" x14ac:dyDescent="0.3">
      <c r="Y1983" t="s">
        <v>3825</v>
      </c>
      <c r="Z1983">
        <v>12.01</v>
      </c>
    </row>
    <row r="1984" spans="25:26" x14ac:dyDescent="0.3">
      <c r="Y1984" t="s">
        <v>3826</v>
      </c>
      <c r="Z1984">
        <v>0</v>
      </c>
    </row>
    <row r="1985" spans="25:26" x14ac:dyDescent="0.3">
      <c r="Y1985" t="s">
        <v>3827</v>
      </c>
      <c r="Z1985">
        <v>25.93</v>
      </c>
    </row>
    <row r="1986" spans="25:26" x14ac:dyDescent="0.3">
      <c r="Y1986" t="s">
        <v>3828</v>
      </c>
      <c r="Z1986">
        <v>21.47</v>
      </c>
    </row>
    <row r="1987" spans="25:26" x14ac:dyDescent="0.3">
      <c r="Y1987" t="s">
        <v>3829</v>
      </c>
      <c r="Z1987">
        <v>26.89</v>
      </c>
    </row>
    <row r="1988" spans="25:26" x14ac:dyDescent="0.3">
      <c r="Y1988" t="s">
        <v>3830</v>
      </c>
      <c r="Z1988">
        <v>88.37</v>
      </c>
    </row>
    <row r="1989" spans="25:26" x14ac:dyDescent="0.3">
      <c r="Y1989" t="s">
        <v>3832</v>
      </c>
      <c r="Z1989">
        <v>32.54</v>
      </c>
    </row>
    <row r="1990" spans="25:26" x14ac:dyDescent="0.3">
      <c r="Y1990" t="s">
        <v>3833</v>
      </c>
      <c r="Z1990">
        <v>185.89</v>
      </c>
    </row>
    <row r="1991" spans="25:26" x14ac:dyDescent="0.3">
      <c r="Y1991" t="s">
        <v>3834</v>
      </c>
      <c r="Z1991">
        <v>1.2</v>
      </c>
    </row>
    <row r="1992" spans="25:26" x14ac:dyDescent="0.3">
      <c r="Y1992" t="s">
        <v>3835</v>
      </c>
      <c r="Z1992">
        <v>0</v>
      </c>
    </row>
    <row r="1993" spans="25:26" x14ac:dyDescent="0.3">
      <c r="Y1993" t="s">
        <v>3836</v>
      </c>
      <c r="Z1993">
        <v>0</v>
      </c>
    </row>
    <row r="1994" spans="25:26" x14ac:dyDescent="0.3">
      <c r="Y1994" t="s">
        <v>3837</v>
      </c>
      <c r="Z1994">
        <v>0</v>
      </c>
    </row>
    <row r="1995" spans="25:26" x14ac:dyDescent="0.3">
      <c r="Y1995" t="s">
        <v>3838</v>
      </c>
      <c r="Z1995">
        <v>0</v>
      </c>
    </row>
    <row r="1996" spans="25:26" x14ac:dyDescent="0.3">
      <c r="Y1996" t="s">
        <v>3839</v>
      </c>
      <c r="Z1996">
        <v>0</v>
      </c>
    </row>
    <row r="1997" spans="25:26" x14ac:dyDescent="0.3">
      <c r="Y1997" t="s">
        <v>3840</v>
      </c>
      <c r="Z1997">
        <v>33.619999999999997</v>
      </c>
    </row>
    <row r="1998" spans="25:26" x14ac:dyDescent="0.3">
      <c r="Y1998" t="s">
        <v>3841</v>
      </c>
      <c r="Z1998">
        <v>33.619999999999997</v>
      </c>
    </row>
    <row r="1999" spans="25:26" x14ac:dyDescent="0.3">
      <c r="Y1999" t="s">
        <v>3842</v>
      </c>
      <c r="Z1999">
        <v>66.11</v>
      </c>
    </row>
    <row r="2000" spans="25:26" x14ac:dyDescent="0.3">
      <c r="Y2000" t="s">
        <v>3843</v>
      </c>
      <c r="Z2000">
        <v>68.31</v>
      </c>
    </row>
    <row r="2001" spans="25:26" x14ac:dyDescent="0.3">
      <c r="Y2001" t="s">
        <v>3844</v>
      </c>
      <c r="Z2001">
        <v>11.53</v>
      </c>
    </row>
    <row r="2002" spans="25:26" x14ac:dyDescent="0.3">
      <c r="Y2002" t="s">
        <v>3845</v>
      </c>
      <c r="Z2002">
        <v>15.37</v>
      </c>
    </row>
    <row r="2003" spans="25:26" x14ac:dyDescent="0.3">
      <c r="Y2003" t="s">
        <v>3846</v>
      </c>
      <c r="Z2003">
        <v>15.37</v>
      </c>
    </row>
    <row r="2004" spans="25:26" x14ac:dyDescent="0.3">
      <c r="Y2004" t="s">
        <v>3847</v>
      </c>
      <c r="Z2004">
        <v>46.1</v>
      </c>
    </row>
    <row r="2005" spans="25:26" x14ac:dyDescent="0.3">
      <c r="Y2005" t="s">
        <v>3848</v>
      </c>
      <c r="Z2005">
        <v>7.68</v>
      </c>
    </row>
    <row r="2006" spans="25:26" x14ac:dyDescent="0.3">
      <c r="Y2006" t="s">
        <v>3849</v>
      </c>
      <c r="Z2006">
        <v>4.33</v>
      </c>
    </row>
    <row r="2007" spans="25:26" x14ac:dyDescent="0.3">
      <c r="Y2007" t="s">
        <v>3850</v>
      </c>
      <c r="Z2007">
        <v>0</v>
      </c>
    </row>
    <row r="2008" spans="25:26" x14ac:dyDescent="0.3">
      <c r="Y2008" t="s">
        <v>3851</v>
      </c>
      <c r="Z2008">
        <v>0</v>
      </c>
    </row>
    <row r="2009" spans="25:26" x14ac:dyDescent="0.3">
      <c r="Y2009" t="s">
        <v>3852</v>
      </c>
      <c r="Z2009">
        <v>0</v>
      </c>
    </row>
    <row r="2010" spans="25:26" x14ac:dyDescent="0.3">
      <c r="Y2010" t="s">
        <v>3853</v>
      </c>
      <c r="Z2010">
        <v>0</v>
      </c>
    </row>
    <row r="2011" spans="25:26" x14ac:dyDescent="0.3">
      <c r="Y2011" t="s">
        <v>3854</v>
      </c>
      <c r="Z2011">
        <v>0</v>
      </c>
    </row>
    <row r="2012" spans="25:26" x14ac:dyDescent="0.3">
      <c r="Y2012" t="s">
        <v>3855</v>
      </c>
      <c r="Z2012">
        <v>0</v>
      </c>
    </row>
    <row r="2013" spans="25:26" x14ac:dyDescent="0.3">
      <c r="Y2013" t="s">
        <v>3856</v>
      </c>
      <c r="Z2013">
        <v>94.13</v>
      </c>
    </row>
    <row r="2014" spans="25:26" x14ac:dyDescent="0.3">
      <c r="Y2014" t="s">
        <v>3857</v>
      </c>
      <c r="Z2014">
        <v>94.13</v>
      </c>
    </row>
    <row r="2015" spans="25:26" x14ac:dyDescent="0.3">
      <c r="Y2015" t="s">
        <v>3858</v>
      </c>
      <c r="Z2015">
        <v>19.21</v>
      </c>
    </row>
    <row r="2016" spans="25:26" x14ac:dyDescent="0.3">
      <c r="Y2016" t="s">
        <v>3859</v>
      </c>
      <c r="Z2016">
        <v>32.54</v>
      </c>
    </row>
    <row r="2017" spans="25:26" x14ac:dyDescent="0.3">
      <c r="Y2017" t="s">
        <v>3861</v>
      </c>
      <c r="Z2017">
        <v>0</v>
      </c>
    </row>
    <row r="2018" spans="25:26" x14ac:dyDescent="0.3">
      <c r="Y2018" t="s">
        <v>3862</v>
      </c>
      <c r="Z2018">
        <v>0</v>
      </c>
    </row>
    <row r="2019" spans="25:26" x14ac:dyDescent="0.3">
      <c r="Y2019" t="s">
        <v>3863</v>
      </c>
      <c r="Z2019">
        <v>3.5</v>
      </c>
    </row>
    <row r="2020" spans="25:26" x14ac:dyDescent="0.3">
      <c r="Y2020" t="s">
        <v>3864</v>
      </c>
      <c r="Z2020">
        <v>8.64</v>
      </c>
    </row>
    <row r="2021" spans="25:26" x14ac:dyDescent="0.3">
      <c r="Y2021" t="s">
        <v>3865</v>
      </c>
      <c r="Z2021">
        <v>3.5</v>
      </c>
    </row>
    <row r="2022" spans="25:26" x14ac:dyDescent="0.3">
      <c r="Y2022" t="s">
        <v>3867</v>
      </c>
      <c r="Z2022">
        <v>116.84</v>
      </c>
    </row>
    <row r="2023" spans="25:26" x14ac:dyDescent="0.3">
      <c r="Y2023" t="s">
        <v>3868</v>
      </c>
      <c r="Z2023">
        <v>106.79</v>
      </c>
    </row>
    <row r="2024" spans="25:26" x14ac:dyDescent="0.3">
      <c r="Y2024" t="s">
        <v>3869</v>
      </c>
      <c r="Z2024">
        <v>0</v>
      </c>
    </row>
    <row r="2025" spans="25:26" x14ac:dyDescent="0.3">
      <c r="Y2025" t="s">
        <v>3870</v>
      </c>
      <c r="Z2025">
        <v>0</v>
      </c>
    </row>
    <row r="2026" spans="25:26" x14ac:dyDescent="0.3">
      <c r="Y2026" t="s">
        <v>3871</v>
      </c>
      <c r="Z2026">
        <v>115.94</v>
      </c>
    </row>
    <row r="2027" spans="25:26" x14ac:dyDescent="0.3">
      <c r="Y2027" t="s">
        <v>3872</v>
      </c>
      <c r="Z2027">
        <v>111.87</v>
      </c>
    </row>
    <row r="2028" spans="25:26" x14ac:dyDescent="0.3">
      <c r="Y2028" t="s">
        <v>3873</v>
      </c>
      <c r="Z2028">
        <v>0</v>
      </c>
    </row>
    <row r="2029" spans="25:26" x14ac:dyDescent="0.3">
      <c r="Y2029" t="s">
        <v>3874</v>
      </c>
      <c r="Z2029">
        <v>62.26</v>
      </c>
    </row>
    <row r="2030" spans="25:26" x14ac:dyDescent="0.3">
      <c r="Y2030" t="s">
        <v>3875</v>
      </c>
      <c r="Z2030">
        <v>66.27</v>
      </c>
    </row>
    <row r="2031" spans="25:26" x14ac:dyDescent="0.3">
      <c r="Y2031" t="s">
        <v>3876</v>
      </c>
      <c r="Z2031">
        <v>53.79</v>
      </c>
    </row>
    <row r="2032" spans="25:26" x14ac:dyDescent="0.3">
      <c r="Y2032" t="s">
        <v>3877</v>
      </c>
      <c r="Z2032">
        <v>11.93</v>
      </c>
    </row>
    <row r="2033" spans="25:26" x14ac:dyDescent="0.3">
      <c r="Y2033" t="s">
        <v>3878</v>
      </c>
      <c r="Z2033">
        <v>80.34</v>
      </c>
    </row>
    <row r="2034" spans="25:26" x14ac:dyDescent="0.3">
      <c r="Y2034" t="s">
        <v>3879</v>
      </c>
      <c r="Z2034">
        <v>80.34</v>
      </c>
    </row>
    <row r="2035" spans="25:26" x14ac:dyDescent="0.3">
      <c r="Y2035" t="s">
        <v>3880</v>
      </c>
      <c r="Z2035">
        <v>0</v>
      </c>
    </row>
    <row r="2036" spans="25:26" x14ac:dyDescent="0.3">
      <c r="Y2036" t="s">
        <v>3881</v>
      </c>
      <c r="Z2036">
        <v>0</v>
      </c>
    </row>
    <row r="2037" spans="25:26" x14ac:dyDescent="0.3">
      <c r="Y2037" t="s">
        <v>3882</v>
      </c>
      <c r="Z2037">
        <v>0</v>
      </c>
    </row>
    <row r="2038" spans="25:26" x14ac:dyDescent="0.3">
      <c r="Y2038" t="s">
        <v>3883</v>
      </c>
      <c r="Z2038">
        <v>0</v>
      </c>
    </row>
    <row r="2039" spans="25:26" x14ac:dyDescent="0.3">
      <c r="Y2039" t="s">
        <v>3884</v>
      </c>
      <c r="Z2039">
        <v>5.09</v>
      </c>
    </row>
    <row r="2040" spans="25:26" x14ac:dyDescent="0.3">
      <c r="Y2040" t="s">
        <v>3885</v>
      </c>
      <c r="Z2040">
        <v>0</v>
      </c>
    </row>
    <row r="2041" spans="25:26" x14ac:dyDescent="0.3">
      <c r="Y2041" t="s">
        <v>3886</v>
      </c>
      <c r="Z2041">
        <v>0</v>
      </c>
    </row>
    <row r="2042" spans="25:26" x14ac:dyDescent="0.3">
      <c r="Y2042" t="s">
        <v>3887</v>
      </c>
      <c r="Z2042">
        <v>0</v>
      </c>
    </row>
    <row r="2043" spans="25:26" x14ac:dyDescent="0.3">
      <c r="Y2043" t="s">
        <v>3888</v>
      </c>
      <c r="Z2043">
        <v>18.25</v>
      </c>
    </row>
    <row r="2044" spans="25:26" x14ac:dyDescent="0.3">
      <c r="Y2044" t="s">
        <v>3889</v>
      </c>
      <c r="Z2044">
        <v>47.29</v>
      </c>
    </row>
    <row r="2045" spans="25:26" x14ac:dyDescent="0.3">
      <c r="Y2045" t="s">
        <v>3890</v>
      </c>
      <c r="Z2045">
        <v>17.8</v>
      </c>
    </row>
    <row r="2046" spans="25:26" x14ac:dyDescent="0.3">
      <c r="Y2046" t="s">
        <v>3892</v>
      </c>
      <c r="Z2046">
        <v>75.260000000000005</v>
      </c>
    </row>
    <row r="2047" spans="25:26" x14ac:dyDescent="0.3">
      <c r="Y2047" t="s">
        <v>3893</v>
      </c>
      <c r="Z2047">
        <v>6.72</v>
      </c>
    </row>
    <row r="2048" spans="25:26" x14ac:dyDescent="0.3">
      <c r="Y2048" t="s">
        <v>3894</v>
      </c>
      <c r="Z2048">
        <v>8.64</v>
      </c>
    </row>
    <row r="2049" spans="25:26" x14ac:dyDescent="0.3">
      <c r="Y2049" t="s">
        <v>3895</v>
      </c>
      <c r="Z2049">
        <v>61.47</v>
      </c>
    </row>
    <row r="2050" spans="25:26" x14ac:dyDescent="0.3">
      <c r="Y2050" t="s">
        <v>3896</v>
      </c>
      <c r="Z2050">
        <v>59.55</v>
      </c>
    </row>
    <row r="2051" spans="25:26" x14ac:dyDescent="0.3">
      <c r="Y2051" t="s">
        <v>3898</v>
      </c>
      <c r="Z2051">
        <v>226.95</v>
      </c>
    </row>
    <row r="2052" spans="25:26" x14ac:dyDescent="0.3">
      <c r="Y2052" t="s">
        <v>3899</v>
      </c>
      <c r="Z2052">
        <v>5.97</v>
      </c>
    </row>
    <row r="2053" spans="25:26" x14ac:dyDescent="0.3">
      <c r="Y2053" t="s">
        <v>3901</v>
      </c>
      <c r="Z2053">
        <v>23.05</v>
      </c>
    </row>
    <row r="2054" spans="25:26" x14ac:dyDescent="0.3">
      <c r="Y2054" t="s">
        <v>3902</v>
      </c>
      <c r="Z2054">
        <v>29.49</v>
      </c>
    </row>
    <row r="2055" spans="25:26" x14ac:dyDescent="0.3">
      <c r="Y2055" t="s">
        <v>3903</v>
      </c>
      <c r="Z2055">
        <v>30.74</v>
      </c>
    </row>
    <row r="2056" spans="25:26" x14ac:dyDescent="0.3">
      <c r="Y2056" t="s">
        <v>3904</v>
      </c>
      <c r="Z2056">
        <v>105.66</v>
      </c>
    </row>
    <row r="2057" spans="25:26" x14ac:dyDescent="0.3">
      <c r="Y2057" t="s">
        <v>3905</v>
      </c>
      <c r="Z2057">
        <v>9.61</v>
      </c>
    </row>
    <row r="2058" spans="25:26" x14ac:dyDescent="0.3">
      <c r="Y2058" t="s">
        <v>3906</v>
      </c>
      <c r="Z2058">
        <v>10.07</v>
      </c>
    </row>
    <row r="2059" spans="25:26" x14ac:dyDescent="0.3">
      <c r="Y2059" t="s">
        <v>3907</v>
      </c>
      <c r="Z2059">
        <v>28.37</v>
      </c>
    </row>
    <row r="2060" spans="25:26" x14ac:dyDescent="0.3">
      <c r="Y2060" t="s">
        <v>3908</v>
      </c>
      <c r="Z2060">
        <v>1.2</v>
      </c>
    </row>
    <row r="2061" spans="25:26" x14ac:dyDescent="0.3">
      <c r="Y2061" t="s">
        <v>3909</v>
      </c>
      <c r="Z2061">
        <v>6.67</v>
      </c>
    </row>
    <row r="2062" spans="25:26" x14ac:dyDescent="0.3">
      <c r="Y2062" t="s">
        <v>3910</v>
      </c>
      <c r="Z2062">
        <v>0</v>
      </c>
    </row>
    <row r="2063" spans="25:26" x14ac:dyDescent="0.3">
      <c r="Y2063" t="s">
        <v>3911</v>
      </c>
      <c r="Z2063">
        <v>0</v>
      </c>
    </row>
    <row r="2064" spans="25:26" x14ac:dyDescent="0.3">
      <c r="Y2064" t="s">
        <v>3913</v>
      </c>
      <c r="Z2064">
        <v>4.33</v>
      </c>
    </row>
    <row r="2065" spans="25:26" x14ac:dyDescent="0.3">
      <c r="Y2065" t="s">
        <v>3914</v>
      </c>
      <c r="Z2065">
        <v>0</v>
      </c>
    </row>
    <row r="2066" spans="25:26" x14ac:dyDescent="0.3">
      <c r="Y2066" t="s">
        <v>3915</v>
      </c>
      <c r="Z2066">
        <v>0</v>
      </c>
    </row>
    <row r="2067" spans="25:26" x14ac:dyDescent="0.3">
      <c r="Y2067" t="s">
        <v>3916</v>
      </c>
      <c r="Z2067">
        <v>0</v>
      </c>
    </row>
    <row r="2068" spans="25:26" x14ac:dyDescent="0.3">
      <c r="Y2068" t="s">
        <v>3917</v>
      </c>
      <c r="Z2068">
        <v>0</v>
      </c>
    </row>
    <row r="2069" spans="25:26" x14ac:dyDescent="0.3">
      <c r="Y2069" t="s">
        <v>3918</v>
      </c>
      <c r="Z2069">
        <v>3.96</v>
      </c>
    </row>
    <row r="2070" spans="25:26" x14ac:dyDescent="0.3">
      <c r="Y2070" t="s">
        <v>3919</v>
      </c>
      <c r="Z2070">
        <v>76.84</v>
      </c>
    </row>
    <row r="2071" spans="25:26" x14ac:dyDescent="0.3">
      <c r="Y2071" t="s">
        <v>3920</v>
      </c>
      <c r="Z2071">
        <v>38.42</v>
      </c>
    </row>
    <row r="2072" spans="25:26" x14ac:dyDescent="0.3">
      <c r="Y2072" t="s">
        <v>3921</v>
      </c>
      <c r="Z2072">
        <v>0</v>
      </c>
    </row>
    <row r="2073" spans="25:26" x14ac:dyDescent="0.3">
      <c r="Y2073" t="s">
        <v>3923</v>
      </c>
      <c r="Z2073">
        <v>15.85</v>
      </c>
    </row>
    <row r="2074" spans="25:26" x14ac:dyDescent="0.3">
      <c r="Y2074" t="s">
        <v>3924</v>
      </c>
      <c r="Z2074">
        <v>4.58</v>
      </c>
    </row>
    <row r="2075" spans="25:26" x14ac:dyDescent="0.3">
      <c r="Y2075" t="s">
        <v>3925</v>
      </c>
      <c r="Z2075">
        <v>0</v>
      </c>
    </row>
    <row r="2076" spans="25:26" x14ac:dyDescent="0.3">
      <c r="Y2076" t="s">
        <v>3926</v>
      </c>
      <c r="Z2076">
        <v>0</v>
      </c>
    </row>
    <row r="2077" spans="25:26" x14ac:dyDescent="0.3">
      <c r="Y2077" t="s">
        <v>3927</v>
      </c>
      <c r="Z2077">
        <v>5.09</v>
      </c>
    </row>
    <row r="2078" spans="25:26" x14ac:dyDescent="0.3">
      <c r="Y2078" t="s">
        <v>3928</v>
      </c>
      <c r="Z2078">
        <v>14.41</v>
      </c>
    </row>
    <row r="2079" spans="25:26" x14ac:dyDescent="0.3">
      <c r="Y2079" t="s">
        <v>3930</v>
      </c>
      <c r="Z2079">
        <v>50.85</v>
      </c>
    </row>
    <row r="2080" spans="25:26" x14ac:dyDescent="0.3">
      <c r="Y2080" t="s">
        <v>3931</v>
      </c>
      <c r="Z2080">
        <v>19.21</v>
      </c>
    </row>
    <row r="2081" spans="25:26" x14ac:dyDescent="0.3">
      <c r="Y2081" t="s">
        <v>3932</v>
      </c>
      <c r="Z2081">
        <v>19.21</v>
      </c>
    </row>
    <row r="2082" spans="25:26" x14ac:dyDescent="0.3">
      <c r="Y2082" t="s">
        <v>3933</v>
      </c>
      <c r="Z2082">
        <v>3.96</v>
      </c>
    </row>
    <row r="2083" spans="25:26" x14ac:dyDescent="0.3">
      <c r="Y2083" t="s">
        <v>3942</v>
      </c>
      <c r="Z2083">
        <v>96.05</v>
      </c>
    </row>
    <row r="2084" spans="25:26" x14ac:dyDescent="0.3">
      <c r="Y2084" t="s">
        <v>3945</v>
      </c>
      <c r="Z2084">
        <v>9.61</v>
      </c>
    </row>
    <row r="2085" spans="25:26" x14ac:dyDescent="0.3">
      <c r="Y2085" t="s">
        <v>3946</v>
      </c>
      <c r="Z2085">
        <v>62.43</v>
      </c>
    </row>
    <row r="2086" spans="25:26" x14ac:dyDescent="0.3">
      <c r="Y2086" t="s">
        <v>3947</v>
      </c>
      <c r="Z2086">
        <v>16.95</v>
      </c>
    </row>
    <row r="2087" spans="25:26" x14ac:dyDescent="0.3">
      <c r="Y2087" t="s">
        <v>3949</v>
      </c>
      <c r="Z2087">
        <v>0</v>
      </c>
    </row>
    <row r="2088" spans="25:26" x14ac:dyDescent="0.3">
      <c r="Y2088" t="s">
        <v>3950</v>
      </c>
      <c r="Z2088">
        <v>0</v>
      </c>
    </row>
    <row r="2089" spans="25:26" x14ac:dyDescent="0.3">
      <c r="Y2089" t="s">
        <v>3951</v>
      </c>
      <c r="Z2089">
        <v>32.54</v>
      </c>
    </row>
    <row r="2090" spans="25:26" x14ac:dyDescent="0.3">
      <c r="Y2090" t="s">
        <v>3952</v>
      </c>
      <c r="Z2090">
        <v>0</v>
      </c>
    </row>
    <row r="2091" spans="25:26" x14ac:dyDescent="0.3">
      <c r="Y2091" t="s">
        <v>3953</v>
      </c>
      <c r="Z2091">
        <v>0</v>
      </c>
    </row>
    <row r="2092" spans="25:26" x14ac:dyDescent="0.3">
      <c r="Y2092" t="s">
        <v>3954</v>
      </c>
      <c r="Z2092">
        <v>40.340000000000003</v>
      </c>
    </row>
    <row r="2093" spans="25:26" x14ac:dyDescent="0.3">
      <c r="Y2093" t="s">
        <v>3955</v>
      </c>
      <c r="Z2093">
        <v>57.63</v>
      </c>
    </row>
    <row r="2094" spans="25:26" x14ac:dyDescent="0.3">
      <c r="Y2094" t="s">
        <v>3956</v>
      </c>
      <c r="Z2094">
        <v>192.1</v>
      </c>
    </row>
    <row r="2095" spans="25:26" x14ac:dyDescent="0.3">
      <c r="Y2095" t="s">
        <v>3957</v>
      </c>
      <c r="Z2095">
        <v>52.83</v>
      </c>
    </row>
    <row r="2096" spans="25:26" x14ac:dyDescent="0.3">
      <c r="Y2096" t="s">
        <v>3958</v>
      </c>
      <c r="Z2096">
        <v>51.87</v>
      </c>
    </row>
    <row r="2097" spans="25:26" x14ac:dyDescent="0.3">
      <c r="Y2097" t="s">
        <v>3959</v>
      </c>
      <c r="Z2097">
        <v>23.12</v>
      </c>
    </row>
    <row r="2098" spans="25:26" x14ac:dyDescent="0.3">
      <c r="Y2098" t="s">
        <v>3960</v>
      </c>
      <c r="Z2098">
        <v>23.12</v>
      </c>
    </row>
    <row r="2099" spans="25:26" x14ac:dyDescent="0.3">
      <c r="Y2099" t="s">
        <v>3961</v>
      </c>
      <c r="Z2099">
        <v>4.33</v>
      </c>
    </row>
    <row r="2100" spans="25:26" x14ac:dyDescent="0.3">
      <c r="Y2100" t="s">
        <v>3962</v>
      </c>
      <c r="Z2100">
        <v>1.45</v>
      </c>
    </row>
    <row r="2101" spans="25:26" x14ac:dyDescent="0.3">
      <c r="Y2101" t="s">
        <v>3963</v>
      </c>
      <c r="Z2101">
        <v>90.51</v>
      </c>
    </row>
    <row r="2102" spans="25:26" x14ac:dyDescent="0.3">
      <c r="Y2102" t="s">
        <v>3964</v>
      </c>
      <c r="Z2102">
        <v>43.73</v>
      </c>
    </row>
    <row r="2103" spans="25:26" x14ac:dyDescent="0.3">
      <c r="Y2103" t="s">
        <v>3965</v>
      </c>
      <c r="Z2103">
        <v>34.58</v>
      </c>
    </row>
    <row r="2104" spans="25:26" x14ac:dyDescent="0.3">
      <c r="Y2104" t="s">
        <v>3966</v>
      </c>
      <c r="Z2104">
        <v>17.29</v>
      </c>
    </row>
    <row r="2105" spans="25:26" x14ac:dyDescent="0.3">
      <c r="Y2105" t="s">
        <v>3971</v>
      </c>
      <c r="Z2105">
        <v>12.75</v>
      </c>
    </row>
    <row r="2106" spans="25:26" x14ac:dyDescent="0.3">
      <c r="Y2106" t="s">
        <v>3972</v>
      </c>
      <c r="Z2106">
        <v>28.82</v>
      </c>
    </row>
    <row r="2107" spans="25:26" x14ac:dyDescent="0.3">
      <c r="Y2107" t="s">
        <v>3978</v>
      </c>
      <c r="Z2107">
        <v>57.8</v>
      </c>
    </row>
    <row r="2108" spans="25:26" x14ac:dyDescent="0.3">
      <c r="Y2108" t="s">
        <v>3979</v>
      </c>
      <c r="Z2108">
        <v>57.8</v>
      </c>
    </row>
    <row r="2109" spans="25:26" x14ac:dyDescent="0.3">
      <c r="Y2109" t="s">
        <v>611</v>
      </c>
      <c r="Z2109">
        <v>2.41</v>
      </c>
    </row>
    <row r="2110" spans="25:26" x14ac:dyDescent="0.3">
      <c r="Y2110" t="s">
        <v>3980</v>
      </c>
      <c r="Z2110">
        <v>156.62</v>
      </c>
    </row>
    <row r="2111" spans="25:26" x14ac:dyDescent="0.3">
      <c r="Y2111" t="s">
        <v>3981</v>
      </c>
      <c r="Z2111">
        <v>30.48</v>
      </c>
    </row>
    <row r="2112" spans="25:26" x14ac:dyDescent="0.3">
      <c r="Y2112" t="s">
        <v>3982</v>
      </c>
      <c r="Z2112">
        <v>22.09</v>
      </c>
    </row>
    <row r="2113" spans="25:26" x14ac:dyDescent="0.3">
      <c r="Y2113" t="s">
        <v>3983</v>
      </c>
      <c r="Z2113">
        <v>6.72</v>
      </c>
    </row>
    <row r="2114" spans="25:26" x14ac:dyDescent="0.3">
      <c r="Y2114" t="s">
        <v>3984</v>
      </c>
      <c r="Z2114">
        <v>4.33</v>
      </c>
    </row>
    <row r="2115" spans="25:26" x14ac:dyDescent="0.3">
      <c r="Y2115" t="s">
        <v>3985</v>
      </c>
      <c r="Z2115">
        <v>0</v>
      </c>
    </row>
    <row r="2116" spans="25:26" x14ac:dyDescent="0.3">
      <c r="Y2116" t="s">
        <v>3986</v>
      </c>
      <c r="Z2116">
        <v>3.84</v>
      </c>
    </row>
    <row r="2117" spans="25:26" x14ac:dyDescent="0.3">
      <c r="Y2117" t="s">
        <v>3987</v>
      </c>
      <c r="Z2117">
        <v>5.65</v>
      </c>
    </row>
    <row r="2118" spans="25:26" x14ac:dyDescent="0.3">
      <c r="Y2118" t="s">
        <v>3989</v>
      </c>
      <c r="Z2118">
        <v>29.78</v>
      </c>
    </row>
    <row r="2119" spans="25:26" x14ac:dyDescent="0.3">
      <c r="Y2119" t="s">
        <v>3990</v>
      </c>
      <c r="Z2119">
        <v>14.41</v>
      </c>
    </row>
    <row r="2120" spans="25:26" x14ac:dyDescent="0.3">
      <c r="Y2120" t="s">
        <v>3991</v>
      </c>
      <c r="Z2120">
        <v>20.5</v>
      </c>
    </row>
    <row r="2121" spans="25:26" x14ac:dyDescent="0.3">
      <c r="Y2121" t="s">
        <v>3992</v>
      </c>
      <c r="Z2121">
        <v>1.25</v>
      </c>
    </row>
    <row r="2122" spans="25:26" x14ac:dyDescent="0.3">
      <c r="Y2122" t="s">
        <v>3993</v>
      </c>
      <c r="Z2122">
        <v>24.17</v>
      </c>
    </row>
    <row r="2123" spans="25:26" x14ac:dyDescent="0.3">
      <c r="Y2123" t="s">
        <v>3994</v>
      </c>
      <c r="Z2123">
        <v>24.17</v>
      </c>
    </row>
    <row r="2124" spans="25:26" x14ac:dyDescent="0.3">
      <c r="Y2124" t="s">
        <v>3995</v>
      </c>
      <c r="Z2124">
        <v>11.53</v>
      </c>
    </row>
    <row r="2125" spans="25:26" x14ac:dyDescent="0.3">
      <c r="Y2125" t="s">
        <v>3996</v>
      </c>
      <c r="Z2125">
        <v>140.35</v>
      </c>
    </row>
    <row r="2126" spans="25:26" x14ac:dyDescent="0.3">
      <c r="Y2126" t="s">
        <v>3997</v>
      </c>
      <c r="Z2126">
        <v>46.24</v>
      </c>
    </row>
    <row r="2127" spans="25:26" x14ac:dyDescent="0.3">
      <c r="Y2127" t="s">
        <v>3998</v>
      </c>
      <c r="Z2127">
        <v>0</v>
      </c>
    </row>
    <row r="2128" spans="25:26" x14ac:dyDescent="0.3">
      <c r="Y2128" t="s">
        <v>3999</v>
      </c>
      <c r="Z2128">
        <v>14.41</v>
      </c>
    </row>
    <row r="2129" spans="25:26" x14ac:dyDescent="0.3">
      <c r="Y2129" t="s">
        <v>4000</v>
      </c>
      <c r="Z2129">
        <v>48.03</v>
      </c>
    </row>
    <row r="2130" spans="25:26" x14ac:dyDescent="0.3">
      <c r="Y2130" t="s">
        <v>4001</v>
      </c>
      <c r="Z2130">
        <v>176.33</v>
      </c>
    </row>
    <row r="2131" spans="25:26" x14ac:dyDescent="0.3">
      <c r="Y2131" t="s">
        <v>4002</v>
      </c>
      <c r="Z2131">
        <v>71.19</v>
      </c>
    </row>
    <row r="2132" spans="25:26" x14ac:dyDescent="0.3">
      <c r="Y2132" t="s">
        <v>4003</v>
      </c>
      <c r="Z2132">
        <v>40.97</v>
      </c>
    </row>
    <row r="2133" spans="25:26" x14ac:dyDescent="0.3">
      <c r="Y2133" t="s">
        <v>4004</v>
      </c>
      <c r="Z2133">
        <v>94.47</v>
      </c>
    </row>
    <row r="2134" spans="25:26" x14ac:dyDescent="0.3">
      <c r="Y2134" t="s">
        <v>4005</v>
      </c>
      <c r="Z2134">
        <v>94.47</v>
      </c>
    </row>
    <row r="2135" spans="25:26" x14ac:dyDescent="0.3">
      <c r="Y2135" t="s">
        <v>4006</v>
      </c>
      <c r="Z2135">
        <v>41.85</v>
      </c>
    </row>
    <row r="2136" spans="25:26" x14ac:dyDescent="0.3">
      <c r="Y2136" t="s">
        <v>4007</v>
      </c>
      <c r="Z2136">
        <v>26.89</v>
      </c>
    </row>
    <row r="2137" spans="25:26" x14ac:dyDescent="0.3">
      <c r="Y2137" t="s">
        <v>4008</v>
      </c>
      <c r="Z2137">
        <v>0</v>
      </c>
    </row>
    <row r="2138" spans="25:26" x14ac:dyDescent="0.3">
      <c r="Y2138" t="s">
        <v>4009</v>
      </c>
      <c r="Z2138">
        <v>19.21</v>
      </c>
    </row>
    <row r="2139" spans="25:26" x14ac:dyDescent="0.3">
      <c r="Y2139" t="s">
        <v>4010</v>
      </c>
      <c r="Z2139">
        <v>19.21</v>
      </c>
    </row>
    <row r="2140" spans="25:26" x14ac:dyDescent="0.3">
      <c r="Y2140" t="s">
        <v>4011</v>
      </c>
      <c r="Z2140">
        <v>43.22</v>
      </c>
    </row>
    <row r="2141" spans="25:26" x14ac:dyDescent="0.3">
      <c r="Y2141" t="s">
        <v>4012</v>
      </c>
      <c r="Z2141">
        <v>43.22</v>
      </c>
    </row>
    <row r="2142" spans="25:26" x14ac:dyDescent="0.3">
      <c r="Y2142" t="s">
        <v>421</v>
      </c>
      <c r="Z2142">
        <v>27.69</v>
      </c>
    </row>
    <row r="2143" spans="25:26" x14ac:dyDescent="0.3">
      <c r="Y2143" t="s">
        <v>423</v>
      </c>
      <c r="Z2143">
        <v>27.69</v>
      </c>
    </row>
    <row r="2144" spans="25:26" x14ac:dyDescent="0.3">
      <c r="Y2144" t="s">
        <v>4014</v>
      </c>
      <c r="Z2144">
        <v>93.56</v>
      </c>
    </row>
    <row r="2145" spans="25:26" x14ac:dyDescent="0.3">
      <c r="Y2145" t="s">
        <v>4015</v>
      </c>
      <c r="Z2145">
        <v>93.56</v>
      </c>
    </row>
    <row r="2146" spans="25:26" x14ac:dyDescent="0.3">
      <c r="Y2146" t="s">
        <v>4016</v>
      </c>
      <c r="Z2146">
        <v>0</v>
      </c>
    </row>
    <row r="2147" spans="25:26" x14ac:dyDescent="0.3">
      <c r="Y2147" t="s">
        <v>4018</v>
      </c>
      <c r="Z2147">
        <v>54.92</v>
      </c>
    </row>
    <row r="2148" spans="25:26" x14ac:dyDescent="0.3">
      <c r="Y2148" t="s">
        <v>4019</v>
      </c>
      <c r="Z2148">
        <v>53.79</v>
      </c>
    </row>
    <row r="2149" spans="25:26" x14ac:dyDescent="0.3">
      <c r="Y2149" t="s">
        <v>4020</v>
      </c>
      <c r="Z2149">
        <v>38.42</v>
      </c>
    </row>
    <row r="2150" spans="25:26" x14ac:dyDescent="0.3">
      <c r="Y2150" t="s">
        <v>4021</v>
      </c>
      <c r="Z2150">
        <v>3.84</v>
      </c>
    </row>
    <row r="2151" spans="25:26" x14ac:dyDescent="0.3">
      <c r="Y2151" t="s">
        <v>4022</v>
      </c>
      <c r="Z2151">
        <v>3.84</v>
      </c>
    </row>
    <row r="2152" spans="25:26" x14ac:dyDescent="0.3">
      <c r="Y2152" t="s">
        <v>4023</v>
      </c>
      <c r="Z2152">
        <v>1.45</v>
      </c>
    </row>
    <row r="2153" spans="25:26" x14ac:dyDescent="0.3">
      <c r="Y2153" t="s">
        <v>4025</v>
      </c>
      <c r="Z2153">
        <v>0</v>
      </c>
    </row>
    <row r="2154" spans="25:26" x14ac:dyDescent="0.3">
      <c r="Y2154" t="s">
        <v>4026</v>
      </c>
      <c r="Z2154">
        <v>12.61</v>
      </c>
    </row>
    <row r="2155" spans="25:26" x14ac:dyDescent="0.3">
      <c r="Y2155" t="s">
        <v>4027</v>
      </c>
      <c r="Z2155">
        <v>76.28</v>
      </c>
    </row>
    <row r="2156" spans="25:26" x14ac:dyDescent="0.3">
      <c r="Y2156" t="s">
        <v>4028</v>
      </c>
      <c r="Z2156">
        <v>26.89</v>
      </c>
    </row>
    <row r="2157" spans="25:26" x14ac:dyDescent="0.3">
      <c r="Y2157" t="s">
        <v>4029</v>
      </c>
      <c r="Z2157">
        <v>26.89</v>
      </c>
    </row>
    <row r="2158" spans="25:26" x14ac:dyDescent="0.3">
      <c r="Y2158" t="s">
        <v>4031</v>
      </c>
      <c r="Z2158">
        <v>0.96</v>
      </c>
    </row>
    <row r="2159" spans="25:26" x14ac:dyDescent="0.3">
      <c r="Y2159" t="s">
        <v>4036</v>
      </c>
      <c r="Z2159">
        <v>0</v>
      </c>
    </row>
    <row r="2160" spans="25:26" x14ac:dyDescent="0.3">
      <c r="Y2160" t="s">
        <v>4037</v>
      </c>
      <c r="Z2160">
        <v>55.94</v>
      </c>
    </row>
    <row r="2161" spans="25:26" x14ac:dyDescent="0.3">
      <c r="Y2161" t="s">
        <v>4038</v>
      </c>
      <c r="Z2161">
        <v>2.78</v>
      </c>
    </row>
    <row r="2162" spans="25:26" x14ac:dyDescent="0.3">
      <c r="Y2162" t="s">
        <v>4039</v>
      </c>
      <c r="Z2162">
        <v>7.89</v>
      </c>
    </row>
    <row r="2163" spans="25:26" x14ac:dyDescent="0.3">
      <c r="Y2163" t="s">
        <v>4040</v>
      </c>
      <c r="Z2163">
        <v>6.25</v>
      </c>
    </row>
    <row r="2164" spans="25:26" x14ac:dyDescent="0.3">
      <c r="Y2164" t="s">
        <v>4041</v>
      </c>
      <c r="Z2164">
        <v>8.94</v>
      </c>
    </row>
    <row r="2165" spans="25:26" x14ac:dyDescent="0.3">
      <c r="Y2165" t="s">
        <v>4042</v>
      </c>
      <c r="Z2165">
        <v>4.33</v>
      </c>
    </row>
    <row r="2166" spans="25:26" x14ac:dyDescent="0.3">
      <c r="Y2166" t="s">
        <v>4043</v>
      </c>
      <c r="Z2166">
        <v>6.25</v>
      </c>
    </row>
    <row r="2167" spans="25:26" x14ac:dyDescent="0.3">
      <c r="Y2167" t="s">
        <v>4044</v>
      </c>
      <c r="Z2167">
        <v>111.87</v>
      </c>
    </row>
    <row r="2168" spans="25:26" x14ac:dyDescent="0.3">
      <c r="Y2168" t="s">
        <v>4045</v>
      </c>
      <c r="Z2168">
        <v>111.87</v>
      </c>
    </row>
    <row r="2169" spans="25:26" x14ac:dyDescent="0.3">
      <c r="Y2169" t="s">
        <v>4047</v>
      </c>
      <c r="Z2169">
        <v>0</v>
      </c>
    </row>
    <row r="2170" spans="25:26" x14ac:dyDescent="0.3">
      <c r="Y2170" t="s">
        <v>4048</v>
      </c>
      <c r="Z2170">
        <v>0</v>
      </c>
    </row>
    <row r="2171" spans="25:26" x14ac:dyDescent="0.3">
      <c r="Y2171" t="s">
        <v>4049</v>
      </c>
      <c r="Z2171">
        <v>4.33</v>
      </c>
    </row>
    <row r="2172" spans="25:26" x14ac:dyDescent="0.3">
      <c r="Y2172" t="s">
        <v>4050</v>
      </c>
      <c r="Z2172">
        <v>4.33</v>
      </c>
    </row>
    <row r="2173" spans="25:26" x14ac:dyDescent="0.3">
      <c r="Y2173" t="s">
        <v>4052</v>
      </c>
      <c r="Z2173">
        <v>17.29</v>
      </c>
    </row>
    <row r="2174" spans="25:26" x14ac:dyDescent="0.3">
      <c r="Y2174" t="s">
        <v>4053</v>
      </c>
      <c r="Z2174">
        <v>4.07</v>
      </c>
    </row>
    <row r="2175" spans="25:26" x14ac:dyDescent="0.3">
      <c r="Y2175" t="s">
        <v>4054</v>
      </c>
      <c r="Z2175">
        <v>4.8</v>
      </c>
    </row>
    <row r="2176" spans="25:26" x14ac:dyDescent="0.3">
      <c r="Y2176" t="s">
        <v>4055</v>
      </c>
      <c r="Z2176">
        <v>4.8</v>
      </c>
    </row>
    <row r="2177" spans="25:26" x14ac:dyDescent="0.3">
      <c r="Y2177" t="s">
        <v>4058</v>
      </c>
      <c r="Z2177">
        <v>4.33</v>
      </c>
    </row>
    <row r="2178" spans="25:26" x14ac:dyDescent="0.3">
      <c r="Y2178" t="s">
        <v>4059</v>
      </c>
      <c r="Z2178">
        <v>18.649999999999999</v>
      </c>
    </row>
    <row r="2179" spans="25:26" x14ac:dyDescent="0.3">
      <c r="Y2179" t="s">
        <v>4060</v>
      </c>
      <c r="Z2179">
        <v>13.93</v>
      </c>
    </row>
    <row r="2180" spans="25:26" x14ac:dyDescent="0.3">
      <c r="Y2180" t="s">
        <v>4061</v>
      </c>
      <c r="Z2180">
        <v>36.78</v>
      </c>
    </row>
    <row r="2181" spans="25:26" x14ac:dyDescent="0.3">
      <c r="Y2181" t="s">
        <v>4062</v>
      </c>
      <c r="Z2181">
        <v>33.56</v>
      </c>
    </row>
    <row r="2182" spans="25:26" x14ac:dyDescent="0.3">
      <c r="Y2182" t="s">
        <v>4063</v>
      </c>
      <c r="Z2182">
        <v>115.26</v>
      </c>
    </row>
    <row r="2183" spans="25:26" x14ac:dyDescent="0.3">
      <c r="Y2183" t="s">
        <v>4064</v>
      </c>
      <c r="Z2183">
        <v>115.26</v>
      </c>
    </row>
    <row r="2184" spans="25:26" x14ac:dyDescent="0.3">
      <c r="Y2184" t="s">
        <v>4065</v>
      </c>
      <c r="Z2184">
        <v>0</v>
      </c>
    </row>
    <row r="2185" spans="25:26" x14ac:dyDescent="0.3">
      <c r="Y2185" t="s">
        <v>4068</v>
      </c>
      <c r="Z2185">
        <v>54.65</v>
      </c>
    </row>
    <row r="2186" spans="25:26" x14ac:dyDescent="0.3">
      <c r="Y2186" t="s">
        <v>4069</v>
      </c>
      <c r="Z2186">
        <v>0</v>
      </c>
    </row>
    <row r="2187" spans="25:26" x14ac:dyDescent="0.3">
      <c r="Y2187" t="s">
        <v>4070</v>
      </c>
      <c r="Z2187">
        <v>0</v>
      </c>
    </row>
    <row r="2188" spans="25:26" x14ac:dyDescent="0.3">
      <c r="Y2188" t="s">
        <v>4071</v>
      </c>
      <c r="Z2188">
        <v>0</v>
      </c>
    </row>
    <row r="2189" spans="25:26" x14ac:dyDescent="0.3">
      <c r="Y2189" t="s">
        <v>4072</v>
      </c>
      <c r="Z2189">
        <v>0</v>
      </c>
    </row>
    <row r="2190" spans="25:26" x14ac:dyDescent="0.3">
      <c r="Y2190" t="s">
        <v>4073</v>
      </c>
      <c r="Z2190">
        <v>0</v>
      </c>
    </row>
    <row r="2191" spans="25:26" x14ac:dyDescent="0.3">
      <c r="Y2191" t="s">
        <v>4074</v>
      </c>
      <c r="Z2191">
        <v>0</v>
      </c>
    </row>
    <row r="2192" spans="25:26" x14ac:dyDescent="0.3">
      <c r="Y2192" t="s">
        <v>4077</v>
      </c>
      <c r="Z2192">
        <v>0</v>
      </c>
    </row>
    <row r="2193" spans="25:26" x14ac:dyDescent="0.3">
      <c r="Y2193" t="s">
        <v>4078</v>
      </c>
      <c r="Z2193">
        <v>0</v>
      </c>
    </row>
    <row r="2194" spans="25:26" x14ac:dyDescent="0.3">
      <c r="Y2194" t="s">
        <v>4079</v>
      </c>
      <c r="Z2194">
        <v>0</v>
      </c>
    </row>
    <row r="2195" spans="25:26" x14ac:dyDescent="0.3">
      <c r="Y2195" t="s">
        <v>4080</v>
      </c>
      <c r="Z2195">
        <v>0</v>
      </c>
    </row>
    <row r="2196" spans="25:26" x14ac:dyDescent="0.3">
      <c r="Y2196" t="s">
        <v>4081</v>
      </c>
      <c r="Z2196">
        <v>0</v>
      </c>
    </row>
    <row r="2197" spans="25:26" x14ac:dyDescent="0.3">
      <c r="Y2197" t="s">
        <v>4082</v>
      </c>
      <c r="Z2197">
        <v>5.76</v>
      </c>
    </row>
    <row r="2198" spans="25:26" x14ac:dyDescent="0.3">
      <c r="Y2198" t="s">
        <v>4083</v>
      </c>
      <c r="Z2198">
        <v>0</v>
      </c>
    </row>
    <row r="2199" spans="25:26" x14ac:dyDescent="0.3">
      <c r="Y2199" t="s">
        <v>4084</v>
      </c>
      <c r="Z2199">
        <v>0</v>
      </c>
    </row>
    <row r="2200" spans="25:26" x14ac:dyDescent="0.3">
      <c r="Y2200" t="s">
        <v>4085</v>
      </c>
      <c r="Z2200">
        <v>2.63</v>
      </c>
    </row>
    <row r="2201" spans="25:26" x14ac:dyDescent="0.3">
      <c r="Y2201" t="s">
        <v>4086</v>
      </c>
      <c r="Z2201">
        <v>1.37</v>
      </c>
    </row>
    <row r="2202" spans="25:26" x14ac:dyDescent="0.3">
      <c r="Y2202" t="s">
        <v>4087</v>
      </c>
      <c r="Z2202">
        <v>0</v>
      </c>
    </row>
    <row r="2203" spans="25:26" x14ac:dyDescent="0.3">
      <c r="Y2203" t="s">
        <v>4088</v>
      </c>
      <c r="Z2203">
        <v>0</v>
      </c>
    </row>
    <row r="2204" spans="25:26" x14ac:dyDescent="0.3">
      <c r="Y2204" t="s">
        <v>4089</v>
      </c>
      <c r="Z2204">
        <v>5.76</v>
      </c>
    </row>
    <row r="2205" spans="25:26" x14ac:dyDescent="0.3">
      <c r="Y2205" t="s">
        <v>4090</v>
      </c>
      <c r="Z2205">
        <v>4.7300000000000004</v>
      </c>
    </row>
    <row r="2206" spans="25:26" x14ac:dyDescent="0.3">
      <c r="Y2206" t="s">
        <v>4091</v>
      </c>
      <c r="Z2206">
        <v>0</v>
      </c>
    </row>
    <row r="2207" spans="25:26" x14ac:dyDescent="0.3">
      <c r="Y2207" t="s">
        <v>4092</v>
      </c>
      <c r="Z2207">
        <v>19.21</v>
      </c>
    </row>
    <row r="2208" spans="25:26" x14ac:dyDescent="0.3">
      <c r="Y2208" t="s">
        <v>4093</v>
      </c>
      <c r="Z2208">
        <v>24.01</v>
      </c>
    </row>
    <row r="2209" spans="25:26" x14ac:dyDescent="0.3">
      <c r="Y2209" t="s">
        <v>4094</v>
      </c>
      <c r="Z2209">
        <v>69.430000000000007</v>
      </c>
    </row>
    <row r="2210" spans="25:26" x14ac:dyDescent="0.3">
      <c r="Y2210" t="s">
        <v>4095</v>
      </c>
      <c r="Z2210">
        <v>69.430000000000007</v>
      </c>
    </row>
    <row r="2211" spans="25:26" x14ac:dyDescent="0.3">
      <c r="Y2211" t="s">
        <v>4096</v>
      </c>
      <c r="Z2211">
        <v>24.01</v>
      </c>
    </row>
    <row r="2212" spans="25:26" x14ac:dyDescent="0.3">
      <c r="Y2212" t="s">
        <v>4097</v>
      </c>
      <c r="Z2212">
        <v>24.01</v>
      </c>
    </row>
    <row r="2213" spans="25:26" x14ac:dyDescent="0.3">
      <c r="Y2213" t="s">
        <v>4098</v>
      </c>
      <c r="Z2213">
        <v>21.13</v>
      </c>
    </row>
    <row r="2214" spans="25:26" x14ac:dyDescent="0.3">
      <c r="Y2214" t="s">
        <v>4099</v>
      </c>
      <c r="Z2214">
        <v>48.82</v>
      </c>
    </row>
    <row r="2215" spans="25:26" x14ac:dyDescent="0.3">
      <c r="Y2215" t="s">
        <v>4100</v>
      </c>
      <c r="Z2215">
        <v>45.77</v>
      </c>
    </row>
    <row r="2216" spans="25:26" x14ac:dyDescent="0.3">
      <c r="Y2216" t="s">
        <v>4101</v>
      </c>
      <c r="Z2216">
        <v>2.63</v>
      </c>
    </row>
    <row r="2217" spans="25:26" x14ac:dyDescent="0.3">
      <c r="Y2217" t="s">
        <v>4102</v>
      </c>
      <c r="Z2217">
        <v>0</v>
      </c>
    </row>
    <row r="2218" spans="25:26" x14ac:dyDescent="0.3">
      <c r="Y2218" t="s">
        <v>4103</v>
      </c>
      <c r="Z2218">
        <v>3.53</v>
      </c>
    </row>
    <row r="2219" spans="25:26" x14ac:dyDescent="0.3">
      <c r="Y2219" t="s">
        <v>4104</v>
      </c>
      <c r="Z2219">
        <v>1.24</v>
      </c>
    </row>
    <row r="2220" spans="25:26" x14ac:dyDescent="0.3">
      <c r="Y2220" t="s">
        <v>4105</v>
      </c>
      <c r="Z2220">
        <v>6.57</v>
      </c>
    </row>
    <row r="2221" spans="25:26" x14ac:dyDescent="0.3">
      <c r="Y2221" t="s">
        <v>4106</v>
      </c>
      <c r="Z2221">
        <v>23.65</v>
      </c>
    </row>
    <row r="2222" spans="25:26" x14ac:dyDescent="0.3">
      <c r="Y2222" t="s">
        <v>4107</v>
      </c>
      <c r="Z2222">
        <v>0</v>
      </c>
    </row>
    <row r="2223" spans="25:26" x14ac:dyDescent="0.3">
      <c r="Y2223" t="s">
        <v>4108</v>
      </c>
      <c r="Z2223">
        <v>4.33</v>
      </c>
    </row>
    <row r="2224" spans="25:26" x14ac:dyDescent="0.3">
      <c r="Y2224" t="s">
        <v>4110</v>
      </c>
      <c r="Z2224">
        <v>0</v>
      </c>
    </row>
    <row r="2225" spans="25:26" x14ac:dyDescent="0.3">
      <c r="Y2225" t="s">
        <v>4111</v>
      </c>
      <c r="Z2225">
        <v>0</v>
      </c>
    </row>
    <row r="2226" spans="25:26" x14ac:dyDescent="0.3">
      <c r="Y2226" t="s">
        <v>4112</v>
      </c>
      <c r="Z2226">
        <v>0</v>
      </c>
    </row>
    <row r="2227" spans="25:26" x14ac:dyDescent="0.3">
      <c r="Y2227" t="s">
        <v>4113</v>
      </c>
      <c r="Z2227">
        <v>7.36</v>
      </c>
    </row>
    <row r="2228" spans="25:26" x14ac:dyDescent="0.3">
      <c r="Y2228" t="s">
        <v>4114</v>
      </c>
      <c r="Z2228">
        <v>12.01</v>
      </c>
    </row>
    <row r="2229" spans="25:26" x14ac:dyDescent="0.3">
      <c r="Y2229" t="s">
        <v>4115</v>
      </c>
      <c r="Z2229">
        <v>12.01</v>
      </c>
    </row>
    <row r="2230" spans="25:26" x14ac:dyDescent="0.3">
      <c r="Y2230" t="s">
        <v>4116</v>
      </c>
      <c r="Z2230">
        <v>49.72</v>
      </c>
    </row>
    <row r="2231" spans="25:26" x14ac:dyDescent="0.3">
      <c r="Y2231" t="s">
        <v>4117</v>
      </c>
      <c r="Z2231">
        <v>38.65</v>
      </c>
    </row>
    <row r="2232" spans="25:26" x14ac:dyDescent="0.3">
      <c r="Y2232" t="s">
        <v>4118</v>
      </c>
      <c r="Z2232">
        <v>38.65</v>
      </c>
    </row>
    <row r="2233" spans="25:26" x14ac:dyDescent="0.3">
      <c r="Y2233" t="s">
        <v>4119</v>
      </c>
      <c r="Z2233">
        <v>62</v>
      </c>
    </row>
    <row r="2234" spans="25:26" x14ac:dyDescent="0.3">
      <c r="Y2234" t="s">
        <v>4120</v>
      </c>
      <c r="Z2234">
        <v>60</v>
      </c>
    </row>
    <row r="2235" spans="25:26" x14ac:dyDescent="0.3">
      <c r="Y2235" t="s">
        <v>4121</v>
      </c>
      <c r="Z2235">
        <v>0</v>
      </c>
    </row>
    <row r="2236" spans="25:26" x14ac:dyDescent="0.3">
      <c r="Y2236" t="s">
        <v>4122</v>
      </c>
      <c r="Z2236">
        <v>33.619999999999997</v>
      </c>
    </row>
    <row r="2237" spans="25:26" x14ac:dyDescent="0.3">
      <c r="Y2237" t="s">
        <v>4123</v>
      </c>
      <c r="Z2237">
        <v>0</v>
      </c>
    </row>
    <row r="2238" spans="25:26" x14ac:dyDescent="0.3">
      <c r="Y2238" t="s">
        <v>4124</v>
      </c>
      <c r="Z2238">
        <v>0</v>
      </c>
    </row>
    <row r="2239" spans="25:26" x14ac:dyDescent="0.3">
      <c r="Y2239" t="s">
        <v>4125</v>
      </c>
      <c r="Z2239">
        <v>115.6</v>
      </c>
    </row>
    <row r="2240" spans="25:26" x14ac:dyDescent="0.3">
      <c r="Y2240" t="s">
        <v>4126</v>
      </c>
      <c r="Z2240">
        <v>50.44</v>
      </c>
    </row>
    <row r="2241" spans="25:26" x14ac:dyDescent="0.3">
      <c r="Y2241" t="s">
        <v>4127</v>
      </c>
      <c r="Z2241">
        <v>250.68</v>
      </c>
    </row>
    <row r="2242" spans="25:26" x14ac:dyDescent="0.3">
      <c r="Y2242" t="s">
        <v>4128</v>
      </c>
      <c r="Z2242">
        <v>318.66000000000003</v>
      </c>
    </row>
    <row r="2243" spans="25:26" x14ac:dyDescent="0.3">
      <c r="Y2243" t="s">
        <v>4129</v>
      </c>
      <c r="Z2243">
        <v>14.41</v>
      </c>
    </row>
    <row r="2244" spans="25:26" x14ac:dyDescent="0.3">
      <c r="Y2244" t="s">
        <v>4130</v>
      </c>
      <c r="Z2244">
        <v>55.94</v>
      </c>
    </row>
    <row r="2245" spans="25:26" x14ac:dyDescent="0.3">
      <c r="Y2245" t="s">
        <v>4131</v>
      </c>
      <c r="Z2245">
        <v>14.41</v>
      </c>
    </row>
    <row r="2246" spans="25:26" x14ac:dyDescent="0.3">
      <c r="Y2246" t="s">
        <v>670</v>
      </c>
      <c r="Z2246">
        <v>67.260000000000005</v>
      </c>
    </row>
    <row r="2247" spans="25:26" x14ac:dyDescent="0.3">
      <c r="Y2247" t="s">
        <v>672</v>
      </c>
      <c r="Z2247">
        <v>52.55</v>
      </c>
    </row>
    <row r="2248" spans="25:26" x14ac:dyDescent="0.3">
      <c r="Y2248" t="s">
        <v>4133</v>
      </c>
      <c r="Z2248">
        <v>43.22</v>
      </c>
    </row>
    <row r="2249" spans="25:26" x14ac:dyDescent="0.3">
      <c r="Y2249" t="s">
        <v>4135</v>
      </c>
      <c r="Z2249">
        <v>48.03</v>
      </c>
    </row>
    <row r="2250" spans="25:26" x14ac:dyDescent="0.3">
      <c r="Y2250" t="s">
        <v>4136</v>
      </c>
      <c r="Z2250">
        <v>55.94</v>
      </c>
    </row>
    <row r="2251" spans="25:26" x14ac:dyDescent="0.3">
      <c r="Y2251" t="s">
        <v>4137</v>
      </c>
      <c r="Z2251">
        <v>54.92</v>
      </c>
    </row>
    <row r="2252" spans="25:26" x14ac:dyDescent="0.3">
      <c r="Y2252" t="s">
        <v>4138</v>
      </c>
      <c r="Z2252">
        <v>83.39</v>
      </c>
    </row>
    <row r="2253" spans="25:26" x14ac:dyDescent="0.3">
      <c r="Y2253" t="s">
        <v>4139</v>
      </c>
      <c r="Z2253">
        <v>33.32</v>
      </c>
    </row>
    <row r="2254" spans="25:26" x14ac:dyDescent="0.3">
      <c r="Y2254" t="s">
        <v>4140</v>
      </c>
      <c r="Z2254">
        <v>37.46</v>
      </c>
    </row>
    <row r="2255" spans="25:26" x14ac:dyDescent="0.3">
      <c r="Y2255" t="s">
        <v>4142</v>
      </c>
      <c r="Z2255">
        <v>5.04</v>
      </c>
    </row>
    <row r="2256" spans="25:26" x14ac:dyDescent="0.3">
      <c r="Y2256" t="s">
        <v>4143</v>
      </c>
      <c r="Z2256">
        <v>54.65</v>
      </c>
    </row>
    <row r="2257" spans="25:26" x14ac:dyDescent="0.3">
      <c r="Y2257" t="s">
        <v>4144</v>
      </c>
      <c r="Z2257">
        <v>57.8</v>
      </c>
    </row>
    <row r="2258" spans="25:26" x14ac:dyDescent="0.3">
      <c r="Y2258" t="s">
        <v>4145</v>
      </c>
      <c r="Z2258">
        <v>1.88</v>
      </c>
    </row>
    <row r="2259" spans="25:26" x14ac:dyDescent="0.3">
      <c r="Y2259" t="s">
        <v>4146</v>
      </c>
      <c r="Z2259">
        <v>1.78</v>
      </c>
    </row>
    <row r="2260" spans="25:26" x14ac:dyDescent="0.3">
      <c r="Y2260" t="s">
        <v>4147</v>
      </c>
      <c r="Z2260">
        <v>26.89</v>
      </c>
    </row>
    <row r="2261" spans="25:26" x14ac:dyDescent="0.3">
      <c r="Y2261" t="s">
        <v>4148</v>
      </c>
      <c r="Z2261">
        <v>33.619999999999997</v>
      </c>
    </row>
    <row r="2262" spans="25:26" x14ac:dyDescent="0.3">
      <c r="Y2262" t="s">
        <v>4149</v>
      </c>
      <c r="Z2262">
        <v>85.12</v>
      </c>
    </row>
    <row r="2263" spans="25:26" x14ac:dyDescent="0.3">
      <c r="Y2263" t="s">
        <v>4150</v>
      </c>
      <c r="Z2263">
        <v>10.57</v>
      </c>
    </row>
    <row r="2264" spans="25:26" x14ac:dyDescent="0.3">
      <c r="Y2264" t="s">
        <v>4151</v>
      </c>
      <c r="Z2264">
        <v>132.41</v>
      </c>
    </row>
    <row r="2265" spans="25:26" x14ac:dyDescent="0.3">
      <c r="Y2265" t="s">
        <v>4152</v>
      </c>
      <c r="Z2265">
        <v>9.1300000000000008</v>
      </c>
    </row>
    <row r="2266" spans="25:26" x14ac:dyDescent="0.3">
      <c r="Y2266" t="s">
        <v>4153</v>
      </c>
      <c r="Z2266">
        <v>68.14</v>
      </c>
    </row>
    <row r="2267" spans="25:26" x14ac:dyDescent="0.3">
      <c r="Y2267" t="s">
        <v>4154</v>
      </c>
      <c r="Z2267">
        <v>85.26</v>
      </c>
    </row>
    <row r="2268" spans="25:26" x14ac:dyDescent="0.3">
      <c r="Y2268" t="s">
        <v>4155</v>
      </c>
      <c r="Z2268">
        <v>44.1</v>
      </c>
    </row>
    <row r="2269" spans="25:26" x14ac:dyDescent="0.3">
      <c r="Y2269" t="s">
        <v>4156</v>
      </c>
      <c r="Z2269">
        <v>36.78</v>
      </c>
    </row>
    <row r="2270" spans="25:26" x14ac:dyDescent="0.3">
      <c r="Y2270" t="s">
        <v>4157</v>
      </c>
      <c r="Z2270">
        <v>2.88</v>
      </c>
    </row>
    <row r="2271" spans="25:26" x14ac:dyDescent="0.3">
      <c r="Y2271" t="s">
        <v>4158</v>
      </c>
      <c r="Z2271">
        <v>7.12</v>
      </c>
    </row>
    <row r="2272" spans="25:26" x14ac:dyDescent="0.3">
      <c r="Y2272" t="s">
        <v>4159</v>
      </c>
      <c r="Z2272">
        <v>3.84</v>
      </c>
    </row>
    <row r="2273" spans="25:26" x14ac:dyDescent="0.3">
      <c r="Y2273" t="s">
        <v>4160</v>
      </c>
      <c r="Z2273">
        <v>67.94</v>
      </c>
    </row>
    <row r="2274" spans="25:26" x14ac:dyDescent="0.3">
      <c r="Y2274" t="s">
        <v>4161</v>
      </c>
      <c r="Z2274">
        <v>128.53</v>
      </c>
    </row>
    <row r="2275" spans="25:26" x14ac:dyDescent="0.3">
      <c r="Y2275" t="s">
        <v>4162</v>
      </c>
      <c r="Z2275">
        <v>21.02</v>
      </c>
    </row>
    <row r="2276" spans="25:26" x14ac:dyDescent="0.3">
      <c r="Y2276" t="s">
        <v>4163</v>
      </c>
      <c r="Z2276">
        <v>1.73</v>
      </c>
    </row>
    <row r="2277" spans="25:26" x14ac:dyDescent="0.3">
      <c r="Y2277" t="s">
        <v>4164</v>
      </c>
      <c r="Z2277">
        <v>13.29</v>
      </c>
    </row>
    <row r="2278" spans="25:26" x14ac:dyDescent="0.3">
      <c r="Y2278" t="s">
        <v>4165</v>
      </c>
      <c r="Z2278">
        <v>4.08</v>
      </c>
    </row>
    <row r="2279" spans="25:26" x14ac:dyDescent="0.3">
      <c r="Y2279" t="s">
        <v>4166</v>
      </c>
      <c r="Z2279">
        <v>3.88</v>
      </c>
    </row>
    <row r="2280" spans="25:26" x14ac:dyDescent="0.3">
      <c r="Y2280" t="s">
        <v>4167</v>
      </c>
      <c r="Z2280">
        <v>2.0299999999999998</v>
      </c>
    </row>
    <row r="2281" spans="25:26" x14ac:dyDescent="0.3">
      <c r="Y2281" t="s">
        <v>4168</v>
      </c>
      <c r="Z2281">
        <v>5.09</v>
      </c>
    </row>
    <row r="2282" spans="25:26" x14ac:dyDescent="0.3">
      <c r="Y2282" t="s">
        <v>4169</v>
      </c>
      <c r="Z2282">
        <v>3.15</v>
      </c>
    </row>
    <row r="2283" spans="25:26" x14ac:dyDescent="0.3">
      <c r="Y2283" t="s">
        <v>4170</v>
      </c>
      <c r="Z2283">
        <v>3.15</v>
      </c>
    </row>
    <row r="2284" spans="25:26" x14ac:dyDescent="0.3">
      <c r="Y2284" t="s">
        <v>4171</v>
      </c>
      <c r="Z2284">
        <v>39.93</v>
      </c>
    </row>
    <row r="2285" spans="25:26" x14ac:dyDescent="0.3">
      <c r="Y2285" t="s">
        <v>4172</v>
      </c>
      <c r="Z2285">
        <v>4.24</v>
      </c>
    </row>
    <row r="2286" spans="25:26" x14ac:dyDescent="0.3">
      <c r="Y2286" t="s">
        <v>4174</v>
      </c>
      <c r="Z2286">
        <v>38.42</v>
      </c>
    </row>
    <row r="2287" spans="25:26" x14ac:dyDescent="0.3">
      <c r="Y2287" t="s">
        <v>4175</v>
      </c>
      <c r="Z2287">
        <v>11.53</v>
      </c>
    </row>
    <row r="2288" spans="25:26" x14ac:dyDescent="0.3">
      <c r="Y2288" t="s">
        <v>4176</v>
      </c>
      <c r="Z2288">
        <v>19.21</v>
      </c>
    </row>
    <row r="2289" spans="25:26" x14ac:dyDescent="0.3">
      <c r="Y2289" t="s">
        <v>4177</v>
      </c>
      <c r="Z2289">
        <v>7.36</v>
      </c>
    </row>
    <row r="2290" spans="25:26" x14ac:dyDescent="0.3">
      <c r="Y2290" t="s">
        <v>4178</v>
      </c>
      <c r="Z2290">
        <v>2.88</v>
      </c>
    </row>
    <row r="2291" spans="25:26" x14ac:dyDescent="0.3">
      <c r="Y2291" t="s">
        <v>4179</v>
      </c>
      <c r="Z2291">
        <v>6.72</v>
      </c>
    </row>
    <row r="2292" spans="25:26" x14ac:dyDescent="0.3">
      <c r="Y2292" t="s">
        <v>4180</v>
      </c>
      <c r="Z2292">
        <v>12.49</v>
      </c>
    </row>
    <row r="2293" spans="25:26" x14ac:dyDescent="0.3">
      <c r="Y2293" t="s">
        <v>4181</v>
      </c>
      <c r="Z2293">
        <v>24.01</v>
      </c>
    </row>
    <row r="2294" spans="25:26" x14ac:dyDescent="0.3">
      <c r="Y2294" t="s">
        <v>4182</v>
      </c>
      <c r="Z2294">
        <v>2.98</v>
      </c>
    </row>
    <row r="2295" spans="25:26" x14ac:dyDescent="0.3">
      <c r="Y2295" t="s">
        <v>4183</v>
      </c>
      <c r="Z2295">
        <v>0</v>
      </c>
    </row>
    <row r="2296" spans="25:26" x14ac:dyDescent="0.3">
      <c r="Y2296" t="s">
        <v>4190</v>
      </c>
      <c r="Z2296">
        <v>9.61</v>
      </c>
    </row>
    <row r="2297" spans="25:26" x14ac:dyDescent="0.3">
      <c r="Y2297" t="s">
        <v>4191</v>
      </c>
      <c r="Z2297">
        <v>9.61</v>
      </c>
    </row>
    <row r="2298" spans="25:26" x14ac:dyDescent="0.3">
      <c r="Y2298" t="s">
        <v>4192</v>
      </c>
      <c r="Z2298">
        <v>9.61</v>
      </c>
    </row>
    <row r="2299" spans="25:26" x14ac:dyDescent="0.3">
      <c r="Y2299" t="s">
        <v>4193</v>
      </c>
      <c r="Z2299">
        <v>9.61</v>
      </c>
    </row>
    <row r="2300" spans="25:26" x14ac:dyDescent="0.3">
      <c r="Y2300" t="s">
        <v>4194</v>
      </c>
      <c r="Z2300">
        <v>0</v>
      </c>
    </row>
    <row r="2301" spans="25:26" x14ac:dyDescent="0.3">
      <c r="Y2301" t="s">
        <v>4195</v>
      </c>
      <c r="Z2301">
        <v>61.02</v>
      </c>
    </row>
    <row r="2302" spans="25:26" x14ac:dyDescent="0.3">
      <c r="Y2302" t="s">
        <v>4196</v>
      </c>
      <c r="Z2302">
        <v>15.24</v>
      </c>
    </row>
    <row r="2303" spans="25:26" x14ac:dyDescent="0.3">
      <c r="Y2303" t="s">
        <v>4197</v>
      </c>
      <c r="Z2303">
        <v>14.41</v>
      </c>
    </row>
    <row r="2304" spans="25:26" x14ac:dyDescent="0.3">
      <c r="Y2304" t="s">
        <v>4198</v>
      </c>
      <c r="Z2304">
        <v>9.61</v>
      </c>
    </row>
    <row r="2305" spans="25:26" x14ac:dyDescent="0.3">
      <c r="Y2305" t="s">
        <v>4199</v>
      </c>
      <c r="Z2305">
        <v>9.61</v>
      </c>
    </row>
    <row r="2306" spans="25:26" x14ac:dyDescent="0.3">
      <c r="Y2306" t="s">
        <v>4200</v>
      </c>
      <c r="Z2306">
        <v>6.72</v>
      </c>
    </row>
    <row r="2307" spans="25:26" x14ac:dyDescent="0.3">
      <c r="Y2307" t="s">
        <v>4201</v>
      </c>
      <c r="Z2307">
        <v>115.6</v>
      </c>
    </row>
    <row r="2308" spans="25:26" x14ac:dyDescent="0.3">
      <c r="Y2308" t="s">
        <v>4204</v>
      </c>
      <c r="Z2308">
        <v>83.39</v>
      </c>
    </row>
    <row r="2309" spans="25:26" x14ac:dyDescent="0.3">
      <c r="Y2309" t="s">
        <v>4206</v>
      </c>
      <c r="Z2309">
        <v>6.25</v>
      </c>
    </row>
    <row r="2310" spans="25:26" x14ac:dyDescent="0.3">
      <c r="Y2310" t="s">
        <v>4209</v>
      </c>
      <c r="Z2310">
        <v>11.19</v>
      </c>
    </row>
    <row r="2311" spans="25:26" x14ac:dyDescent="0.3">
      <c r="Y2311" t="s">
        <v>4210</v>
      </c>
      <c r="Z2311">
        <v>20.34</v>
      </c>
    </row>
    <row r="2312" spans="25:26" x14ac:dyDescent="0.3">
      <c r="Y2312" t="s">
        <v>4211</v>
      </c>
      <c r="Z2312">
        <v>90.84</v>
      </c>
    </row>
    <row r="2313" spans="25:26" x14ac:dyDescent="0.3">
      <c r="Y2313" t="s">
        <v>4215</v>
      </c>
      <c r="Z2313">
        <v>24.97</v>
      </c>
    </row>
    <row r="2314" spans="25:26" x14ac:dyDescent="0.3">
      <c r="Y2314" t="s">
        <v>4216</v>
      </c>
      <c r="Z2314">
        <v>132.21</v>
      </c>
    </row>
    <row r="2315" spans="25:26" x14ac:dyDescent="0.3">
      <c r="Y2315" t="s">
        <v>4217</v>
      </c>
      <c r="Z2315">
        <v>0</v>
      </c>
    </row>
    <row r="2316" spans="25:26" x14ac:dyDescent="0.3">
      <c r="Y2316" t="s">
        <v>4218</v>
      </c>
      <c r="Z2316">
        <v>65.09</v>
      </c>
    </row>
    <row r="2317" spans="25:26" x14ac:dyDescent="0.3">
      <c r="Y2317" t="s">
        <v>4219</v>
      </c>
      <c r="Z2317">
        <v>21.02</v>
      </c>
    </row>
    <row r="2318" spans="25:26" x14ac:dyDescent="0.3">
      <c r="Y2318" t="s">
        <v>4220</v>
      </c>
      <c r="Z2318">
        <v>18.25</v>
      </c>
    </row>
    <row r="2319" spans="25:26" x14ac:dyDescent="0.3">
      <c r="Y2319" t="s">
        <v>4221</v>
      </c>
      <c r="Z2319">
        <v>62</v>
      </c>
    </row>
    <row r="2320" spans="25:26" x14ac:dyDescent="0.3">
      <c r="Y2320" t="s">
        <v>4222</v>
      </c>
      <c r="Z2320">
        <v>19.97</v>
      </c>
    </row>
    <row r="2321" spans="25:26" x14ac:dyDescent="0.3">
      <c r="Y2321" t="s">
        <v>4223</v>
      </c>
      <c r="Z2321">
        <v>129.66999999999999</v>
      </c>
    </row>
    <row r="2322" spans="25:26" x14ac:dyDescent="0.3">
      <c r="Y2322" t="s">
        <v>4225</v>
      </c>
      <c r="Z2322">
        <v>40.99</v>
      </c>
    </row>
    <row r="2323" spans="25:26" x14ac:dyDescent="0.3">
      <c r="Y2323" t="s">
        <v>4226</v>
      </c>
      <c r="Z2323">
        <v>100.91</v>
      </c>
    </row>
    <row r="2324" spans="25:26" x14ac:dyDescent="0.3">
      <c r="Y2324" t="s">
        <v>4227</v>
      </c>
      <c r="Z2324">
        <v>54.65</v>
      </c>
    </row>
    <row r="2325" spans="25:26" x14ac:dyDescent="0.3">
      <c r="Y2325" t="s">
        <v>4228</v>
      </c>
      <c r="Z2325">
        <v>2.88</v>
      </c>
    </row>
    <row r="2326" spans="25:26" x14ac:dyDescent="0.3">
      <c r="Y2326" t="s">
        <v>110</v>
      </c>
      <c r="Z2326">
        <v>8.64</v>
      </c>
    </row>
    <row r="2327" spans="25:26" x14ac:dyDescent="0.3">
      <c r="Y2327" t="s">
        <v>4231</v>
      </c>
      <c r="Z2327">
        <v>111.87</v>
      </c>
    </row>
    <row r="2328" spans="25:26" x14ac:dyDescent="0.3">
      <c r="Y2328" t="s">
        <v>4232</v>
      </c>
      <c r="Z2328">
        <v>132.21</v>
      </c>
    </row>
    <row r="2329" spans="25:26" x14ac:dyDescent="0.3">
      <c r="Y2329" t="s">
        <v>4233</v>
      </c>
      <c r="Z2329">
        <v>116.96</v>
      </c>
    </row>
    <row r="2330" spans="25:26" x14ac:dyDescent="0.3">
      <c r="Y2330" t="s">
        <v>4234</v>
      </c>
      <c r="Z2330">
        <v>67.239999999999995</v>
      </c>
    </row>
    <row r="2331" spans="25:26" x14ac:dyDescent="0.3">
      <c r="Y2331" t="s">
        <v>4235</v>
      </c>
      <c r="Z2331">
        <v>150.52000000000001</v>
      </c>
    </row>
    <row r="2332" spans="25:26" x14ac:dyDescent="0.3">
      <c r="Y2332" t="s">
        <v>4236</v>
      </c>
      <c r="Z2332">
        <v>24.01</v>
      </c>
    </row>
    <row r="2333" spans="25:26" x14ac:dyDescent="0.3">
      <c r="Y2333" t="s">
        <v>4237</v>
      </c>
      <c r="Z2333">
        <v>24.01</v>
      </c>
    </row>
    <row r="2334" spans="25:26" x14ac:dyDescent="0.3">
      <c r="Y2334" t="s">
        <v>705</v>
      </c>
      <c r="Z2334">
        <v>19.21</v>
      </c>
    </row>
    <row r="2335" spans="25:26" x14ac:dyDescent="0.3">
      <c r="Y2335" t="s">
        <v>4238</v>
      </c>
      <c r="Z2335">
        <v>0</v>
      </c>
    </row>
    <row r="2336" spans="25:26" x14ac:dyDescent="0.3">
      <c r="Y2336" t="s">
        <v>4239</v>
      </c>
      <c r="Z2336">
        <v>0</v>
      </c>
    </row>
    <row r="2337" spans="25:26" x14ac:dyDescent="0.3">
      <c r="Y2337" t="s">
        <v>4241</v>
      </c>
      <c r="Z2337">
        <v>47.06</v>
      </c>
    </row>
    <row r="2338" spans="25:26" x14ac:dyDescent="0.3">
      <c r="Y2338" t="s">
        <v>4242</v>
      </c>
      <c r="Z2338">
        <v>38.42</v>
      </c>
    </row>
    <row r="2339" spans="25:26" x14ac:dyDescent="0.3">
      <c r="Y2339" t="s">
        <v>674</v>
      </c>
      <c r="Z2339">
        <v>27.85</v>
      </c>
    </row>
    <row r="2340" spans="25:26" x14ac:dyDescent="0.3">
      <c r="Y2340" t="s">
        <v>677</v>
      </c>
      <c r="Z2340">
        <v>31.7</v>
      </c>
    </row>
    <row r="2341" spans="25:26" x14ac:dyDescent="0.3">
      <c r="Y2341" t="s">
        <v>680</v>
      </c>
      <c r="Z2341">
        <v>31.7</v>
      </c>
    </row>
    <row r="2342" spans="25:26" x14ac:dyDescent="0.3">
      <c r="Y2342" t="s">
        <v>4243</v>
      </c>
      <c r="Z2342">
        <v>49.95</v>
      </c>
    </row>
    <row r="2343" spans="25:26" x14ac:dyDescent="0.3">
      <c r="Y2343" t="s">
        <v>4244</v>
      </c>
      <c r="Z2343">
        <v>97.75</v>
      </c>
    </row>
    <row r="2344" spans="25:26" x14ac:dyDescent="0.3">
      <c r="Y2344" t="s">
        <v>4245</v>
      </c>
      <c r="Z2344">
        <v>33.619999999999997</v>
      </c>
    </row>
    <row r="2345" spans="25:26" x14ac:dyDescent="0.3">
      <c r="Y2345" t="s">
        <v>682</v>
      </c>
      <c r="Z2345">
        <v>160.55000000000001</v>
      </c>
    </row>
    <row r="2346" spans="25:26" x14ac:dyDescent="0.3">
      <c r="Y2346" t="s">
        <v>684</v>
      </c>
      <c r="Z2346">
        <v>168.14</v>
      </c>
    </row>
    <row r="2347" spans="25:26" x14ac:dyDescent="0.3">
      <c r="Y2347" t="s">
        <v>4246</v>
      </c>
      <c r="Z2347">
        <v>44.61</v>
      </c>
    </row>
    <row r="2348" spans="25:26" x14ac:dyDescent="0.3">
      <c r="Y2348" t="s">
        <v>4247</v>
      </c>
      <c r="Z2348">
        <v>42.04</v>
      </c>
    </row>
    <row r="2349" spans="25:26" x14ac:dyDescent="0.3">
      <c r="Y2349" t="s">
        <v>4248</v>
      </c>
      <c r="Z2349">
        <v>33.630000000000003</v>
      </c>
    </row>
    <row r="2350" spans="25:26" x14ac:dyDescent="0.3">
      <c r="Y2350" t="s">
        <v>4249</v>
      </c>
      <c r="Z2350">
        <v>2.1</v>
      </c>
    </row>
    <row r="2351" spans="25:26" x14ac:dyDescent="0.3">
      <c r="Y2351" t="s">
        <v>529</v>
      </c>
      <c r="Z2351">
        <v>41.07</v>
      </c>
    </row>
    <row r="2352" spans="25:26" x14ac:dyDescent="0.3">
      <c r="Y2352" t="s">
        <v>4250</v>
      </c>
      <c r="Z2352">
        <v>21.04</v>
      </c>
    </row>
    <row r="2353" spans="25:26" x14ac:dyDescent="0.3">
      <c r="Y2353" t="s">
        <v>707</v>
      </c>
      <c r="Z2353">
        <v>4.8</v>
      </c>
    </row>
    <row r="2354" spans="25:26" x14ac:dyDescent="0.3">
      <c r="Y2354" t="s">
        <v>4251</v>
      </c>
      <c r="Z2354">
        <v>0</v>
      </c>
    </row>
    <row r="2355" spans="25:26" x14ac:dyDescent="0.3">
      <c r="Y2355" t="s">
        <v>374</v>
      </c>
      <c r="Z2355">
        <v>2.64</v>
      </c>
    </row>
    <row r="2356" spans="25:26" x14ac:dyDescent="0.3">
      <c r="Y2356" t="s">
        <v>4252</v>
      </c>
      <c r="Z2356">
        <v>4.32</v>
      </c>
    </row>
    <row r="2357" spans="25:26" x14ac:dyDescent="0.3">
      <c r="Y2357" t="s">
        <v>4253</v>
      </c>
      <c r="Z2357">
        <v>27.46</v>
      </c>
    </row>
    <row r="2358" spans="25:26" x14ac:dyDescent="0.3">
      <c r="Y2358" t="s">
        <v>4254</v>
      </c>
      <c r="Z2358">
        <v>1.5</v>
      </c>
    </row>
    <row r="2359" spans="25:26" x14ac:dyDescent="0.3">
      <c r="Y2359" t="s">
        <v>4255</v>
      </c>
      <c r="Z2359">
        <v>16.100000000000001</v>
      </c>
    </row>
    <row r="2360" spans="25:26" x14ac:dyDescent="0.3">
      <c r="Y2360" t="s">
        <v>4256</v>
      </c>
      <c r="Z2360">
        <v>0</v>
      </c>
    </row>
    <row r="2361" spans="25:26" x14ac:dyDescent="0.3">
      <c r="Y2361" t="s">
        <v>4257</v>
      </c>
      <c r="Z2361">
        <v>0</v>
      </c>
    </row>
    <row r="2362" spans="25:26" x14ac:dyDescent="0.3">
      <c r="Y2362" t="s">
        <v>4258</v>
      </c>
      <c r="Z2362">
        <v>0</v>
      </c>
    </row>
    <row r="2363" spans="25:26" x14ac:dyDescent="0.3">
      <c r="Y2363" t="s">
        <v>4259</v>
      </c>
      <c r="Z2363">
        <v>0</v>
      </c>
    </row>
    <row r="2364" spans="25:26" x14ac:dyDescent="0.3">
      <c r="Y2364" t="s">
        <v>4260</v>
      </c>
      <c r="Z2364">
        <v>2.5499999999999998</v>
      </c>
    </row>
    <row r="2365" spans="25:26" x14ac:dyDescent="0.3">
      <c r="Y2365" t="s">
        <v>4261</v>
      </c>
      <c r="Z2365">
        <v>51.87</v>
      </c>
    </row>
    <row r="2366" spans="25:26" x14ac:dyDescent="0.3">
      <c r="Y2366" t="s">
        <v>4262</v>
      </c>
      <c r="Z2366">
        <v>35.54</v>
      </c>
    </row>
    <row r="2367" spans="25:26" x14ac:dyDescent="0.3">
      <c r="Y2367" t="s">
        <v>4263</v>
      </c>
      <c r="Z2367">
        <v>0</v>
      </c>
    </row>
    <row r="2368" spans="25:26" x14ac:dyDescent="0.3">
      <c r="Y2368" t="s">
        <v>4264</v>
      </c>
      <c r="Z2368">
        <v>0</v>
      </c>
    </row>
    <row r="2369" spans="25:26" x14ac:dyDescent="0.3">
      <c r="Y2369" t="s">
        <v>4265</v>
      </c>
      <c r="Z2369">
        <v>683.09</v>
      </c>
    </row>
    <row r="2370" spans="25:26" x14ac:dyDescent="0.3">
      <c r="Y2370" t="s">
        <v>4266</v>
      </c>
      <c r="Z2370">
        <v>133.46</v>
      </c>
    </row>
    <row r="2371" spans="25:26" x14ac:dyDescent="0.3">
      <c r="Y2371" t="s">
        <v>4267</v>
      </c>
      <c r="Z2371">
        <v>0.9</v>
      </c>
    </row>
    <row r="2372" spans="25:26" x14ac:dyDescent="0.3">
      <c r="Y2372" t="s">
        <v>4269</v>
      </c>
      <c r="Z2372">
        <v>18.25</v>
      </c>
    </row>
    <row r="2373" spans="25:26" x14ac:dyDescent="0.3">
      <c r="Y2373" t="s">
        <v>4270</v>
      </c>
      <c r="Z2373">
        <v>15.37</v>
      </c>
    </row>
    <row r="2374" spans="25:26" x14ac:dyDescent="0.3">
      <c r="Y2374" t="s">
        <v>4274</v>
      </c>
      <c r="Z2374">
        <v>65.31</v>
      </c>
    </row>
    <row r="2375" spans="25:26" x14ac:dyDescent="0.3">
      <c r="Y2375" t="s">
        <v>4275</v>
      </c>
      <c r="Z2375">
        <v>19.97</v>
      </c>
    </row>
    <row r="2376" spans="25:26" x14ac:dyDescent="0.3">
      <c r="Y2376" t="s">
        <v>4276</v>
      </c>
      <c r="Z2376">
        <v>86.45</v>
      </c>
    </row>
    <row r="2377" spans="25:26" x14ac:dyDescent="0.3">
      <c r="Y2377" t="s">
        <v>4277</v>
      </c>
      <c r="Z2377">
        <v>86.45</v>
      </c>
    </row>
    <row r="2378" spans="25:26" x14ac:dyDescent="0.3">
      <c r="Y2378" t="s">
        <v>4278</v>
      </c>
      <c r="Z2378">
        <v>28.48</v>
      </c>
    </row>
    <row r="2379" spans="25:26" x14ac:dyDescent="0.3">
      <c r="Y2379" t="s">
        <v>4279</v>
      </c>
      <c r="Z2379">
        <v>141.87</v>
      </c>
    </row>
    <row r="2380" spans="25:26" x14ac:dyDescent="0.3">
      <c r="Y2380" t="s">
        <v>4280</v>
      </c>
      <c r="Z2380">
        <v>3.84</v>
      </c>
    </row>
    <row r="2381" spans="25:26" x14ac:dyDescent="0.3">
      <c r="Y2381" t="s">
        <v>4281</v>
      </c>
      <c r="Z2381">
        <v>6.1</v>
      </c>
    </row>
    <row r="2382" spans="25:26" x14ac:dyDescent="0.3">
      <c r="Y2382" t="s">
        <v>4282</v>
      </c>
      <c r="Z2382">
        <v>0</v>
      </c>
    </row>
    <row r="2383" spans="25:26" x14ac:dyDescent="0.3">
      <c r="Y2383" t="s">
        <v>4283</v>
      </c>
      <c r="Z2383">
        <v>0</v>
      </c>
    </row>
    <row r="2384" spans="25:26" x14ac:dyDescent="0.3">
      <c r="Y2384" t="s">
        <v>4284</v>
      </c>
      <c r="Z2384">
        <v>1.2</v>
      </c>
    </row>
    <row r="2385" spans="25:26" x14ac:dyDescent="0.3">
      <c r="Y2385" t="s">
        <v>4285</v>
      </c>
      <c r="Z2385">
        <v>85.48</v>
      </c>
    </row>
    <row r="2386" spans="25:26" x14ac:dyDescent="0.3">
      <c r="Y2386" t="s">
        <v>4286</v>
      </c>
      <c r="Z2386">
        <v>0</v>
      </c>
    </row>
    <row r="2387" spans="25:26" x14ac:dyDescent="0.3">
      <c r="Y2387" t="s">
        <v>4287</v>
      </c>
      <c r="Z2387">
        <v>0</v>
      </c>
    </row>
    <row r="2388" spans="25:26" x14ac:dyDescent="0.3">
      <c r="Y2388" t="s">
        <v>4288</v>
      </c>
      <c r="Z2388">
        <v>52.83</v>
      </c>
    </row>
    <row r="2389" spans="25:26" x14ac:dyDescent="0.3">
      <c r="Y2389" t="s">
        <v>4289</v>
      </c>
      <c r="Z2389">
        <v>0</v>
      </c>
    </row>
    <row r="2390" spans="25:26" x14ac:dyDescent="0.3">
      <c r="Y2390" t="s">
        <v>4291</v>
      </c>
      <c r="Z2390">
        <v>42.71</v>
      </c>
    </row>
    <row r="2391" spans="25:26" x14ac:dyDescent="0.3">
      <c r="Y2391" t="s">
        <v>4292</v>
      </c>
      <c r="Z2391">
        <v>42.71</v>
      </c>
    </row>
    <row r="2392" spans="25:26" x14ac:dyDescent="0.3">
      <c r="Y2392" t="s">
        <v>4293</v>
      </c>
      <c r="Z2392">
        <v>16.329999999999998</v>
      </c>
    </row>
    <row r="2393" spans="25:26" x14ac:dyDescent="0.3">
      <c r="Y2393" t="s">
        <v>4294</v>
      </c>
      <c r="Z2393">
        <v>10.57</v>
      </c>
    </row>
    <row r="2394" spans="25:26" x14ac:dyDescent="0.3">
      <c r="Y2394" t="s">
        <v>4295</v>
      </c>
      <c r="Z2394">
        <v>4.33</v>
      </c>
    </row>
    <row r="2395" spans="25:26" x14ac:dyDescent="0.3">
      <c r="Y2395" t="s">
        <v>4296</v>
      </c>
      <c r="Z2395">
        <v>1.2</v>
      </c>
    </row>
    <row r="2396" spans="25:26" x14ac:dyDescent="0.3">
      <c r="Y2396" t="s">
        <v>4299</v>
      </c>
      <c r="Z2396">
        <v>0</v>
      </c>
    </row>
    <row r="2397" spans="25:26" x14ac:dyDescent="0.3">
      <c r="Y2397" t="s">
        <v>4300</v>
      </c>
      <c r="Z2397">
        <v>99.67</v>
      </c>
    </row>
    <row r="2398" spans="25:26" x14ac:dyDescent="0.3">
      <c r="Y2398" t="s">
        <v>4301</v>
      </c>
      <c r="Z2398">
        <v>91.53</v>
      </c>
    </row>
    <row r="2399" spans="25:26" x14ac:dyDescent="0.3">
      <c r="Y2399" t="s">
        <v>4304</v>
      </c>
      <c r="Z2399">
        <v>43.22</v>
      </c>
    </row>
    <row r="2400" spans="25:26" x14ac:dyDescent="0.3">
      <c r="Y2400" t="s">
        <v>4305</v>
      </c>
      <c r="Z2400">
        <v>24.01</v>
      </c>
    </row>
    <row r="2401" spans="25:26" x14ac:dyDescent="0.3">
      <c r="Y2401" t="s">
        <v>4306</v>
      </c>
      <c r="Z2401">
        <v>24.01</v>
      </c>
    </row>
    <row r="2402" spans="25:26" x14ac:dyDescent="0.3">
      <c r="Y2402" t="s">
        <v>4307</v>
      </c>
      <c r="Z2402">
        <v>24.01</v>
      </c>
    </row>
    <row r="2403" spans="25:26" x14ac:dyDescent="0.3">
      <c r="Y2403" t="s">
        <v>4308</v>
      </c>
      <c r="Z2403">
        <v>14.41</v>
      </c>
    </row>
    <row r="2404" spans="25:26" x14ac:dyDescent="0.3">
      <c r="Y2404" t="s">
        <v>4309</v>
      </c>
      <c r="Z2404">
        <v>84.07</v>
      </c>
    </row>
    <row r="2405" spans="25:26" x14ac:dyDescent="0.3">
      <c r="Y2405" t="s">
        <v>4310</v>
      </c>
      <c r="Z2405">
        <v>30.48</v>
      </c>
    </row>
    <row r="2406" spans="25:26" x14ac:dyDescent="0.3">
      <c r="Y2406" t="s">
        <v>4311</v>
      </c>
      <c r="Z2406">
        <v>0</v>
      </c>
    </row>
    <row r="2407" spans="25:26" x14ac:dyDescent="0.3">
      <c r="Y2407" t="s">
        <v>4312</v>
      </c>
      <c r="Z2407">
        <v>3.15</v>
      </c>
    </row>
    <row r="2408" spans="25:26" x14ac:dyDescent="0.3">
      <c r="Y2408" t="s">
        <v>4313</v>
      </c>
      <c r="Z2408">
        <v>3.68</v>
      </c>
    </row>
    <row r="2409" spans="25:26" x14ac:dyDescent="0.3">
      <c r="Y2409" t="s">
        <v>4314</v>
      </c>
      <c r="Z2409">
        <v>0.48</v>
      </c>
    </row>
    <row r="2410" spans="25:26" x14ac:dyDescent="0.3">
      <c r="Y2410" t="s">
        <v>4315</v>
      </c>
      <c r="Z2410">
        <v>57.63</v>
      </c>
    </row>
    <row r="2411" spans="25:26" x14ac:dyDescent="0.3">
      <c r="Y2411" t="s">
        <v>4316</v>
      </c>
      <c r="Z2411">
        <v>307.02</v>
      </c>
    </row>
    <row r="2412" spans="25:26" x14ac:dyDescent="0.3">
      <c r="Y2412" t="s">
        <v>4317</v>
      </c>
      <c r="Z2412">
        <v>4.33</v>
      </c>
    </row>
    <row r="2413" spans="25:26" x14ac:dyDescent="0.3">
      <c r="Y2413" t="s">
        <v>4318</v>
      </c>
      <c r="Z2413">
        <v>239</v>
      </c>
    </row>
    <row r="2414" spans="25:26" x14ac:dyDescent="0.3">
      <c r="Y2414" t="s">
        <v>4319</v>
      </c>
      <c r="Z2414">
        <v>135.57</v>
      </c>
    </row>
    <row r="2415" spans="25:26" x14ac:dyDescent="0.3">
      <c r="Y2415" t="s">
        <v>4320</v>
      </c>
      <c r="Z2415">
        <v>29.83</v>
      </c>
    </row>
    <row r="2416" spans="25:26" x14ac:dyDescent="0.3">
      <c r="Y2416" t="s">
        <v>4321</v>
      </c>
      <c r="Z2416">
        <v>1.92</v>
      </c>
    </row>
    <row r="2417" spans="25:26" x14ac:dyDescent="0.3">
      <c r="Y2417" t="s">
        <v>4322</v>
      </c>
      <c r="Z2417">
        <v>1.92</v>
      </c>
    </row>
    <row r="2418" spans="25:26" x14ac:dyDescent="0.3">
      <c r="Y2418" t="s">
        <v>4323</v>
      </c>
      <c r="Z2418">
        <v>0</v>
      </c>
    </row>
    <row r="2419" spans="25:26" x14ac:dyDescent="0.3">
      <c r="Y2419" t="s">
        <v>4324</v>
      </c>
      <c r="Z2419">
        <v>1.92</v>
      </c>
    </row>
    <row r="2420" spans="25:26" x14ac:dyDescent="0.3">
      <c r="Y2420" t="s">
        <v>4325</v>
      </c>
      <c r="Z2420">
        <v>1.92</v>
      </c>
    </row>
    <row r="2421" spans="25:26" x14ac:dyDescent="0.3">
      <c r="Y2421" t="s">
        <v>4326</v>
      </c>
      <c r="Z2421">
        <v>28.48</v>
      </c>
    </row>
    <row r="2422" spans="25:26" x14ac:dyDescent="0.3">
      <c r="Y2422" t="s">
        <v>4327</v>
      </c>
      <c r="Z2422">
        <v>13.45</v>
      </c>
    </row>
    <row r="2423" spans="25:26" x14ac:dyDescent="0.3">
      <c r="Y2423" t="s">
        <v>4328</v>
      </c>
      <c r="Z2423">
        <v>17.29</v>
      </c>
    </row>
    <row r="2424" spans="25:26" x14ac:dyDescent="0.3">
      <c r="Y2424" t="s">
        <v>4329</v>
      </c>
      <c r="Z2424">
        <v>20.170000000000002</v>
      </c>
    </row>
    <row r="2425" spans="25:26" x14ac:dyDescent="0.3">
      <c r="Y2425" t="s">
        <v>4330</v>
      </c>
      <c r="Z2425">
        <v>24.01</v>
      </c>
    </row>
    <row r="2426" spans="25:26" x14ac:dyDescent="0.3">
      <c r="Y2426" t="s">
        <v>4331</v>
      </c>
      <c r="Z2426">
        <v>61.34</v>
      </c>
    </row>
    <row r="2427" spans="25:26" x14ac:dyDescent="0.3">
      <c r="Y2427" t="s">
        <v>4332</v>
      </c>
      <c r="Z2427">
        <v>24.01</v>
      </c>
    </row>
    <row r="2428" spans="25:26" x14ac:dyDescent="0.3">
      <c r="Y2428" t="s">
        <v>4333</v>
      </c>
      <c r="Z2428">
        <v>20.34</v>
      </c>
    </row>
    <row r="2429" spans="25:26" x14ac:dyDescent="0.3">
      <c r="Y2429" t="s">
        <v>4334</v>
      </c>
      <c r="Z2429">
        <v>0</v>
      </c>
    </row>
    <row r="2430" spans="25:26" x14ac:dyDescent="0.3">
      <c r="Y2430" t="s">
        <v>4336</v>
      </c>
      <c r="Z2430">
        <v>4.07</v>
      </c>
    </row>
    <row r="2431" spans="25:26" x14ac:dyDescent="0.3">
      <c r="Y2431" t="s">
        <v>4337</v>
      </c>
      <c r="Z2431">
        <v>68.31</v>
      </c>
    </row>
    <row r="2432" spans="25:26" x14ac:dyDescent="0.3">
      <c r="Y2432" t="s">
        <v>27</v>
      </c>
      <c r="Z2432">
        <v>8.5</v>
      </c>
    </row>
    <row r="2433" spans="25:26" x14ac:dyDescent="0.3">
      <c r="Y2433" t="s">
        <v>4338</v>
      </c>
      <c r="Z2433">
        <v>124.3</v>
      </c>
    </row>
    <row r="2434" spans="25:26" x14ac:dyDescent="0.3">
      <c r="Y2434" t="s">
        <v>4339</v>
      </c>
      <c r="Z2434">
        <v>120.06</v>
      </c>
    </row>
    <row r="2435" spans="25:26" x14ac:dyDescent="0.3">
      <c r="Y2435" t="s">
        <v>4340</v>
      </c>
      <c r="Z2435">
        <v>0</v>
      </c>
    </row>
    <row r="2436" spans="25:26" x14ac:dyDescent="0.3">
      <c r="Y2436" t="s">
        <v>4341</v>
      </c>
      <c r="Z2436">
        <v>4.33</v>
      </c>
    </row>
    <row r="2437" spans="25:26" x14ac:dyDescent="0.3">
      <c r="Y2437" t="s">
        <v>4342</v>
      </c>
      <c r="Z2437">
        <v>12.2</v>
      </c>
    </row>
    <row r="2438" spans="25:26" x14ac:dyDescent="0.3">
      <c r="Y2438" t="s">
        <v>4343</v>
      </c>
      <c r="Z2438">
        <v>24.01</v>
      </c>
    </row>
    <row r="2439" spans="25:26" x14ac:dyDescent="0.3">
      <c r="Y2439" t="s">
        <v>4344</v>
      </c>
      <c r="Z2439">
        <v>24.01</v>
      </c>
    </row>
    <row r="2440" spans="25:26" x14ac:dyDescent="0.3">
      <c r="Y2440" t="s">
        <v>4345</v>
      </c>
      <c r="Z2440">
        <v>0</v>
      </c>
    </row>
    <row r="2441" spans="25:26" x14ac:dyDescent="0.3">
      <c r="Y2441" t="s">
        <v>4346</v>
      </c>
      <c r="Z2441">
        <v>0</v>
      </c>
    </row>
    <row r="2442" spans="25:26" x14ac:dyDescent="0.3">
      <c r="Y2442" t="s">
        <v>4347</v>
      </c>
      <c r="Z2442">
        <v>0</v>
      </c>
    </row>
    <row r="2443" spans="25:26" x14ac:dyDescent="0.3">
      <c r="Y2443" t="s">
        <v>4348</v>
      </c>
      <c r="Z2443">
        <v>83.06</v>
      </c>
    </row>
    <row r="2444" spans="25:26" x14ac:dyDescent="0.3">
      <c r="Y2444" t="s">
        <v>4349</v>
      </c>
      <c r="Z2444">
        <v>14.41</v>
      </c>
    </row>
    <row r="2445" spans="25:26" x14ac:dyDescent="0.3">
      <c r="Y2445" t="s">
        <v>4350</v>
      </c>
      <c r="Z2445">
        <v>14.41</v>
      </c>
    </row>
    <row r="2446" spans="25:26" x14ac:dyDescent="0.3">
      <c r="Y2446" t="s">
        <v>4351</v>
      </c>
      <c r="Z2446">
        <v>14.41</v>
      </c>
    </row>
    <row r="2447" spans="25:26" x14ac:dyDescent="0.3">
      <c r="Y2447" t="s">
        <v>4352</v>
      </c>
      <c r="Z2447">
        <v>14.41</v>
      </c>
    </row>
    <row r="2448" spans="25:26" x14ac:dyDescent="0.3">
      <c r="Y2448" t="s">
        <v>4353</v>
      </c>
      <c r="Z2448">
        <v>129.66999999999999</v>
      </c>
    </row>
    <row r="2449" spans="25:26" x14ac:dyDescent="0.3">
      <c r="Y2449" t="s">
        <v>4354</v>
      </c>
      <c r="Z2449">
        <v>15.26</v>
      </c>
    </row>
    <row r="2450" spans="25:26" x14ac:dyDescent="0.3">
      <c r="Y2450" t="s">
        <v>4355</v>
      </c>
      <c r="Z2450">
        <v>141.75</v>
      </c>
    </row>
    <row r="2451" spans="25:26" x14ac:dyDescent="0.3">
      <c r="Y2451" t="s">
        <v>4356</v>
      </c>
      <c r="Z2451">
        <v>509.69</v>
      </c>
    </row>
    <row r="2452" spans="25:26" x14ac:dyDescent="0.3">
      <c r="Y2452" t="s">
        <v>4357</v>
      </c>
      <c r="Z2452">
        <v>330.53</v>
      </c>
    </row>
    <row r="2453" spans="25:26" x14ac:dyDescent="0.3">
      <c r="Y2453" t="s">
        <v>4358</v>
      </c>
      <c r="Z2453">
        <v>775.41</v>
      </c>
    </row>
    <row r="2454" spans="25:26" x14ac:dyDescent="0.3">
      <c r="Y2454" t="s">
        <v>4359</v>
      </c>
      <c r="Z2454">
        <v>408.95</v>
      </c>
    </row>
    <row r="2455" spans="25:26" x14ac:dyDescent="0.3">
      <c r="Y2455" t="s">
        <v>4360</v>
      </c>
      <c r="Z2455">
        <v>423.82</v>
      </c>
    </row>
    <row r="2456" spans="25:26" x14ac:dyDescent="0.3">
      <c r="Y2456" t="s">
        <v>4361</v>
      </c>
      <c r="Z2456">
        <v>350.53</v>
      </c>
    </row>
    <row r="2457" spans="25:26" x14ac:dyDescent="0.3">
      <c r="Y2457" t="s">
        <v>4362</v>
      </c>
      <c r="Z2457">
        <v>0</v>
      </c>
    </row>
    <row r="2458" spans="25:26" x14ac:dyDescent="0.3">
      <c r="Y2458" t="s">
        <v>4363</v>
      </c>
      <c r="Z2458">
        <v>24.97</v>
      </c>
    </row>
    <row r="2459" spans="25:26" x14ac:dyDescent="0.3">
      <c r="Y2459" t="s">
        <v>4364</v>
      </c>
      <c r="Z2459">
        <v>9.61</v>
      </c>
    </row>
    <row r="2460" spans="25:26" x14ac:dyDescent="0.3">
      <c r="Y2460" t="s">
        <v>4365</v>
      </c>
      <c r="Z2460">
        <v>7.12</v>
      </c>
    </row>
    <row r="2461" spans="25:26" x14ac:dyDescent="0.3">
      <c r="Y2461" t="s">
        <v>4366</v>
      </c>
      <c r="Z2461">
        <v>104.04</v>
      </c>
    </row>
    <row r="2462" spans="25:26" x14ac:dyDescent="0.3">
      <c r="Y2462" t="s">
        <v>4367</v>
      </c>
      <c r="Z2462">
        <v>317.60000000000002</v>
      </c>
    </row>
    <row r="2463" spans="25:26" x14ac:dyDescent="0.3">
      <c r="Y2463" t="s">
        <v>4368</v>
      </c>
      <c r="Z2463">
        <v>25.93</v>
      </c>
    </row>
    <row r="2464" spans="25:26" x14ac:dyDescent="0.3">
      <c r="Y2464" t="s">
        <v>4369</v>
      </c>
      <c r="Z2464">
        <v>79.099999999999994</v>
      </c>
    </row>
    <row r="2465" spans="25:26" x14ac:dyDescent="0.3">
      <c r="Y2465" t="s">
        <v>4370</v>
      </c>
      <c r="Z2465">
        <v>77.97</v>
      </c>
    </row>
    <row r="2466" spans="25:26" x14ac:dyDescent="0.3">
      <c r="Y2466" t="s">
        <v>4371</v>
      </c>
      <c r="Z2466">
        <v>72.319999999999993</v>
      </c>
    </row>
    <row r="2467" spans="25:26" x14ac:dyDescent="0.3">
      <c r="Y2467" t="s">
        <v>4372</v>
      </c>
      <c r="Z2467">
        <v>60.95</v>
      </c>
    </row>
    <row r="2468" spans="25:26" x14ac:dyDescent="0.3">
      <c r="Y2468" t="s">
        <v>4373</v>
      </c>
      <c r="Z2468">
        <v>40.68</v>
      </c>
    </row>
    <row r="2469" spans="25:26" x14ac:dyDescent="0.3">
      <c r="Y2469" t="s">
        <v>4374</v>
      </c>
      <c r="Z2469">
        <v>21.13</v>
      </c>
    </row>
    <row r="2470" spans="25:26" x14ac:dyDescent="0.3">
      <c r="Y2470" t="s">
        <v>4375</v>
      </c>
      <c r="Z2470">
        <v>9.61</v>
      </c>
    </row>
    <row r="2471" spans="25:26" x14ac:dyDescent="0.3">
      <c r="Y2471" t="s">
        <v>4376</v>
      </c>
      <c r="Z2471">
        <v>37.46</v>
      </c>
    </row>
    <row r="2472" spans="25:26" x14ac:dyDescent="0.3">
      <c r="Y2472" t="s">
        <v>4377</v>
      </c>
      <c r="Z2472">
        <v>24.97</v>
      </c>
    </row>
    <row r="2473" spans="25:26" x14ac:dyDescent="0.3">
      <c r="Y2473" t="s">
        <v>4378</v>
      </c>
      <c r="Z2473">
        <v>0</v>
      </c>
    </row>
    <row r="2474" spans="25:26" x14ac:dyDescent="0.3">
      <c r="Y2474" t="s">
        <v>4382</v>
      </c>
      <c r="Z2474">
        <v>105.66</v>
      </c>
    </row>
    <row r="2475" spans="25:26" x14ac:dyDescent="0.3">
      <c r="Y2475" t="s">
        <v>4383</v>
      </c>
      <c r="Z2475">
        <v>30.51</v>
      </c>
    </row>
    <row r="2476" spans="25:26" x14ac:dyDescent="0.3">
      <c r="Y2476" t="s">
        <v>4384</v>
      </c>
      <c r="Z2476">
        <v>27.85</v>
      </c>
    </row>
    <row r="2477" spans="25:26" x14ac:dyDescent="0.3">
      <c r="Y2477" t="s">
        <v>4385</v>
      </c>
      <c r="Z2477">
        <v>35.6</v>
      </c>
    </row>
    <row r="2478" spans="25:26" x14ac:dyDescent="0.3">
      <c r="Y2478" t="s">
        <v>4386</v>
      </c>
      <c r="Z2478">
        <v>4.8</v>
      </c>
    </row>
    <row r="2479" spans="25:26" x14ac:dyDescent="0.3">
      <c r="Y2479" t="s">
        <v>4387</v>
      </c>
      <c r="Z2479">
        <v>9.61</v>
      </c>
    </row>
    <row r="2480" spans="25:26" x14ac:dyDescent="0.3">
      <c r="Y2480" t="s">
        <v>4388</v>
      </c>
      <c r="Z2480">
        <v>22.07</v>
      </c>
    </row>
    <row r="2481" spans="25:26" x14ac:dyDescent="0.3">
      <c r="Y2481" t="s">
        <v>4389</v>
      </c>
      <c r="Z2481">
        <v>144.5</v>
      </c>
    </row>
    <row r="2482" spans="25:26" x14ac:dyDescent="0.3">
      <c r="Y2482" t="s">
        <v>4390</v>
      </c>
      <c r="Z2482">
        <v>265.55</v>
      </c>
    </row>
    <row r="2483" spans="25:26" x14ac:dyDescent="0.3">
      <c r="Y2483" t="s">
        <v>4391</v>
      </c>
      <c r="Z2483">
        <v>0</v>
      </c>
    </row>
    <row r="2484" spans="25:26" x14ac:dyDescent="0.3">
      <c r="Y2484" t="s">
        <v>4392</v>
      </c>
      <c r="Z2484">
        <v>0</v>
      </c>
    </row>
    <row r="2485" spans="25:26" x14ac:dyDescent="0.3">
      <c r="Y2485" t="s">
        <v>4393</v>
      </c>
      <c r="Z2485">
        <v>0</v>
      </c>
    </row>
    <row r="2486" spans="25:26" x14ac:dyDescent="0.3">
      <c r="Y2486" t="s">
        <v>4394</v>
      </c>
      <c r="Z2486">
        <v>0</v>
      </c>
    </row>
    <row r="2487" spans="25:26" x14ac:dyDescent="0.3">
      <c r="Y2487" t="s">
        <v>4395</v>
      </c>
      <c r="Z2487">
        <v>0</v>
      </c>
    </row>
    <row r="2488" spans="25:26" x14ac:dyDescent="0.3">
      <c r="Y2488" t="s">
        <v>4396</v>
      </c>
      <c r="Z2488">
        <v>1.92</v>
      </c>
    </row>
    <row r="2489" spans="25:26" x14ac:dyDescent="0.3">
      <c r="Y2489" t="s">
        <v>4397</v>
      </c>
      <c r="Z2489">
        <v>0.96</v>
      </c>
    </row>
    <row r="2490" spans="25:26" x14ac:dyDescent="0.3">
      <c r="Y2490" t="s">
        <v>4398</v>
      </c>
      <c r="Z2490">
        <v>0</v>
      </c>
    </row>
    <row r="2491" spans="25:26" x14ac:dyDescent="0.3">
      <c r="Y2491" t="s">
        <v>4399</v>
      </c>
      <c r="Z2491">
        <v>0</v>
      </c>
    </row>
    <row r="2492" spans="25:26" x14ac:dyDescent="0.3">
      <c r="Y2492" t="s">
        <v>4400</v>
      </c>
      <c r="Z2492">
        <v>0</v>
      </c>
    </row>
    <row r="2493" spans="25:26" x14ac:dyDescent="0.3">
      <c r="Y2493" t="s">
        <v>4401</v>
      </c>
      <c r="Z2493">
        <v>0</v>
      </c>
    </row>
    <row r="2494" spans="25:26" x14ac:dyDescent="0.3">
      <c r="Y2494" t="s">
        <v>4402</v>
      </c>
      <c r="Z2494">
        <v>0</v>
      </c>
    </row>
    <row r="2495" spans="25:26" x14ac:dyDescent="0.3">
      <c r="Y2495" t="s">
        <v>4403</v>
      </c>
      <c r="Z2495">
        <v>153</v>
      </c>
    </row>
    <row r="2496" spans="25:26" x14ac:dyDescent="0.3">
      <c r="Y2496" t="s">
        <v>4404</v>
      </c>
      <c r="Z2496">
        <v>42.5</v>
      </c>
    </row>
    <row r="2497" spans="25:26" x14ac:dyDescent="0.3">
      <c r="Y2497" t="s">
        <v>4405</v>
      </c>
      <c r="Z2497">
        <v>86.45</v>
      </c>
    </row>
    <row r="2498" spans="25:26" x14ac:dyDescent="0.3">
      <c r="Y2498" t="s">
        <v>4406</v>
      </c>
      <c r="Z2498">
        <v>86.45</v>
      </c>
    </row>
    <row r="2499" spans="25:26" x14ac:dyDescent="0.3">
      <c r="Y2499" t="s">
        <v>4407</v>
      </c>
      <c r="Z2499">
        <v>0</v>
      </c>
    </row>
    <row r="2500" spans="25:26" x14ac:dyDescent="0.3">
      <c r="Y2500" t="s">
        <v>4412</v>
      </c>
      <c r="Z2500">
        <v>1.02</v>
      </c>
    </row>
    <row r="2501" spans="25:26" x14ac:dyDescent="0.3">
      <c r="Y2501" t="s">
        <v>4413</v>
      </c>
      <c r="Z2501">
        <v>24.01</v>
      </c>
    </row>
    <row r="2502" spans="25:26" x14ac:dyDescent="0.3">
      <c r="Y2502" t="s">
        <v>4415</v>
      </c>
      <c r="Z2502">
        <v>257.05</v>
      </c>
    </row>
    <row r="2503" spans="25:26" x14ac:dyDescent="0.3">
      <c r="Y2503" t="s">
        <v>4416</v>
      </c>
      <c r="Z2503">
        <v>244.31</v>
      </c>
    </row>
    <row r="2504" spans="25:26" x14ac:dyDescent="0.3">
      <c r="Y2504" t="s">
        <v>4417</v>
      </c>
      <c r="Z2504">
        <v>8.17</v>
      </c>
    </row>
    <row r="2505" spans="25:26" x14ac:dyDescent="0.3">
      <c r="Y2505" t="s">
        <v>4418</v>
      </c>
      <c r="Z2505">
        <v>8.17</v>
      </c>
    </row>
    <row r="2506" spans="25:26" x14ac:dyDescent="0.3">
      <c r="Y2506" t="s">
        <v>4419</v>
      </c>
      <c r="Z2506">
        <v>8.17</v>
      </c>
    </row>
    <row r="2507" spans="25:26" x14ac:dyDescent="0.3">
      <c r="Y2507" t="s">
        <v>4420</v>
      </c>
      <c r="Z2507">
        <v>0</v>
      </c>
    </row>
    <row r="2508" spans="25:26" x14ac:dyDescent="0.3">
      <c r="Y2508" t="s">
        <v>4421</v>
      </c>
      <c r="Z2508">
        <v>1.81</v>
      </c>
    </row>
    <row r="2509" spans="25:26" x14ac:dyDescent="0.3">
      <c r="Y2509" t="s">
        <v>4422</v>
      </c>
      <c r="Z2509">
        <v>1.5</v>
      </c>
    </row>
    <row r="2510" spans="25:26" x14ac:dyDescent="0.3">
      <c r="Y2510" t="s">
        <v>4423</v>
      </c>
      <c r="Z2510">
        <v>0.9</v>
      </c>
    </row>
    <row r="2511" spans="25:26" x14ac:dyDescent="0.3">
      <c r="Y2511" t="s">
        <v>4424</v>
      </c>
      <c r="Z2511">
        <v>9.61</v>
      </c>
    </row>
    <row r="2512" spans="25:26" x14ac:dyDescent="0.3">
      <c r="Y2512" t="s">
        <v>4428</v>
      </c>
      <c r="Z2512">
        <v>0</v>
      </c>
    </row>
    <row r="2513" spans="25:26" x14ac:dyDescent="0.3">
      <c r="Y2513" t="s">
        <v>4429</v>
      </c>
      <c r="Z2513">
        <v>107.58</v>
      </c>
    </row>
    <row r="2514" spans="25:26" x14ac:dyDescent="0.3">
      <c r="Y2514" t="s">
        <v>4430</v>
      </c>
      <c r="Z2514">
        <v>72.77</v>
      </c>
    </row>
    <row r="2515" spans="25:26" x14ac:dyDescent="0.3">
      <c r="Y2515" t="s">
        <v>4431</v>
      </c>
      <c r="Z2515">
        <v>72.77</v>
      </c>
    </row>
    <row r="2516" spans="25:26" x14ac:dyDescent="0.3">
      <c r="Y2516" t="s">
        <v>4432</v>
      </c>
      <c r="Z2516">
        <v>51.87</v>
      </c>
    </row>
    <row r="2517" spans="25:26" x14ac:dyDescent="0.3">
      <c r="Y2517" t="s">
        <v>4433</v>
      </c>
      <c r="Z2517">
        <v>51.87</v>
      </c>
    </row>
    <row r="2518" spans="25:26" x14ac:dyDescent="0.3">
      <c r="Y2518" t="s">
        <v>29</v>
      </c>
      <c r="Z2518">
        <v>86.45</v>
      </c>
    </row>
    <row r="2519" spans="25:26" x14ac:dyDescent="0.3">
      <c r="Y2519" t="s">
        <v>31</v>
      </c>
      <c r="Z2519">
        <v>63.39</v>
      </c>
    </row>
    <row r="2520" spans="25:26" x14ac:dyDescent="0.3">
      <c r="Y2520" t="s">
        <v>33</v>
      </c>
      <c r="Z2520">
        <v>47.06</v>
      </c>
    </row>
    <row r="2521" spans="25:26" x14ac:dyDescent="0.3">
      <c r="Y2521" t="s">
        <v>35</v>
      </c>
      <c r="Z2521">
        <v>15.85</v>
      </c>
    </row>
    <row r="2522" spans="25:26" x14ac:dyDescent="0.3">
      <c r="Y2522" t="s">
        <v>37</v>
      </c>
      <c r="Z2522">
        <v>12.01</v>
      </c>
    </row>
    <row r="2523" spans="25:26" x14ac:dyDescent="0.3">
      <c r="Y2523" t="s">
        <v>4434</v>
      </c>
      <c r="Z2523">
        <v>26.27</v>
      </c>
    </row>
    <row r="2524" spans="25:26" x14ac:dyDescent="0.3">
      <c r="Y2524" t="s">
        <v>4435</v>
      </c>
      <c r="Z2524">
        <v>9.1300000000000008</v>
      </c>
    </row>
    <row r="2525" spans="25:26" x14ac:dyDescent="0.3">
      <c r="Y2525" t="s">
        <v>4436</v>
      </c>
      <c r="Z2525">
        <v>9.1300000000000008</v>
      </c>
    </row>
    <row r="2526" spans="25:26" x14ac:dyDescent="0.3">
      <c r="Y2526" t="s">
        <v>4437</v>
      </c>
      <c r="Z2526">
        <v>7.68</v>
      </c>
    </row>
    <row r="2527" spans="25:26" x14ac:dyDescent="0.3">
      <c r="Y2527" t="s">
        <v>4438</v>
      </c>
      <c r="Z2527">
        <v>10.199999999999999</v>
      </c>
    </row>
    <row r="2528" spans="25:26" x14ac:dyDescent="0.3">
      <c r="Y2528" t="s">
        <v>4439</v>
      </c>
      <c r="Z2528">
        <v>5.03</v>
      </c>
    </row>
    <row r="2529" spans="25:26" x14ac:dyDescent="0.3">
      <c r="Y2529" t="s">
        <v>4440</v>
      </c>
      <c r="Z2529">
        <v>0.34</v>
      </c>
    </row>
    <row r="2530" spans="25:26" x14ac:dyDescent="0.3">
      <c r="Y2530" t="s">
        <v>4441</v>
      </c>
      <c r="Z2530">
        <v>6.1</v>
      </c>
    </row>
    <row r="2531" spans="25:26" x14ac:dyDescent="0.3">
      <c r="Y2531" t="s">
        <v>4442</v>
      </c>
      <c r="Z2531">
        <v>0</v>
      </c>
    </row>
    <row r="2532" spans="25:26" x14ac:dyDescent="0.3">
      <c r="Y2532" t="s">
        <v>4443</v>
      </c>
      <c r="Z2532">
        <v>0</v>
      </c>
    </row>
    <row r="2533" spans="25:26" x14ac:dyDescent="0.3">
      <c r="Y2533" t="s">
        <v>4444</v>
      </c>
      <c r="Z2533">
        <v>11.07</v>
      </c>
    </row>
    <row r="2534" spans="25:26" x14ac:dyDescent="0.3">
      <c r="Y2534" t="s">
        <v>4445</v>
      </c>
      <c r="Z2534">
        <v>38.42</v>
      </c>
    </row>
    <row r="2535" spans="25:26" x14ac:dyDescent="0.3">
      <c r="Y2535" t="s">
        <v>4446</v>
      </c>
      <c r="Z2535">
        <v>24.97</v>
      </c>
    </row>
    <row r="2536" spans="25:26" x14ac:dyDescent="0.3">
      <c r="Y2536" t="s">
        <v>4447</v>
      </c>
      <c r="Z2536">
        <v>2.16</v>
      </c>
    </row>
    <row r="2537" spans="25:26" x14ac:dyDescent="0.3">
      <c r="Y2537" t="s">
        <v>4448</v>
      </c>
      <c r="Z2537">
        <v>0</v>
      </c>
    </row>
    <row r="2538" spans="25:26" x14ac:dyDescent="0.3">
      <c r="Y2538" t="s">
        <v>4449</v>
      </c>
      <c r="Z2538">
        <v>3.84</v>
      </c>
    </row>
    <row r="2539" spans="25:26" x14ac:dyDescent="0.3">
      <c r="Y2539" t="s">
        <v>4450</v>
      </c>
      <c r="Z2539">
        <v>22.37</v>
      </c>
    </row>
    <row r="2540" spans="25:26" x14ac:dyDescent="0.3">
      <c r="Y2540" t="s">
        <v>4452</v>
      </c>
      <c r="Z2540">
        <v>120.06</v>
      </c>
    </row>
    <row r="2541" spans="25:26" x14ac:dyDescent="0.3">
      <c r="Y2541" t="s">
        <v>4453</v>
      </c>
      <c r="Z2541">
        <v>8.64</v>
      </c>
    </row>
    <row r="2542" spans="25:26" x14ac:dyDescent="0.3">
      <c r="Y2542" t="s">
        <v>4454</v>
      </c>
      <c r="Z2542">
        <v>0</v>
      </c>
    </row>
    <row r="2543" spans="25:26" x14ac:dyDescent="0.3">
      <c r="Y2543" t="s">
        <v>4455</v>
      </c>
      <c r="Z2543">
        <v>0</v>
      </c>
    </row>
    <row r="2544" spans="25:26" x14ac:dyDescent="0.3">
      <c r="Y2544" t="s">
        <v>4456</v>
      </c>
      <c r="Z2544">
        <v>17.899999999999999</v>
      </c>
    </row>
    <row r="2545" spans="25:26" x14ac:dyDescent="0.3">
      <c r="Y2545" t="s">
        <v>4457</v>
      </c>
      <c r="Z2545">
        <v>40.340000000000003</v>
      </c>
    </row>
    <row r="2546" spans="25:26" x14ac:dyDescent="0.3">
      <c r="Y2546" t="s">
        <v>4458</v>
      </c>
      <c r="Z2546">
        <v>4.58</v>
      </c>
    </row>
    <row r="2547" spans="25:26" x14ac:dyDescent="0.3">
      <c r="Y2547" t="s">
        <v>4459</v>
      </c>
      <c r="Z2547">
        <v>0.35</v>
      </c>
    </row>
    <row r="2548" spans="25:26" x14ac:dyDescent="0.3">
      <c r="Y2548" t="s">
        <v>4460</v>
      </c>
      <c r="Z2548">
        <v>162.72</v>
      </c>
    </row>
    <row r="2549" spans="25:26" x14ac:dyDescent="0.3">
      <c r="Y2549" t="s">
        <v>4461</v>
      </c>
      <c r="Z2549">
        <v>13.14</v>
      </c>
    </row>
    <row r="2550" spans="25:26" x14ac:dyDescent="0.3">
      <c r="Y2550" t="s">
        <v>4462</v>
      </c>
      <c r="Z2550">
        <v>14.69</v>
      </c>
    </row>
    <row r="2551" spans="25:26" x14ac:dyDescent="0.3">
      <c r="Y2551" t="s">
        <v>4463</v>
      </c>
      <c r="Z2551">
        <v>28.82</v>
      </c>
    </row>
    <row r="2552" spans="25:26" x14ac:dyDescent="0.3">
      <c r="Y2552" t="s">
        <v>4464</v>
      </c>
      <c r="Z2552">
        <v>27.84</v>
      </c>
    </row>
    <row r="2553" spans="25:26" x14ac:dyDescent="0.3">
      <c r="Y2553" t="s">
        <v>4465</v>
      </c>
      <c r="Z2553">
        <v>0</v>
      </c>
    </row>
    <row r="2554" spans="25:26" x14ac:dyDescent="0.3">
      <c r="Y2554" t="s">
        <v>4466</v>
      </c>
      <c r="Z2554">
        <v>30.48</v>
      </c>
    </row>
    <row r="2555" spans="25:26" x14ac:dyDescent="0.3">
      <c r="Y2555" t="s">
        <v>4467</v>
      </c>
      <c r="Z2555">
        <v>30.48</v>
      </c>
    </row>
    <row r="2556" spans="25:26" x14ac:dyDescent="0.3">
      <c r="Y2556" t="s">
        <v>4468</v>
      </c>
      <c r="Z2556">
        <v>120.06</v>
      </c>
    </row>
    <row r="2557" spans="25:26" x14ac:dyDescent="0.3">
      <c r="Y2557" t="s">
        <v>4469</v>
      </c>
      <c r="Z2557">
        <v>2.41</v>
      </c>
    </row>
    <row r="2558" spans="25:26" x14ac:dyDescent="0.3">
      <c r="Y2558" t="s">
        <v>4470</v>
      </c>
      <c r="Z2558">
        <v>38.65</v>
      </c>
    </row>
    <row r="2559" spans="25:26" x14ac:dyDescent="0.3">
      <c r="Y2559" t="s">
        <v>4471</v>
      </c>
      <c r="Z2559">
        <v>38.65</v>
      </c>
    </row>
    <row r="2560" spans="25:26" x14ac:dyDescent="0.3">
      <c r="Y2560" t="s">
        <v>4472</v>
      </c>
      <c r="Z2560">
        <v>26.27</v>
      </c>
    </row>
    <row r="2561" spans="25:26" x14ac:dyDescent="0.3">
      <c r="Y2561" t="s">
        <v>4474</v>
      </c>
      <c r="Z2561">
        <v>78.05</v>
      </c>
    </row>
    <row r="2562" spans="25:26" x14ac:dyDescent="0.3">
      <c r="Y2562" t="s">
        <v>4478</v>
      </c>
      <c r="Z2562">
        <v>63.05</v>
      </c>
    </row>
    <row r="2563" spans="25:26" x14ac:dyDescent="0.3">
      <c r="Y2563" t="s">
        <v>4479</v>
      </c>
      <c r="Z2563">
        <v>63.05</v>
      </c>
    </row>
    <row r="2564" spans="25:26" x14ac:dyDescent="0.3">
      <c r="Y2564" t="s">
        <v>4480</v>
      </c>
      <c r="Z2564">
        <v>34.58</v>
      </c>
    </row>
    <row r="2565" spans="25:26" x14ac:dyDescent="0.3">
      <c r="Y2565" t="s">
        <v>4481</v>
      </c>
      <c r="Z2565">
        <v>34.58</v>
      </c>
    </row>
    <row r="2566" spans="25:26" x14ac:dyDescent="0.3">
      <c r="Y2566" t="s">
        <v>4482</v>
      </c>
      <c r="Z2566">
        <v>13.22</v>
      </c>
    </row>
    <row r="2567" spans="25:26" x14ac:dyDescent="0.3">
      <c r="Y2567" t="s">
        <v>4483</v>
      </c>
      <c r="Z2567">
        <v>3.56</v>
      </c>
    </row>
    <row r="2568" spans="25:26" x14ac:dyDescent="0.3">
      <c r="Y2568" t="s">
        <v>4484</v>
      </c>
      <c r="Z2568">
        <v>3.56</v>
      </c>
    </row>
    <row r="2569" spans="25:26" x14ac:dyDescent="0.3">
      <c r="Y2569" t="s">
        <v>4485</v>
      </c>
      <c r="Z2569">
        <v>47.29</v>
      </c>
    </row>
    <row r="2570" spans="25:26" x14ac:dyDescent="0.3">
      <c r="Y2570" t="s">
        <v>4486</v>
      </c>
      <c r="Z2570">
        <v>47.29</v>
      </c>
    </row>
    <row r="2571" spans="25:26" x14ac:dyDescent="0.3">
      <c r="Y2571" t="s">
        <v>4487</v>
      </c>
      <c r="Z2571">
        <v>24.01</v>
      </c>
    </row>
    <row r="2572" spans="25:26" x14ac:dyDescent="0.3">
      <c r="Y2572" t="s">
        <v>4488</v>
      </c>
      <c r="Z2572">
        <v>21.13</v>
      </c>
    </row>
    <row r="2573" spans="25:26" x14ac:dyDescent="0.3">
      <c r="Y2573" t="s">
        <v>4489</v>
      </c>
      <c r="Z2573">
        <v>27.85</v>
      </c>
    </row>
    <row r="2574" spans="25:26" x14ac:dyDescent="0.3">
      <c r="Y2574" t="s">
        <v>4490</v>
      </c>
      <c r="Z2574">
        <v>35.090000000000003</v>
      </c>
    </row>
    <row r="2575" spans="25:26" x14ac:dyDescent="0.3">
      <c r="Y2575" t="s">
        <v>4491</v>
      </c>
      <c r="Z2575">
        <v>35.090000000000003</v>
      </c>
    </row>
    <row r="2576" spans="25:26" x14ac:dyDescent="0.3">
      <c r="Y2576" t="s">
        <v>4492</v>
      </c>
      <c r="Z2576">
        <v>1490.07</v>
      </c>
    </row>
    <row r="2577" spans="25:26" x14ac:dyDescent="0.3">
      <c r="Y2577" t="s">
        <v>4493</v>
      </c>
      <c r="Z2577">
        <v>336.18</v>
      </c>
    </row>
    <row r="2578" spans="25:26" x14ac:dyDescent="0.3">
      <c r="Y2578" t="s">
        <v>4494</v>
      </c>
      <c r="Z2578">
        <v>296.06</v>
      </c>
    </row>
    <row r="2579" spans="25:26" x14ac:dyDescent="0.3">
      <c r="Y2579" t="s">
        <v>4495</v>
      </c>
      <c r="Z2579">
        <v>68.61</v>
      </c>
    </row>
    <row r="2580" spans="25:26" x14ac:dyDescent="0.3">
      <c r="Y2580" t="s">
        <v>4496</v>
      </c>
      <c r="Z2580">
        <v>15.37</v>
      </c>
    </row>
    <row r="2581" spans="25:26" x14ac:dyDescent="0.3">
      <c r="Y2581" t="s">
        <v>4497</v>
      </c>
      <c r="Z2581">
        <v>15.55</v>
      </c>
    </row>
    <row r="2582" spans="25:26" x14ac:dyDescent="0.3">
      <c r="Y2582" t="s">
        <v>4498</v>
      </c>
      <c r="Z2582">
        <v>4.3499999999999996</v>
      </c>
    </row>
    <row r="2583" spans="25:26" x14ac:dyDescent="0.3">
      <c r="Y2583" t="s">
        <v>112</v>
      </c>
      <c r="Z2583">
        <v>50.44</v>
      </c>
    </row>
    <row r="2584" spans="25:26" x14ac:dyDescent="0.3">
      <c r="Y2584" t="s">
        <v>114</v>
      </c>
      <c r="Z2584">
        <v>2.89</v>
      </c>
    </row>
    <row r="2585" spans="25:26" x14ac:dyDescent="0.3">
      <c r="Y2585" t="s">
        <v>4499</v>
      </c>
      <c r="Z2585">
        <v>0</v>
      </c>
    </row>
    <row r="2586" spans="25:26" x14ac:dyDescent="0.3">
      <c r="Y2586" t="s">
        <v>4501</v>
      </c>
      <c r="Z2586">
        <v>100.68</v>
      </c>
    </row>
    <row r="2587" spans="25:26" x14ac:dyDescent="0.3">
      <c r="Y2587" t="s">
        <v>4502</v>
      </c>
      <c r="Z2587">
        <v>0</v>
      </c>
    </row>
    <row r="2588" spans="25:26" x14ac:dyDescent="0.3">
      <c r="Y2588" t="s">
        <v>4503</v>
      </c>
      <c r="Z2588">
        <v>9.61</v>
      </c>
    </row>
    <row r="2589" spans="25:26" x14ac:dyDescent="0.3">
      <c r="Y2589" t="s">
        <v>4504</v>
      </c>
      <c r="Z2589">
        <v>37.57</v>
      </c>
    </row>
    <row r="2590" spans="25:26" x14ac:dyDescent="0.3">
      <c r="Y2590" t="s">
        <v>4505</v>
      </c>
      <c r="Z2590">
        <v>30.51</v>
      </c>
    </row>
    <row r="2591" spans="25:26" x14ac:dyDescent="0.3">
      <c r="Y2591" t="s">
        <v>4506</v>
      </c>
      <c r="Z2591">
        <v>88.99</v>
      </c>
    </row>
    <row r="2592" spans="25:26" x14ac:dyDescent="0.3">
      <c r="Y2592" t="s">
        <v>4507</v>
      </c>
      <c r="Z2592">
        <v>27.32</v>
      </c>
    </row>
    <row r="2593" spans="25:26" x14ac:dyDescent="0.3">
      <c r="Y2593" t="s">
        <v>625</v>
      </c>
      <c r="Z2593">
        <v>81.36</v>
      </c>
    </row>
    <row r="2594" spans="25:26" x14ac:dyDescent="0.3">
      <c r="Y2594" t="s">
        <v>4508</v>
      </c>
      <c r="Z2594">
        <v>15.37</v>
      </c>
    </row>
    <row r="2595" spans="25:26" x14ac:dyDescent="0.3">
      <c r="Y2595" t="s">
        <v>4509</v>
      </c>
      <c r="Z2595">
        <v>0</v>
      </c>
    </row>
    <row r="2596" spans="25:26" x14ac:dyDescent="0.3">
      <c r="Y2596" t="s">
        <v>4511</v>
      </c>
      <c r="Z2596">
        <v>28.82</v>
      </c>
    </row>
    <row r="2597" spans="25:26" x14ac:dyDescent="0.3">
      <c r="Y2597" t="s">
        <v>4513</v>
      </c>
      <c r="Z2597">
        <v>49.83</v>
      </c>
    </row>
    <row r="2598" spans="25:26" x14ac:dyDescent="0.3">
      <c r="Y2598" t="s">
        <v>4514</v>
      </c>
      <c r="Z2598">
        <v>49.83</v>
      </c>
    </row>
    <row r="2599" spans="25:26" x14ac:dyDescent="0.3">
      <c r="Y2599" t="s">
        <v>4515</v>
      </c>
      <c r="Z2599">
        <v>43.71</v>
      </c>
    </row>
    <row r="2600" spans="25:26" x14ac:dyDescent="0.3">
      <c r="Y2600" t="s">
        <v>4517</v>
      </c>
      <c r="Z2600">
        <v>11.07</v>
      </c>
    </row>
    <row r="2601" spans="25:26" x14ac:dyDescent="0.3">
      <c r="Y2601" t="s">
        <v>4518</v>
      </c>
      <c r="Z2601">
        <v>5.97</v>
      </c>
    </row>
    <row r="2602" spans="25:26" x14ac:dyDescent="0.3">
      <c r="Y2602" t="s">
        <v>4519</v>
      </c>
      <c r="Z2602">
        <v>0.96</v>
      </c>
    </row>
    <row r="2603" spans="25:26" x14ac:dyDescent="0.3">
      <c r="Y2603" t="s">
        <v>4520</v>
      </c>
      <c r="Z2603">
        <v>21.55</v>
      </c>
    </row>
    <row r="2604" spans="25:26" x14ac:dyDescent="0.3">
      <c r="Y2604" t="s">
        <v>4521</v>
      </c>
      <c r="Z2604">
        <v>0</v>
      </c>
    </row>
    <row r="2605" spans="25:26" x14ac:dyDescent="0.3">
      <c r="Y2605" t="s">
        <v>4523</v>
      </c>
      <c r="Z2605">
        <v>0</v>
      </c>
    </row>
    <row r="2606" spans="25:26" x14ac:dyDescent="0.3">
      <c r="Y2606" t="s">
        <v>4525</v>
      </c>
      <c r="Z2606">
        <v>10.57</v>
      </c>
    </row>
    <row r="2607" spans="25:26" x14ac:dyDescent="0.3">
      <c r="Y2607" t="s">
        <v>4526</v>
      </c>
      <c r="Z2607">
        <v>150.61000000000001</v>
      </c>
    </row>
    <row r="2608" spans="25:26" x14ac:dyDescent="0.3">
      <c r="Y2608" t="s">
        <v>4527</v>
      </c>
      <c r="Z2608">
        <v>27.85</v>
      </c>
    </row>
    <row r="2609" spans="25:26" x14ac:dyDescent="0.3">
      <c r="Y2609" t="s">
        <v>4528</v>
      </c>
      <c r="Z2609">
        <v>11.3</v>
      </c>
    </row>
    <row r="2610" spans="25:26" x14ac:dyDescent="0.3">
      <c r="Y2610" t="s">
        <v>4529</v>
      </c>
      <c r="Z2610">
        <v>35.54</v>
      </c>
    </row>
    <row r="2611" spans="25:26" x14ac:dyDescent="0.3">
      <c r="Y2611" t="s">
        <v>4530</v>
      </c>
      <c r="Z2611">
        <v>157.63999999999999</v>
      </c>
    </row>
    <row r="2612" spans="25:26" x14ac:dyDescent="0.3">
      <c r="Y2612" t="s">
        <v>4531</v>
      </c>
      <c r="Z2612">
        <v>142.38</v>
      </c>
    </row>
    <row r="2613" spans="25:26" x14ac:dyDescent="0.3">
      <c r="Y2613" t="s">
        <v>4533</v>
      </c>
      <c r="Z2613">
        <v>32.58</v>
      </c>
    </row>
    <row r="2614" spans="25:26" x14ac:dyDescent="0.3">
      <c r="Y2614" t="s">
        <v>4534</v>
      </c>
      <c r="Z2614">
        <v>32.58</v>
      </c>
    </row>
    <row r="2615" spans="25:26" x14ac:dyDescent="0.3">
      <c r="Y2615" t="s">
        <v>4535</v>
      </c>
      <c r="Z2615">
        <v>3.68</v>
      </c>
    </row>
    <row r="2616" spans="25:26" x14ac:dyDescent="0.3">
      <c r="Y2616" t="s">
        <v>4536</v>
      </c>
      <c r="Z2616">
        <v>150.52000000000001</v>
      </c>
    </row>
    <row r="2617" spans="25:26" x14ac:dyDescent="0.3">
      <c r="Y2617" t="s">
        <v>4537</v>
      </c>
      <c r="Z2617">
        <v>12.01</v>
      </c>
    </row>
    <row r="2618" spans="25:26" x14ac:dyDescent="0.3">
      <c r="Y2618" t="s">
        <v>4539</v>
      </c>
      <c r="Z2618">
        <v>18.309999999999999</v>
      </c>
    </row>
    <row r="2619" spans="25:26" x14ac:dyDescent="0.3">
      <c r="Y2619" t="s">
        <v>4540</v>
      </c>
      <c r="Z2619">
        <v>253.87</v>
      </c>
    </row>
    <row r="2620" spans="25:26" x14ac:dyDescent="0.3">
      <c r="Y2620" t="s">
        <v>4541</v>
      </c>
      <c r="Z2620">
        <v>15.37</v>
      </c>
    </row>
    <row r="2621" spans="25:26" x14ac:dyDescent="0.3">
      <c r="Y2621" t="s">
        <v>4542</v>
      </c>
      <c r="Z2621">
        <v>250.68</v>
      </c>
    </row>
    <row r="2622" spans="25:26" x14ac:dyDescent="0.3">
      <c r="Y2622" t="s">
        <v>4543</v>
      </c>
      <c r="Z2622">
        <v>19.21</v>
      </c>
    </row>
    <row r="2623" spans="25:26" x14ac:dyDescent="0.3">
      <c r="Y2623" t="s">
        <v>4544</v>
      </c>
      <c r="Z2623">
        <v>15.5</v>
      </c>
    </row>
    <row r="2624" spans="25:26" x14ac:dyDescent="0.3">
      <c r="Y2624" t="s">
        <v>4545</v>
      </c>
      <c r="Z2624">
        <v>283.74</v>
      </c>
    </row>
    <row r="2625" spans="25:26" x14ac:dyDescent="0.3">
      <c r="Y2625" t="s">
        <v>4546</v>
      </c>
      <c r="Z2625">
        <v>19.21</v>
      </c>
    </row>
    <row r="2626" spans="25:26" x14ac:dyDescent="0.3">
      <c r="Y2626" t="s">
        <v>4547</v>
      </c>
      <c r="Z2626">
        <v>48.34</v>
      </c>
    </row>
    <row r="2627" spans="25:26" x14ac:dyDescent="0.3">
      <c r="Y2627" t="s">
        <v>4548</v>
      </c>
      <c r="Z2627">
        <v>14.41</v>
      </c>
    </row>
    <row r="2628" spans="25:26" x14ac:dyDescent="0.3">
      <c r="Y2628" t="s">
        <v>4549</v>
      </c>
      <c r="Z2628">
        <v>0.5</v>
      </c>
    </row>
    <row r="2629" spans="25:26" x14ac:dyDescent="0.3">
      <c r="Y2629" t="s">
        <v>4550</v>
      </c>
      <c r="Z2629">
        <v>0.25</v>
      </c>
    </row>
    <row r="2630" spans="25:26" x14ac:dyDescent="0.3">
      <c r="Y2630" t="s">
        <v>4551</v>
      </c>
      <c r="Z2630">
        <v>0.5</v>
      </c>
    </row>
    <row r="2631" spans="25:26" x14ac:dyDescent="0.3">
      <c r="Y2631" t="s">
        <v>4552</v>
      </c>
      <c r="Z2631">
        <v>0.6</v>
      </c>
    </row>
    <row r="2632" spans="25:26" x14ac:dyDescent="0.3">
      <c r="Y2632" t="s">
        <v>4553</v>
      </c>
      <c r="Z2632">
        <v>0.84</v>
      </c>
    </row>
    <row r="2633" spans="25:26" x14ac:dyDescent="0.3">
      <c r="Y2633" t="s">
        <v>4554</v>
      </c>
      <c r="Z2633">
        <v>0.1</v>
      </c>
    </row>
    <row r="2634" spans="25:26" x14ac:dyDescent="0.3">
      <c r="Y2634" t="s">
        <v>4555</v>
      </c>
      <c r="Z2634">
        <v>4.33</v>
      </c>
    </row>
    <row r="2635" spans="25:26" x14ac:dyDescent="0.3">
      <c r="Y2635" t="s">
        <v>4556</v>
      </c>
      <c r="Z2635">
        <v>28.5</v>
      </c>
    </row>
    <row r="2636" spans="25:26" x14ac:dyDescent="0.3">
      <c r="Y2636" t="s">
        <v>4557</v>
      </c>
      <c r="Z2636">
        <v>6.72</v>
      </c>
    </row>
    <row r="2637" spans="25:26" x14ac:dyDescent="0.3">
      <c r="Y2637" t="s">
        <v>4558</v>
      </c>
      <c r="Z2637">
        <v>28.48</v>
      </c>
    </row>
    <row r="2638" spans="25:26" x14ac:dyDescent="0.3">
      <c r="Y2638" t="s">
        <v>4559</v>
      </c>
      <c r="Z2638">
        <v>24.01</v>
      </c>
    </row>
    <row r="2639" spans="25:26" x14ac:dyDescent="0.3">
      <c r="Y2639" t="s">
        <v>4560</v>
      </c>
      <c r="Z2639">
        <v>24.01</v>
      </c>
    </row>
    <row r="2640" spans="25:26" x14ac:dyDescent="0.3">
      <c r="Y2640" t="s">
        <v>4561</v>
      </c>
      <c r="Z2640">
        <v>0</v>
      </c>
    </row>
    <row r="2641" spans="25:26" x14ac:dyDescent="0.3">
      <c r="Y2641" t="s">
        <v>4562</v>
      </c>
      <c r="Z2641">
        <v>203.63</v>
      </c>
    </row>
    <row r="2642" spans="25:26" x14ac:dyDescent="0.3">
      <c r="Y2642" t="s">
        <v>4564</v>
      </c>
      <c r="Z2642">
        <v>4.8</v>
      </c>
    </row>
    <row r="2643" spans="25:26" x14ac:dyDescent="0.3">
      <c r="Y2643" t="s">
        <v>39</v>
      </c>
      <c r="Z2643">
        <v>18.25</v>
      </c>
    </row>
    <row r="2644" spans="25:26" x14ac:dyDescent="0.3">
      <c r="Y2644" t="s">
        <v>4565</v>
      </c>
      <c r="Z2644">
        <v>1.42</v>
      </c>
    </row>
    <row r="2645" spans="25:26" x14ac:dyDescent="0.3">
      <c r="Y2645" t="s">
        <v>4566</v>
      </c>
      <c r="Z2645">
        <v>24.01</v>
      </c>
    </row>
    <row r="2646" spans="25:26" x14ac:dyDescent="0.3">
      <c r="Y2646" t="s">
        <v>4567</v>
      </c>
      <c r="Z2646">
        <v>142.38</v>
      </c>
    </row>
    <row r="2647" spans="25:26" x14ac:dyDescent="0.3">
      <c r="Y2647" t="s">
        <v>4569</v>
      </c>
      <c r="Z2647">
        <v>12.18</v>
      </c>
    </row>
    <row r="2648" spans="25:26" x14ac:dyDescent="0.3">
      <c r="Y2648" t="s">
        <v>4570</v>
      </c>
      <c r="Z2648">
        <v>4.99</v>
      </c>
    </row>
    <row r="2649" spans="25:26" x14ac:dyDescent="0.3">
      <c r="Y2649" t="s">
        <v>4571</v>
      </c>
      <c r="Z2649">
        <v>0.9</v>
      </c>
    </row>
    <row r="2650" spans="25:26" x14ac:dyDescent="0.3">
      <c r="Y2650" t="s">
        <v>4572</v>
      </c>
      <c r="Z2650">
        <v>37.630000000000003</v>
      </c>
    </row>
    <row r="2651" spans="25:26" x14ac:dyDescent="0.3">
      <c r="Y2651" t="s">
        <v>4573</v>
      </c>
      <c r="Z2651">
        <v>5.2</v>
      </c>
    </row>
    <row r="2652" spans="25:26" x14ac:dyDescent="0.3">
      <c r="Y2652" t="s">
        <v>4574</v>
      </c>
      <c r="Z2652">
        <v>7.36</v>
      </c>
    </row>
    <row r="2653" spans="25:26" x14ac:dyDescent="0.3">
      <c r="Y2653" t="s">
        <v>4575</v>
      </c>
      <c r="Z2653">
        <v>3.84</v>
      </c>
    </row>
    <row r="2654" spans="25:26" x14ac:dyDescent="0.3">
      <c r="Y2654" t="s">
        <v>4576</v>
      </c>
      <c r="Z2654">
        <v>9.61</v>
      </c>
    </row>
    <row r="2655" spans="25:26" x14ac:dyDescent="0.3">
      <c r="Y2655" t="s">
        <v>4577</v>
      </c>
      <c r="Z2655">
        <v>1.1499999999999999</v>
      </c>
    </row>
    <row r="2656" spans="25:26" x14ac:dyDescent="0.3">
      <c r="Y2656" t="s">
        <v>4578</v>
      </c>
      <c r="Z2656">
        <v>85.48</v>
      </c>
    </row>
    <row r="2657" spans="25:26" x14ac:dyDescent="0.3">
      <c r="Y2657" t="s">
        <v>4579</v>
      </c>
      <c r="Z2657">
        <v>50.42</v>
      </c>
    </row>
    <row r="2658" spans="25:26" x14ac:dyDescent="0.3">
      <c r="Y2658" t="s">
        <v>4580</v>
      </c>
      <c r="Z2658">
        <v>57.8</v>
      </c>
    </row>
    <row r="2659" spans="25:26" x14ac:dyDescent="0.3">
      <c r="Y2659" t="s">
        <v>4581</v>
      </c>
      <c r="Z2659">
        <v>195.47</v>
      </c>
    </row>
    <row r="2660" spans="25:26" x14ac:dyDescent="0.3">
      <c r="Y2660" t="s">
        <v>4582</v>
      </c>
      <c r="Z2660">
        <v>12.61</v>
      </c>
    </row>
    <row r="2661" spans="25:26" x14ac:dyDescent="0.3">
      <c r="Y2661" t="s">
        <v>4583</v>
      </c>
      <c r="Z2661">
        <v>0</v>
      </c>
    </row>
    <row r="2662" spans="25:26" x14ac:dyDescent="0.3">
      <c r="Y2662" t="s">
        <v>4584</v>
      </c>
      <c r="Z2662">
        <v>7.89</v>
      </c>
    </row>
    <row r="2663" spans="25:26" x14ac:dyDescent="0.3">
      <c r="Y2663" t="s">
        <v>4585</v>
      </c>
      <c r="Z2663">
        <v>6.84</v>
      </c>
    </row>
    <row r="2664" spans="25:26" x14ac:dyDescent="0.3">
      <c r="Y2664" t="s">
        <v>4586</v>
      </c>
      <c r="Z2664">
        <v>12.61</v>
      </c>
    </row>
    <row r="2665" spans="25:26" x14ac:dyDescent="0.3">
      <c r="Y2665" t="s">
        <v>4587</v>
      </c>
      <c r="Z2665">
        <v>31.53</v>
      </c>
    </row>
    <row r="2666" spans="25:26" x14ac:dyDescent="0.3">
      <c r="Y2666" t="s">
        <v>4588</v>
      </c>
      <c r="Z2666">
        <v>0.79</v>
      </c>
    </row>
    <row r="2667" spans="25:26" x14ac:dyDescent="0.3">
      <c r="Y2667" t="s">
        <v>4589</v>
      </c>
      <c r="Z2667">
        <v>0</v>
      </c>
    </row>
    <row r="2668" spans="25:26" x14ac:dyDescent="0.3">
      <c r="Y2668" t="s">
        <v>4590</v>
      </c>
      <c r="Z2668">
        <v>0</v>
      </c>
    </row>
    <row r="2669" spans="25:26" x14ac:dyDescent="0.3">
      <c r="Y2669" t="s">
        <v>4591</v>
      </c>
      <c r="Z2669">
        <v>0</v>
      </c>
    </row>
    <row r="2670" spans="25:26" x14ac:dyDescent="0.3">
      <c r="Y2670" t="s">
        <v>4593</v>
      </c>
      <c r="Z2670">
        <v>5.6</v>
      </c>
    </row>
    <row r="2671" spans="25:26" x14ac:dyDescent="0.3">
      <c r="Y2671" t="s">
        <v>4594</v>
      </c>
      <c r="Z2671">
        <v>2.4700000000000002</v>
      </c>
    </row>
    <row r="2672" spans="25:26" x14ac:dyDescent="0.3">
      <c r="Y2672" t="s">
        <v>4595</v>
      </c>
      <c r="Z2672">
        <v>0.81</v>
      </c>
    </row>
    <row r="2673" spans="25:26" x14ac:dyDescent="0.3">
      <c r="Y2673" t="s">
        <v>4596</v>
      </c>
      <c r="Z2673">
        <v>0</v>
      </c>
    </row>
    <row r="2674" spans="25:26" x14ac:dyDescent="0.3">
      <c r="Y2674" t="s">
        <v>4597</v>
      </c>
      <c r="Z2674">
        <v>0</v>
      </c>
    </row>
    <row r="2675" spans="25:26" x14ac:dyDescent="0.3">
      <c r="Y2675" t="s">
        <v>4599</v>
      </c>
      <c r="Z2675">
        <v>40.5</v>
      </c>
    </row>
    <row r="2676" spans="25:26" x14ac:dyDescent="0.3">
      <c r="Y2676" t="s">
        <v>4600</v>
      </c>
      <c r="Z2676">
        <v>40.5</v>
      </c>
    </row>
    <row r="2677" spans="25:26" x14ac:dyDescent="0.3">
      <c r="Y2677" t="s">
        <v>4611</v>
      </c>
      <c r="Z2677">
        <v>0</v>
      </c>
    </row>
    <row r="2678" spans="25:26" x14ac:dyDescent="0.3">
      <c r="Y2678" t="s">
        <v>4612</v>
      </c>
      <c r="Z2678">
        <v>0</v>
      </c>
    </row>
    <row r="2679" spans="25:26" x14ac:dyDescent="0.3">
      <c r="Y2679" t="s">
        <v>4613</v>
      </c>
      <c r="Z2679">
        <v>0</v>
      </c>
    </row>
    <row r="2680" spans="25:26" x14ac:dyDescent="0.3">
      <c r="Y2680" t="s">
        <v>4614</v>
      </c>
      <c r="Z2680">
        <v>0</v>
      </c>
    </row>
    <row r="2681" spans="25:26" x14ac:dyDescent="0.3">
      <c r="Y2681" t="s">
        <v>4615</v>
      </c>
      <c r="Z2681">
        <v>0</v>
      </c>
    </row>
    <row r="2682" spans="25:26" x14ac:dyDescent="0.3">
      <c r="Y2682" t="s">
        <v>4617</v>
      </c>
      <c r="Z2682">
        <v>13.09</v>
      </c>
    </row>
    <row r="2683" spans="25:26" x14ac:dyDescent="0.3">
      <c r="Y2683" t="s">
        <v>4618</v>
      </c>
      <c r="Z2683">
        <v>9.1300000000000008</v>
      </c>
    </row>
    <row r="2684" spans="25:26" x14ac:dyDescent="0.3">
      <c r="Y2684" t="s">
        <v>4626</v>
      </c>
      <c r="Z2684">
        <v>120.06</v>
      </c>
    </row>
    <row r="2685" spans="25:26" x14ac:dyDescent="0.3">
      <c r="Y2685" t="s">
        <v>4631</v>
      </c>
      <c r="Z2685">
        <v>0.15</v>
      </c>
    </row>
    <row r="2686" spans="25:26" x14ac:dyDescent="0.3">
      <c r="Y2686" t="s">
        <v>4633</v>
      </c>
      <c r="Z2686">
        <v>4.46</v>
      </c>
    </row>
    <row r="2687" spans="25:26" x14ac:dyDescent="0.3">
      <c r="Y2687" t="s">
        <v>4641</v>
      </c>
      <c r="Z2687">
        <v>0</v>
      </c>
    </row>
    <row r="2688" spans="25:26" x14ac:dyDescent="0.3">
      <c r="Y2688" t="s">
        <v>4642</v>
      </c>
      <c r="Z2688">
        <v>0</v>
      </c>
    </row>
    <row r="2689" spans="25:26" x14ac:dyDescent="0.3">
      <c r="Y2689" t="s">
        <v>4643</v>
      </c>
      <c r="Z2689">
        <v>0</v>
      </c>
    </row>
    <row r="2690" spans="25:26" x14ac:dyDescent="0.3">
      <c r="Y2690" t="s">
        <v>4644</v>
      </c>
      <c r="Z2690">
        <v>52.83</v>
      </c>
    </row>
    <row r="2691" spans="25:26" x14ac:dyDescent="0.3">
      <c r="Y2691" t="s">
        <v>4645</v>
      </c>
      <c r="Z2691">
        <v>52.83</v>
      </c>
    </row>
    <row r="2692" spans="25:26" x14ac:dyDescent="0.3">
      <c r="Y2692" t="s">
        <v>4646</v>
      </c>
      <c r="Z2692">
        <v>9.61</v>
      </c>
    </row>
    <row r="2693" spans="25:26" x14ac:dyDescent="0.3">
      <c r="Y2693" t="s">
        <v>4647</v>
      </c>
      <c r="Z2693">
        <v>15.37</v>
      </c>
    </row>
    <row r="2694" spans="25:26" x14ac:dyDescent="0.3">
      <c r="Y2694" t="s">
        <v>4648</v>
      </c>
      <c r="Z2694">
        <v>15.37</v>
      </c>
    </row>
    <row r="2695" spans="25:26" x14ac:dyDescent="0.3">
      <c r="Y2695" t="s">
        <v>4649</v>
      </c>
      <c r="Z2695">
        <v>17.29</v>
      </c>
    </row>
    <row r="2696" spans="25:26" x14ac:dyDescent="0.3">
      <c r="Y2696" t="s">
        <v>4650</v>
      </c>
      <c r="Z2696">
        <v>17.29</v>
      </c>
    </row>
    <row r="2697" spans="25:26" x14ac:dyDescent="0.3">
      <c r="Y2697" t="s">
        <v>4651</v>
      </c>
      <c r="Z2697">
        <v>14.41</v>
      </c>
    </row>
    <row r="2698" spans="25:26" x14ac:dyDescent="0.3">
      <c r="Y2698" t="s">
        <v>4652</v>
      </c>
      <c r="Z2698">
        <v>14.41</v>
      </c>
    </row>
    <row r="2699" spans="25:26" x14ac:dyDescent="0.3">
      <c r="Y2699" t="s">
        <v>4653</v>
      </c>
      <c r="Z2699">
        <v>38.42</v>
      </c>
    </row>
    <row r="2700" spans="25:26" x14ac:dyDescent="0.3">
      <c r="Y2700" t="s">
        <v>4654</v>
      </c>
      <c r="Z2700">
        <v>52.55</v>
      </c>
    </row>
    <row r="2701" spans="25:26" x14ac:dyDescent="0.3">
      <c r="Y2701" t="s">
        <v>4655</v>
      </c>
      <c r="Z2701">
        <v>0</v>
      </c>
    </row>
    <row r="2702" spans="25:26" x14ac:dyDescent="0.3">
      <c r="Y2702" t="s">
        <v>4656</v>
      </c>
      <c r="Z2702">
        <v>0</v>
      </c>
    </row>
    <row r="2703" spans="25:26" x14ac:dyDescent="0.3">
      <c r="Y2703" t="s">
        <v>4659</v>
      </c>
      <c r="Z2703">
        <v>0</v>
      </c>
    </row>
    <row r="2704" spans="25:26" x14ac:dyDescent="0.3">
      <c r="Y2704" t="s">
        <v>4660</v>
      </c>
      <c r="Z2704">
        <v>0</v>
      </c>
    </row>
    <row r="2705" spans="25:26" x14ac:dyDescent="0.3">
      <c r="Y2705" t="s">
        <v>4663</v>
      </c>
      <c r="Z2705">
        <v>20.34</v>
      </c>
    </row>
    <row r="2706" spans="25:26" x14ac:dyDescent="0.3">
      <c r="Y2706" t="s">
        <v>4664</v>
      </c>
      <c r="Z2706">
        <v>4.33</v>
      </c>
    </row>
    <row r="2707" spans="25:26" x14ac:dyDescent="0.3">
      <c r="Y2707" t="s">
        <v>4673</v>
      </c>
      <c r="Z2707">
        <v>24.01</v>
      </c>
    </row>
    <row r="2708" spans="25:26" x14ac:dyDescent="0.3">
      <c r="Y2708" t="s">
        <v>4674</v>
      </c>
      <c r="Z2708">
        <v>18.73</v>
      </c>
    </row>
    <row r="2709" spans="25:26" x14ac:dyDescent="0.3">
      <c r="Y2709" t="s">
        <v>4675</v>
      </c>
      <c r="Z2709">
        <v>57.63</v>
      </c>
    </row>
    <row r="2710" spans="25:26" x14ac:dyDescent="0.3">
      <c r="Y2710" t="s">
        <v>4676</v>
      </c>
      <c r="Z2710">
        <v>62</v>
      </c>
    </row>
    <row r="2711" spans="25:26" x14ac:dyDescent="0.3">
      <c r="Y2711" t="s">
        <v>4677</v>
      </c>
      <c r="Z2711">
        <v>0</v>
      </c>
    </row>
    <row r="2712" spans="25:26" x14ac:dyDescent="0.3">
      <c r="Y2712" t="s">
        <v>4680</v>
      </c>
      <c r="Z2712">
        <v>12.09</v>
      </c>
    </row>
    <row r="2713" spans="25:26" x14ac:dyDescent="0.3">
      <c r="Y2713" t="s">
        <v>4681</v>
      </c>
      <c r="Z2713">
        <v>6.31</v>
      </c>
    </row>
    <row r="2714" spans="25:26" x14ac:dyDescent="0.3">
      <c r="Y2714" t="s">
        <v>4682</v>
      </c>
      <c r="Z2714">
        <v>0.95</v>
      </c>
    </row>
    <row r="2715" spans="25:26" x14ac:dyDescent="0.3">
      <c r="Y2715" t="s">
        <v>4683</v>
      </c>
      <c r="Z2715">
        <v>28.82</v>
      </c>
    </row>
    <row r="2716" spans="25:26" x14ac:dyDescent="0.3">
      <c r="Y2716" t="s">
        <v>4684</v>
      </c>
      <c r="Z2716">
        <v>406.8</v>
      </c>
    </row>
    <row r="2717" spans="25:26" x14ac:dyDescent="0.3">
      <c r="Y2717" t="s">
        <v>4685</v>
      </c>
      <c r="Z2717">
        <v>0.95</v>
      </c>
    </row>
    <row r="2718" spans="25:26" x14ac:dyDescent="0.3">
      <c r="Y2718" t="s">
        <v>4686</v>
      </c>
      <c r="Z2718">
        <v>1.5</v>
      </c>
    </row>
    <row r="2719" spans="25:26" x14ac:dyDescent="0.3">
      <c r="Y2719" t="s">
        <v>4687</v>
      </c>
      <c r="Z2719">
        <v>0</v>
      </c>
    </row>
    <row r="2720" spans="25:26" x14ac:dyDescent="0.3">
      <c r="Y2720" t="s">
        <v>4688</v>
      </c>
      <c r="Z2720">
        <v>0</v>
      </c>
    </row>
    <row r="2721" spans="25:26" x14ac:dyDescent="0.3">
      <c r="Y2721" t="s">
        <v>4690</v>
      </c>
      <c r="Z2721">
        <v>0</v>
      </c>
    </row>
    <row r="2722" spans="25:26" x14ac:dyDescent="0.3">
      <c r="Y2722" t="s">
        <v>4692</v>
      </c>
      <c r="Z2722">
        <v>2.83</v>
      </c>
    </row>
    <row r="2723" spans="25:26" x14ac:dyDescent="0.3">
      <c r="Y2723" t="s">
        <v>116</v>
      </c>
      <c r="Z2723">
        <v>4.08</v>
      </c>
    </row>
    <row r="2724" spans="25:26" x14ac:dyDescent="0.3">
      <c r="Y2724" t="s">
        <v>4696</v>
      </c>
      <c r="Z2724">
        <v>4.75</v>
      </c>
    </row>
    <row r="2725" spans="25:26" x14ac:dyDescent="0.3">
      <c r="Y2725" t="s">
        <v>4698</v>
      </c>
      <c r="Z2725">
        <v>0</v>
      </c>
    </row>
    <row r="2726" spans="25:26" x14ac:dyDescent="0.3">
      <c r="Y2726" t="s">
        <v>4699</v>
      </c>
      <c r="Z2726">
        <v>0</v>
      </c>
    </row>
    <row r="2727" spans="25:26" x14ac:dyDescent="0.3">
      <c r="Y2727" t="s">
        <v>4701</v>
      </c>
      <c r="Z2727">
        <v>7.91</v>
      </c>
    </row>
    <row r="2728" spans="25:26" x14ac:dyDescent="0.3">
      <c r="Y2728" t="s">
        <v>4705</v>
      </c>
      <c r="Z2728">
        <v>12.97</v>
      </c>
    </row>
    <row r="2729" spans="25:26" x14ac:dyDescent="0.3">
      <c r="Y2729" t="s">
        <v>4706</v>
      </c>
      <c r="Z2729">
        <v>42.26</v>
      </c>
    </row>
    <row r="2730" spans="25:26" x14ac:dyDescent="0.3">
      <c r="Y2730" t="s">
        <v>4709</v>
      </c>
      <c r="Z2730">
        <v>24.65</v>
      </c>
    </row>
    <row r="2731" spans="25:26" x14ac:dyDescent="0.3">
      <c r="Y2731" t="s">
        <v>4710</v>
      </c>
      <c r="Z2731">
        <v>24.65</v>
      </c>
    </row>
    <row r="2732" spans="25:26" x14ac:dyDescent="0.3">
      <c r="Y2732" t="s">
        <v>4711</v>
      </c>
      <c r="Z2732">
        <v>30.74</v>
      </c>
    </row>
    <row r="2733" spans="25:26" x14ac:dyDescent="0.3">
      <c r="Y2733" t="s">
        <v>4712</v>
      </c>
      <c r="Z2733">
        <v>22.37</v>
      </c>
    </row>
    <row r="2734" spans="25:26" x14ac:dyDescent="0.3">
      <c r="Y2734" t="s">
        <v>4713</v>
      </c>
      <c r="Z2734">
        <v>22.37</v>
      </c>
    </row>
    <row r="2735" spans="25:26" x14ac:dyDescent="0.3">
      <c r="Y2735" t="s">
        <v>4714</v>
      </c>
      <c r="Z2735">
        <v>76.41</v>
      </c>
    </row>
    <row r="2736" spans="25:26" x14ac:dyDescent="0.3">
      <c r="Y2736" t="s">
        <v>4715</v>
      </c>
      <c r="Z2736">
        <v>39.869999999999997</v>
      </c>
    </row>
    <row r="2737" spans="25:26" x14ac:dyDescent="0.3">
      <c r="Y2737" t="s">
        <v>4716</v>
      </c>
      <c r="Z2737">
        <v>42.04</v>
      </c>
    </row>
    <row r="2738" spans="25:26" x14ac:dyDescent="0.3">
      <c r="Y2738" t="s">
        <v>4717</v>
      </c>
      <c r="Z2738">
        <v>13.85</v>
      </c>
    </row>
    <row r="2739" spans="25:26" x14ac:dyDescent="0.3">
      <c r="Y2739" t="s">
        <v>4718</v>
      </c>
      <c r="Z2739">
        <v>13.85</v>
      </c>
    </row>
    <row r="2740" spans="25:26" x14ac:dyDescent="0.3">
      <c r="Y2740" t="s">
        <v>4719</v>
      </c>
      <c r="Z2740">
        <v>25.47</v>
      </c>
    </row>
    <row r="2741" spans="25:26" x14ac:dyDescent="0.3">
      <c r="Y2741" t="s">
        <v>4720</v>
      </c>
      <c r="Z2741">
        <v>25.47</v>
      </c>
    </row>
    <row r="2742" spans="25:26" x14ac:dyDescent="0.3">
      <c r="Y2742" t="s">
        <v>4721</v>
      </c>
      <c r="Z2742">
        <v>75.88</v>
      </c>
    </row>
    <row r="2743" spans="25:26" x14ac:dyDescent="0.3">
      <c r="Y2743" t="s">
        <v>4722</v>
      </c>
      <c r="Z2743">
        <v>3.37</v>
      </c>
    </row>
    <row r="2744" spans="25:26" x14ac:dyDescent="0.3">
      <c r="Y2744" t="s">
        <v>4723</v>
      </c>
      <c r="Z2744">
        <v>5</v>
      </c>
    </row>
    <row r="2745" spans="25:26" x14ac:dyDescent="0.3">
      <c r="Y2745" t="s">
        <v>4724</v>
      </c>
      <c r="Z2745">
        <v>23.54</v>
      </c>
    </row>
    <row r="2746" spans="25:26" x14ac:dyDescent="0.3">
      <c r="Y2746" t="s">
        <v>4725</v>
      </c>
      <c r="Z2746">
        <v>38.25</v>
      </c>
    </row>
    <row r="2747" spans="25:26" x14ac:dyDescent="0.3">
      <c r="Y2747" t="s">
        <v>4726</v>
      </c>
      <c r="Z2747">
        <v>38.25</v>
      </c>
    </row>
    <row r="2748" spans="25:26" x14ac:dyDescent="0.3">
      <c r="Y2748" t="s">
        <v>4727</v>
      </c>
      <c r="Z2748">
        <v>0</v>
      </c>
    </row>
    <row r="2749" spans="25:26" x14ac:dyDescent="0.3">
      <c r="Y2749" t="s">
        <v>4728</v>
      </c>
      <c r="Z2749">
        <v>0</v>
      </c>
    </row>
    <row r="2750" spans="25:26" x14ac:dyDescent="0.3">
      <c r="Y2750" t="s">
        <v>4739</v>
      </c>
      <c r="Z2750">
        <v>0</v>
      </c>
    </row>
    <row r="2751" spans="25:26" x14ac:dyDescent="0.3">
      <c r="Y2751" t="s">
        <v>4741</v>
      </c>
      <c r="Z2751">
        <v>42.26</v>
      </c>
    </row>
    <row r="2752" spans="25:26" x14ac:dyDescent="0.3">
      <c r="Y2752" t="s">
        <v>4742</v>
      </c>
      <c r="Z2752">
        <v>244.31</v>
      </c>
    </row>
    <row r="2753" spans="25:26" x14ac:dyDescent="0.3">
      <c r="Y2753" t="s">
        <v>4743</v>
      </c>
      <c r="Z2753">
        <v>7.91</v>
      </c>
    </row>
    <row r="2754" spans="25:26" x14ac:dyDescent="0.3">
      <c r="Y2754" t="s">
        <v>4744</v>
      </c>
      <c r="Z2754">
        <v>73.290000000000006</v>
      </c>
    </row>
    <row r="2755" spans="25:26" x14ac:dyDescent="0.3">
      <c r="Y2755" t="s">
        <v>4748</v>
      </c>
      <c r="Z2755">
        <v>18.25</v>
      </c>
    </row>
    <row r="2756" spans="25:26" x14ac:dyDescent="0.3">
      <c r="Y2756" t="s">
        <v>4749</v>
      </c>
      <c r="Z2756">
        <v>0.5</v>
      </c>
    </row>
    <row r="2757" spans="25:26" x14ac:dyDescent="0.3">
      <c r="Y2757" t="s">
        <v>4750</v>
      </c>
      <c r="Z2757">
        <v>39.659999999999997</v>
      </c>
    </row>
    <row r="2758" spans="25:26" x14ac:dyDescent="0.3">
      <c r="Y2758" t="s">
        <v>4751</v>
      </c>
      <c r="Z2758">
        <v>39.659999999999997</v>
      </c>
    </row>
    <row r="2759" spans="25:26" x14ac:dyDescent="0.3">
      <c r="Y2759" t="s">
        <v>4752</v>
      </c>
      <c r="Z2759">
        <v>0.2</v>
      </c>
    </row>
    <row r="2760" spans="25:26" x14ac:dyDescent="0.3">
      <c r="Y2760" t="s">
        <v>4753</v>
      </c>
      <c r="Z2760">
        <v>295.70999999999998</v>
      </c>
    </row>
    <row r="2761" spans="25:26" x14ac:dyDescent="0.3">
      <c r="Y2761" t="s">
        <v>4758</v>
      </c>
      <c r="Z2761">
        <v>17.29</v>
      </c>
    </row>
    <row r="2762" spans="25:26" x14ac:dyDescent="0.3">
      <c r="Y2762" t="s">
        <v>4759</v>
      </c>
      <c r="Z2762">
        <v>7.89</v>
      </c>
    </row>
    <row r="2763" spans="25:26" x14ac:dyDescent="0.3">
      <c r="Y2763" t="s">
        <v>4760</v>
      </c>
      <c r="Z2763">
        <v>4.25</v>
      </c>
    </row>
    <row r="2764" spans="25:26" x14ac:dyDescent="0.3">
      <c r="Y2764" t="s">
        <v>4761</v>
      </c>
      <c r="Z2764">
        <v>3.84</v>
      </c>
    </row>
    <row r="2765" spans="25:26" x14ac:dyDescent="0.3">
      <c r="Y2765" t="s">
        <v>4762</v>
      </c>
      <c r="Z2765">
        <v>3.76</v>
      </c>
    </row>
    <row r="2766" spans="25:26" x14ac:dyDescent="0.3">
      <c r="Y2766" t="s">
        <v>4763</v>
      </c>
      <c r="Z2766">
        <v>28.82</v>
      </c>
    </row>
    <row r="2767" spans="25:26" x14ac:dyDescent="0.3">
      <c r="Y2767" t="s">
        <v>4772</v>
      </c>
      <c r="Z2767">
        <v>12.09</v>
      </c>
    </row>
    <row r="2768" spans="25:26" x14ac:dyDescent="0.3">
      <c r="Y2768" t="s">
        <v>4773</v>
      </c>
      <c r="Z2768">
        <v>173.41</v>
      </c>
    </row>
    <row r="2769" spans="25:26" x14ac:dyDescent="0.3">
      <c r="Y2769" t="s">
        <v>4775</v>
      </c>
      <c r="Z2769">
        <v>240.05</v>
      </c>
    </row>
    <row r="2770" spans="25:26" x14ac:dyDescent="0.3">
      <c r="Y2770" t="s">
        <v>4776</v>
      </c>
      <c r="Z2770">
        <v>12.71</v>
      </c>
    </row>
    <row r="2771" spans="25:26" x14ac:dyDescent="0.3">
      <c r="Y2771" t="s">
        <v>4777</v>
      </c>
      <c r="Z2771">
        <v>14.41</v>
      </c>
    </row>
    <row r="2772" spans="25:26" x14ac:dyDescent="0.3">
      <c r="Y2772" t="s">
        <v>4778</v>
      </c>
      <c r="Z2772">
        <v>14.41</v>
      </c>
    </row>
    <row r="2773" spans="25:26" x14ac:dyDescent="0.3">
      <c r="Y2773" t="s">
        <v>4779</v>
      </c>
      <c r="Z2773">
        <v>29.74</v>
      </c>
    </row>
    <row r="2774" spans="25:26" x14ac:dyDescent="0.3">
      <c r="Y2774" t="s">
        <v>4780</v>
      </c>
      <c r="Z2774">
        <v>2.88</v>
      </c>
    </row>
    <row r="2775" spans="25:26" x14ac:dyDescent="0.3">
      <c r="Y2775" t="s">
        <v>4782</v>
      </c>
      <c r="Z2775">
        <v>13.66</v>
      </c>
    </row>
    <row r="2776" spans="25:26" x14ac:dyDescent="0.3">
      <c r="Y2776" t="s">
        <v>4783</v>
      </c>
      <c r="Z2776">
        <v>1.89</v>
      </c>
    </row>
    <row r="2777" spans="25:26" x14ac:dyDescent="0.3">
      <c r="Y2777" t="s">
        <v>4784</v>
      </c>
      <c r="Z2777">
        <v>6.31</v>
      </c>
    </row>
    <row r="2778" spans="25:26" x14ac:dyDescent="0.3">
      <c r="Y2778" t="s">
        <v>4785</v>
      </c>
      <c r="Z2778">
        <v>9.99</v>
      </c>
    </row>
    <row r="2779" spans="25:26" x14ac:dyDescent="0.3">
      <c r="Y2779" t="s">
        <v>4786</v>
      </c>
      <c r="Z2779">
        <v>1.94</v>
      </c>
    </row>
    <row r="2780" spans="25:26" x14ac:dyDescent="0.3">
      <c r="Y2780" t="s">
        <v>4787</v>
      </c>
      <c r="Z2780">
        <v>154.02000000000001</v>
      </c>
    </row>
    <row r="2781" spans="25:26" x14ac:dyDescent="0.3">
      <c r="Y2781" t="s">
        <v>4788</v>
      </c>
      <c r="Z2781">
        <v>4.8</v>
      </c>
    </row>
    <row r="2782" spans="25:26" x14ac:dyDescent="0.3">
      <c r="Y2782" t="s">
        <v>4789</v>
      </c>
      <c r="Z2782">
        <v>1.73</v>
      </c>
    </row>
    <row r="2783" spans="25:26" x14ac:dyDescent="0.3">
      <c r="Y2783" t="s">
        <v>4790</v>
      </c>
      <c r="Z2783">
        <v>0</v>
      </c>
    </row>
    <row r="2784" spans="25:26" x14ac:dyDescent="0.3">
      <c r="Y2784" t="s">
        <v>4792</v>
      </c>
      <c r="Z2784">
        <v>0</v>
      </c>
    </row>
    <row r="2785" spans="25:26" x14ac:dyDescent="0.3">
      <c r="Y2785" t="s">
        <v>4794</v>
      </c>
      <c r="Z2785">
        <v>41.65</v>
      </c>
    </row>
    <row r="2786" spans="25:26" x14ac:dyDescent="0.3">
      <c r="Y2786" t="s">
        <v>4795</v>
      </c>
      <c r="Z2786">
        <v>41.65</v>
      </c>
    </row>
    <row r="2787" spans="25:26" x14ac:dyDescent="0.3">
      <c r="Y2787" t="s">
        <v>4796</v>
      </c>
      <c r="Z2787">
        <v>1.45</v>
      </c>
    </row>
    <row r="2788" spans="25:26" x14ac:dyDescent="0.3">
      <c r="Y2788" t="s">
        <v>4798</v>
      </c>
      <c r="Z2788">
        <v>70.17</v>
      </c>
    </row>
    <row r="2789" spans="25:26" x14ac:dyDescent="0.3">
      <c r="Y2789" t="s">
        <v>4799</v>
      </c>
      <c r="Z2789">
        <v>70.17</v>
      </c>
    </row>
    <row r="2790" spans="25:26" x14ac:dyDescent="0.3">
      <c r="Y2790" t="s">
        <v>4800</v>
      </c>
      <c r="Z2790">
        <v>51.98</v>
      </c>
    </row>
    <row r="2791" spans="25:26" x14ac:dyDescent="0.3">
      <c r="Y2791" t="s">
        <v>4801</v>
      </c>
      <c r="Z2791">
        <v>51.98</v>
      </c>
    </row>
    <row r="2792" spans="25:26" x14ac:dyDescent="0.3">
      <c r="Y2792" t="s">
        <v>4802</v>
      </c>
      <c r="Z2792">
        <v>0</v>
      </c>
    </row>
    <row r="2793" spans="25:26" x14ac:dyDescent="0.3">
      <c r="Y2793" t="s">
        <v>4803</v>
      </c>
      <c r="Z2793">
        <v>5.76</v>
      </c>
    </row>
    <row r="2794" spans="25:26" x14ac:dyDescent="0.3">
      <c r="Y2794" t="s">
        <v>4804</v>
      </c>
      <c r="Z2794">
        <v>73.56</v>
      </c>
    </row>
    <row r="2795" spans="25:26" x14ac:dyDescent="0.3">
      <c r="Y2795" t="s">
        <v>4805</v>
      </c>
      <c r="Z2795">
        <v>73.56</v>
      </c>
    </row>
    <row r="2796" spans="25:26" x14ac:dyDescent="0.3">
      <c r="Y2796" t="s">
        <v>4806</v>
      </c>
      <c r="Z2796">
        <v>16.329999999999998</v>
      </c>
    </row>
    <row r="2797" spans="25:26" x14ac:dyDescent="0.3">
      <c r="Y2797" t="s">
        <v>4807</v>
      </c>
      <c r="Z2797">
        <v>0.7</v>
      </c>
    </row>
    <row r="2798" spans="25:26" x14ac:dyDescent="0.3">
      <c r="Y2798" t="s">
        <v>4808</v>
      </c>
      <c r="Z2798">
        <v>0</v>
      </c>
    </row>
    <row r="2799" spans="25:26" x14ac:dyDescent="0.3">
      <c r="Y2799" t="s">
        <v>4809</v>
      </c>
      <c r="Z2799">
        <v>0.99</v>
      </c>
    </row>
    <row r="2800" spans="25:26" x14ac:dyDescent="0.3">
      <c r="Y2800" t="s">
        <v>4810</v>
      </c>
      <c r="Z2800">
        <v>5.09</v>
      </c>
    </row>
    <row r="2801" spans="25:26" x14ac:dyDescent="0.3">
      <c r="Y2801" t="s">
        <v>4811</v>
      </c>
      <c r="Z2801">
        <v>5.09</v>
      </c>
    </row>
    <row r="2802" spans="25:26" x14ac:dyDescent="0.3">
      <c r="Y2802" t="s">
        <v>4812</v>
      </c>
      <c r="Z2802">
        <v>0</v>
      </c>
    </row>
    <row r="2803" spans="25:26" x14ac:dyDescent="0.3">
      <c r="Y2803" t="s">
        <v>4813</v>
      </c>
      <c r="Z2803">
        <v>0</v>
      </c>
    </row>
    <row r="2804" spans="25:26" x14ac:dyDescent="0.3">
      <c r="Y2804" t="s">
        <v>4814</v>
      </c>
      <c r="Z2804">
        <v>54</v>
      </c>
    </row>
    <row r="2805" spans="25:26" x14ac:dyDescent="0.3">
      <c r="Y2805" t="s">
        <v>4815</v>
      </c>
      <c r="Z2805">
        <v>94.58</v>
      </c>
    </row>
    <row r="2806" spans="25:26" x14ac:dyDescent="0.3">
      <c r="Y2806" t="s">
        <v>4816</v>
      </c>
      <c r="Z2806">
        <v>89.33</v>
      </c>
    </row>
    <row r="2807" spans="25:26" x14ac:dyDescent="0.3">
      <c r="Y2807" t="s">
        <v>4817</v>
      </c>
      <c r="Z2807">
        <v>89.33</v>
      </c>
    </row>
    <row r="2808" spans="25:26" x14ac:dyDescent="0.3">
      <c r="Y2808" t="s">
        <v>4818</v>
      </c>
      <c r="Z2808">
        <v>21.56</v>
      </c>
    </row>
    <row r="2809" spans="25:26" x14ac:dyDescent="0.3">
      <c r="Y2809" t="s">
        <v>4819</v>
      </c>
      <c r="Z2809">
        <v>32.54</v>
      </c>
    </row>
    <row r="2810" spans="25:26" x14ac:dyDescent="0.3">
      <c r="Y2810" t="s">
        <v>4820</v>
      </c>
      <c r="Z2810">
        <v>17.29</v>
      </c>
    </row>
    <row r="2811" spans="25:26" x14ac:dyDescent="0.3">
      <c r="Y2811" t="s">
        <v>4821</v>
      </c>
      <c r="Z2811">
        <v>146.08000000000001</v>
      </c>
    </row>
    <row r="2812" spans="25:26" x14ac:dyDescent="0.3">
      <c r="Y2812" t="s">
        <v>4822</v>
      </c>
      <c r="Z2812">
        <v>6.96</v>
      </c>
    </row>
    <row r="2813" spans="25:26" x14ac:dyDescent="0.3">
      <c r="Y2813" t="s">
        <v>4823</v>
      </c>
      <c r="Z2813">
        <v>63.73</v>
      </c>
    </row>
    <row r="2814" spans="25:26" x14ac:dyDescent="0.3">
      <c r="Y2814" t="s">
        <v>4824</v>
      </c>
      <c r="Z2814">
        <v>43.22</v>
      </c>
    </row>
    <row r="2815" spans="25:26" x14ac:dyDescent="0.3">
      <c r="Y2815" t="s">
        <v>4825</v>
      </c>
      <c r="Z2815">
        <v>44.75</v>
      </c>
    </row>
    <row r="2816" spans="25:26" x14ac:dyDescent="0.3">
      <c r="Y2816" t="s">
        <v>4826</v>
      </c>
      <c r="Z2816">
        <v>44.75</v>
      </c>
    </row>
    <row r="2817" spans="25:26" x14ac:dyDescent="0.3">
      <c r="Y2817" t="s">
        <v>4827</v>
      </c>
      <c r="Z2817">
        <v>21.47</v>
      </c>
    </row>
    <row r="2818" spans="25:26" x14ac:dyDescent="0.3">
      <c r="Y2818" t="s">
        <v>4828</v>
      </c>
      <c r="Z2818">
        <v>0</v>
      </c>
    </row>
    <row r="2819" spans="25:26" x14ac:dyDescent="0.3">
      <c r="Y2819" t="s">
        <v>4829</v>
      </c>
      <c r="Z2819">
        <v>52.83</v>
      </c>
    </row>
    <row r="2820" spans="25:26" x14ac:dyDescent="0.3">
      <c r="Y2820" t="s">
        <v>4830</v>
      </c>
      <c r="Z2820">
        <v>52.83</v>
      </c>
    </row>
    <row r="2821" spans="25:26" x14ac:dyDescent="0.3">
      <c r="Y2821" t="s">
        <v>4831</v>
      </c>
      <c r="Z2821">
        <v>33.619999999999997</v>
      </c>
    </row>
    <row r="2822" spans="25:26" x14ac:dyDescent="0.3">
      <c r="Y2822" t="s">
        <v>4832</v>
      </c>
      <c r="Z2822">
        <v>40.99</v>
      </c>
    </row>
    <row r="2823" spans="25:26" x14ac:dyDescent="0.3">
      <c r="Y2823" t="s">
        <v>4833</v>
      </c>
      <c r="Z2823">
        <v>47.06</v>
      </c>
    </row>
    <row r="2824" spans="25:26" x14ac:dyDescent="0.3">
      <c r="Y2824" t="s">
        <v>4834</v>
      </c>
      <c r="Z2824">
        <v>0</v>
      </c>
    </row>
    <row r="2825" spans="25:26" x14ac:dyDescent="0.3">
      <c r="Y2825" t="s">
        <v>4835</v>
      </c>
      <c r="Z2825">
        <v>9.61</v>
      </c>
    </row>
    <row r="2826" spans="25:26" x14ac:dyDescent="0.3">
      <c r="Y2826" t="s">
        <v>4836</v>
      </c>
      <c r="Z2826">
        <v>8.14</v>
      </c>
    </row>
    <row r="2827" spans="25:26" x14ac:dyDescent="0.3">
      <c r="Y2827" t="s">
        <v>4837</v>
      </c>
      <c r="Z2827">
        <v>35.6</v>
      </c>
    </row>
    <row r="2828" spans="25:26" x14ac:dyDescent="0.3">
      <c r="Y2828" t="s">
        <v>4838</v>
      </c>
      <c r="Z2828">
        <v>0</v>
      </c>
    </row>
    <row r="2829" spans="25:26" x14ac:dyDescent="0.3">
      <c r="Y2829" t="s">
        <v>4839</v>
      </c>
      <c r="Z2829">
        <v>0</v>
      </c>
    </row>
    <row r="2830" spans="25:26" x14ac:dyDescent="0.3">
      <c r="Y2830" t="s">
        <v>4840</v>
      </c>
      <c r="Z2830">
        <v>0</v>
      </c>
    </row>
    <row r="2831" spans="25:26" x14ac:dyDescent="0.3">
      <c r="Y2831" t="s">
        <v>4841</v>
      </c>
      <c r="Z2831">
        <v>0</v>
      </c>
    </row>
    <row r="2832" spans="25:26" x14ac:dyDescent="0.3">
      <c r="Y2832" t="s">
        <v>4842</v>
      </c>
      <c r="Z2832">
        <v>14.75</v>
      </c>
    </row>
    <row r="2833" spans="25:26" x14ac:dyDescent="0.3">
      <c r="Y2833" t="s">
        <v>4843</v>
      </c>
      <c r="Z2833">
        <v>24.41</v>
      </c>
    </row>
    <row r="2834" spans="25:26" x14ac:dyDescent="0.3">
      <c r="Y2834" t="s">
        <v>4844</v>
      </c>
      <c r="Z2834">
        <v>0</v>
      </c>
    </row>
    <row r="2835" spans="25:26" x14ac:dyDescent="0.3">
      <c r="Y2835" t="s">
        <v>4845</v>
      </c>
      <c r="Z2835">
        <v>2.12</v>
      </c>
    </row>
    <row r="2836" spans="25:26" x14ac:dyDescent="0.3">
      <c r="Y2836" t="s">
        <v>4846</v>
      </c>
      <c r="Z2836">
        <v>24.17</v>
      </c>
    </row>
    <row r="2837" spans="25:26" x14ac:dyDescent="0.3">
      <c r="Y2837" t="s">
        <v>4847</v>
      </c>
      <c r="Z2837">
        <v>0.64</v>
      </c>
    </row>
    <row r="2838" spans="25:26" x14ac:dyDescent="0.3">
      <c r="Y2838" t="s">
        <v>4849</v>
      </c>
      <c r="Z2838">
        <v>2.4900000000000002</v>
      </c>
    </row>
    <row r="2839" spans="25:26" x14ac:dyDescent="0.3">
      <c r="Y2839" t="s">
        <v>4850</v>
      </c>
      <c r="Z2839">
        <v>10.51</v>
      </c>
    </row>
    <row r="2840" spans="25:26" x14ac:dyDescent="0.3">
      <c r="Y2840" t="s">
        <v>4851</v>
      </c>
      <c r="Z2840">
        <v>24.01</v>
      </c>
    </row>
    <row r="2841" spans="25:26" x14ac:dyDescent="0.3">
      <c r="Y2841" t="s">
        <v>4852</v>
      </c>
      <c r="Z2841">
        <v>0</v>
      </c>
    </row>
    <row r="2842" spans="25:26" x14ac:dyDescent="0.3">
      <c r="Y2842" t="s">
        <v>4853</v>
      </c>
      <c r="Z2842">
        <v>0</v>
      </c>
    </row>
    <row r="2843" spans="25:26" x14ac:dyDescent="0.3">
      <c r="Y2843" t="s">
        <v>4854</v>
      </c>
      <c r="Z2843">
        <v>0</v>
      </c>
    </row>
    <row r="2844" spans="25:26" x14ac:dyDescent="0.3">
      <c r="Y2844" t="s">
        <v>4855</v>
      </c>
      <c r="Z2844">
        <v>0</v>
      </c>
    </row>
    <row r="2845" spans="25:26" x14ac:dyDescent="0.3">
      <c r="Y2845" t="s">
        <v>4856</v>
      </c>
      <c r="Z2845">
        <v>48.03</v>
      </c>
    </row>
    <row r="2846" spans="25:26" x14ac:dyDescent="0.3">
      <c r="Y2846" t="s">
        <v>4857</v>
      </c>
      <c r="Z2846">
        <v>24.01</v>
      </c>
    </row>
    <row r="2847" spans="25:26" x14ac:dyDescent="0.3">
      <c r="Y2847" t="s">
        <v>4858</v>
      </c>
      <c r="Z2847">
        <v>0.6</v>
      </c>
    </row>
    <row r="2848" spans="25:26" x14ac:dyDescent="0.3">
      <c r="Y2848" t="s">
        <v>4859</v>
      </c>
      <c r="Z2848">
        <v>4.8</v>
      </c>
    </row>
    <row r="2849" spans="25:26" x14ac:dyDescent="0.3">
      <c r="Y2849" t="s">
        <v>4860</v>
      </c>
      <c r="Z2849">
        <v>1.92</v>
      </c>
    </row>
    <row r="2850" spans="25:26" x14ac:dyDescent="0.3">
      <c r="Y2850" t="s">
        <v>4861</v>
      </c>
      <c r="Z2850">
        <v>197.57</v>
      </c>
    </row>
    <row r="2851" spans="25:26" x14ac:dyDescent="0.3">
      <c r="Y2851" t="s">
        <v>4862</v>
      </c>
      <c r="Z2851">
        <v>152.38</v>
      </c>
    </row>
    <row r="2852" spans="25:26" x14ac:dyDescent="0.3">
      <c r="Y2852" t="s">
        <v>4866</v>
      </c>
      <c r="Z2852">
        <v>0</v>
      </c>
    </row>
    <row r="2853" spans="25:26" x14ac:dyDescent="0.3">
      <c r="Y2853" t="s">
        <v>4868</v>
      </c>
      <c r="Z2853">
        <v>71.19</v>
      </c>
    </row>
    <row r="2854" spans="25:26" x14ac:dyDescent="0.3">
      <c r="Y2854" t="s">
        <v>4869</v>
      </c>
      <c r="Z2854">
        <v>0</v>
      </c>
    </row>
    <row r="2855" spans="25:26" x14ac:dyDescent="0.3">
      <c r="Y2855" t="s">
        <v>4870</v>
      </c>
      <c r="Z2855">
        <v>0</v>
      </c>
    </row>
    <row r="2856" spans="25:26" x14ac:dyDescent="0.3">
      <c r="Y2856" t="s">
        <v>4871</v>
      </c>
      <c r="Z2856">
        <v>27.85</v>
      </c>
    </row>
    <row r="2857" spans="25:26" x14ac:dyDescent="0.3">
      <c r="Y2857" t="s">
        <v>4873</v>
      </c>
      <c r="Z2857">
        <v>0</v>
      </c>
    </row>
    <row r="2858" spans="25:26" x14ac:dyDescent="0.3">
      <c r="Y2858" t="s">
        <v>4874</v>
      </c>
      <c r="Z2858">
        <v>0</v>
      </c>
    </row>
    <row r="2859" spans="25:26" x14ac:dyDescent="0.3">
      <c r="Y2859" t="s">
        <v>4876</v>
      </c>
      <c r="Z2859">
        <v>0</v>
      </c>
    </row>
    <row r="2860" spans="25:26" x14ac:dyDescent="0.3">
      <c r="Y2860" t="s">
        <v>4878</v>
      </c>
      <c r="Z2860">
        <v>72.510000000000005</v>
      </c>
    </row>
    <row r="2861" spans="25:26" x14ac:dyDescent="0.3">
      <c r="Y2861" t="s">
        <v>4879</v>
      </c>
      <c r="Z2861">
        <v>72.510000000000005</v>
      </c>
    </row>
    <row r="2862" spans="25:26" x14ac:dyDescent="0.3">
      <c r="Y2862" t="s">
        <v>4880</v>
      </c>
      <c r="Z2862">
        <v>498.17</v>
      </c>
    </row>
    <row r="2863" spans="25:26" x14ac:dyDescent="0.3">
      <c r="Y2863" t="s">
        <v>4882</v>
      </c>
      <c r="Z2863">
        <v>0</v>
      </c>
    </row>
    <row r="2864" spans="25:26" x14ac:dyDescent="0.3">
      <c r="Y2864" t="s">
        <v>4887</v>
      </c>
      <c r="Z2864">
        <v>12.61</v>
      </c>
    </row>
    <row r="2865" spans="25:26" x14ac:dyDescent="0.3">
      <c r="Y2865" t="s">
        <v>4888</v>
      </c>
      <c r="Z2865">
        <v>0</v>
      </c>
    </row>
    <row r="2866" spans="25:26" x14ac:dyDescent="0.3">
      <c r="Y2866" t="s">
        <v>4889</v>
      </c>
      <c r="Z2866">
        <v>0</v>
      </c>
    </row>
    <row r="2867" spans="25:26" x14ac:dyDescent="0.3">
      <c r="Y2867" t="s">
        <v>4890</v>
      </c>
      <c r="Z2867">
        <v>0</v>
      </c>
    </row>
    <row r="2868" spans="25:26" x14ac:dyDescent="0.3">
      <c r="Y2868" t="s">
        <v>4891</v>
      </c>
      <c r="Z2868">
        <v>0</v>
      </c>
    </row>
    <row r="2869" spans="25:26" x14ac:dyDescent="0.3">
      <c r="Y2869" t="s">
        <v>4892</v>
      </c>
      <c r="Z2869">
        <v>0</v>
      </c>
    </row>
    <row r="2870" spans="25:26" x14ac:dyDescent="0.3">
      <c r="Y2870" t="s">
        <v>4893</v>
      </c>
      <c r="Z2870">
        <v>0</v>
      </c>
    </row>
    <row r="2871" spans="25:26" x14ac:dyDescent="0.3">
      <c r="Y2871" t="s">
        <v>4896</v>
      </c>
      <c r="Z2871">
        <v>0</v>
      </c>
    </row>
    <row r="2872" spans="25:26" x14ac:dyDescent="0.3">
      <c r="Y2872" t="s">
        <v>4897</v>
      </c>
      <c r="Z2872">
        <v>0</v>
      </c>
    </row>
    <row r="2873" spans="25:26" x14ac:dyDescent="0.3">
      <c r="Y2873" t="s">
        <v>4898</v>
      </c>
      <c r="Z2873">
        <v>0</v>
      </c>
    </row>
    <row r="2874" spans="25:26" x14ac:dyDescent="0.3">
      <c r="Y2874" t="s">
        <v>4899</v>
      </c>
      <c r="Z2874">
        <v>0</v>
      </c>
    </row>
    <row r="2875" spans="25:26" x14ac:dyDescent="0.3">
      <c r="Y2875" t="s">
        <v>4900</v>
      </c>
      <c r="Z2875">
        <v>0</v>
      </c>
    </row>
    <row r="2876" spans="25:26" x14ac:dyDescent="0.3">
      <c r="Y2876" t="s">
        <v>1170</v>
      </c>
      <c r="Z2876">
        <v>142.38</v>
      </c>
    </row>
    <row r="2877" spans="25:26" x14ac:dyDescent="0.3">
      <c r="Y2877" t="s">
        <v>1199</v>
      </c>
      <c r="Z2877">
        <v>106.95</v>
      </c>
    </row>
    <row r="2878" spans="25:26" x14ac:dyDescent="0.3">
      <c r="Y2878" t="s">
        <v>1206</v>
      </c>
      <c r="Z2878">
        <v>0</v>
      </c>
    </row>
    <row r="2879" spans="25:26" x14ac:dyDescent="0.3">
      <c r="Y2879" t="s">
        <v>1207</v>
      </c>
      <c r="Z2879">
        <v>6.58</v>
      </c>
    </row>
    <row r="2880" spans="25:26" x14ac:dyDescent="0.3">
      <c r="Y2880" t="s">
        <v>1209</v>
      </c>
      <c r="Z2880">
        <v>9.61</v>
      </c>
    </row>
    <row r="2881" spans="25:26" x14ac:dyDescent="0.3">
      <c r="Y2881" t="s">
        <v>1212</v>
      </c>
      <c r="Z2881">
        <v>15.91</v>
      </c>
    </row>
    <row r="2882" spans="25:26" x14ac:dyDescent="0.3">
      <c r="Y2882" t="s">
        <v>1215</v>
      </c>
      <c r="Z2882">
        <v>11.53</v>
      </c>
    </row>
    <row r="2883" spans="25:26" x14ac:dyDescent="0.3">
      <c r="Y2883" t="s">
        <v>1222</v>
      </c>
      <c r="Z2883">
        <v>83.39</v>
      </c>
    </row>
    <row r="2884" spans="25:26" x14ac:dyDescent="0.3">
      <c r="Y2884" t="s">
        <v>1225</v>
      </c>
      <c r="Z2884">
        <v>33.56</v>
      </c>
    </row>
    <row r="2885" spans="25:26" x14ac:dyDescent="0.3">
      <c r="Y2885" t="s">
        <v>1234</v>
      </c>
      <c r="Z2885">
        <v>19.97</v>
      </c>
    </row>
    <row r="2886" spans="25:26" x14ac:dyDescent="0.3">
      <c r="Y2886" t="s">
        <v>1246</v>
      </c>
      <c r="Z2886">
        <v>33.619999999999997</v>
      </c>
    </row>
    <row r="2887" spans="25:26" x14ac:dyDescent="0.3">
      <c r="Y2887" t="s">
        <v>1249</v>
      </c>
      <c r="Z2887">
        <v>0</v>
      </c>
    </row>
    <row r="2888" spans="25:26" x14ac:dyDescent="0.3">
      <c r="Y2888" t="s">
        <v>1251</v>
      </c>
      <c r="Z2888">
        <v>13.45</v>
      </c>
    </row>
    <row r="2889" spans="25:26" x14ac:dyDescent="0.3">
      <c r="Y2889" t="s">
        <v>1258</v>
      </c>
      <c r="Z2889">
        <v>30.51</v>
      </c>
    </row>
    <row r="2890" spans="25:26" x14ac:dyDescent="0.3">
      <c r="Y2890" t="s">
        <v>1260</v>
      </c>
      <c r="Z2890">
        <v>6.25</v>
      </c>
    </row>
    <row r="2891" spans="25:26" x14ac:dyDescent="0.3">
      <c r="Y2891" t="s">
        <v>1261</v>
      </c>
      <c r="Z2891">
        <v>5.09</v>
      </c>
    </row>
    <row r="2892" spans="25:26" x14ac:dyDescent="0.3">
      <c r="Y2892" t="s">
        <v>1267</v>
      </c>
      <c r="Z2892">
        <v>13.56</v>
      </c>
    </row>
    <row r="2893" spans="25:26" x14ac:dyDescent="0.3">
      <c r="Y2893" t="s">
        <v>1268</v>
      </c>
      <c r="Z2893">
        <v>152.55000000000001</v>
      </c>
    </row>
    <row r="2894" spans="25:26" x14ac:dyDescent="0.3">
      <c r="Y2894" t="s">
        <v>1291</v>
      </c>
      <c r="Z2894">
        <v>24.04</v>
      </c>
    </row>
    <row r="2895" spans="25:26" x14ac:dyDescent="0.3">
      <c r="Y2895" t="s">
        <v>1297</v>
      </c>
      <c r="Z2895">
        <v>8.17</v>
      </c>
    </row>
    <row r="2896" spans="25:26" x14ac:dyDescent="0.3">
      <c r="Y2896" t="s">
        <v>1300</v>
      </c>
      <c r="Z2896">
        <v>0</v>
      </c>
    </row>
    <row r="2897" spans="25:26" x14ac:dyDescent="0.3">
      <c r="Y2897" t="s">
        <v>1301</v>
      </c>
      <c r="Z2897">
        <v>0</v>
      </c>
    </row>
    <row r="2898" spans="25:26" x14ac:dyDescent="0.3">
      <c r="Y2898" t="s">
        <v>1302</v>
      </c>
      <c r="Z2898">
        <v>0</v>
      </c>
    </row>
    <row r="2899" spans="25:26" x14ac:dyDescent="0.3">
      <c r="Y2899" t="s">
        <v>1303</v>
      </c>
      <c r="Z2899">
        <v>22.37</v>
      </c>
    </row>
    <row r="2900" spans="25:26" x14ac:dyDescent="0.3">
      <c r="Y2900" t="s">
        <v>1306</v>
      </c>
      <c r="Z2900">
        <v>1.53</v>
      </c>
    </row>
    <row r="2901" spans="25:26" x14ac:dyDescent="0.3">
      <c r="Y2901" t="s">
        <v>1322</v>
      </c>
      <c r="Z2901">
        <v>4.8</v>
      </c>
    </row>
    <row r="2902" spans="25:26" x14ac:dyDescent="0.3">
      <c r="Y2902" t="s">
        <v>1323</v>
      </c>
      <c r="Z2902">
        <v>4.33</v>
      </c>
    </row>
    <row r="2903" spans="25:26" x14ac:dyDescent="0.3">
      <c r="Y2903" t="s">
        <v>1334</v>
      </c>
      <c r="Z2903">
        <v>4.33</v>
      </c>
    </row>
    <row r="2904" spans="25:26" x14ac:dyDescent="0.3">
      <c r="Y2904" t="s">
        <v>1336</v>
      </c>
      <c r="Z2904">
        <v>5.76</v>
      </c>
    </row>
    <row r="2905" spans="25:26" x14ac:dyDescent="0.3">
      <c r="Y2905" t="s">
        <v>1345</v>
      </c>
      <c r="Z2905">
        <v>76.84</v>
      </c>
    </row>
    <row r="2906" spans="25:26" x14ac:dyDescent="0.3">
      <c r="Y2906" t="s">
        <v>1346</v>
      </c>
      <c r="Z2906">
        <v>53.16</v>
      </c>
    </row>
    <row r="2907" spans="25:26" x14ac:dyDescent="0.3">
      <c r="Y2907" t="s">
        <v>1347</v>
      </c>
      <c r="Z2907">
        <v>127.13</v>
      </c>
    </row>
    <row r="2908" spans="25:26" x14ac:dyDescent="0.3">
      <c r="Y2908" t="s">
        <v>1350</v>
      </c>
      <c r="Z2908">
        <v>109.63</v>
      </c>
    </row>
    <row r="2909" spans="25:26" x14ac:dyDescent="0.3">
      <c r="Y2909" t="s">
        <v>1355</v>
      </c>
      <c r="Z2909">
        <v>108.48</v>
      </c>
    </row>
    <row r="2910" spans="25:26" x14ac:dyDescent="0.3">
      <c r="Y2910" t="s">
        <v>1356</v>
      </c>
      <c r="Z2910">
        <v>108.48</v>
      </c>
    </row>
    <row r="2911" spans="25:26" x14ac:dyDescent="0.3">
      <c r="Y2911" t="s">
        <v>1359</v>
      </c>
      <c r="Z2911">
        <v>120.85</v>
      </c>
    </row>
    <row r="2912" spans="25:26" x14ac:dyDescent="0.3">
      <c r="Y2912" t="s">
        <v>1364</v>
      </c>
      <c r="Z2912">
        <v>9.61</v>
      </c>
    </row>
    <row r="2913" spans="25:26" x14ac:dyDescent="0.3">
      <c r="Y2913" t="s">
        <v>1365</v>
      </c>
      <c r="Z2913">
        <v>4.33</v>
      </c>
    </row>
    <row r="2914" spans="25:26" x14ac:dyDescent="0.3">
      <c r="Y2914" t="s">
        <v>1367</v>
      </c>
      <c r="Z2914">
        <v>80.92</v>
      </c>
    </row>
    <row r="2915" spans="25:26" x14ac:dyDescent="0.3">
      <c r="Y2915" t="s">
        <v>1368</v>
      </c>
      <c r="Z2915">
        <v>153.51</v>
      </c>
    </row>
    <row r="2916" spans="25:26" x14ac:dyDescent="0.3">
      <c r="Y2916" t="s">
        <v>1371</v>
      </c>
      <c r="Z2916">
        <v>2.16</v>
      </c>
    </row>
    <row r="2917" spans="25:26" x14ac:dyDescent="0.3">
      <c r="Y2917" t="s">
        <v>1372</v>
      </c>
      <c r="Z2917">
        <v>2.61</v>
      </c>
    </row>
    <row r="2918" spans="25:26" x14ac:dyDescent="0.3">
      <c r="Y2918" t="s">
        <v>1377</v>
      </c>
      <c r="Z2918">
        <v>266.66000000000003</v>
      </c>
    </row>
    <row r="2919" spans="25:26" x14ac:dyDescent="0.3">
      <c r="Y2919" t="s">
        <v>1385</v>
      </c>
      <c r="Z2919">
        <v>20.170000000000002</v>
      </c>
    </row>
    <row r="2920" spans="25:26" x14ac:dyDescent="0.3">
      <c r="Y2920" t="s">
        <v>1391</v>
      </c>
      <c r="Z2920">
        <v>19.21</v>
      </c>
    </row>
    <row r="2921" spans="25:26" x14ac:dyDescent="0.3">
      <c r="Y2921" t="s">
        <v>1392</v>
      </c>
      <c r="Z2921">
        <v>4.33</v>
      </c>
    </row>
    <row r="2922" spans="25:26" x14ac:dyDescent="0.3">
      <c r="Y2922" t="s">
        <v>1393</v>
      </c>
      <c r="Z2922">
        <v>4.33</v>
      </c>
    </row>
    <row r="2923" spans="25:26" x14ac:dyDescent="0.3">
      <c r="Y2923" t="s">
        <v>1395</v>
      </c>
      <c r="Z2923">
        <v>0</v>
      </c>
    </row>
    <row r="2924" spans="25:26" x14ac:dyDescent="0.3">
      <c r="Y2924" t="s">
        <v>1396</v>
      </c>
      <c r="Z2924">
        <v>0</v>
      </c>
    </row>
    <row r="2925" spans="25:26" x14ac:dyDescent="0.3">
      <c r="Y2925" t="s">
        <v>1397</v>
      </c>
      <c r="Z2925">
        <v>0</v>
      </c>
    </row>
    <row r="2926" spans="25:26" x14ac:dyDescent="0.3">
      <c r="Y2926" t="s">
        <v>1401</v>
      </c>
      <c r="Z2926">
        <v>75.260000000000005</v>
      </c>
    </row>
    <row r="2927" spans="25:26" x14ac:dyDescent="0.3">
      <c r="Y2927" t="s">
        <v>1411</v>
      </c>
      <c r="Z2927">
        <v>1.45</v>
      </c>
    </row>
    <row r="2928" spans="25:26" x14ac:dyDescent="0.3">
      <c r="Y2928" t="s">
        <v>1412</v>
      </c>
      <c r="Z2928">
        <v>142.38</v>
      </c>
    </row>
    <row r="2929" spans="25:26" x14ac:dyDescent="0.3">
      <c r="Y2929" t="s">
        <v>1413</v>
      </c>
      <c r="Z2929">
        <v>106.79</v>
      </c>
    </row>
    <row r="2930" spans="25:26" x14ac:dyDescent="0.3">
      <c r="Y2930" t="s">
        <v>1414</v>
      </c>
      <c r="Z2930">
        <v>127.13</v>
      </c>
    </row>
    <row r="2931" spans="25:26" x14ac:dyDescent="0.3">
      <c r="Y2931" t="s">
        <v>1415</v>
      </c>
      <c r="Z2931">
        <v>80.84</v>
      </c>
    </row>
    <row r="2932" spans="25:26" x14ac:dyDescent="0.3">
      <c r="Y2932" t="s">
        <v>1417</v>
      </c>
      <c r="Z2932">
        <v>111.87</v>
      </c>
    </row>
    <row r="2933" spans="25:26" x14ac:dyDescent="0.3">
      <c r="Y2933" t="s">
        <v>1418</v>
      </c>
      <c r="Z2933">
        <v>137.30000000000001</v>
      </c>
    </row>
    <row r="2934" spans="25:26" x14ac:dyDescent="0.3">
      <c r="Y2934" t="s">
        <v>1419</v>
      </c>
      <c r="Z2934">
        <v>132.21</v>
      </c>
    </row>
    <row r="2935" spans="25:26" x14ac:dyDescent="0.3">
      <c r="Y2935" t="s">
        <v>1427</v>
      </c>
      <c r="Z2935">
        <v>1.45</v>
      </c>
    </row>
    <row r="2936" spans="25:26" x14ac:dyDescent="0.3">
      <c r="Y2936" t="s">
        <v>1433</v>
      </c>
      <c r="Z2936">
        <v>48.02</v>
      </c>
    </row>
    <row r="2937" spans="25:26" x14ac:dyDescent="0.3">
      <c r="Y2937" t="s">
        <v>1434</v>
      </c>
      <c r="Z2937">
        <v>1.92</v>
      </c>
    </row>
    <row r="2938" spans="25:26" x14ac:dyDescent="0.3">
      <c r="Y2938" t="s">
        <v>1438</v>
      </c>
      <c r="Z2938">
        <v>2.25</v>
      </c>
    </row>
    <row r="2939" spans="25:26" x14ac:dyDescent="0.3">
      <c r="Y2939" t="s">
        <v>1446</v>
      </c>
      <c r="Z2939">
        <v>1.92</v>
      </c>
    </row>
    <row r="2940" spans="25:26" x14ac:dyDescent="0.3">
      <c r="Y2940" t="s">
        <v>1448</v>
      </c>
      <c r="Z2940">
        <v>64.739999999999995</v>
      </c>
    </row>
    <row r="2941" spans="25:26" x14ac:dyDescent="0.3">
      <c r="Y2941" t="s">
        <v>1449</v>
      </c>
      <c r="Z2941">
        <v>64.739999999999995</v>
      </c>
    </row>
    <row r="2942" spans="25:26" x14ac:dyDescent="0.3">
      <c r="Y2942" t="s">
        <v>1450</v>
      </c>
      <c r="Z2942">
        <v>125.17</v>
      </c>
    </row>
    <row r="2943" spans="25:26" x14ac:dyDescent="0.3">
      <c r="Y2943" t="s">
        <v>1452</v>
      </c>
      <c r="Z2943">
        <v>75.14</v>
      </c>
    </row>
    <row r="2944" spans="25:26" x14ac:dyDescent="0.3">
      <c r="Y2944" t="s">
        <v>1453</v>
      </c>
      <c r="Z2944">
        <v>151.15</v>
      </c>
    </row>
    <row r="2945" spans="25:26" x14ac:dyDescent="0.3">
      <c r="Y2945" t="s">
        <v>1456</v>
      </c>
      <c r="Z2945">
        <v>45.14</v>
      </c>
    </row>
    <row r="2946" spans="25:26" x14ac:dyDescent="0.3">
      <c r="Y2946" t="s">
        <v>1458</v>
      </c>
      <c r="Z2946">
        <v>32.54</v>
      </c>
    </row>
    <row r="2947" spans="25:26" x14ac:dyDescent="0.3">
      <c r="Y2947" t="s">
        <v>1468</v>
      </c>
      <c r="Z2947">
        <v>4.01</v>
      </c>
    </row>
    <row r="2948" spans="25:26" x14ac:dyDescent="0.3">
      <c r="Y2948" t="s">
        <v>1469</v>
      </c>
      <c r="Z2948">
        <v>19.21</v>
      </c>
    </row>
    <row r="2949" spans="25:26" x14ac:dyDescent="0.3">
      <c r="Y2949" t="s">
        <v>1470</v>
      </c>
      <c r="Z2949">
        <v>111.87</v>
      </c>
    </row>
    <row r="2950" spans="25:26" x14ac:dyDescent="0.3">
      <c r="Y2950" t="s">
        <v>1471</v>
      </c>
      <c r="Z2950">
        <v>4.33</v>
      </c>
    </row>
    <row r="2951" spans="25:26" x14ac:dyDescent="0.3">
      <c r="Y2951" t="s">
        <v>1472</v>
      </c>
      <c r="Z2951">
        <v>30.51</v>
      </c>
    </row>
    <row r="2952" spans="25:26" x14ac:dyDescent="0.3">
      <c r="Y2952" t="s">
        <v>1473</v>
      </c>
      <c r="Z2952">
        <v>24.01</v>
      </c>
    </row>
    <row r="2953" spans="25:26" x14ac:dyDescent="0.3">
      <c r="Y2953" t="s">
        <v>1474</v>
      </c>
      <c r="Z2953">
        <v>28.99</v>
      </c>
    </row>
    <row r="2954" spans="25:26" x14ac:dyDescent="0.3">
      <c r="Y2954" t="s">
        <v>1475</v>
      </c>
      <c r="Z2954">
        <v>23.05</v>
      </c>
    </row>
    <row r="2955" spans="25:26" x14ac:dyDescent="0.3">
      <c r="Y2955" t="s">
        <v>1476</v>
      </c>
      <c r="Z2955">
        <v>6.1</v>
      </c>
    </row>
    <row r="2956" spans="25:26" x14ac:dyDescent="0.3">
      <c r="Y2956" t="s">
        <v>1480</v>
      </c>
      <c r="Z2956">
        <v>156.58000000000001</v>
      </c>
    </row>
    <row r="2957" spans="25:26" x14ac:dyDescent="0.3">
      <c r="Y2957" t="s">
        <v>1481</v>
      </c>
      <c r="Z2957">
        <v>127.13</v>
      </c>
    </row>
    <row r="2958" spans="25:26" x14ac:dyDescent="0.3">
      <c r="Y2958" t="s">
        <v>1482</v>
      </c>
      <c r="Z2958">
        <v>3.37</v>
      </c>
    </row>
    <row r="2959" spans="25:26" x14ac:dyDescent="0.3">
      <c r="Y2959" t="s">
        <v>1483</v>
      </c>
      <c r="Z2959">
        <v>0.51</v>
      </c>
    </row>
    <row r="2960" spans="25:26" x14ac:dyDescent="0.3">
      <c r="Y2960" t="s">
        <v>1484</v>
      </c>
      <c r="Z2960">
        <v>13.93</v>
      </c>
    </row>
    <row r="2961" spans="25:26" x14ac:dyDescent="0.3">
      <c r="Y2961" t="s">
        <v>1485</v>
      </c>
      <c r="Z2961">
        <v>0.96</v>
      </c>
    </row>
    <row r="2962" spans="25:26" x14ac:dyDescent="0.3">
      <c r="Y2962" t="s">
        <v>1486</v>
      </c>
      <c r="Z2962">
        <v>4.33</v>
      </c>
    </row>
    <row r="2963" spans="25:26" x14ac:dyDescent="0.3">
      <c r="Y2963" t="s">
        <v>1488</v>
      </c>
      <c r="Z2963">
        <v>10.74</v>
      </c>
    </row>
    <row r="2964" spans="25:26" x14ac:dyDescent="0.3">
      <c r="Y2964" t="s">
        <v>1490</v>
      </c>
      <c r="Z2964">
        <v>8.17</v>
      </c>
    </row>
    <row r="2965" spans="25:26" x14ac:dyDescent="0.3">
      <c r="Y2965" t="s">
        <v>1491</v>
      </c>
      <c r="Z2965">
        <v>12.01</v>
      </c>
    </row>
    <row r="2966" spans="25:26" x14ac:dyDescent="0.3">
      <c r="Y2966" t="s">
        <v>1492</v>
      </c>
      <c r="Z2966">
        <v>10.57</v>
      </c>
    </row>
    <row r="2967" spans="25:26" x14ac:dyDescent="0.3">
      <c r="Y2967" t="s">
        <v>1494</v>
      </c>
      <c r="Z2967">
        <v>0</v>
      </c>
    </row>
    <row r="2968" spans="25:26" x14ac:dyDescent="0.3">
      <c r="Y2968" t="s">
        <v>1495</v>
      </c>
      <c r="Z2968">
        <v>11.53</v>
      </c>
    </row>
    <row r="2969" spans="25:26" x14ac:dyDescent="0.3">
      <c r="Y2969" t="s">
        <v>1496</v>
      </c>
      <c r="Z2969">
        <v>23.12</v>
      </c>
    </row>
    <row r="2970" spans="25:26" x14ac:dyDescent="0.3">
      <c r="Y2970" t="s">
        <v>1501</v>
      </c>
      <c r="Z2970">
        <v>11.53</v>
      </c>
    </row>
    <row r="2971" spans="25:26" x14ac:dyDescent="0.3">
      <c r="Y2971" t="s">
        <v>1502</v>
      </c>
      <c r="Z2971">
        <v>0</v>
      </c>
    </row>
    <row r="2972" spans="25:26" x14ac:dyDescent="0.3">
      <c r="Y2972" t="s">
        <v>1503</v>
      </c>
      <c r="Z2972">
        <v>0</v>
      </c>
    </row>
    <row r="2973" spans="25:26" x14ac:dyDescent="0.3">
      <c r="Y2973" t="s">
        <v>1504</v>
      </c>
      <c r="Z2973">
        <v>7.68</v>
      </c>
    </row>
    <row r="2974" spans="25:26" x14ac:dyDescent="0.3">
      <c r="Y2974" t="s">
        <v>1506</v>
      </c>
      <c r="Z2974">
        <v>162.72</v>
      </c>
    </row>
    <row r="2975" spans="25:26" x14ac:dyDescent="0.3">
      <c r="Y2975" t="s">
        <v>1513</v>
      </c>
      <c r="Z2975">
        <v>98.26</v>
      </c>
    </row>
    <row r="2976" spans="25:26" x14ac:dyDescent="0.3">
      <c r="Y2976" t="s">
        <v>1514</v>
      </c>
      <c r="Z2976">
        <v>193.66</v>
      </c>
    </row>
    <row r="2977" spans="25:26" x14ac:dyDescent="0.3">
      <c r="Y2977" t="s">
        <v>1516</v>
      </c>
      <c r="Z2977">
        <v>98.26</v>
      </c>
    </row>
    <row r="2978" spans="25:26" x14ac:dyDescent="0.3">
      <c r="Y2978" t="s">
        <v>1517</v>
      </c>
      <c r="Z2978">
        <v>193.66</v>
      </c>
    </row>
    <row r="2979" spans="25:26" x14ac:dyDescent="0.3">
      <c r="Y2979" t="s">
        <v>1519</v>
      </c>
      <c r="Z2979">
        <v>5.76</v>
      </c>
    </row>
    <row r="2980" spans="25:26" x14ac:dyDescent="0.3">
      <c r="Y2980" t="s">
        <v>1520</v>
      </c>
      <c r="Z2980">
        <v>13.45</v>
      </c>
    </row>
    <row r="2981" spans="25:26" x14ac:dyDescent="0.3">
      <c r="Y2981" t="s">
        <v>1521</v>
      </c>
      <c r="Z2981">
        <v>8.14</v>
      </c>
    </row>
    <row r="2982" spans="25:26" x14ac:dyDescent="0.3">
      <c r="Y2982" t="s">
        <v>1524</v>
      </c>
      <c r="Z2982">
        <v>111.87</v>
      </c>
    </row>
    <row r="2983" spans="25:26" x14ac:dyDescent="0.3">
      <c r="Y2983" t="s">
        <v>1525</v>
      </c>
      <c r="Z2983">
        <v>111.87</v>
      </c>
    </row>
    <row r="2984" spans="25:26" x14ac:dyDescent="0.3">
      <c r="Y2984" t="s">
        <v>1526</v>
      </c>
      <c r="Z2984">
        <v>116.96</v>
      </c>
    </row>
    <row r="2985" spans="25:26" x14ac:dyDescent="0.3">
      <c r="Y2985" t="s">
        <v>1528</v>
      </c>
      <c r="Z2985">
        <v>6.72</v>
      </c>
    </row>
    <row r="2986" spans="25:26" x14ac:dyDescent="0.3">
      <c r="Y2986" t="s">
        <v>1529</v>
      </c>
      <c r="Z2986">
        <v>11.53</v>
      </c>
    </row>
    <row r="2987" spans="25:26" x14ac:dyDescent="0.3">
      <c r="Y2987" t="s">
        <v>1532</v>
      </c>
      <c r="Z2987">
        <v>91.53</v>
      </c>
    </row>
    <row r="2988" spans="25:26" x14ac:dyDescent="0.3">
      <c r="Y2988" t="s">
        <v>1535</v>
      </c>
      <c r="Z2988">
        <v>19.21</v>
      </c>
    </row>
    <row r="2989" spans="25:26" x14ac:dyDescent="0.3">
      <c r="Y2989" t="s">
        <v>1537</v>
      </c>
      <c r="Z2989">
        <v>213.63</v>
      </c>
    </row>
    <row r="2990" spans="25:26" x14ac:dyDescent="0.3">
      <c r="Y2990" t="s">
        <v>1538</v>
      </c>
      <c r="Z2990">
        <v>86.7</v>
      </c>
    </row>
    <row r="2991" spans="25:26" x14ac:dyDescent="0.3">
      <c r="Y2991" t="s">
        <v>1539</v>
      </c>
      <c r="Z2991">
        <v>167.68</v>
      </c>
    </row>
    <row r="2992" spans="25:26" x14ac:dyDescent="0.3">
      <c r="Y2992" t="s">
        <v>1579</v>
      </c>
      <c r="Z2992">
        <v>2.64</v>
      </c>
    </row>
    <row r="2993" spans="25:26" x14ac:dyDescent="0.3">
      <c r="Y2993" t="s">
        <v>1580</v>
      </c>
      <c r="Z2993">
        <v>2.64</v>
      </c>
    </row>
    <row r="2994" spans="25:26" x14ac:dyDescent="0.3">
      <c r="Y2994" t="s">
        <v>1581</v>
      </c>
      <c r="Z2994">
        <v>2.88</v>
      </c>
    </row>
    <row r="2995" spans="25:26" x14ac:dyDescent="0.3">
      <c r="Y2995" t="s">
        <v>1596</v>
      </c>
      <c r="Z2995">
        <v>4.07</v>
      </c>
    </row>
    <row r="2996" spans="25:26" x14ac:dyDescent="0.3">
      <c r="Y2996" t="s">
        <v>1598</v>
      </c>
      <c r="Z2996">
        <v>16.809999999999999</v>
      </c>
    </row>
    <row r="2997" spans="25:26" x14ac:dyDescent="0.3">
      <c r="Y2997" t="s">
        <v>1599</v>
      </c>
      <c r="Z2997">
        <v>16.809999999999999</v>
      </c>
    </row>
    <row r="2998" spans="25:26" x14ac:dyDescent="0.3">
      <c r="Y2998" t="s">
        <v>1615</v>
      </c>
      <c r="Z2998">
        <v>7.21</v>
      </c>
    </row>
    <row r="2999" spans="25:26" x14ac:dyDescent="0.3">
      <c r="Y2999" t="s">
        <v>1630</v>
      </c>
      <c r="Z2999">
        <v>19.21</v>
      </c>
    </row>
    <row r="3000" spans="25:26" x14ac:dyDescent="0.3">
      <c r="Y3000" t="s">
        <v>1636</v>
      </c>
      <c r="Z3000">
        <v>2.88</v>
      </c>
    </row>
    <row r="3001" spans="25:26" x14ac:dyDescent="0.3">
      <c r="Y3001" t="s">
        <v>1638</v>
      </c>
      <c r="Z3001">
        <v>0</v>
      </c>
    </row>
    <row r="3002" spans="25:26" x14ac:dyDescent="0.3">
      <c r="Y3002" t="s">
        <v>1639</v>
      </c>
      <c r="Z3002">
        <v>0</v>
      </c>
    </row>
    <row r="3003" spans="25:26" x14ac:dyDescent="0.3">
      <c r="Y3003" t="s">
        <v>1640</v>
      </c>
      <c r="Z3003">
        <v>39.5</v>
      </c>
    </row>
    <row r="3004" spans="25:26" x14ac:dyDescent="0.3">
      <c r="Y3004" t="s">
        <v>1641</v>
      </c>
      <c r="Z3004">
        <v>0</v>
      </c>
    </row>
    <row r="3005" spans="25:26" x14ac:dyDescent="0.3">
      <c r="Y3005" t="s">
        <v>1649</v>
      </c>
      <c r="Z3005">
        <v>31.87</v>
      </c>
    </row>
    <row r="3006" spans="25:26" x14ac:dyDescent="0.3">
      <c r="Y3006" t="s">
        <v>1656</v>
      </c>
      <c r="Z3006">
        <v>0</v>
      </c>
    </row>
    <row r="3007" spans="25:26" x14ac:dyDescent="0.3">
      <c r="Y3007" t="s">
        <v>1665</v>
      </c>
      <c r="Z3007">
        <v>4.8</v>
      </c>
    </row>
    <row r="3008" spans="25:26" x14ac:dyDescent="0.3">
      <c r="Y3008" t="s">
        <v>1675</v>
      </c>
      <c r="Z3008">
        <v>88.7</v>
      </c>
    </row>
    <row r="3009" spans="25:26" x14ac:dyDescent="0.3">
      <c r="Y3009" t="s">
        <v>1676</v>
      </c>
      <c r="Z3009">
        <v>90.82</v>
      </c>
    </row>
    <row r="3010" spans="25:26" x14ac:dyDescent="0.3">
      <c r="Y3010" t="s">
        <v>1679</v>
      </c>
      <c r="Z3010">
        <v>0</v>
      </c>
    </row>
    <row r="3011" spans="25:26" x14ac:dyDescent="0.3">
      <c r="Y3011" t="s">
        <v>1687</v>
      </c>
      <c r="Z3011">
        <v>90.16</v>
      </c>
    </row>
    <row r="3012" spans="25:26" x14ac:dyDescent="0.3">
      <c r="Y3012" t="s">
        <v>1688</v>
      </c>
      <c r="Z3012">
        <v>177.13</v>
      </c>
    </row>
    <row r="3013" spans="25:26" x14ac:dyDescent="0.3">
      <c r="Y3013" t="s">
        <v>1690</v>
      </c>
      <c r="Z3013">
        <v>87.86</v>
      </c>
    </row>
    <row r="3014" spans="25:26" x14ac:dyDescent="0.3">
      <c r="Y3014" t="s">
        <v>1691</v>
      </c>
      <c r="Z3014">
        <v>173.58</v>
      </c>
    </row>
    <row r="3015" spans="25:26" x14ac:dyDescent="0.3">
      <c r="Y3015" t="s">
        <v>1692</v>
      </c>
      <c r="Z3015">
        <v>74.069999999999993</v>
      </c>
    </row>
    <row r="3016" spans="25:26" x14ac:dyDescent="0.3">
      <c r="Y3016" t="s">
        <v>1695</v>
      </c>
      <c r="Z3016">
        <v>87.86</v>
      </c>
    </row>
    <row r="3017" spans="25:26" x14ac:dyDescent="0.3">
      <c r="Y3017" t="s">
        <v>1696</v>
      </c>
      <c r="Z3017">
        <v>173.58</v>
      </c>
    </row>
    <row r="3018" spans="25:26" x14ac:dyDescent="0.3">
      <c r="Y3018" t="s">
        <v>1715</v>
      </c>
      <c r="Z3018">
        <v>11.53</v>
      </c>
    </row>
    <row r="3019" spans="25:26" x14ac:dyDescent="0.3">
      <c r="Y3019" t="s">
        <v>1716</v>
      </c>
      <c r="Z3019">
        <v>11.53</v>
      </c>
    </row>
    <row r="3020" spans="25:26" x14ac:dyDescent="0.3">
      <c r="Y3020" t="s">
        <v>1725</v>
      </c>
      <c r="Z3020">
        <v>11.53</v>
      </c>
    </row>
    <row r="3021" spans="25:26" x14ac:dyDescent="0.3">
      <c r="Y3021" t="s">
        <v>1727</v>
      </c>
      <c r="Z3021">
        <v>1.24</v>
      </c>
    </row>
    <row r="3022" spans="25:26" x14ac:dyDescent="0.3">
      <c r="Y3022" t="s">
        <v>1728</v>
      </c>
      <c r="Z3022">
        <v>2.2599999999999998</v>
      </c>
    </row>
    <row r="3023" spans="25:26" x14ac:dyDescent="0.3">
      <c r="Y3023" t="s">
        <v>1736</v>
      </c>
      <c r="Z3023">
        <v>8.64</v>
      </c>
    </row>
    <row r="3024" spans="25:26" x14ac:dyDescent="0.3">
      <c r="Y3024" t="s">
        <v>1741</v>
      </c>
      <c r="Z3024">
        <v>11.53</v>
      </c>
    </row>
    <row r="3025" spans="25:26" x14ac:dyDescent="0.3">
      <c r="Y3025" t="s">
        <v>1753</v>
      </c>
      <c r="Z3025">
        <v>4.33</v>
      </c>
    </row>
    <row r="3026" spans="25:26" x14ac:dyDescent="0.3">
      <c r="Y3026" t="s">
        <v>1754</v>
      </c>
      <c r="Z3026">
        <v>4.33</v>
      </c>
    </row>
    <row r="3027" spans="25:26" x14ac:dyDescent="0.3">
      <c r="Y3027" t="s">
        <v>1755</v>
      </c>
      <c r="Z3027">
        <v>4.33</v>
      </c>
    </row>
    <row r="3028" spans="25:26" x14ac:dyDescent="0.3">
      <c r="Y3028" t="s">
        <v>1756</v>
      </c>
      <c r="Z3028">
        <v>4.33</v>
      </c>
    </row>
    <row r="3029" spans="25:26" x14ac:dyDescent="0.3">
      <c r="Y3029" t="s">
        <v>1757</v>
      </c>
      <c r="Z3029">
        <v>119.55</v>
      </c>
    </row>
    <row r="3030" spans="25:26" x14ac:dyDescent="0.3">
      <c r="Y3030" t="s">
        <v>1758</v>
      </c>
      <c r="Z3030">
        <v>134.11000000000001</v>
      </c>
    </row>
    <row r="3031" spans="25:26" x14ac:dyDescent="0.3">
      <c r="Y3031" t="s">
        <v>1759</v>
      </c>
      <c r="Z3031">
        <v>0</v>
      </c>
    </row>
    <row r="3032" spans="25:26" x14ac:dyDescent="0.3">
      <c r="Y3032" t="s">
        <v>1760</v>
      </c>
      <c r="Z3032">
        <v>66.11</v>
      </c>
    </row>
    <row r="3033" spans="25:26" x14ac:dyDescent="0.3">
      <c r="Y3033" t="s">
        <v>1761</v>
      </c>
      <c r="Z3033">
        <v>51.49</v>
      </c>
    </row>
    <row r="3034" spans="25:26" x14ac:dyDescent="0.3">
      <c r="Y3034" t="s">
        <v>1764</v>
      </c>
      <c r="Z3034">
        <v>9.61</v>
      </c>
    </row>
    <row r="3035" spans="25:26" x14ac:dyDescent="0.3">
      <c r="Y3035" t="s">
        <v>1765</v>
      </c>
      <c r="Z3035">
        <v>11.53</v>
      </c>
    </row>
    <row r="3036" spans="25:26" x14ac:dyDescent="0.3">
      <c r="Y3036" t="s">
        <v>1766</v>
      </c>
      <c r="Z3036">
        <v>11.53</v>
      </c>
    </row>
    <row r="3037" spans="25:26" x14ac:dyDescent="0.3">
      <c r="Y3037" t="s">
        <v>1771</v>
      </c>
      <c r="Z3037">
        <v>46.1</v>
      </c>
    </row>
    <row r="3038" spans="25:26" x14ac:dyDescent="0.3">
      <c r="Y3038" t="s">
        <v>1783</v>
      </c>
      <c r="Z3038">
        <v>0</v>
      </c>
    </row>
    <row r="3039" spans="25:26" x14ac:dyDescent="0.3">
      <c r="Y3039" t="s">
        <v>1786</v>
      </c>
      <c r="Z3039">
        <v>11.53</v>
      </c>
    </row>
    <row r="3040" spans="25:26" x14ac:dyDescent="0.3">
      <c r="Y3040" t="s">
        <v>1787</v>
      </c>
      <c r="Z3040">
        <v>11.53</v>
      </c>
    </row>
    <row r="3041" spans="25:26" x14ac:dyDescent="0.3">
      <c r="Y3041" t="s">
        <v>1788</v>
      </c>
      <c r="Z3041">
        <v>173.61</v>
      </c>
    </row>
    <row r="3042" spans="25:26" x14ac:dyDescent="0.3">
      <c r="Y3042" t="s">
        <v>1789</v>
      </c>
      <c r="Z3042">
        <v>196.48</v>
      </c>
    </row>
    <row r="3043" spans="25:26" x14ac:dyDescent="0.3">
      <c r="Y3043" t="s">
        <v>1790</v>
      </c>
      <c r="Z3043">
        <v>18.25</v>
      </c>
    </row>
    <row r="3044" spans="25:26" x14ac:dyDescent="0.3">
      <c r="Y3044" t="s">
        <v>1795</v>
      </c>
      <c r="Z3044">
        <v>69.36</v>
      </c>
    </row>
    <row r="3045" spans="25:26" x14ac:dyDescent="0.3">
      <c r="Y3045" t="s">
        <v>1796</v>
      </c>
      <c r="Z3045">
        <v>132.26</v>
      </c>
    </row>
    <row r="3046" spans="25:26" x14ac:dyDescent="0.3">
      <c r="Y3046" t="s">
        <v>1798</v>
      </c>
      <c r="Z3046">
        <v>68.209999999999994</v>
      </c>
    </row>
    <row r="3047" spans="25:26" x14ac:dyDescent="0.3">
      <c r="Y3047" t="s">
        <v>1799</v>
      </c>
      <c r="Z3047">
        <v>129.88999999999999</v>
      </c>
    </row>
    <row r="3048" spans="25:26" x14ac:dyDescent="0.3">
      <c r="Y3048" t="s">
        <v>1801</v>
      </c>
      <c r="Z3048">
        <v>182.5</v>
      </c>
    </row>
    <row r="3049" spans="25:26" x14ac:dyDescent="0.3">
      <c r="Y3049" t="s">
        <v>1802</v>
      </c>
      <c r="Z3049">
        <v>80.92</v>
      </c>
    </row>
    <row r="3050" spans="25:26" x14ac:dyDescent="0.3">
      <c r="Y3050" t="s">
        <v>1803</v>
      </c>
      <c r="Z3050">
        <v>157.05000000000001</v>
      </c>
    </row>
    <row r="3051" spans="25:26" x14ac:dyDescent="0.3">
      <c r="Y3051" t="s">
        <v>1808</v>
      </c>
      <c r="Z3051">
        <v>2.16</v>
      </c>
    </row>
    <row r="3052" spans="25:26" x14ac:dyDescent="0.3">
      <c r="Y3052" t="s">
        <v>1809</v>
      </c>
      <c r="Z3052">
        <v>1.34</v>
      </c>
    </row>
    <row r="3053" spans="25:26" x14ac:dyDescent="0.3">
      <c r="Y3053" t="s">
        <v>1814</v>
      </c>
      <c r="Z3053">
        <v>0</v>
      </c>
    </row>
    <row r="3054" spans="25:26" x14ac:dyDescent="0.3">
      <c r="Y3054" t="s">
        <v>1815</v>
      </c>
      <c r="Z3054">
        <v>0</v>
      </c>
    </row>
    <row r="3055" spans="25:26" x14ac:dyDescent="0.3">
      <c r="Y3055" t="s">
        <v>1816</v>
      </c>
      <c r="Z3055">
        <v>15.85</v>
      </c>
    </row>
    <row r="3056" spans="25:26" x14ac:dyDescent="0.3">
      <c r="Y3056" t="s">
        <v>1821</v>
      </c>
      <c r="Z3056">
        <v>8.35</v>
      </c>
    </row>
    <row r="3057" spans="25:26" x14ac:dyDescent="0.3">
      <c r="Y3057" t="s">
        <v>1822</v>
      </c>
      <c r="Z3057">
        <v>8.64</v>
      </c>
    </row>
    <row r="3058" spans="25:26" x14ac:dyDescent="0.3">
      <c r="Y3058" t="s">
        <v>1825</v>
      </c>
      <c r="Z3058">
        <v>8.94</v>
      </c>
    </row>
    <row r="3059" spans="25:26" x14ac:dyDescent="0.3">
      <c r="Y3059" t="s">
        <v>1826</v>
      </c>
      <c r="Z3059">
        <v>0</v>
      </c>
    </row>
    <row r="3060" spans="25:26" x14ac:dyDescent="0.3">
      <c r="Y3060" t="s">
        <v>1831</v>
      </c>
      <c r="Z3060">
        <v>0</v>
      </c>
    </row>
    <row r="3061" spans="25:26" x14ac:dyDescent="0.3">
      <c r="Y3061" t="s">
        <v>1832</v>
      </c>
      <c r="Z3061">
        <v>16.809999999999999</v>
      </c>
    </row>
    <row r="3062" spans="25:26" x14ac:dyDescent="0.3">
      <c r="Y3062" t="s">
        <v>1846</v>
      </c>
      <c r="Z3062">
        <v>0</v>
      </c>
    </row>
    <row r="3063" spans="25:26" x14ac:dyDescent="0.3">
      <c r="Y3063" t="s">
        <v>1859</v>
      </c>
      <c r="Z3063">
        <v>167.38</v>
      </c>
    </row>
    <row r="3064" spans="25:26" x14ac:dyDescent="0.3">
      <c r="Y3064" t="s">
        <v>1869</v>
      </c>
      <c r="Z3064">
        <v>33.619999999999997</v>
      </c>
    </row>
    <row r="3065" spans="25:26" x14ac:dyDescent="0.3">
      <c r="Y3065" t="s">
        <v>1870</v>
      </c>
      <c r="Z3065">
        <v>9.14</v>
      </c>
    </row>
    <row r="3066" spans="25:26" x14ac:dyDescent="0.3">
      <c r="Y3066" t="s">
        <v>1878</v>
      </c>
      <c r="Z3066">
        <v>7.68</v>
      </c>
    </row>
    <row r="3067" spans="25:26" x14ac:dyDescent="0.3">
      <c r="Y3067" t="s">
        <v>1879</v>
      </c>
      <c r="Z3067">
        <v>7.68</v>
      </c>
    </row>
    <row r="3068" spans="25:26" x14ac:dyDescent="0.3">
      <c r="Y3068" t="s">
        <v>1886</v>
      </c>
      <c r="Z3068">
        <v>8.64</v>
      </c>
    </row>
    <row r="3069" spans="25:26" x14ac:dyDescent="0.3">
      <c r="Y3069" t="s">
        <v>573</v>
      </c>
      <c r="Z3069">
        <v>2.64</v>
      </c>
    </row>
    <row r="3070" spans="25:26" x14ac:dyDescent="0.3">
      <c r="Y3070" t="s">
        <v>1897</v>
      </c>
      <c r="Z3070">
        <v>215.88</v>
      </c>
    </row>
    <row r="3071" spans="25:26" x14ac:dyDescent="0.3">
      <c r="Y3071" t="s">
        <v>1904</v>
      </c>
      <c r="Z3071">
        <v>0</v>
      </c>
    </row>
    <row r="3072" spans="25:26" x14ac:dyDescent="0.3">
      <c r="Y3072" t="s">
        <v>1905</v>
      </c>
      <c r="Z3072">
        <v>16.809999999999999</v>
      </c>
    </row>
    <row r="3073" spans="25:26" x14ac:dyDescent="0.3">
      <c r="Y3073" t="s">
        <v>1907</v>
      </c>
      <c r="Z3073">
        <v>0</v>
      </c>
    </row>
    <row r="3074" spans="25:26" x14ac:dyDescent="0.3">
      <c r="Y3074" t="s">
        <v>1908</v>
      </c>
      <c r="Z3074">
        <v>0.81</v>
      </c>
    </row>
    <row r="3075" spans="25:26" x14ac:dyDescent="0.3">
      <c r="Y3075" t="s">
        <v>1909</v>
      </c>
      <c r="Z3075">
        <v>16.809999999999999</v>
      </c>
    </row>
    <row r="3076" spans="25:26" x14ac:dyDescent="0.3">
      <c r="Y3076" t="s">
        <v>1911</v>
      </c>
      <c r="Z3076">
        <v>155.94</v>
      </c>
    </row>
    <row r="3077" spans="25:26" x14ac:dyDescent="0.3">
      <c r="Y3077" t="s">
        <v>1912</v>
      </c>
      <c r="Z3077">
        <v>171.53</v>
      </c>
    </row>
    <row r="3078" spans="25:26" x14ac:dyDescent="0.3">
      <c r="Y3078" t="s">
        <v>1919</v>
      </c>
      <c r="Z3078">
        <v>428.5</v>
      </c>
    </row>
    <row r="3079" spans="25:26" x14ac:dyDescent="0.3">
      <c r="Y3079" t="s">
        <v>1928</v>
      </c>
      <c r="Z3079">
        <v>21.62</v>
      </c>
    </row>
    <row r="3080" spans="25:26" x14ac:dyDescent="0.3">
      <c r="Y3080" t="s">
        <v>1929</v>
      </c>
      <c r="Z3080">
        <v>22.89</v>
      </c>
    </row>
    <row r="3081" spans="25:26" x14ac:dyDescent="0.3">
      <c r="Y3081" t="s">
        <v>1932</v>
      </c>
      <c r="Z3081">
        <v>109.16</v>
      </c>
    </row>
    <row r="3082" spans="25:26" x14ac:dyDescent="0.3">
      <c r="Y3082" t="s">
        <v>1933</v>
      </c>
      <c r="Z3082">
        <v>7.21</v>
      </c>
    </row>
    <row r="3083" spans="25:26" x14ac:dyDescent="0.3">
      <c r="Y3083" t="s">
        <v>1939</v>
      </c>
      <c r="Z3083">
        <v>71.08</v>
      </c>
    </row>
    <row r="3084" spans="25:26" x14ac:dyDescent="0.3">
      <c r="Y3084" t="s">
        <v>1946</v>
      </c>
      <c r="Z3084">
        <v>0</v>
      </c>
    </row>
    <row r="3085" spans="25:26" x14ac:dyDescent="0.3">
      <c r="Y3085" t="s">
        <v>1954</v>
      </c>
      <c r="Z3085">
        <v>0</v>
      </c>
    </row>
    <row r="3086" spans="25:26" x14ac:dyDescent="0.3">
      <c r="Y3086" t="s">
        <v>1955</v>
      </c>
      <c r="Z3086">
        <v>10.57</v>
      </c>
    </row>
    <row r="3087" spans="25:26" x14ac:dyDescent="0.3">
      <c r="Y3087" t="s">
        <v>1956</v>
      </c>
      <c r="Z3087">
        <v>11.53</v>
      </c>
    </row>
    <row r="3088" spans="25:26" x14ac:dyDescent="0.3">
      <c r="Y3088" t="s">
        <v>1957</v>
      </c>
      <c r="Z3088">
        <v>5.29</v>
      </c>
    </row>
    <row r="3089" spans="25:26" x14ac:dyDescent="0.3">
      <c r="Y3089" t="s">
        <v>1963</v>
      </c>
      <c r="Z3089">
        <v>248.6</v>
      </c>
    </row>
    <row r="3090" spans="25:26" x14ac:dyDescent="0.3">
      <c r="Y3090" t="s">
        <v>1968</v>
      </c>
      <c r="Z3090">
        <v>20.34</v>
      </c>
    </row>
    <row r="3091" spans="25:26" x14ac:dyDescent="0.3">
      <c r="Y3091" t="s">
        <v>19</v>
      </c>
      <c r="Z3091">
        <v>20.34</v>
      </c>
    </row>
    <row r="3092" spans="25:26" x14ac:dyDescent="0.3">
      <c r="Y3092" t="s">
        <v>21</v>
      </c>
      <c r="Z3092">
        <v>20.34</v>
      </c>
    </row>
    <row r="3093" spans="25:26" x14ac:dyDescent="0.3">
      <c r="Y3093" t="s">
        <v>1969</v>
      </c>
      <c r="Z3093">
        <v>6.25</v>
      </c>
    </row>
    <row r="3094" spans="25:26" x14ac:dyDescent="0.3">
      <c r="Y3094" t="s">
        <v>1970</v>
      </c>
      <c r="Z3094">
        <v>8.64</v>
      </c>
    </row>
    <row r="3095" spans="25:26" x14ac:dyDescent="0.3">
      <c r="Y3095" t="s">
        <v>1971</v>
      </c>
      <c r="Z3095">
        <v>3.56</v>
      </c>
    </row>
    <row r="3096" spans="25:26" x14ac:dyDescent="0.3">
      <c r="Y3096" t="s">
        <v>1972</v>
      </c>
      <c r="Z3096">
        <v>12.2</v>
      </c>
    </row>
    <row r="3097" spans="25:26" x14ac:dyDescent="0.3">
      <c r="Y3097" t="s">
        <v>1973</v>
      </c>
      <c r="Z3097">
        <v>6.62</v>
      </c>
    </row>
    <row r="3098" spans="25:26" x14ac:dyDescent="0.3">
      <c r="Y3098" t="s">
        <v>1974</v>
      </c>
      <c r="Z3098">
        <v>5.76</v>
      </c>
    </row>
    <row r="3099" spans="25:26" x14ac:dyDescent="0.3">
      <c r="Y3099" t="s">
        <v>1975</v>
      </c>
      <c r="Z3099">
        <v>9.61</v>
      </c>
    </row>
    <row r="3100" spans="25:26" x14ac:dyDescent="0.3">
      <c r="Y3100" t="s">
        <v>1978</v>
      </c>
      <c r="Z3100">
        <v>99.42</v>
      </c>
    </row>
    <row r="3101" spans="25:26" x14ac:dyDescent="0.3">
      <c r="Y3101" t="s">
        <v>1979</v>
      </c>
      <c r="Z3101">
        <v>196.02</v>
      </c>
    </row>
    <row r="3102" spans="25:26" x14ac:dyDescent="0.3">
      <c r="Y3102" t="s">
        <v>1992</v>
      </c>
      <c r="Z3102">
        <v>1.87</v>
      </c>
    </row>
    <row r="3103" spans="25:26" x14ac:dyDescent="0.3">
      <c r="Y3103" t="s">
        <v>1995</v>
      </c>
      <c r="Z3103">
        <v>294.93</v>
      </c>
    </row>
    <row r="3104" spans="25:26" x14ac:dyDescent="0.3">
      <c r="Y3104" t="s">
        <v>1998</v>
      </c>
      <c r="Z3104">
        <v>238.08</v>
      </c>
    </row>
    <row r="3105" spans="25:26" x14ac:dyDescent="0.3">
      <c r="Y3105" t="s">
        <v>1999</v>
      </c>
      <c r="Z3105">
        <v>99.42</v>
      </c>
    </row>
    <row r="3106" spans="25:26" x14ac:dyDescent="0.3">
      <c r="Y3106" t="s">
        <v>2000</v>
      </c>
      <c r="Z3106">
        <v>196.02</v>
      </c>
    </row>
    <row r="3107" spans="25:26" x14ac:dyDescent="0.3">
      <c r="Y3107" t="s">
        <v>2002</v>
      </c>
      <c r="Z3107">
        <v>25.93</v>
      </c>
    </row>
    <row r="3108" spans="25:26" x14ac:dyDescent="0.3">
      <c r="Y3108" t="s">
        <v>2003</v>
      </c>
      <c r="Z3108">
        <v>14.41</v>
      </c>
    </row>
    <row r="3109" spans="25:26" x14ac:dyDescent="0.3">
      <c r="Y3109" t="s">
        <v>2004</v>
      </c>
      <c r="Z3109">
        <v>0</v>
      </c>
    </row>
    <row r="3110" spans="25:26" x14ac:dyDescent="0.3">
      <c r="Y3110" t="s">
        <v>2005</v>
      </c>
      <c r="Z3110">
        <v>0</v>
      </c>
    </row>
    <row r="3111" spans="25:26" x14ac:dyDescent="0.3">
      <c r="Y3111" t="s">
        <v>2006</v>
      </c>
      <c r="Z3111">
        <v>93.56</v>
      </c>
    </row>
    <row r="3112" spans="25:26" x14ac:dyDescent="0.3">
      <c r="Y3112" t="s">
        <v>2012</v>
      </c>
      <c r="Z3112">
        <v>26.89</v>
      </c>
    </row>
    <row r="3113" spans="25:26" x14ac:dyDescent="0.3">
      <c r="Y3113" t="s">
        <v>2015</v>
      </c>
      <c r="Z3113">
        <v>26.89</v>
      </c>
    </row>
    <row r="3114" spans="25:26" x14ac:dyDescent="0.3">
      <c r="Y3114" t="s">
        <v>2019</v>
      </c>
      <c r="Z3114">
        <v>605.45000000000005</v>
      </c>
    </row>
    <row r="3115" spans="25:26" x14ac:dyDescent="0.3">
      <c r="Y3115" t="s">
        <v>2033</v>
      </c>
      <c r="Z3115">
        <v>81.97</v>
      </c>
    </row>
    <row r="3116" spans="25:26" x14ac:dyDescent="0.3">
      <c r="Y3116" t="s">
        <v>2034</v>
      </c>
      <c r="Z3116">
        <v>87.46</v>
      </c>
    </row>
    <row r="3117" spans="25:26" x14ac:dyDescent="0.3">
      <c r="Y3117" t="s">
        <v>2042</v>
      </c>
      <c r="Z3117">
        <v>0</v>
      </c>
    </row>
    <row r="3118" spans="25:26" x14ac:dyDescent="0.3">
      <c r="Y3118" t="s">
        <v>2043</v>
      </c>
      <c r="Z3118">
        <v>0</v>
      </c>
    </row>
    <row r="3119" spans="25:26" x14ac:dyDescent="0.3">
      <c r="Y3119" t="s">
        <v>2044</v>
      </c>
      <c r="Z3119">
        <v>77.97</v>
      </c>
    </row>
    <row r="3120" spans="25:26" x14ac:dyDescent="0.3">
      <c r="Y3120" t="s">
        <v>2057</v>
      </c>
      <c r="Z3120">
        <v>254.25</v>
      </c>
    </row>
    <row r="3121" spans="25:26" x14ac:dyDescent="0.3">
      <c r="Y3121" t="s">
        <v>2058</v>
      </c>
      <c r="Z3121">
        <v>203.4</v>
      </c>
    </row>
    <row r="3122" spans="25:26" x14ac:dyDescent="0.3">
      <c r="Y3122" t="s">
        <v>2059</v>
      </c>
      <c r="Z3122">
        <v>38.42</v>
      </c>
    </row>
    <row r="3123" spans="25:26" x14ac:dyDescent="0.3">
      <c r="Y3123" t="s">
        <v>2060</v>
      </c>
      <c r="Z3123">
        <v>2.29</v>
      </c>
    </row>
    <row r="3124" spans="25:26" x14ac:dyDescent="0.3">
      <c r="Y3124" t="s">
        <v>2061</v>
      </c>
      <c r="Z3124">
        <v>0</v>
      </c>
    </row>
    <row r="3125" spans="25:26" x14ac:dyDescent="0.3">
      <c r="Y3125" t="s">
        <v>2065</v>
      </c>
      <c r="Z3125">
        <v>37.46</v>
      </c>
    </row>
    <row r="3126" spans="25:26" x14ac:dyDescent="0.3">
      <c r="Y3126" t="s">
        <v>2076</v>
      </c>
      <c r="Z3126">
        <v>0</v>
      </c>
    </row>
    <row r="3127" spans="25:26" x14ac:dyDescent="0.3">
      <c r="Y3127" t="s">
        <v>2077</v>
      </c>
      <c r="Z3127">
        <v>0</v>
      </c>
    </row>
    <row r="3128" spans="25:26" x14ac:dyDescent="0.3">
      <c r="Y3128" t="s">
        <v>2078</v>
      </c>
      <c r="Z3128">
        <v>86.29</v>
      </c>
    </row>
    <row r="3129" spans="25:26" x14ac:dyDescent="0.3">
      <c r="Y3129" t="s">
        <v>2081</v>
      </c>
      <c r="Z3129">
        <v>578.9</v>
      </c>
    </row>
    <row r="3130" spans="25:26" x14ac:dyDescent="0.3">
      <c r="Y3130" t="s">
        <v>2087</v>
      </c>
      <c r="Z3130">
        <v>159.06</v>
      </c>
    </row>
    <row r="3131" spans="25:26" x14ac:dyDescent="0.3">
      <c r="Y3131" t="s">
        <v>2088</v>
      </c>
      <c r="Z3131">
        <v>191.29</v>
      </c>
    </row>
    <row r="3132" spans="25:26" x14ac:dyDescent="0.3">
      <c r="Y3132" t="s">
        <v>2092</v>
      </c>
      <c r="Z3132">
        <v>43.22</v>
      </c>
    </row>
    <row r="3133" spans="25:26" x14ac:dyDescent="0.3">
      <c r="Y3133" t="s">
        <v>2093</v>
      </c>
      <c r="Z3133">
        <v>29.05</v>
      </c>
    </row>
    <row r="3134" spans="25:26" x14ac:dyDescent="0.3">
      <c r="Y3134" t="s">
        <v>2094</v>
      </c>
      <c r="Z3134">
        <v>43.22</v>
      </c>
    </row>
    <row r="3135" spans="25:26" x14ac:dyDescent="0.3">
      <c r="Y3135" t="s">
        <v>2107</v>
      </c>
      <c r="Z3135">
        <v>6.25</v>
      </c>
    </row>
    <row r="3136" spans="25:26" x14ac:dyDescent="0.3">
      <c r="Y3136" t="s">
        <v>2108</v>
      </c>
      <c r="Z3136">
        <v>6.49</v>
      </c>
    </row>
    <row r="3137" spans="25:26" x14ac:dyDescent="0.3">
      <c r="Y3137" t="s">
        <v>2111</v>
      </c>
      <c r="Z3137">
        <v>26.89</v>
      </c>
    </row>
    <row r="3138" spans="25:26" x14ac:dyDescent="0.3">
      <c r="Y3138" t="s">
        <v>2114</v>
      </c>
      <c r="Z3138">
        <v>0</v>
      </c>
    </row>
    <row r="3139" spans="25:26" x14ac:dyDescent="0.3">
      <c r="Y3139" t="s">
        <v>2121</v>
      </c>
      <c r="Z3139">
        <v>6.25</v>
      </c>
    </row>
    <row r="3140" spans="25:26" x14ac:dyDescent="0.3">
      <c r="Y3140" t="s">
        <v>2122</v>
      </c>
      <c r="Z3140">
        <v>10.09</v>
      </c>
    </row>
    <row r="3141" spans="25:26" x14ac:dyDescent="0.3">
      <c r="Y3141" t="s">
        <v>2126</v>
      </c>
      <c r="Z3141">
        <v>0</v>
      </c>
    </row>
    <row r="3142" spans="25:26" x14ac:dyDescent="0.3">
      <c r="Y3142" t="s">
        <v>2127</v>
      </c>
      <c r="Z3142">
        <v>129.94999999999999</v>
      </c>
    </row>
    <row r="3143" spans="25:26" x14ac:dyDescent="0.3">
      <c r="Y3143" t="s">
        <v>2128</v>
      </c>
      <c r="Z3143">
        <v>129.94999999999999</v>
      </c>
    </row>
    <row r="3144" spans="25:26" x14ac:dyDescent="0.3">
      <c r="Y3144" t="s">
        <v>2133</v>
      </c>
      <c r="Z3144">
        <v>4.43</v>
      </c>
    </row>
    <row r="3145" spans="25:26" x14ac:dyDescent="0.3">
      <c r="Y3145" t="s">
        <v>2136</v>
      </c>
      <c r="Z3145">
        <v>9.61</v>
      </c>
    </row>
    <row r="3146" spans="25:26" x14ac:dyDescent="0.3">
      <c r="Y3146" t="s">
        <v>2137</v>
      </c>
      <c r="Z3146">
        <v>9.61</v>
      </c>
    </row>
    <row r="3147" spans="25:26" x14ac:dyDescent="0.3">
      <c r="Y3147" t="s">
        <v>2138</v>
      </c>
      <c r="Z3147">
        <v>9.61</v>
      </c>
    </row>
    <row r="3148" spans="25:26" x14ac:dyDescent="0.3">
      <c r="Y3148" t="s">
        <v>2141</v>
      </c>
      <c r="Z3148">
        <v>9.61</v>
      </c>
    </row>
    <row r="3149" spans="25:26" x14ac:dyDescent="0.3">
      <c r="Y3149" t="s">
        <v>2147</v>
      </c>
      <c r="Z3149">
        <v>69.16</v>
      </c>
    </row>
    <row r="3150" spans="25:26" x14ac:dyDescent="0.3">
      <c r="Y3150" t="s">
        <v>2148</v>
      </c>
      <c r="Z3150">
        <v>20.91</v>
      </c>
    </row>
    <row r="3151" spans="25:26" x14ac:dyDescent="0.3">
      <c r="Y3151" t="s">
        <v>2149</v>
      </c>
      <c r="Z3151">
        <v>18.64</v>
      </c>
    </row>
    <row r="3152" spans="25:26" x14ac:dyDescent="0.3">
      <c r="Y3152" t="s">
        <v>2156</v>
      </c>
      <c r="Z3152">
        <v>9.61</v>
      </c>
    </row>
    <row r="3153" spans="25:26" x14ac:dyDescent="0.3">
      <c r="Y3153" t="s">
        <v>2158</v>
      </c>
      <c r="Z3153">
        <v>100.57</v>
      </c>
    </row>
    <row r="3154" spans="25:26" x14ac:dyDescent="0.3">
      <c r="Y3154" t="s">
        <v>2159</v>
      </c>
      <c r="Z3154">
        <v>199.57</v>
      </c>
    </row>
    <row r="3155" spans="25:26" x14ac:dyDescent="0.3">
      <c r="Y3155" t="s">
        <v>2161</v>
      </c>
      <c r="Z3155">
        <v>101.7</v>
      </c>
    </row>
    <row r="3156" spans="25:26" x14ac:dyDescent="0.3">
      <c r="Y3156" t="s">
        <v>2162</v>
      </c>
      <c r="Z3156">
        <v>225.44</v>
      </c>
    </row>
    <row r="3157" spans="25:26" x14ac:dyDescent="0.3">
      <c r="Y3157" t="s">
        <v>2163</v>
      </c>
      <c r="Z3157">
        <v>92.48</v>
      </c>
    </row>
    <row r="3158" spans="25:26" x14ac:dyDescent="0.3">
      <c r="Y3158" t="s">
        <v>2164</v>
      </c>
      <c r="Z3158">
        <v>179.49</v>
      </c>
    </row>
    <row r="3159" spans="25:26" x14ac:dyDescent="0.3">
      <c r="Y3159" t="s">
        <v>2165</v>
      </c>
      <c r="Z3159">
        <v>0.82</v>
      </c>
    </row>
    <row r="3160" spans="25:26" x14ac:dyDescent="0.3">
      <c r="Y3160" t="s">
        <v>2166</v>
      </c>
      <c r="Z3160">
        <v>0</v>
      </c>
    </row>
    <row r="3161" spans="25:26" x14ac:dyDescent="0.3">
      <c r="Y3161" t="s">
        <v>2167</v>
      </c>
      <c r="Z3161">
        <v>0</v>
      </c>
    </row>
    <row r="3162" spans="25:26" x14ac:dyDescent="0.3">
      <c r="Y3162" t="s">
        <v>2168</v>
      </c>
      <c r="Z3162">
        <v>12.43</v>
      </c>
    </row>
    <row r="3163" spans="25:26" x14ac:dyDescent="0.3">
      <c r="Y3163" t="s">
        <v>2178</v>
      </c>
      <c r="Z3163">
        <v>78.819999999999993</v>
      </c>
    </row>
    <row r="3164" spans="25:26" x14ac:dyDescent="0.3">
      <c r="Y3164" t="s">
        <v>2179</v>
      </c>
      <c r="Z3164">
        <v>125.06</v>
      </c>
    </row>
    <row r="3165" spans="25:26" x14ac:dyDescent="0.3">
      <c r="Y3165" t="s">
        <v>2180</v>
      </c>
      <c r="Z3165">
        <v>185.89</v>
      </c>
    </row>
    <row r="3166" spans="25:26" x14ac:dyDescent="0.3">
      <c r="Y3166" t="s">
        <v>2189</v>
      </c>
      <c r="Z3166">
        <v>25.07</v>
      </c>
    </row>
    <row r="3167" spans="25:26" x14ac:dyDescent="0.3">
      <c r="Y3167" t="s">
        <v>2190</v>
      </c>
      <c r="Z3167">
        <v>58.68</v>
      </c>
    </row>
    <row r="3168" spans="25:26" x14ac:dyDescent="0.3">
      <c r="Y3168" t="s">
        <v>2193</v>
      </c>
      <c r="Z3168">
        <v>180.9</v>
      </c>
    </row>
    <row r="3169" spans="25:26" x14ac:dyDescent="0.3">
      <c r="Y3169" t="s">
        <v>2195</v>
      </c>
      <c r="Z3169">
        <v>9.61</v>
      </c>
    </row>
    <row r="3170" spans="25:26" x14ac:dyDescent="0.3">
      <c r="Y3170" t="s">
        <v>2196</v>
      </c>
      <c r="Z3170">
        <v>10.09</v>
      </c>
    </row>
    <row r="3171" spans="25:26" x14ac:dyDescent="0.3">
      <c r="Y3171" t="s">
        <v>2199</v>
      </c>
      <c r="Z3171">
        <v>193.23</v>
      </c>
    </row>
    <row r="3172" spans="25:26" x14ac:dyDescent="0.3">
      <c r="Y3172" t="s">
        <v>2200</v>
      </c>
      <c r="Z3172">
        <v>86.7</v>
      </c>
    </row>
    <row r="3173" spans="25:26" x14ac:dyDescent="0.3">
      <c r="Y3173" t="s">
        <v>2201</v>
      </c>
      <c r="Z3173">
        <v>172.41</v>
      </c>
    </row>
    <row r="3174" spans="25:26" x14ac:dyDescent="0.3">
      <c r="Y3174" t="s">
        <v>2202</v>
      </c>
      <c r="Z3174">
        <v>1.1599999999999999</v>
      </c>
    </row>
    <row r="3175" spans="25:26" x14ac:dyDescent="0.3">
      <c r="Y3175" t="s">
        <v>2208</v>
      </c>
      <c r="Z3175">
        <v>174.65</v>
      </c>
    </row>
    <row r="3176" spans="25:26" x14ac:dyDescent="0.3">
      <c r="Y3176" t="s">
        <v>2209</v>
      </c>
      <c r="Z3176">
        <v>26.89</v>
      </c>
    </row>
    <row r="3177" spans="25:26" x14ac:dyDescent="0.3">
      <c r="Y3177" t="s">
        <v>2228</v>
      </c>
      <c r="Z3177">
        <v>26.89</v>
      </c>
    </row>
    <row r="3178" spans="25:26" x14ac:dyDescent="0.3">
      <c r="Y3178" t="s">
        <v>2229</v>
      </c>
      <c r="Z3178">
        <v>29.78</v>
      </c>
    </row>
    <row r="3179" spans="25:26" x14ac:dyDescent="0.3">
      <c r="Y3179" t="s">
        <v>2232</v>
      </c>
      <c r="Z3179">
        <v>135.77000000000001</v>
      </c>
    </row>
    <row r="3180" spans="25:26" x14ac:dyDescent="0.3">
      <c r="Y3180" t="s">
        <v>2233</v>
      </c>
      <c r="Z3180">
        <v>135.77000000000001</v>
      </c>
    </row>
    <row r="3181" spans="25:26" x14ac:dyDescent="0.3">
      <c r="Y3181" t="s">
        <v>2234</v>
      </c>
      <c r="Z3181">
        <v>6.72</v>
      </c>
    </row>
    <row r="3182" spans="25:26" x14ac:dyDescent="0.3">
      <c r="Y3182" t="s">
        <v>2235</v>
      </c>
      <c r="Z3182">
        <v>23.05</v>
      </c>
    </row>
    <row r="3183" spans="25:26" x14ac:dyDescent="0.3">
      <c r="Y3183" t="s">
        <v>2238</v>
      </c>
      <c r="Z3183">
        <v>23.05</v>
      </c>
    </row>
    <row r="3184" spans="25:26" x14ac:dyDescent="0.3">
      <c r="Y3184" t="s">
        <v>2239</v>
      </c>
      <c r="Z3184">
        <v>23.05</v>
      </c>
    </row>
    <row r="3185" spans="25:26" x14ac:dyDescent="0.3">
      <c r="Y3185" t="s">
        <v>2247</v>
      </c>
      <c r="Z3185">
        <v>142.38</v>
      </c>
    </row>
    <row r="3186" spans="25:26" x14ac:dyDescent="0.3">
      <c r="Y3186" t="s">
        <v>2248</v>
      </c>
      <c r="Z3186">
        <v>115.26</v>
      </c>
    </row>
    <row r="3187" spans="25:26" x14ac:dyDescent="0.3">
      <c r="Y3187" t="s">
        <v>2249</v>
      </c>
      <c r="Z3187">
        <v>137.30000000000001</v>
      </c>
    </row>
    <row r="3188" spans="25:26" x14ac:dyDescent="0.3">
      <c r="Y3188" t="s">
        <v>2251</v>
      </c>
      <c r="Z3188">
        <v>53.16</v>
      </c>
    </row>
    <row r="3189" spans="25:26" x14ac:dyDescent="0.3">
      <c r="Y3189" t="s">
        <v>2252</v>
      </c>
      <c r="Z3189">
        <v>91.53</v>
      </c>
    </row>
    <row r="3190" spans="25:26" x14ac:dyDescent="0.3">
      <c r="Y3190" t="s">
        <v>2253</v>
      </c>
      <c r="Z3190">
        <v>130.18</v>
      </c>
    </row>
    <row r="3191" spans="25:26" x14ac:dyDescent="0.3">
      <c r="Y3191" t="s">
        <v>2254</v>
      </c>
      <c r="Z3191">
        <v>101.94</v>
      </c>
    </row>
    <row r="3192" spans="25:26" x14ac:dyDescent="0.3">
      <c r="Y3192" t="s">
        <v>2256</v>
      </c>
      <c r="Z3192">
        <v>21.62</v>
      </c>
    </row>
    <row r="3193" spans="25:26" x14ac:dyDescent="0.3">
      <c r="Y3193" t="s">
        <v>2258</v>
      </c>
      <c r="Z3193">
        <v>24.97</v>
      </c>
    </row>
    <row r="3194" spans="25:26" x14ac:dyDescent="0.3">
      <c r="Y3194" t="s">
        <v>2259</v>
      </c>
      <c r="Z3194">
        <v>60</v>
      </c>
    </row>
    <row r="3195" spans="25:26" x14ac:dyDescent="0.3">
      <c r="Y3195" t="s">
        <v>2260</v>
      </c>
      <c r="Z3195">
        <v>113.9</v>
      </c>
    </row>
    <row r="3196" spans="25:26" x14ac:dyDescent="0.3">
      <c r="Y3196" t="s">
        <v>2263</v>
      </c>
      <c r="Z3196">
        <v>18.25</v>
      </c>
    </row>
    <row r="3197" spans="25:26" x14ac:dyDescent="0.3">
      <c r="Y3197" t="s">
        <v>2267</v>
      </c>
      <c r="Z3197">
        <v>18.25</v>
      </c>
    </row>
    <row r="3198" spans="25:26" x14ac:dyDescent="0.3">
      <c r="Y3198" t="s">
        <v>2269</v>
      </c>
      <c r="Z3198">
        <v>84.07</v>
      </c>
    </row>
    <row r="3199" spans="25:26" x14ac:dyDescent="0.3">
      <c r="Y3199" t="s">
        <v>2277</v>
      </c>
      <c r="Z3199">
        <v>50.44</v>
      </c>
    </row>
    <row r="3200" spans="25:26" x14ac:dyDescent="0.3">
      <c r="Y3200" t="s">
        <v>2289</v>
      </c>
      <c r="Z3200">
        <v>24.97</v>
      </c>
    </row>
    <row r="3201" spans="25:26" x14ac:dyDescent="0.3">
      <c r="Y3201" t="s">
        <v>2301</v>
      </c>
      <c r="Z3201">
        <v>11.53</v>
      </c>
    </row>
    <row r="3202" spans="25:26" x14ac:dyDescent="0.3">
      <c r="Y3202" t="s">
        <v>2304</v>
      </c>
      <c r="Z3202">
        <v>0</v>
      </c>
    </row>
    <row r="3203" spans="25:26" x14ac:dyDescent="0.3">
      <c r="Y3203" t="s">
        <v>2305</v>
      </c>
      <c r="Z3203">
        <v>86.29</v>
      </c>
    </row>
    <row r="3204" spans="25:26" x14ac:dyDescent="0.3">
      <c r="Y3204" t="s">
        <v>2325</v>
      </c>
      <c r="Z3204">
        <v>9.61</v>
      </c>
    </row>
    <row r="3205" spans="25:26" x14ac:dyDescent="0.3">
      <c r="Y3205" t="s">
        <v>2328</v>
      </c>
      <c r="Z3205">
        <v>4.33</v>
      </c>
    </row>
    <row r="3206" spans="25:26" x14ac:dyDescent="0.3">
      <c r="Y3206" t="s">
        <v>2330</v>
      </c>
      <c r="Z3206">
        <v>0</v>
      </c>
    </row>
    <row r="3207" spans="25:26" x14ac:dyDescent="0.3">
      <c r="Y3207" t="s">
        <v>2332</v>
      </c>
      <c r="Z3207">
        <v>7.68</v>
      </c>
    </row>
    <row r="3208" spans="25:26" x14ac:dyDescent="0.3">
      <c r="Y3208" t="s">
        <v>2337</v>
      </c>
      <c r="Z3208">
        <v>6.72</v>
      </c>
    </row>
    <row r="3209" spans="25:26" x14ac:dyDescent="0.3">
      <c r="Y3209" t="s">
        <v>2338</v>
      </c>
      <c r="Z3209">
        <v>9.61</v>
      </c>
    </row>
    <row r="3210" spans="25:26" x14ac:dyDescent="0.3">
      <c r="Y3210" t="s">
        <v>2339</v>
      </c>
      <c r="Z3210">
        <v>10.17</v>
      </c>
    </row>
    <row r="3211" spans="25:26" x14ac:dyDescent="0.3">
      <c r="Y3211" t="s">
        <v>2344</v>
      </c>
      <c r="Z3211">
        <v>0.95</v>
      </c>
    </row>
    <row r="3212" spans="25:26" x14ac:dyDescent="0.3">
      <c r="Y3212" t="s">
        <v>2345</v>
      </c>
      <c r="Z3212">
        <v>1.53</v>
      </c>
    </row>
    <row r="3213" spans="25:26" x14ac:dyDescent="0.3">
      <c r="Y3213" t="s">
        <v>2346</v>
      </c>
      <c r="Z3213">
        <v>1.89</v>
      </c>
    </row>
    <row r="3214" spans="25:26" x14ac:dyDescent="0.3">
      <c r="Y3214" t="s">
        <v>2347</v>
      </c>
      <c r="Z3214">
        <v>2.36</v>
      </c>
    </row>
    <row r="3215" spans="25:26" x14ac:dyDescent="0.3">
      <c r="Y3215" t="s">
        <v>2351</v>
      </c>
      <c r="Z3215">
        <v>98.26</v>
      </c>
    </row>
    <row r="3216" spans="25:26" x14ac:dyDescent="0.3">
      <c r="Y3216" t="s">
        <v>2352</v>
      </c>
      <c r="Z3216">
        <v>188.94</v>
      </c>
    </row>
    <row r="3217" spans="25:26" x14ac:dyDescent="0.3">
      <c r="Y3217" t="s">
        <v>2353</v>
      </c>
      <c r="Z3217">
        <v>60</v>
      </c>
    </row>
    <row r="3218" spans="25:26" x14ac:dyDescent="0.3">
      <c r="Y3218" t="s">
        <v>2354</v>
      </c>
      <c r="Z3218">
        <v>60</v>
      </c>
    </row>
    <row r="3219" spans="25:26" x14ac:dyDescent="0.3">
      <c r="Y3219" t="s">
        <v>2355</v>
      </c>
      <c r="Z3219">
        <v>177.77</v>
      </c>
    </row>
    <row r="3220" spans="25:26" x14ac:dyDescent="0.3">
      <c r="Y3220" t="s">
        <v>2365</v>
      </c>
      <c r="Z3220">
        <v>7.37</v>
      </c>
    </row>
    <row r="3221" spans="25:26" x14ac:dyDescent="0.3">
      <c r="Y3221" t="s">
        <v>2366</v>
      </c>
      <c r="Z3221">
        <v>99.84</v>
      </c>
    </row>
    <row r="3222" spans="25:26" x14ac:dyDescent="0.3">
      <c r="Y3222" t="s">
        <v>2374</v>
      </c>
      <c r="Z3222">
        <v>0</v>
      </c>
    </row>
    <row r="3223" spans="25:26" x14ac:dyDescent="0.3">
      <c r="Y3223" t="s">
        <v>2383</v>
      </c>
      <c r="Z3223">
        <v>48.03</v>
      </c>
    </row>
    <row r="3224" spans="25:26" x14ac:dyDescent="0.3">
      <c r="Y3224" t="s">
        <v>2395</v>
      </c>
      <c r="Z3224">
        <v>20.170000000000002</v>
      </c>
    </row>
    <row r="3225" spans="25:26" x14ac:dyDescent="0.3">
      <c r="Y3225" t="s">
        <v>2402</v>
      </c>
      <c r="Z3225">
        <v>0</v>
      </c>
    </row>
    <row r="3226" spans="25:26" x14ac:dyDescent="0.3">
      <c r="Y3226" t="s">
        <v>2403</v>
      </c>
      <c r="Z3226">
        <v>18.25</v>
      </c>
    </row>
    <row r="3227" spans="25:26" x14ac:dyDescent="0.3">
      <c r="Y3227" t="s">
        <v>2411</v>
      </c>
      <c r="Z3227">
        <v>3.84</v>
      </c>
    </row>
    <row r="3228" spans="25:26" x14ac:dyDescent="0.3">
      <c r="Y3228" t="s">
        <v>2420</v>
      </c>
      <c r="Z3228">
        <v>12.72</v>
      </c>
    </row>
    <row r="3229" spans="25:26" x14ac:dyDescent="0.3">
      <c r="Y3229" t="s">
        <v>2425</v>
      </c>
      <c r="Z3229">
        <v>1.92</v>
      </c>
    </row>
    <row r="3230" spans="25:26" x14ac:dyDescent="0.3">
      <c r="Y3230" t="s">
        <v>2429</v>
      </c>
      <c r="Z3230">
        <v>0.9</v>
      </c>
    </row>
    <row r="3231" spans="25:26" x14ac:dyDescent="0.3">
      <c r="Y3231" t="s">
        <v>2430</v>
      </c>
      <c r="Z3231">
        <v>0.1</v>
      </c>
    </row>
    <row r="3232" spans="25:26" x14ac:dyDescent="0.3">
      <c r="Y3232" t="s">
        <v>2431</v>
      </c>
      <c r="Z3232">
        <v>0.1</v>
      </c>
    </row>
    <row r="3233" spans="25:26" x14ac:dyDescent="0.3">
      <c r="Y3233" t="s">
        <v>23</v>
      </c>
      <c r="Z3233">
        <v>27.85</v>
      </c>
    </row>
    <row r="3234" spans="25:26" x14ac:dyDescent="0.3">
      <c r="Y3234" t="s">
        <v>25</v>
      </c>
      <c r="Z3234">
        <v>28.84</v>
      </c>
    </row>
    <row r="3235" spans="25:26" x14ac:dyDescent="0.3">
      <c r="Y3235" t="s">
        <v>2432</v>
      </c>
      <c r="Z3235">
        <v>29.78</v>
      </c>
    </row>
    <row r="3236" spans="25:26" x14ac:dyDescent="0.3">
      <c r="Y3236" t="s">
        <v>2433</v>
      </c>
      <c r="Z3236">
        <v>29.78</v>
      </c>
    </row>
    <row r="3237" spans="25:26" x14ac:dyDescent="0.3">
      <c r="Y3237" t="s">
        <v>2443</v>
      </c>
      <c r="Z3237">
        <v>0</v>
      </c>
    </row>
    <row r="3238" spans="25:26" x14ac:dyDescent="0.3">
      <c r="Y3238" t="s">
        <v>2457</v>
      </c>
      <c r="Z3238">
        <v>37.65</v>
      </c>
    </row>
    <row r="3239" spans="25:26" x14ac:dyDescent="0.3">
      <c r="Y3239" t="s">
        <v>2459</v>
      </c>
      <c r="Z3239">
        <v>0</v>
      </c>
    </row>
    <row r="3240" spans="25:26" x14ac:dyDescent="0.3">
      <c r="Y3240" t="s">
        <v>2462</v>
      </c>
      <c r="Z3240">
        <v>22.09</v>
      </c>
    </row>
    <row r="3241" spans="25:26" x14ac:dyDescent="0.3">
      <c r="Y3241" t="s">
        <v>2472</v>
      </c>
      <c r="Z3241">
        <v>0.96</v>
      </c>
    </row>
    <row r="3242" spans="25:26" x14ac:dyDescent="0.3">
      <c r="Y3242" t="s">
        <v>2473</v>
      </c>
      <c r="Z3242">
        <v>0.77</v>
      </c>
    </row>
    <row r="3243" spans="25:26" x14ac:dyDescent="0.3">
      <c r="Y3243" t="s">
        <v>2504</v>
      </c>
      <c r="Z3243">
        <v>0</v>
      </c>
    </row>
    <row r="3244" spans="25:26" x14ac:dyDescent="0.3">
      <c r="Y3244" t="s">
        <v>2507</v>
      </c>
      <c r="Z3244">
        <v>57.63</v>
      </c>
    </row>
    <row r="3245" spans="25:26" x14ac:dyDescent="0.3">
      <c r="Y3245" t="s">
        <v>2508</v>
      </c>
      <c r="Z3245">
        <v>136.1</v>
      </c>
    </row>
    <row r="3246" spans="25:26" x14ac:dyDescent="0.3">
      <c r="Y3246" t="s">
        <v>2519</v>
      </c>
      <c r="Z3246">
        <v>0</v>
      </c>
    </row>
    <row r="3247" spans="25:26" x14ac:dyDescent="0.3">
      <c r="Y3247" t="s">
        <v>2529</v>
      </c>
      <c r="Z3247">
        <v>0</v>
      </c>
    </row>
    <row r="3248" spans="25:26" x14ac:dyDescent="0.3">
      <c r="Y3248" t="s">
        <v>2541</v>
      </c>
      <c r="Z3248">
        <v>229.75</v>
      </c>
    </row>
    <row r="3249" spans="25:26" x14ac:dyDescent="0.3">
      <c r="Y3249" t="s">
        <v>2563</v>
      </c>
      <c r="Z3249">
        <v>18</v>
      </c>
    </row>
    <row r="3250" spans="25:26" x14ac:dyDescent="0.3">
      <c r="Y3250" t="s">
        <v>2564</v>
      </c>
      <c r="Z3250">
        <v>36.61</v>
      </c>
    </row>
    <row r="3251" spans="25:26" x14ac:dyDescent="0.3">
      <c r="Y3251" t="s">
        <v>2573</v>
      </c>
      <c r="Z3251">
        <v>6.25</v>
      </c>
    </row>
    <row r="3252" spans="25:26" x14ac:dyDescent="0.3">
      <c r="Y3252" t="s">
        <v>2574</v>
      </c>
      <c r="Z3252">
        <v>6.25</v>
      </c>
    </row>
    <row r="3253" spans="25:26" x14ac:dyDescent="0.3">
      <c r="Y3253" t="s">
        <v>2576</v>
      </c>
      <c r="Z3253">
        <v>5.04</v>
      </c>
    </row>
    <row r="3254" spans="25:26" x14ac:dyDescent="0.3">
      <c r="Y3254" t="s">
        <v>2580</v>
      </c>
      <c r="Z3254">
        <v>36.5</v>
      </c>
    </row>
    <row r="3255" spans="25:26" x14ac:dyDescent="0.3">
      <c r="Y3255" t="s">
        <v>2581</v>
      </c>
      <c r="Z3255">
        <v>12.49</v>
      </c>
    </row>
    <row r="3256" spans="25:26" x14ac:dyDescent="0.3">
      <c r="Y3256" t="s">
        <v>2589</v>
      </c>
      <c r="Z3256">
        <v>0</v>
      </c>
    </row>
    <row r="3257" spans="25:26" x14ac:dyDescent="0.3">
      <c r="Y3257" t="s">
        <v>2613</v>
      </c>
      <c r="Z3257">
        <v>19.21</v>
      </c>
    </row>
    <row r="3258" spans="25:26" x14ac:dyDescent="0.3">
      <c r="Y3258" t="s">
        <v>2620</v>
      </c>
      <c r="Z3258">
        <v>0</v>
      </c>
    </row>
    <row r="3259" spans="25:26" x14ac:dyDescent="0.3">
      <c r="Y3259" t="s">
        <v>2621</v>
      </c>
      <c r="Z3259">
        <v>0</v>
      </c>
    </row>
    <row r="3260" spans="25:26" x14ac:dyDescent="0.3">
      <c r="Y3260" t="s">
        <v>2622</v>
      </c>
      <c r="Z3260">
        <v>0</v>
      </c>
    </row>
    <row r="3261" spans="25:26" x14ac:dyDescent="0.3">
      <c r="Y3261" t="s">
        <v>2623</v>
      </c>
      <c r="Z3261">
        <v>0</v>
      </c>
    </row>
    <row r="3262" spans="25:26" x14ac:dyDescent="0.3">
      <c r="Y3262" t="s">
        <v>2624</v>
      </c>
      <c r="Z3262">
        <v>0</v>
      </c>
    </row>
    <row r="3263" spans="25:26" x14ac:dyDescent="0.3">
      <c r="Y3263" t="s">
        <v>2625</v>
      </c>
      <c r="Z3263">
        <v>0</v>
      </c>
    </row>
    <row r="3264" spans="25:26" x14ac:dyDescent="0.3">
      <c r="Y3264" t="s">
        <v>2626</v>
      </c>
      <c r="Z3264">
        <v>0</v>
      </c>
    </row>
    <row r="3265" spans="25:26" x14ac:dyDescent="0.3">
      <c r="Y3265" t="s">
        <v>2627</v>
      </c>
      <c r="Z3265">
        <v>0</v>
      </c>
    </row>
    <row r="3266" spans="25:26" x14ac:dyDescent="0.3">
      <c r="Y3266" t="s">
        <v>2628</v>
      </c>
      <c r="Z3266">
        <v>0</v>
      </c>
    </row>
    <row r="3267" spans="25:26" x14ac:dyDescent="0.3">
      <c r="Y3267" t="s">
        <v>2631</v>
      </c>
      <c r="Z3267">
        <v>15.37</v>
      </c>
    </row>
    <row r="3268" spans="25:26" x14ac:dyDescent="0.3">
      <c r="Y3268" t="s">
        <v>2633</v>
      </c>
      <c r="Z3268">
        <v>20.170000000000002</v>
      </c>
    </row>
    <row r="3269" spans="25:26" x14ac:dyDescent="0.3">
      <c r="Y3269" t="s">
        <v>2635</v>
      </c>
      <c r="Z3269">
        <v>0</v>
      </c>
    </row>
    <row r="3270" spans="25:26" x14ac:dyDescent="0.3">
      <c r="Y3270" t="s">
        <v>2636</v>
      </c>
      <c r="Z3270">
        <v>0</v>
      </c>
    </row>
    <row r="3271" spans="25:26" x14ac:dyDescent="0.3">
      <c r="Y3271" t="s">
        <v>2637</v>
      </c>
      <c r="Z3271">
        <v>0</v>
      </c>
    </row>
    <row r="3272" spans="25:26" x14ac:dyDescent="0.3">
      <c r="Y3272" t="s">
        <v>2638</v>
      </c>
      <c r="Z3272">
        <v>0</v>
      </c>
    </row>
    <row r="3273" spans="25:26" x14ac:dyDescent="0.3">
      <c r="Y3273" t="s">
        <v>2639</v>
      </c>
      <c r="Z3273">
        <v>0</v>
      </c>
    </row>
    <row r="3274" spans="25:26" x14ac:dyDescent="0.3">
      <c r="Y3274" t="s">
        <v>2640</v>
      </c>
      <c r="Z3274">
        <v>0</v>
      </c>
    </row>
    <row r="3275" spans="25:26" x14ac:dyDescent="0.3">
      <c r="Y3275" t="s">
        <v>2641</v>
      </c>
      <c r="Z3275">
        <v>0</v>
      </c>
    </row>
    <row r="3276" spans="25:26" x14ac:dyDescent="0.3">
      <c r="Y3276" t="s">
        <v>2642</v>
      </c>
      <c r="Z3276">
        <v>0</v>
      </c>
    </row>
    <row r="3277" spans="25:26" x14ac:dyDescent="0.3">
      <c r="Y3277" t="s">
        <v>2643</v>
      </c>
      <c r="Z3277">
        <v>0</v>
      </c>
    </row>
    <row r="3278" spans="25:26" x14ac:dyDescent="0.3">
      <c r="Y3278" t="s">
        <v>2644</v>
      </c>
      <c r="Z3278">
        <v>0</v>
      </c>
    </row>
    <row r="3279" spans="25:26" x14ac:dyDescent="0.3">
      <c r="Y3279" t="s">
        <v>2645</v>
      </c>
      <c r="Z3279">
        <v>0</v>
      </c>
    </row>
    <row r="3280" spans="25:26" x14ac:dyDescent="0.3">
      <c r="Y3280" t="s">
        <v>2646</v>
      </c>
      <c r="Z3280">
        <v>0</v>
      </c>
    </row>
    <row r="3281" spans="25:26" x14ac:dyDescent="0.3">
      <c r="Y3281" t="s">
        <v>2647</v>
      </c>
      <c r="Z3281">
        <v>0</v>
      </c>
    </row>
    <row r="3282" spans="25:26" x14ac:dyDescent="0.3">
      <c r="Y3282" t="s">
        <v>2648</v>
      </c>
      <c r="Z3282">
        <v>0</v>
      </c>
    </row>
    <row r="3283" spans="25:26" x14ac:dyDescent="0.3">
      <c r="Y3283" t="s">
        <v>2649</v>
      </c>
      <c r="Z3283">
        <v>0</v>
      </c>
    </row>
    <row r="3284" spans="25:26" x14ac:dyDescent="0.3">
      <c r="Y3284" t="s">
        <v>2673</v>
      </c>
      <c r="Z3284">
        <v>0</v>
      </c>
    </row>
    <row r="3285" spans="25:26" x14ac:dyDescent="0.3">
      <c r="Y3285" t="s">
        <v>2674</v>
      </c>
      <c r="Z3285">
        <v>0</v>
      </c>
    </row>
    <row r="3286" spans="25:26" x14ac:dyDescent="0.3">
      <c r="Y3286" t="s">
        <v>2675</v>
      </c>
      <c r="Z3286">
        <v>0</v>
      </c>
    </row>
    <row r="3287" spans="25:26" x14ac:dyDescent="0.3">
      <c r="Y3287" t="s">
        <v>2676</v>
      </c>
      <c r="Z3287">
        <v>0</v>
      </c>
    </row>
    <row r="3288" spans="25:26" x14ac:dyDescent="0.3">
      <c r="Y3288" t="s">
        <v>2677</v>
      </c>
      <c r="Z3288">
        <v>0</v>
      </c>
    </row>
    <row r="3289" spans="25:26" x14ac:dyDescent="0.3">
      <c r="Y3289" t="s">
        <v>2678</v>
      </c>
      <c r="Z3289">
        <v>0</v>
      </c>
    </row>
    <row r="3290" spans="25:26" x14ac:dyDescent="0.3">
      <c r="Y3290" t="s">
        <v>2679</v>
      </c>
      <c r="Z3290">
        <v>0</v>
      </c>
    </row>
    <row r="3291" spans="25:26" x14ac:dyDescent="0.3">
      <c r="Y3291" t="s">
        <v>2680</v>
      </c>
      <c r="Z3291">
        <v>0</v>
      </c>
    </row>
    <row r="3292" spans="25:26" x14ac:dyDescent="0.3">
      <c r="Y3292" t="s">
        <v>2681</v>
      </c>
      <c r="Z3292">
        <v>0</v>
      </c>
    </row>
    <row r="3293" spans="25:26" x14ac:dyDescent="0.3">
      <c r="Y3293" t="s">
        <v>2693</v>
      </c>
      <c r="Z3293">
        <v>0</v>
      </c>
    </row>
    <row r="3294" spans="25:26" x14ac:dyDescent="0.3">
      <c r="Y3294" t="s">
        <v>2707</v>
      </c>
      <c r="Z3294">
        <v>1604.88</v>
      </c>
    </row>
    <row r="3295" spans="25:26" x14ac:dyDescent="0.3">
      <c r="Y3295" t="s">
        <v>2708</v>
      </c>
      <c r="Z3295">
        <v>1604.88</v>
      </c>
    </row>
    <row r="3296" spans="25:26" x14ac:dyDescent="0.3">
      <c r="Y3296" t="s">
        <v>2710</v>
      </c>
      <c r="Z3296">
        <v>1180.8499999999999</v>
      </c>
    </row>
    <row r="3297" spans="25:26" x14ac:dyDescent="0.3">
      <c r="Y3297" t="s">
        <v>2712</v>
      </c>
      <c r="Z3297">
        <v>10.57</v>
      </c>
    </row>
    <row r="3298" spans="25:26" x14ac:dyDescent="0.3">
      <c r="Y3298" t="s">
        <v>2713</v>
      </c>
      <c r="Z3298">
        <v>12.49</v>
      </c>
    </row>
    <row r="3299" spans="25:26" x14ac:dyDescent="0.3">
      <c r="Y3299" t="s">
        <v>2720</v>
      </c>
      <c r="Z3299">
        <v>2.29</v>
      </c>
    </row>
    <row r="3300" spans="25:26" x14ac:dyDescent="0.3">
      <c r="Y3300" t="s">
        <v>2724</v>
      </c>
      <c r="Z3300">
        <v>99.67</v>
      </c>
    </row>
    <row r="3301" spans="25:26" x14ac:dyDescent="0.3">
      <c r="Y3301" t="s">
        <v>2725</v>
      </c>
      <c r="Z3301">
        <v>19.21</v>
      </c>
    </row>
    <row r="3302" spans="25:26" x14ac:dyDescent="0.3">
      <c r="Y3302" t="s">
        <v>2727</v>
      </c>
      <c r="Z3302">
        <v>6.72</v>
      </c>
    </row>
    <row r="3303" spans="25:26" x14ac:dyDescent="0.3">
      <c r="Y3303" t="s">
        <v>2728</v>
      </c>
      <c r="Z3303">
        <v>24.01</v>
      </c>
    </row>
    <row r="3304" spans="25:26" x14ac:dyDescent="0.3">
      <c r="Y3304" t="s">
        <v>2729</v>
      </c>
      <c r="Z3304">
        <v>65.31</v>
      </c>
    </row>
    <row r="3305" spans="25:26" x14ac:dyDescent="0.3">
      <c r="Y3305" t="s">
        <v>2730</v>
      </c>
      <c r="Z3305">
        <v>65.31</v>
      </c>
    </row>
    <row r="3306" spans="25:26" x14ac:dyDescent="0.3">
      <c r="Y3306" t="s">
        <v>2731</v>
      </c>
      <c r="Z3306">
        <v>76.84</v>
      </c>
    </row>
    <row r="3307" spans="25:26" x14ac:dyDescent="0.3">
      <c r="Y3307" t="s">
        <v>2732</v>
      </c>
      <c r="Z3307">
        <v>65.31</v>
      </c>
    </row>
    <row r="3308" spans="25:26" x14ac:dyDescent="0.3">
      <c r="Y3308" t="s">
        <v>2733</v>
      </c>
      <c r="Z3308">
        <v>11.53</v>
      </c>
    </row>
    <row r="3309" spans="25:26" x14ac:dyDescent="0.3">
      <c r="Y3309" t="s">
        <v>2734</v>
      </c>
      <c r="Z3309">
        <v>15.37</v>
      </c>
    </row>
    <row r="3310" spans="25:26" x14ac:dyDescent="0.3">
      <c r="Y3310" t="s">
        <v>2735</v>
      </c>
      <c r="Z3310">
        <v>11.53</v>
      </c>
    </row>
    <row r="3311" spans="25:26" x14ac:dyDescent="0.3">
      <c r="Y3311" t="s">
        <v>2736</v>
      </c>
      <c r="Z3311">
        <v>15.37</v>
      </c>
    </row>
    <row r="3312" spans="25:26" x14ac:dyDescent="0.3">
      <c r="Y3312" t="s">
        <v>2737</v>
      </c>
      <c r="Z3312">
        <v>11.53</v>
      </c>
    </row>
    <row r="3313" spans="25:26" x14ac:dyDescent="0.3">
      <c r="Y3313" t="s">
        <v>2738</v>
      </c>
      <c r="Z3313">
        <v>11.53</v>
      </c>
    </row>
    <row r="3314" spans="25:26" x14ac:dyDescent="0.3">
      <c r="Y3314" t="s">
        <v>2739</v>
      </c>
      <c r="Z3314">
        <v>12.49</v>
      </c>
    </row>
    <row r="3315" spans="25:26" x14ac:dyDescent="0.3">
      <c r="Y3315" t="s">
        <v>2740</v>
      </c>
      <c r="Z3315">
        <v>11.53</v>
      </c>
    </row>
    <row r="3316" spans="25:26" x14ac:dyDescent="0.3">
      <c r="Y3316" t="s">
        <v>2741</v>
      </c>
      <c r="Z3316">
        <v>10.57</v>
      </c>
    </row>
    <row r="3317" spans="25:26" x14ac:dyDescent="0.3">
      <c r="Y3317" t="s">
        <v>2742</v>
      </c>
      <c r="Z3317">
        <v>14.41</v>
      </c>
    </row>
    <row r="3318" spans="25:26" x14ac:dyDescent="0.3">
      <c r="Y3318" t="s">
        <v>2743</v>
      </c>
      <c r="Z3318">
        <v>15.37</v>
      </c>
    </row>
    <row r="3319" spans="25:26" x14ac:dyDescent="0.3">
      <c r="Y3319" t="s">
        <v>2744</v>
      </c>
      <c r="Z3319">
        <v>15.37</v>
      </c>
    </row>
    <row r="3320" spans="25:26" x14ac:dyDescent="0.3">
      <c r="Y3320" t="s">
        <v>2745</v>
      </c>
      <c r="Z3320">
        <v>55.71</v>
      </c>
    </row>
    <row r="3321" spans="25:26" x14ac:dyDescent="0.3">
      <c r="Y3321" t="s">
        <v>2747</v>
      </c>
      <c r="Z3321">
        <v>63.39</v>
      </c>
    </row>
    <row r="3322" spans="25:26" x14ac:dyDescent="0.3">
      <c r="Y3322" t="s">
        <v>2748</v>
      </c>
      <c r="Z3322">
        <v>57.63</v>
      </c>
    </row>
    <row r="3323" spans="25:26" x14ac:dyDescent="0.3">
      <c r="Y3323" t="s">
        <v>2749</v>
      </c>
      <c r="Z3323">
        <v>15.37</v>
      </c>
    </row>
    <row r="3324" spans="25:26" x14ac:dyDescent="0.3">
      <c r="Y3324" t="s">
        <v>2752</v>
      </c>
      <c r="Z3324">
        <v>11.53</v>
      </c>
    </row>
    <row r="3325" spans="25:26" x14ac:dyDescent="0.3">
      <c r="Y3325" t="s">
        <v>2753</v>
      </c>
      <c r="Z3325">
        <v>11.53</v>
      </c>
    </row>
    <row r="3326" spans="25:26" x14ac:dyDescent="0.3">
      <c r="Y3326" t="s">
        <v>2761</v>
      </c>
      <c r="Z3326">
        <v>20.170000000000002</v>
      </c>
    </row>
    <row r="3327" spans="25:26" x14ac:dyDescent="0.3">
      <c r="Y3327" t="s">
        <v>2765</v>
      </c>
      <c r="Z3327">
        <v>12.49</v>
      </c>
    </row>
    <row r="3328" spans="25:26" x14ac:dyDescent="0.3">
      <c r="Y3328" t="s">
        <v>2766</v>
      </c>
      <c r="Z3328">
        <v>15.37</v>
      </c>
    </row>
    <row r="3329" spans="25:26" x14ac:dyDescent="0.3">
      <c r="Y3329" t="s">
        <v>2767</v>
      </c>
      <c r="Z3329">
        <v>11.53</v>
      </c>
    </row>
    <row r="3330" spans="25:26" x14ac:dyDescent="0.3">
      <c r="Y3330" t="s">
        <v>2768</v>
      </c>
      <c r="Z3330">
        <v>11.53</v>
      </c>
    </row>
    <row r="3331" spans="25:26" x14ac:dyDescent="0.3">
      <c r="Y3331" t="s">
        <v>2769</v>
      </c>
      <c r="Z3331">
        <v>11.53</v>
      </c>
    </row>
    <row r="3332" spans="25:26" x14ac:dyDescent="0.3">
      <c r="Y3332" t="s">
        <v>2770</v>
      </c>
      <c r="Z3332">
        <v>14.41</v>
      </c>
    </row>
    <row r="3333" spans="25:26" x14ac:dyDescent="0.3">
      <c r="Y3333" t="s">
        <v>2771</v>
      </c>
      <c r="Z3333">
        <v>12.49</v>
      </c>
    </row>
    <row r="3334" spans="25:26" x14ac:dyDescent="0.3">
      <c r="Y3334" t="s">
        <v>2774</v>
      </c>
      <c r="Z3334">
        <v>17.29</v>
      </c>
    </row>
    <row r="3335" spans="25:26" x14ac:dyDescent="0.3">
      <c r="Y3335" t="s">
        <v>2776</v>
      </c>
      <c r="Z3335">
        <v>11.53</v>
      </c>
    </row>
    <row r="3336" spans="25:26" x14ac:dyDescent="0.3">
      <c r="Y3336" t="s">
        <v>2777</v>
      </c>
      <c r="Z3336">
        <v>14.41</v>
      </c>
    </row>
    <row r="3337" spans="25:26" x14ac:dyDescent="0.3">
      <c r="Y3337" t="s">
        <v>2778</v>
      </c>
      <c r="Z3337">
        <v>17.29</v>
      </c>
    </row>
    <row r="3338" spans="25:26" x14ac:dyDescent="0.3">
      <c r="Y3338" t="s">
        <v>2780</v>
      </c>
      <c r="Z3338">
        <v>3.12</v>
      </c>
    </row>
    <row r="3339" spans="25:26" x14ac:dyDescent="0.3">
      <c r="Y3339" t="s">
        <v>2781</v>
      </c>
      <c r="Z3339">
        <v>3.37</v>
      </c>
    </row>
    <row r="3340" spans="25:26" x14ac:dyDescent="0.3">
      <c r="Y3340" t="s">
        <v>2790</v>
      </c>
      <c r="Z3340">
        <v>21.13</v>
      </c>
    </row>
    <row r="3341" spans="25:26" x14ac:dyDescent="0.3">
      <c r="Y3341" t="s">
        <v>2791</v>
      </c>
      <c r="Z3341">
        <v>7.68</v>
      </c>
    </row>
    <row r="3342" spans="25:26" x14ac:dyDescent="0.3">
      <c r="Y3342" t="s">
        <v>2794</v>
      </c>
      <c r="Z3342">
        <v>8.14</v>
      </c>
    </row>
    <row r="3343" spans="25:26" x14ac:dyDescent="0.3">
      <c r="Y3343" t="s">
        <v>2795</v>
      </c>
      <c r="Z3343">
        <v>3.84</v>
      </c>
    </row>
    <row r="3344" spans="25:26" x14ac:dyDescent="0.3">
      <c r="Y3344" t="s">
        <v>2803</v>
      </c>
      <c r="Z3344">
        <v>32.54</v>
      </c>
    </row>
    <row r="3345" spans="25:26" x14ac:dyDescent="0.3">
      <c r="Y3345" t="s">
        <v>2804</v>
      </c>
      <c r="Z3345">
        <v>3.05</v>
      </c>
    </row>
    <row r="3346" spans="25:26" x14ac:dyDescent="0.3">
      <c r="Y3346" t="s">
        <v>2806</v>
      </c>
      <c r="Z3346">
        <v>127.5</v>
      </c>
    </row>
    <row r="3347" spans="25:26" x14ac:dyDescent="0.3">
      <c r="Y3347" t="s">
        <v>2820</v>
      </c>
      <c r="Z3347">
        <v>32.54</v>
      </c>
    </row>
    <row r="3348" spans="25:26" x14ac:dyDescent="0.3">
      <c r="Y3348" t="s">
        <v>2822</v>
      </c>
      <c r="Z3348">
        <v>0.96</v>
      </c>
    </row>
    <row r="3349" spans="25:26" x14ac:dyDescent="0.3">
      <c r="Y3349" t="s">
        <v>2824</v>
      </c>
      <c r="Z3349">
        <v>71.08</v>
      </c>
    </row>
    <row r="3350" spans="25:26" x14ac:dyDescent="0.3">
      <c r="Y3350" t="s">
        <v>2825</v>
      </c>
      <c r="Z3350">
        <v>7.68</v>
      </c>
    </row>
    <row r="3351" spans="25:26" x14ac:dyDescent="0.3">
      <c r="Y3351" t="s">
        <v>2826</v>
      </c>
      <c r="Z3351">
        <v>4.33</v>
      </c>
    </row>
    <row r="3352" spans="25:26" x14ac:dyDescent="0.3">
      <c r="Y3352" t="s">
        <v>2827</v>
      </c>
      <c r="Z3352">
        <v>4.33</v>
      </c>
    </row>
    <row r="3353" spans="25:26" x14ac:dyDescent="0.3">
      <c r="Y3353" t="s">
        <v>2828</v>
      </c>
      <c r="Z3353">
        <v>2.41</v>
      </c>
    </row>
    <row r="3354" spans="25:26" x14ac:dyDescent="0.3">
      <c r="Y3354" t="s">
        <v>2829</v>
      </c>
      <c r="Z3354">
        <v>10.62</v>
      </c>
    </row>
    <row r="3355" spans="25:26" x14ac:dyDescent="0.3">
      <c r="Y3355" t="s">
        <v>2834</v>
      </c>
      <c r="Z3355">
        <v>13.45</v>
      </c>
    </row>
    <row r="3356" spans="25:26" x14ac:dyDescent="0.3">
      <c r="Y3356" t="s">
        <v>2835</v>
      </c>
      <c r="Z3356">
        <v>355.95</v>
      </c>
    </row>
    <row r="3357" spans="25:26" x14ac:dyDescent="0.3">
      <c r="Y3357" t="s">
        <v>2836</v>
      </c>
      <c r="Z3357">
        <v>15.37</v>
      </c>
    </row>
    <row r="3358" spans="25:26" x14ac:dyDescent="0.3">
      <c r="Y3358" t="s">
        <v>2837</v>
      </c>
      <c r="Z3358">
        <v>10.57</v>
      </c>
    </row>
    <row r="3359" spans="25:26" x14ac:dyDescent="0.3">
      <c r="Y3359" t="s">
        <v>2840</v>
      </c>
      <c r="Z3359">
        <v>1.53</v>
      </c>
    </row>
    <row r="3360" spans="25:26" x14ac:dyDescent="0.3">
      <c r="Y3360" t="s">
        <v>2847</v>
      </c>
      <c r="Z3360">
        <v>246.11</v>
      </c>
    </row>
    <row r="3361" spans="25:26" x14ac:dyDescent="0.3">
      <c r="Y3361" t="s">
        <v>2851</v>
      </c>
      <c r="Z3361">
        <v>394.09</v>
      </c>
    </row>
    <row r="3362" spans="25:26" x14ac:dyDescent="0.3">
      <c r="Y3362" t="s">
        <v>2852</v>
      </c>
      <c r="Z3362">
        <v>229.84</v>
      </c>
    </row>
    <row r="3363" spans="25:26" x14ac:dyDescent="0.3">
      <c r="Y3363" t="s">
        <v>2853</v>
      </c>
      <c r="Z3363">
        <v>282.69</v>
      </c>
    </row>
    <row r="3364" spans="25:26" x14ac:dyDescent="0.3">
      <c r="Y3364" t="s">
        <v>2854</v>
      </c>
      <c r="Z3364">
        <v>6.1</v>
      </c>
    </row>
    <row r="3365" spans="25:26" x14ac:dyDescent="0.3">
      <c r="Y3365" t="s">
        <v>2857</v>
      </c>
      <c r="Z3365">
        <v>16.29</v>
      </c>
    </row>
    <row r="3366" spans="25:26" x14ac:dyDescent="0.3">
      <c r="Y3366" t="s">
        <v>2862</v>
      </c>
      <c r="Z3366">
        <v>528.84</v>
      </c>
    </row>
    <row r="3367" spans="25:26" x14ac:dyDescent="0.3">
      <c r="Y3367" t="s">
        <v>2863</v>
      </c>
      <c r="Z3367">
        <v>18.82</v>
      </c>
    </row>
    <row r="3368" spans="25:26" x14ac:dyDescent="0.3">
      <c r="Y3368" t="s">
        <v>2868</v>
      </c>
      <c r="Z3368">
        <v>3.37</v>
      </c>
    </row>
    <row r="3369" spans="25:26" x14ac:dyDescent="0.3">
      <c r="Y3369" t="s">
        <v>2869</v>
      </c>
      <c r="Z3369">
        <v>1.45</v>
      </c>
    </row>
    <row r="3370" spans="25:26" x14ac:dyDescent="0.3">
      <c r="Y3370" t="s">
        <v>2877</v>
      </c>
      <c r="Z3370">
        <v>18.920000000000002</v>
      </c>
    </row>
    <row r="3371" spans="25:26" x14ac:dyDescent="0.3">
      <c r="Y3371" t="s">
        <v>2880</v>
      </c>
      <c r="Z3371">
        <v>2.88</v>
      </c>
    </row>
    <row r="3372" spans="25:26" x14ac:dyDescent="0.3">
      <c r="Y3372" t="s">
        <v>2881</v>
      </c>
      <c r="Z3372">
        <v>2.77</v>
      </c>
    </row>
    <row r="3373" spans="25:26" x14ac:dyDescent="0.3">
      <c r="Y3373" t="s">
        <v>2882</v>
      </c>
      <c r="Z3373">
        <v>2.16</v>
      </c>
    </row>
    <row r="3374" spans="25:26" x14ac:dyDescent="0.3">
      <c r="Y3374" t="s">
        <v>2883</v>
      </c>
      <c r="Z3374">
        <v>116.96</v>
      </c>
    </row>
    <row r="3375" spans="25:26" x14ac:dyDescent="0.3">
      <c r="Y3375" t="s">
        <v>2885</v>
      </c>
      <c r="Z3375">
        <v>294.93</v>
      </c>
    </row>
    <row r="3376" spans="25:26" x14ac:dyDescent="0.3">
      <c r="Y3376" t="s">
        <v>2894</v>
      </c>
      <c r="Z3376">
        <v>4.32</v>
      </c>
    </row>
    <row r="3377" spans="25:26" x14ac:dyDescent="0.3">
      <c r="Y3377" t="s">
        <v>2900</v>
      </c>
      <c r="Z3377">
        <v>4.2</v>
      </c>
    </row>
    <row r="3378" spans="25:26" x14ac:dyDescent="0.3">
      <c r="Y3378" t="s">
        <v>2902</v>
      </c>
      <c r="Z3378">
        <v>2.41</v>
      </c>
    </row>
    <row r="3379" spans="25:26" x14ac:dyDescent="0.3">
      <c r="Y3379" t="s">
        <v>2903</v>
      </c>
      <c r="Z3379">
        <v>2.41</v>
      </c>
    </row>
    <row r="3380" spans="25:26" x14ac:dyDescent="0.3">
      <c r="Y3380" t="s">
        <v>2907</v>
      </c>
      <c r="Z3380">
        <v>52.83</v>
      </c>
    </row>
    <row r="3381" spans="25:26" x14ac:dyDescent="0.3">
      <c r="Y3381" t="s">
        <v>2908</v>
      </c>
      <c r="Z3381">
        <v>26.89</v>
      </c>
    </row>
    <row r="3382" spans="25:26" x14ac:dyDescent="0.3">
      <c r="Y3382" t="s">
        <v>2910</v>
      </c>
      <c r="Z3382">
        <v>11.53</v>
      </c>
    </row>
    <row r="3383" spans="25:26" x14ac:dyDescent="0.3">
      <c r="Y3383" t="s">
        <v>2913</v>
      </c>
      <c r="Z3383">
        <v>14.41</v>
      </c>
    </row>
    <row r="3384" spans="25:26" x14ac:dyDescent="0.3">
      <c r="Y3384" t="s">
        <v>2916</v>
      </c>
      <c r="Z3384">
        <v>7.68</v>
      </c>
    </row>
    <row r="3385" spans="25:26" x14ac:dyDescent="0.3">
      <c r="Y3385" t="s">
        <v>2917</v>
      </c>
      <c r="Z3385">
        <v>11.53</v>
      </c>
    </row>
    <row r="3386" spans="25:26" x14ac:dyDescent="0.3">
      <c r="Y3386" t="s">
        <v>2918</v>
      </c>
      <c r="Z3386">
        <v>11.53</v>
      </c>
    </row>
    <row r="3387" spans="25:26" x14ac:dyDescent="0.3">
      <c r="Y3387" t="s">
        <v>2920</v>
      </c>
      <c r="Z3387">
        <v>483.41</v>
      </c>
    </row>
    <row r="3388" spans="25:26" x14ac:dyDescent="0.3">
      <c r="Y3388" t="s">
        <v>2921</v>
      </c>
      <c r="Z3388">
        <v>11.53</v>
      </c>
    </row>
    <row r="3389" spans="25:26" x14ac:dyDescent="0.3">
      <c r="Y3389" t="s">
        <v>2922</v>
      </c>
      <c r="Z3389">
        <v>11.53</v>
      </c>
    </row>
    <row r="3390" spans="25:26" x14ac:dyDescent="0.3">
      <c r="Y3390" t="s">
        <v>2923</v>
      </c>
      <c r="Z3390">
        <v>11.53</v>
      </c>
    </row>
    <row r="3391" spans="25:26" x14ac:dyDescent="0.3">
      <c r="Y3391" t="s">
        <v>2924</v>
      </c>
      <c r="Z3391">
        <v>11.53</v>
      </c>
    </row>
    <row r="3392" spans="25:26" x14ac:dyDescent="0.3">
      <c r="Y3392" t="s">
        <v>2925</v>
      </c>
      <c r="Z3392">
        <v>11.53</v>
      </c>
    </row>
    <row r="3393" spans="25:26" x14ac:dyDescent="0.3">
      <c r="Y3393" t="s">
        <v>2926</v>
      </c>
      <c r="Z3393">
        <v>10.57</v>
      </c>
    </row>
    <row r="3394" spans="25:26" x14ac:dyDescent="0.3">
      <c r="Y3394" t="s">
        <v>2927</v>
      </c>
      <c r="Z3394">
        <v>11.53</v>
      </c>
    </row>
    <row r="3395" spans="25:26" x14ac:dyDescent="0.3">
      <c r="Y3395" t="s">
        <v>2929</v>
      </c>
      <c r="Z3395">
        <v>11.53</v>
      </c>
    </row>
    <row r="3396" spans="25:26" x14ac:dyDescent="0.3">
      <c r="Y3396" t="s">
        <v>2930</v>
      </c>
      <c r="Z3396">
        <v>7.68</v>
      </c>
    </row>
    <row r="3397" spans="25:26" x14ac:dyDescent="0.3">
      <c r="Y3397" t="s">
        <v>2931</v>
      </c>
      <c r="Z3397">
        <v>11.53</v>
      </c>
    </row>
    <row r="3398" spans="25:26" x14ac:dyDescent="0.3">
      <c r="Y3398" t="s">
        <v>2932</v>
      </c>
      <c r="Z3398">
        <v>11.53</v>
      </c>
    </row>
    <row r="3399" spans="25:26" x14ac:dyDescent="0.3">
      <c r="Y3399" t="s">
        <v>2934</v>
      </c>
      <c r="Z3399">
        <v>11.53</v>
      </c>
    </row>
    <row r="3400" spans="25:26" x14ac:dyDescent="0.3">
      <c r="Y3400" t="s">
        <v>2935</v>
      </c>
      <c r="Z3400">
        <v>11.53</v>
      </c>
    </row>
    <row r="3401" spans="25:26" x14ac:dyDescent="0.3">
      <c r="Y3401" t="s">
        <v>2936</v>
      </c>
      <c r="Z3401">
        <v>9.61</v>
      </c>
    </row>
    <row r="3402" spans="25:26" x14ac:dyDescent="0.3">
      <c r="Y3402" t="s">
        <v>2937</v>
      </c>
      <c r="Z3402">
        <v>11.53</v>
      </c>
    </row>
    <row r="3403" spans="25:26" x14ac:dyDescent="0.3">
      <c r="Y3403" t="s">
        <v>2940</v>
      </c>
      <c r="Z3403">
        <v>14.41</v>
      </c>
    </row>
    <row r="3404" spans="25:26" x14ac:dyDescent="0.3">
      <c r="Y3404" t="s">
        <v>2941</v>
      </c>
      <c r="Z3404">
        <v>4.07</v>
      </c>
    </row>
    <row r="3405" spans="25:26" x14ac:dyDescent="0.3">
      <c r="Y3405" t="s">
        <v>2945</v>
      </c>
      <c r="Z3405">
        <v>81.64</v>
      </c>
    </row>
    <row r="3406" spans="25:26" x14ac:dyDescent="0.3">
      <c r="Y3406" t="s">
        <v>2946</v>
      </c>
      <c r="Z3406">
        <v>346.8</v>
      </c>
    </row>
    <row r="3407" spans="25:26" x14ac:dyDescent="0.3">
      <c r="Y3407" t="s">
        <v>2947</v>
      </c>
      <c r="Z3407">
        <v>427</v>
      </c>
    </row>
    <row r="3408" spans="25:26" x14ac:dyDescent="0.3">
      <c r="Y3408" t="s">
        <v>2948</v>
      </c>
      <c r="Z3408">
        <v>310.02</v>
      </c>
    </row>
    <row r="3409" spans="25:26" x14ac:dyDescent="0.3">
      <c r="Y3409" t="s">
        <v>2949</v>
      </c>
      <c r="Z3409">
        <v>437.34</v>
      </c>
    </row>
    <row r="3410" spans="25:26" x14ac:dyDescent="0.3">
      <c r="Y3410" t="s">
        <v>2953</v>
      </c>
      <c r="Z3410">
        <v>87.33</v>
      </c>
    </row>
    <row r="3411" spans="25:26" x14ac:dyDescent="0.3">
      <c r="Y3411" t="s">
        <v>2957</v>
      </c>
      <c r="Z3411">
        <v>25.22</v>
      </c>
    </row>
    <row r="3412" spans="25:26" x14ac:dyDescent="0.3">
      <c r="Y3412" t="s">
        <v>2958</v>
      </c>
      <c r="Z3412">
        <v>15.76</v>
      </c>
    </row>
    <row r="3413" spans="25:26" x14ac:dyDescent="0.3">
      <c r="Y3413" t="s">
        <v>2960</v>
      </c>
      <c r="Z3413">
        <v>2.9</v>
      </c>
    </row>
    <row r="3414" spans="25:26" x14ac:dyDescent="0.3">
      <c r="Y3414" t="s">
        <v>2964</v>
      </c>
      <c r="Z3414">
        <v>36.61</v>
      </c>
    </row>
    <row r="3415" spans="25:26" x14ac:dyDescent="0.3">
      <c r="Y3415" t="s">
        <v>2972</v>
      </c>
      <c r="Z3415">
        <v>8.14</v>
      </c>
    </row>
    <row r="3416" spans="25:26" x14ac:dyDescent="0.3">
      <c r="Y3416" t="s">
        <v>2973</v>
      </c>
      <c r="Z3416">
        <v>8.14</v>
      </c>
    </row>
    <row r="3417" spans="25:26" x14ac:dyDescent="0.3">
      <c r="Y3417" t="s">
        <v>2977</v>
      </c>
      <c r="Z3417">
        <v>19.21</v>
      </c>
    </row>
    <row r="3418" spans="25:26" x14ac:dyDescent="0.3">
      <c r="Y3418" t="s">
        <v>2980</v>
      </c>
      <c r="Z3418">
        <v>64.459999999999994</v>
      </c>
    </row>
    <row r="3419" spans="25:26" x14ac:dyDescent="0.3">
      <c r="Y3419" t="s">
        <v>2982</v>
      </c>
      <c r="Z3419">
        <v>175.69</v>
      </c>
    </row>
    <row r="3420" spans="25:26" x14ac:dyDescent="0.3">
      <c r="Y3420" t="s">
        <v>2984</v>
      </c>
      <c r="Z3420">
        <v>1.27</v>
      </c>
    </row>
    <row r="3421" spans="25:26" x14ac:dyDescent="0.3">
      <c r="Y3421" t="s">
        <v>2988</v>
      </c>
      <c r="Z3421">
        <v>15.37</v>
      </c>
    </row>
    <row r="3422" spans="25:26" x14ac:dyDescent="0.3">
      <c r="Y3422" t="s">
        <v>2990</v>
      </c>
      <c r="Z3422">
        <v>6.1</v>
      </c>
    </row>
    <row r="3423" spans="25:26" x14ac:dyDescent="0.3">
      <c r="Y3423" t="s">
        <v>2991</v>
      </c>
      <c r="Z3423">
        <v>5.09</v>
      </c>
    </row>
    <row r="3424" spans="25:26" x14ac:dyDescent="0.3">
      <c r="Y3424" t="s">
        <v>2992</v>
      </c>
      <c r="Z3424">
        <v>2.88</v>
      </c>
    </row>
    <row r="3425" spans="25:26" x14ac:dyDescent="0.3">
      <c r="Y3425" t="s">
        <v>2997</v>
      </c>
      <c r="Z3425">
        <v>9.61</v>
      </c>
    </row>
    <row r="3426" spans="25:26" x14ac:dyDescent="0.3">
      <c r="Y3426" t="s">
        <v>3005</v>
      </c>
      <c r="Z3426">
        <v>19.21</v>
      </c>
    </row>
    <row r="3427" spans="25:26" x14ac:dyDescent="0.3">
      <c r="Y3427" t="s">
        <v>3018</v>
      </c>
      <c r="Z3427">
        <v>39.659999999999997</v>
      </c>
    </row>
    <row r="3428" spans="25:26" x14ac:dyDescent="0.3">
      <c r="Y3428" t="s">
        <v>3019</v>
      </c>
      <c r="Z3428">
        <v>38.42</v>
      </c>
    </row>
    <row r="3429" spans="25:26" x14ac:dyDescent="0.3">
      <c r="Y3429" t="s">
        <v>3021</v>
      </c>
      <c r="Z3429">
        <v>0.1</v>
      </c>
    </row>
    <row r="3430" spans="25:26" x14ac:dyDescent="0.3">
      <c r="Y3430" t="s">
        <v>3030</v>
      </c>
      <c r="Z3430">
        <v>150.74</v>
      </c>
    </row>
    <row r="3431" spans="25:26" x14ac:dyDescent="0.3">
      <c r="Y3431" t="s">
        <v>3031</v>
      </c>
      <c r="Z3431">
        <v>169.45</v>
      </c>
    </row>
    <row r="3432" spans="25:26" x14ac:dyDescent="0.3">
      <c r="Y3432" t="s">
        <v>3042</v>
      </c>
      <c r="Z3432">
        <v>137.30000000000001</v>
      </c>
    </row>
    <row r="3433" spans="25:26" x14ac:dyDescent="0.3">
      <c r="Y3433" t="s">
        <v>3048</v>
      </c>
      <c r="Z3433">
        <v>168.14</v>
      </c>
    </row>
    <row r="3434" spans="25:26" x14ac:dyDescent="0.3">
      <c r="Y3434" t="s">
        <v>3050</v>
      </c>
      <c r="Z3434">
        <v>32.659999999999997</v>
      </c>
    </row>
    <row r="3435" spans="25:26" x14ac:dyDescent="0.3">
      <c r="Y3435" t="s">
        <v>3056</v>
      </c>
      <c r="Z3435">
        <v>0</v>
      </c>
    </row>
    <row r="3436" spans="25:26" x14ac:dyDescent="0.3">
      <c r="Y3436" t="s">
        <v>3060</v>
      </c>
      <c r="Z3436">
        <v>35.54</v>
      </c>
    </row>
    <row r="3437" spans="25:26" x14ac:dyDescent="0.3">
      <c r="Y3437" t="s">
        <v>3065</v>
      </c>
      <c r="Z3437">
        <v>12.49</v>
      </c>
    </row>
    <row r="3438" spans="25:26" x14ac:dyDescent="0.3">
      <c r="Y3438" t="s">
        <v>3066</v>
      </c>
      <c r="Z3438">
        <v>11.53</v>
      </c>
    </row>
    <row r="3439" spans="25:26" x14ac:dyDescent="0.3">
      <c r="Y3439" t="s">
        <v>3067</v>
      </c>
      <c r="Z3439">
        <v>11.53</v>
      </c>
    </row>
    <row r="3440" spans="25:26" x14ac:dyDescent="0.3">
      <c r="Y3440" t="s">
        <v>3070</v>
      </c>
      <c r="Z3440">
        <v>24.01</v>
      </c>
    </row>
    <row r="3441" spans="25:26" x14ac:dyDescent="0.3">
      <c r="Y3441" t="s">
        <v>3072</v>
      </c>
      <c r="Z3441">
        <v>14.41</v>
      </c>
    </row>
    <row r="3442" spans="25:26" x14ac:dyDescent="0.3">
      <c r="Y3442" t="s">
        <v>3073</v>
      </c>
      <c r="Z3442">
        <v>16.329999999999998</v>
      </c>
    </row>
    <row r="3443" spans="25:26" x14ac:dyDescent="0.3">
      <c r="Y3443" t="s">
        <v>3076</v>
      </c>
      <c r="Z3443">
        <v>11.53</v>
      </c>
    </row>
    <row r="3444" spans="25:26" x14ac:dyDescent="0.3">
      <c r="Y3444" t="s">
        <v>3085</v>
      </c>
      <c r="Z3444">
        <v>0</v>
      </c>
    </row>
    <row r="3445" spans="25:26" x14ac:dyDescent="0.3">
      <c r="Y3445" t="s">
        <v>3086</v>
      </c>
      <c r="Z3445">
        <v>0</v>
      </c>
    </row>
    <row r="3446" spans="25:26" x14ac:dyDescent="0.3">
      <c r="Y3446" t="s">
        <v>3087</v>
      </c>
      <c r="Z3446">
        <v>51.98</v>
      </c>
    </row>
    <row r="3447" spans="25:26" x14ac:dyDescent="0.3">
      <c r="Y3447" t="s">
        <v>3088</v>
      </c>
      <c r="Z3447">
        <v>0</v>
      </c>
    </row>
    <row r="3448" spans="25:26" x14ac:dyDescent="0.3">
      <c r="Y3448" t="s">
        <v>3089</v>
      </c>
      <c r="Z3448">
        <v>0</v>
      </c>
    </row>
    <row r="3449" spans="25:26" x14ac:dyDescent="0.3">
      <c r="Y3449" t="s">
        <v>3090</v>
      </c>
      <c r="Z3449">
        <v>83.17</v>
      </c>
    </row>
    <row r="3450" spans="25:26" x14ac:dyDescent="0.3">
      <c r="Y3450" t="s">
        <v>3093</v>
      </c>
      <c r="Z3450">
        <v>7.36</v>
      </c>
    </row>
    <row r="3451" spans="25:26" x14ac:dyDescent="0.3">
      <c r="Y3451" t="s">
        <v>3097</v>
      </c>
      <c r="Z3451">
        <v>0</v>
      </c>
    </row>
    <row r="3452" spans="25:26" x14ac:dyDescent="0.3">
      <c r="Y3452" t="s">
        <v>3104</v>
      </c>
      <c r="Z3452">
        <v>55.94</v>
      </c>
    </row>
    <row r="3453" spans="25:26" x14ac:dyDescent="0.3">
      <c r="Y3453" t="s">
        <v>3105</v>
      </c>
      <c r="Z3453">
        <v>0</v>
      </c>
    </row>
    <row r="3454" spans="25:26" x14ac:dyDescent="0.3">
      <c r="Y3454" t="s">
        <v>3113</v>
      </c>
      <c r="Z3454">
        <v>15.37</v>
      </c>
    </row>
    <row r="3455" spans="25:26" x14ac:dyDescent="0.3">
      <c r="Y3455" t="s">
        <v>3114</v>
      </c>
      <c r="Z3455">
        <v>15.37</v>
      </c>
    </row>
    <row r="3456" spans="25:26" x14ac:dyDescent="0.3">
      <c r="Y3456" t="s">
        <v>3115</v>
      </c>
      <c r="Z3456">
        <v>15.37</v>
      </c>
    </row>
    <row r="3457" spans="25:26" x14ac:dyDescent="0.3">
      <c r="Y3457" t="s">
        <v>3120</v>
      </c>
      <c r="Z3457">
        <v>11.53</v>
      </c>
    </row>
    <row r="3458" spans="25:26" x14ac:dyDescent="0.3">
      <c r="Y3458" t="s">
        <v>3121</v>
      </c>
      <c r="Z3458">
        <v>11.53</v>
      </c>
    </row>
    <row r="3459" spans="25:26" x14ac:dyDescent="0.3">
      <c r="Y3459" t="s">
        <v>3122</v>
      </c>
      <c r="Z3459">
        <v>0</v>
      </c>
    </row>
    <row r="3460" spans="25:26" x14ac:dyDescent="0.3">
      <c r="Y3460" t="s">
        <v>3123</v>
      </c>
      <c r="Z3460">
        <v>0</v>
      </c>
    </row>
    <row r="3461" spans="25:26" x14ac:dyDescent="0.3">
      <c r="Y3461" t="s">
        <v>3124</v>
      </c>
      <c r="Z3461">
        <v>102.92</v>
      </c>
    </row>
    <row r="3462" spans="25:26" x14ac:dyDescent="0.3">
      <c r="Y3462" t="s">
        <v>3126</v>
      </c>
      <c r="Z3462">
        <v>19.21</v>
      </c>
    </row>
    <row r="3463" spans="25:26" x14ac:dyDescent="0.3">
      <c r="Y3463" t="s">
        <v>3129</v>
      </c>
      <c r="Z3463">
        <v>11.53</v>
      </c>
    </row>
    <row r="3464" spans="25:26" x14ac:dyDescent="0.3">
      <c r="Y3464" t="s">
        <v>3132</v>
      </c>
      <c r="Z3464">
        <v>16.809999999999999</v>
      </c>
    </row>
    <row r="3465" spans="25:26" x14ac:dyDescent="0.3">
      <c r="Y3465" t="s">
        <v>3134</v>
      </c>
      <c r="Z3465">
        <v>11.53</v>
      </c>
    </row>
    <row r="3466" spans="25:26" x14ac:dyDescent="0.3">
      <c r="Y3466" t="s">
        <v>3154</v>
      </c>
      <c r="Z3466">
        <v>2.88</v>
      </c>
    </row>
    <row r="3467" spans="25:26" x14ac:dyDescent="0.3">
      <c r="Y3467" t="s">
        <v>3164</v>
      </c>
      <c r="Z3467">
        <v>7</v>
      </c>
    </row>
    <row r="3468" spans="25:26" x14ac:dyDescent="0.3">
      <c r="Y3468" t="s">
        <v>3166</v>
      </c>
      <c r="Z3468">
        <v>11.53</v>
      </c>
    </row>
    <row r="3469" spans="25:26" x14ac:dyDescent="0.3">
      <c r="Y3469" t="s">
        <v>3167</v>
      </c>
      <c r="Z3469">
        <v>208.82</v>
      </c>
    </row>
    <row r="3470" spans="25:26" x14ac:dyDescent="0.3">
      <c r="Y3470" t="s">
        <v>3169</v>
      </c>
      <c r="Z3470">
        <v>8.64</v>
      </c>
    </row>
    <row r="3471" spans="25:26" x14ac:dyDescent="0.3">
      <c r="Y3471" t="s">
        <v>3171</v>
      </c>
      <c r="Z3471">
        <v>8.64</v>
      </c>
    </row>
    <row r="3472" spans="25:26" x14ac:dyDescent="0.3">
      <c r="Y3472" t="s">
        <v>3173</v>
      </c>
      <c r="Z3472">
        <v>8.64</v>
      </c>
    </row>
    <row r="3473" spans="25:26" x14ac:dyDescent="0.3">
      <c r="Y3473" t="s">
        <v>3174</v>
      </c>
      <c r="Z3473">
        <v>9.61</v>
      </c>
    </row>
    <row r="3474" spans="25:26" x14ac:dyDescent="0.3">
      <c r="Y3474" t="s">
        <v>3175</v>
      </c>
      <c r="Z3474">
        <v>80.680000000000007</v>
      </c>
    </row>
    <row r="3475" spans="25:26" x14ac:dyDescent="0.3">
      <c r="Y3475" t="s">
        <v>3176</v>
      </c>
      <c r="Z3475">
        <v>20.170000000000002</v>
      </c>
    </row>
    <row r="3476" spans="25:26" x14ac:dyDescent="0.3">
      <c r="Y3476" t="s">
        <v>3178</v>
      </c>
      <c r="Z3476">
        <v>22.09</v>
      </c>
    </row>
    <row r="3477" spans="25:26" x14ac:dyDescent="0.3">
      <c r="Y3477" t="s">
        <v>3180</v>
      </c>
      <c r="Z3477">
        <v>23.05</v>
      </c>
    </row>
    <row r="3478" spans="25:26" x14ac:dyDescent="0.3">
      <c r="Y3478" t="s">
        <v>3181</v>
      </c>
      <c r="Z3478">
        <v>11.53</v>
      </c>
    </row>
    <row r="3479" spans="25:26" x14ac:dyDescent="0.3">
      <c r="Y3479" t="s">
        <v>3183</v>
      </c>
      <c r="Z3479">
        <v>36.5</v>
      </c>
    </row>
    <row r="3480" spans="25:26" x14ac:dyDescent="0.3">
      <c r="Y3480" t="s">
        <v>3184</v>
      </c>
      <c r="Z3480">
        <v>127.13</v>
      </c>
    </row>
    <row r="3481" spans="25:26" x14ac:dyDescent="0.3">
      <c r="Y3481" t="s">
        <v>3216</v>
      </c>
      <c r="Z3481">
        <v>92.21</v>
      </c>
    </row>
    <row r="3482" spans="25:26" x14ac:dyDescent="0.3">
      <c r="Y3482" t="s">
        <v>3234</v>
      </c>
      <c r="Z3482">
        <v>13.45</v>
      </c>
    </row>
    <row r="3483" spans="25:26" x14ac:dyDescent="0.3">
      <c r="Y3483" t="s">
        <v>3235</v>
      </c>
      <c r="Z3483">
        <v>13.45</v>
      </c>
    </row>
    <row r="3484" spans="25:26" x14ac:dyDescent="0.3">
      <c r="Y3484" t="s">
        <v>3236</v>
      </c>
      <c r="Z3484">
        <v>15.37</v>
      </c>
    </row>
    <row r="3485" spans="25:26" x14ac:dyDescent="0.3">
      <c r="Y3485" t="s">
        <v>3237</v>
      </c>
      <c r="Z3485">
        <v>11.53</v>
      </c>
    </row>
    <row r="3486" spans="25:26" x14ac:dyDescent="0.3">
      <c r="Y3486" t="s">
        <v>3238</v>
      </c>
      <c r="Z3486">
        <v>21.13</v>
      </c>
    </row>
    <row r="3487" spans="25:26" x14ac:dyDescent="0.3">
      <c r="Y3487" t="s">
        <v>3239</v>
      </c>
      <c r="Z3487">
        <v>15.37</v>
      </c>
    </row>
    <row r="3488" spans="25:26" x14ac:dyDescent="0.3">
      <c r="Y3488" t="s">
        <v>3240</v>
      </c>
      <c r="Z3488">
        <v>11.53</v>
      </c>
    </row>
    <row r="3489" spans="25:26" x14ac:dyDescent="0.3">
      <c r="Y3489" t="s">
        <v>3241</v>
      </c>
      <c r="Z3489">
        <v>15.37</v>
      </c>
    </row>
    <row r="3490" spans="25:26" x14ac:dyDescent="0.3">
      <c r="Y3490" t="s">
        <v>3263</v>
      </c>
      <c r="Z3490">
        <v>15.37</v>
      </c>
    </row>
    <row r="3491" spans="25:26" x14ac:dyDescent="0.3">
      <c r="Y3491" t="s">
        <v>3264</v>
      </c>
      <c r="Z3491">
        <v>110.46</v>
      </c>
    </row>
    <row r="3492" spans="25:26" x14ac:dyDescent="0.3">
      <c r="Y3492" t="s">
        <v>3278</v>
      </c>
      <c r="Z3492">
        <v>157.63999999999999</v>
      </c>
    </row>
    <row r="3493" spans="25:26" x14ac:dyDescent="0.3">
      <c r="Y3493" t="s">
        <v>3286</v>
      </c>
      <c r="Z3493">
        <v>0</v>
      </c>
    </row>
    <row r="3494" spans="25:26" x14ac:dyDescent="0.3">
      <c r="Y3494" t="s">
        <v>3287</v>
      </c>
      <c r="Z3494">
        <v>0</v>
      </c>
    </row>
    <row r="3495" spans="25:26" x14ac:dyDescent="0.3">
      <c r="Y3495" t="s">
        <v>3288</v>
      </c>
      <c r="Z3495">
        <v>11.53</v>
      </c>
    </row>
    <row r="3496" spans="25:26" x14ac:dyDescent="0.3">
      <c r="Y3496" t="s">
        <v>3289</v>
      </c>
      <c r="Z3496">
        <v>11.53</v>
      </c>
    </row>
    <row r="3497" spans="25:26" x14ac:dyDescent="0.3">
      <c r="Y3497" t="s">
        <v>3294</v>
      </c>
      <c r="Z3497">
        <v>22.81</v>
      </c>
    </row>
    <row r="3498" spans="25:26" x14ac:dyDescent="0.3">
      <c r="Y3498" t="s">
        <v>3300</v>
      </c>
      <c r="Z3498">
        <v>21.18</v>
      </c>
    </row>
    <row r="3499" spans="25:26" x14ac:dyDescent="0.3">
      <c r="Y3499" t="s">
        <v>3301</v>
      </c>
      <c r="Z3499">
        <v>59.55</v>
      </c>
    </row>
    <row r="3500" spans="25:26" x14ac:dyDescent="0.3">
      <c r="Y3500" t="s">
        <v>3302</v>
      </c>
      <c r="Z3500">
        <v>16.04</v>
      </c>
    </row>
    <row r="3501" spans="25:26" x14ac:dyDescent="0.3">
      <c r="Y3501" t="s">
        <v>3303</v>
      </c>
      <c r="Z3501">
        <v>49.22</v>
      </c>
    </row>
    <row r="3502" spans="25:26" x14ac:dyDescent="0.3">
      <c r="Y3502" t="s">
        <v>3305</v>
      </c>
      <c r="Z3502">
        <v>446.63</v>
      </c>
    </row>
    <row r="3503" spans="25:26" x14ac:dyDescent="0.3">
      <c r="Y3503" t="s">
        <v>3321</v>
      </c>
      <c r="Z3503">
        <v>12.61</v>
      </c>
    </row>
    <row r="3504" spans="25:26" x14ac:dyDescent="0.3">
      <c r="Y3504" t="s">
        <v>3322</v>
      </c>
      <c r="Z3504">
        <v>11.56</v>
      </c>
    </row>
    <row r="3505" spans="25:26" x14ac:dyDescent="0.3">
      <c r="Y3505" t="s">
        <v>3323</v>
      </c>
      <c r="Z3505">
        <v>8.64</v>
      </c>
    </row>
    <row r="3506" spans="25:26" x14ac:dyDescent="0.3">
      <c r="Y3506" t="s">
        <v>3324</v>
      </c>
      <c r="Z3506">
        <v>37.94</v>
      </c>
    </row>
    <row r="3507" spans="25:26" x14ac:dyDescent="0.3">
      <c r="Y3507" t="s">
        <v>3326</v>
      </c>
      <c r="Z3507">
        <v>37.46</v>
      </c>
    </row>
    <row r="3508" spans="25:26" x14ac:dyDescent="0.3">
      <c r="Y3508" t="s">
        <v>3327</v>
      </c>
      <c r="Z3508">
        <v>15.17</v>
      </c>
    </row>
    <row r="3509" spans="25:26" x14ac:dyDescent="0.3">
      <c r="Y3509" t="s">
        <v>3328</v>
      </c>
      <c r="Z3509">
        <v>48.03</v>
      </c>
    </row>
    <row r="3510" spans="25:26" x14ac:dyDescent="0.3">
      <c r="Y3510" t="s">
        <v>3336</v>
      </c>
      <c r="Z3510">
        <v>127.35</v>
      </c>
    </row>
    <row r="3511" spans="25:26" x14ac:dyDescent="0.3">
      <c r="Y3511" t="s">
        <v>3338</v>
      </c>
      <c r="Z3511">
        <v>33.619999999999997</v>
      </c>
    </row>
    <row r="3512" spans="25:26" x14ac:dyDescent="0.3">
      <c r="Y3512" t="s">
        <v>3339</v>
      </c>
      <c r="Z3512">
        <v>60</v>
      </c>
    </row>
    <row r="3513" spans="25:26" x14ac:dyDescent="0.3">
      <c r="Y3513" t="s">
        <v>3340</v>
      </c>
      <c r="Z3513">
        <v>40.68</v>
      </c>
    </row>
    <row r="3514" spans="25:26" x14ac:dyDescent="0.3">
      <c r="Y3514" t="s">
        <v>3341</v>
      </c>
      <c r="Z3514">
        <v>58.99</v>
      </c>
    </row>
    <row r="3515" spans="25:26" x14ac:dyDescent="0.3">
      <c r="Y3515" t="s">
        <v>3342</v>
      </c>
      <c r="Z3515">
        <v>50.85</v>
      </c>
    </row>
    <row r="3516" spans="25:26" x14ac:dyDescent="0.3">
      <c r="Y3516" t="s">
        <v>3343</v>
      </c>
      <c r="Z3516">
        <v>52.88</v>
      </c>
    </row>
    <row r="3517" spans="25:26" x14ac:dyDescent="0.3">
      <c r="Y3517" t="s">
        <v>3344</v>
      </c>
      <c r="Z3517">
        <v>65.09</v>
      </c>
    </row>
    <row r="3518" spans="25:26" x14ac:dyDescent="0.3">
      <c r="Y3518" t="s">
        <v>3345</v>
      </c>
      <c r="Z3518">
        <v>35.54</v>
      </c>
    </row>
    <row r="3519" spans="25:26" x14ac:dyDescent="0.3">
      <c r="Y3519" t="s">
        <v>3346</v>
      </c>
      <c r="Z3519">
        <v>24.01</v>
      </c>
    </row>
    <row r="3520" spans="25:26" x14ac:dyDescent="0.3">
      <c r="Y3520" t="s">
        <v>3347</v>
      </c>
      <c r="Z3520">
        <v>24.97</v>
      </c>
    </row>
    <row r="3521" spans="25:26" x14ac:dyDescent="0.3">
      <c r="Y3521" t="s">
        <v>3348</v>
      </c>
      <c r="Z3521">
        <v>24.01</v>
      </c>
    </row>
    <row r="3522" spans="25:26" x14ac:dyDescent="0.3">
      <c r="Y3522" t="s">
        <v>3349</v>
      </c>
      <c r="Z3522">
        <v>31.7</v>
      </c>
    </row>
    <row r="3523" spans="25:26" x14ac:dyDescent="0.3">
      <c r="Y3523" t="s">
        <v>3350</v>
      </c>
      <c r="Z3523">
        <v>32.659999999999997</v>
      </c>
    </row>
    <row r="3524" spans="25:26" x14ac:dyDescent="0.3">
      <c r="Y3524" t="s">
        <v>3351</v>
      </c>
      <c r="Z3524">
        <v>16.329999999999998</v>
      </c>
    </row>
    <row r="3525" spans="25:26" x14ac:dyDescent="0.3">
      <c r="Y3525" t="s">
        <v>3352</v>
      </c>
      <c r="Z3525">
        <v>24.97</v>
      </c>
    </row>
    <row r="3526" spans="25:26" x14ac:dyDescent="0.3">
      <c r="Y3526" t="s">
        <v>3353</v>
      </c>
      <c r="Z3526">
        <v>20.170000000000002</v>
      </c>
    </row>
    <row r="3527" spans="25:26" x14ac:dyDescent="0.3">
      <c r="Y3527" t="s">
        <v>3354</v>
      </c>
      <c r="Z3527">
        <v>30.74</v>
      </c>
    </row>
    <row r="3528" spans="25:26" x14ac:dyDescent="0.3">
      <c r="Y3528" t="s">
        <v>3355</v>
      </c>
      <c r="Z3528">
        <v>27.85</v>
      </c>
    </row>
    <row r="3529" spans="25:26" x14ac:dyDescent="0.3">
      <c r="Y3529" t="s">
        <v>3356</v>
      </c>
      <c r="Z3529">
        <v>23.05</v>
      </c>
    </row>
    <row r="3530" spans="25:26" x14ac:dyDescent="0.3">
      <c r="Y3530" t="s">
        <v>3357</v>
      </c>
      <c r="Z3530">
        <v>23.05</v>
      </c>
    </row>
    <row r="3531" spans="25:26" x14ac:dyDescent="0.3">
      <c r="Y3531" t="s">
        <v>3358</v>
      </c>
      <c r="Z3531">
        <v>21.62</v>
      </c>
    </row>
    <row r="3532" spans="25:26" x14ac:dyDescent="0.3">
      <c r="Y3532" t="s">
        <v>3359</v>
      </c>
      <c r="Z3532">
        <v>22.58</v>
      </c>
    </row>
    <row r="3533" spans="25:26" x14ac:dyDescent="0.3">
      <c r="Y3533" t="s">
        <v>3360</v>
      </c>
      <c r="Z3533">
        <v>22.58</v>
      </c>
    </row>
    <row r="3534" spans="25:26" x14ac:dyDescent="0.3">
      <c r="Y3534" t="s">
        <v>3361</v>
      </c>
      <c r="Z3534">
        <v>23.05</v>
      </c>
    </row>
    <row r="3535" spans="25:26" x14ac:dyDescent="0.3">
      <c r="Y3535" t="s">
        <v>3362</v>
      </c>
      <c r="Z3535">
        <v>37.46</v>
      </c>
    </row>
    <row r="3536" spans="25:26" x14ac:dyDescent="0.3">
      <c r="Y3536" t="s">
        <v>3363</v>
      </c>
      <c r="Z3536">
        <v>22.58</v>
      </c>
    </row>
    <row r="3537" spans="25:26" x14ac:dyDescent="0.3">
      <c r="Y3537" t="s">
        <v>3365</v>
      </c>
      <c r="Z3537">
        <v>229.56</v>
      </c>
    </row>
    <row r="3538" spans="25:26" x14ac:dyDescent="0.3">
      <c r="Y3538" t="s">
        <v>3383</v>
      </c>
      <c r="Z3538">
        <v>116.96</v>
      </c>
    </row>
    <row r="3539" spans="25:26" x14ac:dyDescent="0.3">
      <c r="Y3539" t="s">
        <v>3391</v>
      </c>
      <c r="Z3539">
        <v>7.68</v>
      </c>
    </row>
    <row r="3540" spans="25:26" x14ac:dyDescent="0.3">
      <c r="Y3540" t="s">
        <v>3399</v>
      </c>
      <c r="Z3540">
        <v>20.170000000000002</v>
      </c>
    </row>
    <row r="3541" spans="25:26" x14ac:dyDescent="0.3">
      <c r="Y3541" t="s">
        <v>3400</v>
      </c>
      <c r="Z3541">
        <v>42.26</v>
      </c>
    </row>
    <row r="3542" spans="25:26" x14ac:dyDescent="0.3">
      <c r="Y3542" t="s">
        <v>3401</v>
      </c>
      <c r="Z3542">
        <v>31.7</v>
      </c>
    </row>
    <row r="3543" spans="25:26" x14ac:dyDescent="0.3">
      <c r="Y3543" t="s">
        <v>3402</v>
      </c>
      <c r="Z3543">
        <v>43.22</v>
      </c>
    </row>
    <row r="3544" spans="25:26" x14ac:dyDescent="0.3">
      <c r="Y3544" t="s">
        <v>3403</v>
      </c>
      <c r="Z3544">
        <v>16.329999999999998</v>
      </c>
    </row>
    <row r="3545" spans="25:26" x14ac:dyDescent="0.3">
      <c r="Y3545" t="s">
        <v>3404</v>
      </c>
      <c r="Z3545">
        <v>50.85</v>
      </c>
    </row>
    <row r="3546" spans="25:26" x14ac:dyDescent="0.3">
      <c r="Y3546" t="s">
        <v>3405</v>
      </c>
      <c r="Z3546">
        <v>24.97</v>
      </c>
    </row>
    <row r="3547" spans="25:26" x14ac:dyDescent="0.3">
      <c r="Y3547" t="s">
        <v>3406</v>
      </c>
      <c r="Z3547">
        <v>30.26</v>
      </c>
    </row>
    <row r="3548" spans="25:26" x14ac:dyDescent="0.3">
      <c r="Y3548" t="s">
        <v>3408</v>
      </c>
      <c r="Z3548">
        <v>100.68</v>
      </c>
    </row>
    <row r="3549" spans="25:26" x14ac:dyDescent="0.3">
      <c r="Y3549" t="s">
        <v>3416</v>
      </c>
      <c r="Z3549">
        <v>27.85</v>
      </c>
    </row>
    <row r="3550" spans="25:26" x14ac:dyDescent="0.3">
      <c r="Y3550" t="s">
        <v>3417</v>
      </c>
      <c r="Z3550">
        <v>28.82</v>
      </c>
    </row>
    <row r="3551" spans="25:26" x14ac:dyDescent="0.3">
      <c r="Y3551" t="s">
        <v>3418</v>
      </c>
      <c r="Z3551">
        <v>28.82</v>
      </c>
    </row>
    <row r="3552" spans="25:26" x14ac:dyDescent="0.3">
      <c r="Y3552" t="s">
        <v>3419</v>
      </c>
      <c r="Z3552">
        <v>26.89</v>
      </c>
    </row>
    <row r="3553" spans="25:26" x14ac:dyDescent="0.3">
      <c r="Y3553" t="s">
        <v>3444</v>
      </c>
      <c r="Z3553">
        <v>7.68</v>
      </c>
    </row>
    <row r="3554" spans="25:26" x14ac:dyDescent="0.3">
      <c r="Y3554" t="s">
        <v>3445</v>
      </c>
      <c r="Z3554">
        <v>0</v>
      </c>
    </row>
    <row r="3555" spans="25:26" x14ac:dyDescent="0.3">
      <c r="Y3555" t="s">
        <v>3446</v>
      </c>
      <c r="Z3555">
        <v>28.82</v>
      </c>
    </row>
    <row r="3556" spans="25:26" x14ac:dyDescent="0.3">
      <c r="Y3556" t="s">
        <v>3447</v>
      </c>
      <c r="Z3556">
        <v>137.22999999999999</v>
      </c>
    </row>
    <row r="3557" spans="25:26" x14ac:dyDescent="0.3">
      <c r="Y3557" t="s">
        <v>3448</v>
      </c>
      <c r="Z3557">
        <v>129.94999999999999</v>
      </c>
    </row>
    <row r="3558" spans="25:26" x14ac:dyDescent="0.3">
      <c r="Y3558" t="s">
        <v>3473</v>
      </c>
      <c r="Z3558">
        <v>32.659999999999997</v>
      </c>
    </row>
    <row r="3559" spans="25:26" x14ac:dyDescent="0.3">
      <c r="Y3559" t="s">
        <v>3476</v>
      </c>
      <c r="Z3559">
        <v>28.05</v>
      </c>
    </row>
    <row r="3560" spans="25:26" x14ac:dyDescent="0.3">
      <c r="Y3560" t="s">
        <v>3477</v>
      </c>
      <c r="Z3560">
        <v>65.75</v>
      </c>
    </row>
    <row r="3561" spans="25:26" x14ac:dyDescent="0.3">
      <c r="Y3561" t="s">
        <v>3478</v>
      </c>
      <c r="Z3561">
        <v>18.54</v>
      </c>
    </row>
    <row r="3562" spans="25:26" x14ac:dyDescent="0.3">
      <c r="Y3562" t="s">
        <v>3481</v>
      </c>
      <c r="Z3562">
        <v>99.42</v>
      </c>
    </row>
    <row r="3563" spans="25:26" x14ac:dyDescent="0.3">
      <c r="Y3563" t="s">
        <v>3482</v>
      </c>
      <c r="Z3563">
        <v>196.02</v>
      </c>
    </row>
    <row r="3564" spans="25:26" x14ac:dyDescent="0.3">
      <c r="Y3564" t="s">
        <v>3494</v>
      </c>
      <c r="Z3564">
        <v>0</v>
      </c>
    </row>
    <row r="3565" spans="25:26" x14ac:dyDescent="0.3">
      <c r="Y3565" t="s">
        <v>3498</v>
      </c>
      <c r="Z3565">
        <v>57.63</v>
      </c>
    </row>
    <row r="3566" spans="25:26" x14ac:dyDescent="0.3">
      <c r="Y3566" t="s">
        <v>3500</v>
      </c>
      <c r="Z3566">
        <v>69.16</v>
      </c>
    </row>
    <row r="3567" spans="25:26" x14ac:dyDescent="0.3">
      <c r="Y3567" t="s">
        <v>3502</v>
      </c>
      <c r="Z3567">
        <v>71.08</v>
      </c>
    </row>
    <row r="3568" spans="25:26" x14ac:dyDescent="0.3">
      <c r="Y3568" t="s">
        <v>3504</v>
      </c>
      <c r="Z3568">
        <v>116.96</v>
      </c>
    </row>
    <row r="3569" spans="25:26" x14ac:dyDescent="0.3">
      <c r="Y3569" t="s">
        <v>3508</v>
      </c>
      <c r="Z3569">
        <v>18.64</v>
      </c>
    </row>
    <row r="3570" spans="25:26" x14ac:dyDescent="0.3">
      <c r="Y3570" t="s">
        <v>3513</v>
      </c>
      <c r="Z3570">
        <v>18.64</v>
      </c>
    </row>
    <row r="3571" spans="25:26" x14ac:dyDescent="0.3">
      <c r="Y3571" t="s">
        <v>464</v>
      </c>
      <c r="Z3571">
        <v>12.61</v>
      </c>
    </row>
    <row r="3572" spans="25:26" x14ac:dyDescent="0.3">
      <c r="Y3572" t="s">
        <v>3568</v>
      </c>
      <c r="Z3572">
        <v>68.14</v>
      </c>
    </row>
    <row r="3573" spans="25:26" x14ac:dyDescent="0.3">
      <c r="Y3573" t="s">
        <v>3570</v>
      </c>
      <c r="Z3573">
        <v>8.17</v>
      </c>
    </row>
    <row r="3574" spans="25:26" x14ac:dyDescent="0.3">
      <c r="Y3574" t="s">
        <v>3579</v>
      </c>
      <c r="Z3574">
        <v>7.68</v>
      </c>
    </row>
    <row r="3575" spans="25:26" x14ac:dyDescent="0.3">
      <c r="Y3575" t="s">
        <v>3580</v>
      </c>
      <c r="Z3575">
        <v>6.78</v>
      </c>
    </row>
    <row r="3576" spans="25:26" x14ac:dyDescent="0.3">
      <c r="Y3576" t="s">
        <v>3581</v>
      </c>
      <c r="Z3576">
        <v>96.62</v>
      </c>
    </row>
    <row r="3577" spans="25:26" x14ac:dyDescent="0.3">
      <c r="Y3577" t="s">
        <v>3596</v>
      </c>
      <c r="Z3577">
        <v>25.93</v>
      </c>
    </row>
    <row r="3578" spans="25:26" x14ac:dyDescent="0.3">
      <c r="Y3578" t="s">
        <v>664</v>
      </c>
      <c r="Z3578">
        <v>4.24</v>
      </c>
    </row>
    <row r="3579" spans="25:26" x14ac:dyDescent="0.3">
      <c r="Y3579" t="s">
        <v>3631</v>
      </c>
      <c r="Z3579">
        <v>21.13</v>
      </c>
    </row>
    <row r="3580" spans="25:26" x14ac:dyDescent="0.3">
      <c r="Y3580" t="s">
        <v>3646</v>
      </c>
      <c r="Z3580">
        <v>29.49</v>
      </c>
    </row>
    <row r="3581" spans="25:26" x14ac:dyDescent="0.3">
      <c r="Y3581" t="s">
        <v>3651</v>
      </c>
      <c r="Z3581">
        <v>16.809999999999999</v>
      </c>
    </row>
    <row r="3582" spans="25:26" x14ac:dyDescent="0.3">
      <c r="Y3582" t="s">
        <v>3652</v>
      </c>
      <c r="Z3582">
        <v>39.869999999999997</v>
      </c>
    </row>
    <row r="3583" spans="25:26" x14ac:dyDescent="0.3">
      <c r="Y3583" t="s">
        <v>3659</v>
      </c>
      <c r="Z3583">
        <v>29.83</v>
      </c>
    </row>
    <row r="3584" spans="25:26" x14ac:dyDescent="0.3">
      <c r="Y3584" t="s">
        <v>3660</v>
      </c>
      <c r="Z3584">
        <v>66.38</v>
      </c>
    </row>
    <row r="3585" spans="25:26" x14ac:dyDescent="0.3">
      <c r="Y3585" t="s">
        <v>3669</v>
      </c>
      <c r="Z3585">
        <v>0</v>
      </c>
    </row>
    <row r="3586" spans="25:26" x14ac:dyDescent="0.3">
      <c r="Y3586" t="s">
        <v>3678</v>
      </c>
      <c r="Z3586">
        <v>15.37</v>
      </c>
    </row>
    <row r="3587" spans="25:26" x14ac:dyDescent="0.3">
      <c r="Y3587" t="s">
        <v>639</v>
      </c>
      <c r="Z3587">
        <v>18.64</v>
      </c>
    </row>
    <row r="3588" spans="25:26" x14ac:dyDescent="0.3">
      <c r="Y3588" t="s">
        <v>3684</v>
      </c>
      <c r="Z3588">
        <v>18.64</v>
      </c>
    </row>
    <row r="3589" spans="25:26" x14ac:dyDescent="0.3">
      <c r="Y3589" t="s">
        <v>3690</v>
      </c>
      <c r="Z3589">
        <v>30.74</v>
      </c>
    </row>
    <row r="3590" spans="25:26" x14ac:dyDescent="0.3">
      <c r="Y3590" t="s">
        <v>3694</v>
      </c>
      <c r="Z3590">
        <v>34.58</v>
      </c>
    </row>
    <row r="3591" spans="25:26" x14ac:dyDescent="0.3">
      <c r="Y3591" t="s">
        <v>3697</v>
      </c>
      <c r="Z3591">
        <v>21.13</v>
      </c>
    </row>
    <row r="3592" spans="25:26" x14ac:dyDescent="0.3">
      <c r="Y3592" t="s">
        <v>3701</v>
      </c>
      <c r="Z3592">
        <v>0</v>
      </c>
    </row>
    <row r="3593" spans="25:26" x14ac:dyDescent="0.3">
      <c r="Y3593" t="s">
        <v>3703</v>
      </c>
      <c r="Z3593">
        <v>36.5</v>
      </c>
    </row>
    <row r="3594" spans="25:26" x14ac:dyDescent="0.3">
      <c r="Y3594" t="s">
        <v>3706</v>
      </c>
      <c r="Z3594">
        <v>25.71</v>
      </c>
    </row>
    <row r="3595" spans="25:26" x14ac:dyDescent="0.3">
      <c r="Y3595" t="s">
        <v>3737</v>
      </c>
      <c r="Z3595">
        <v>0</v>
      </c>
    </row>
    <row r="3596" spans="25:26" x14ac:dyDescent="0.3">
      <c r="Y3596" t="s">
        <v>3738</v>
      </c>
      <c r="Z3596">
        <v>0</v>
      </c>
    </row>
    <row r="3597" spans="25:26" x14ac:dyDescent="0.3">
      <c r="Y3597" t="s">
        <v>3739</v>
      </c>
      <c r="Z3597">
        <v>102.92</v>
      </c>
    </row>
    <row r="3598" spans="25:26" x14ac:dyDescent="0.3">
      <c r="Y3598" t="s">
        <v>3769</v>
      </c>
      <c r="Z3598">
        <v>4.33</v>
      </c>
    </row>
    <row r="3599" spans="25:26" x14ac:dyDescent="0.3">
      <c r="Y3599" t="s">
        <v>3778</v>
      </c>
      <c r="Z3599">
        <v>81.36</v>
      </c>
    </row>
    <row r="3600" spans="25:26" x14ac:dyDescent="0.3">
      <c r="Y3600" t="s">
        <v>3779</v>
      </c>
      <c r="Z3600">
        <v>195.26</v>
      </c>
    </row>
    <row r="3601" spans="25:26" x14ac:dyDescent="0.3">
      <c r="Y3601" t="s">
        <v>3787</v>
      </c>
      <c r="Z3601">
        <v>38.42</v>
      </c>
    </row>
    <row r="3602" spans="25:26" x14ac:dyDescent="0.3">
      <c r="Y3602" t="s">
        <v>3788</v>
      </c>
      <c r="Z3602">
        <v>9.61</v>
      </c>
    </row>
    <row r="3603" spans="25:26" x14ac:dyDescent="0.3">
      <c r="Y3603" t="s">
        <v>3795</v>
      </c>
      <c r="Z3603">
        <v>24.97</v>
      </c>
    </row>
    <row r="3604" spans="25:26" x14ac:dyDescent="0.3">
      <c r="Y3604" t="s">
        <v>3796</v>
      </c>
      <c r="Z3604">
        <v>24.97</v>
      </c>
    </row>
    <row r="3605" spans="25:26" x14ac:dyDescent="0.3">
      <c r="Y3605" t="s">
        <v>3797</v>
      </c>
      <c r="Z3605">
        <v>24.97</v>
      </c>
    </row>
    <row r="3606" spans="25:26" x14ac:dyDescent="0.3">
      <c r="Y3606" t="s">
        <v>3798</v>
      </c>
      <c r="Z3606">
        <v>19.21</v>
      </c>
    </row>
    <row r="3607" spans="25:26" x14ac:dyDescent="0.3">
      <c r="Y3607" t="s">
        <v>3801</v>
      </c>
      <c r="Z3607">
        <v>11.53</v>
      </c>
    </row>
    <row r="3608" spans="25:26" x14ac:dyDescent="0.3">
      <c r="Y3608" t="s">
        <v>3802</v>
      </c>
      <c r="Z3608">
        <v>155.94</v>
      </c>
    </row>
    <row r="3609" spans="25:26" x14ac:dyDescent="0.3">
      <c r="Y3609" t="s">
        <v>3805</v>
      </c>
      <c r="Z3609">
        <v>88.37</v>
      </c>
    </row>
    <row r="3610" spans="25:26" x14ac:dyDescent="0.3">
      <c r="Y3610" t="s">
        <v>579</v>
      </c>
      <c r="Z3610">
        <v>51.62</v>
      </c>
    </row>
    <row r="3611" spans="25:26" x14ac:dyDescent="0.3">
      <c r="Y3611" t="s">
        <v>581</v>
      </c>
      <c r="Z3611">
        <v>71.319999999999993</v>
      </c>
    </row>
    <row r="3612" spans="25:26" x14ac:dyDescent="0.3">
      <c r="Y3612" t="s">
        <v>3813</v>
      </c>
      <c r="Z3612">
        <v>44.91</v>
      </c>
    </row>
    <row r="3613" spans="25:26" x14ac:dyDescent="0.3">
      <c r="Y3613" t="s">
        <v>3814</v>
      </c>
      <c r="Z3613">
        <v>33.86</v>
      </c>
    </row>
    <row r="3614" spans="25:26" x14ac:dyDescent="0.3">
      <c r="Y3614" t="s">
        <v>3821</v>
      </c>
      <c r="Z3614">
        <v>33.619999999999997</v>
      </c>
    </row>
    <row r="3615" spans="25:26" x14ac:dyDescent="0.3">
      <c r="Y3615" t="s">
        <v>3824</v>
      </c>
      <c r="Z3615">
        <v>32.659999999999997</v>
      </c>
    </row>
    <row r="3616" spans="25:26" x14ac:dyDescent="0.3">
      <c r="Y3616" t="s">
        <v>3831</v>
      </c>
      <c r="Z3616">
        <v>95.57</v>
      </c>
    </row>
    <row r="3617" spans="25:26" x14ac:dyDescent="0.3">
      <c r="Y3617" t="s">
        <v>3860</v>
      </c>
      <c r="Z3617">
        <v>42.26</v>
      </c>
    </row>
    <row r="3618" spans="25:26" x14ac:dyDescent="0.3">
      <c r="Y3618" t="s">
        <v>3866</v>
      </c>
      <c r="Z3618">
        <v>42.26</v>
      </c>
    </row>
    <row r="3619" spans="25:26" x14ac:dyDescent="0.3">
      <c r="Y3619" t="s">
        <v>3891</v>
      </c>
      <c r="Z3619">
        <v>109.16</v>
      </c>
    </row>
    <row r="3620" spans="25:26" x14ac:dyDescent="0.3">
      <c r="Y3620" t="s">
        <v>3897</v>
      </c>
      <c r="Z3620">
        <v>33.619999999999997</v>
      </c>
    </row>
    <row r="3621" spans="25:26" x14ac:dyDescent="0.3">
      <c r="Y3621" t="s">
        <v>3900</v>
      </c>
      <c r="Z3621">
        <v>21.13</v>
      </c>
    </row>
    <row r="3622" spans="25:26" x14ac:dyDescent="0.3">
      <c r="Y3622" t="s">
        <v>3912</v>
      </c>
      <c r="Z3622">
        <v>21.13</v>
      </c>
    </row>
    <row r="3623" spans="25:26" x14ac:dyDescent="0.3">
      <c r="Y3623" t="s">
        <v>3922</v>
      </c>
      <c r="Z3623">
        <v>0</v>
      </c>
    </row>
    <row r="3624" spans="25:26" x14ac:dyDescent="0.3">
      <c r="Y3624" t="s">
        <v>3929</v>
      </c>
      <c r="Z3624">
        <v>23.05</v>
      </c>
    </row>
    <row r="3625" spans="25:26" x14ac:dyDescent="0.3">
      <c r="Y3625" t="s">
        <v>3934</v>
      </c>
      <c r="Z3625">
        <v>150.74</v>
      </c>
    </row>
    <row r="3626" spans="25:26" x14ac:dyDescent="0.3">
      <c r="Y3626" t="s">
        <v>3935</v>
      </c>
      <c r="Z3626">
        <v>149.69999999999999</v>
      </c>
    </row>
    <row r="3627" spans="25:26" x14ac:dyDescent="0.3">
      <c r="Y3627" t="s">
        <v>3936</v>
      </c>
      <c r="Z3627">
        <v>164.26</v>
      </c>
    </row>
    <row r="3628" spans="25:26" x14ac:dyDescent="0.3">
      <c r="Y3628" t="s">
        <v>3937</v>
      </c>
      <c r="Z3628">
        <v>159.06</v>
      </c>
    </row>
    <row r="3629" spans="25:26" x14ac:dyDescent="0.3">
      <c r="Y3629" t="s">
        <v>3938</v>
      </c>
      <c r="Z3629">
        <v>162.69999999999999</v>
      </c>
    </row>
    <row r="3630" spans="25:26" x14ac:dyDescent="0.3">
      <c r="Y3630" t="s">
        <v>3939</v>
      </c>
      <c r="Z3630">
        <v>175.69</v>
      </c>
    </row>
    <row r="3631" spans="25:26" x14ac:dyDescent="0.3">
      <c r="Y3631" t="s">
        <v>3940</v>
      </c>
      <c r="Z3631">
        <v>158.02000000000001</v>
      </c>
    </row>
    <row r="3632" spans="25:26" x14ac:dyDescent="0.3">
      <c r="Y3632" t="s">
        <v>3941</v>
      </c>
      <c r="Z3632">
        <v>175.69</v>
      </c>
    </row>
    <row r="3633" spans="25:26" x14ac:dyDescent="0.3">
      <c r="Y3633" t="s">
        <v>3943</v>
      </c>
      <c r="Z3633">
        <v>26.89</v>
      </c>
    </row>
    <row r="3634" spans="25:26" x14ac:dyDescent="0.3">
      <c r="Y3634" t="s">
        <v>3944</v>
      </c>
      <c r="Z3634">
        <v>26.89</v>
      </c>
    </row>
    <row r="3635" spans="25:26" x14ac:dyDescent="0.3">
      <c r="Y3635" t="s">
        <v>3948</v>
      </c>
      <c r="Z3635">
        <v>11.53</v>
      </c>
    </row>
    <row r="3636" spans="25:26" x14ac:dyDescent="0.3">
      <c r="Y3636" t="s">
        <v>3967</v>
      </c>
      <c r="Z3636">
        <v>202.21</v>
      </c>
    </row>
    <row r="3637" spans="25:26" x14ac:dyDescent="0.3">
      <c r="Y3637" t="s">
        <v>3968</v>
      </c>
      <c r="Z3637">
        <v>207.92</v>
      </c>
    </row>
    <row r="3638" spans="25:26" x14ac:dyDescent="0.3">
      <c r="Y3638" t="s">
        <v>3969</v>
      </c>
      <c r="Z3638">
        <v>207.92</v>
      </c>
    </row>
    <row r="3639" spans="25:26" x14ac:dyDescent="0.3">
      <c r="Y3639" t="s">
        <v>3970</v>
      </c>
      <c r="Z3639">
        <v>207.92</v>
      </c>
    </row>
    <row r="3640" spans="25:26" x14ac:dyDescent="0.3">
      <c r="Y3640" t="s">
        <v>3973</v>
      </c>
      <c r="Z3640">
        <v>154.9</v>
      </c>
    </row>
    <row r="3641" spans="25:26" x14ac:dyDescent="0.3">
      <c r="Y3641" t="s">
        <v>3974</v>
      </c>
      <c r="Z3641">
        <v>150.74</v>
      </c>
    </row>
    <row r="3642" spans="25:26" x14ac:dyDescent="0.3">
      <c r="Y3642" t="s">
        <v>3975</v>
      </c>
      <c r="Z3642">
        <v>145.54</v>
      </c>
    </row>
    <row r="3643" spans="25:26" x14ac:dyDescent="0.3">
      <c r="Y3643" t="s">
        <v>3976</v>
      </c>
      <c r="Z3643">
        <v>161.13999999999999</v>
      </c>
    </row>
    <row r="3644" spans="25:26" x14ac:dyDescent="0.3">
      <c r="Y3644" t="s">
        <v>3977</v>
      </c>
      <c r="Z3644">
        <v>141.38999999999999</v>
      </c>
    </row>
    <row r="3645" spans="25:26" x14ac:dyDescent="0.3">
      <c r="Y3645" t="s">
        <v>3988</v>
      </c>
      <c r="Z3645">
        <v>0</v>
      </c>
    </row>
    <row r="3646" spans="25:26" x14ac:dyDescent="0.3">
      <c r="Y3646" t="s">
        <v>4013</v>
      </c>
      <c r="Z3646">
        <v>213.12</v>
      </c>
    </row>
    <row r="3647" spans="25:26" x14ac:dyDescent="0.3">
      <c r="Y3647" t="s">
        <v>4017</v>
      </c>
      <c r="Z3647">
        <v>40.54</v>
      </c>
    </row>
    <row r="3648" spans="25:26" x14ac:dyDescent="0.3">
      <c r="Y3648" t="s">
        <v>4024</v>
      </c>
      <c r="Z3648">
        <v>175.69</v>
      </c>
    </row>
    <row r="3649" spans="25:26" x14ac:dyDescent="0.3">
      <c r="Y3649" t="s">
        <v>4030</v>
      </c>
      <c r="Z3649">
        <v>181.93</v>
      </c>
    </row>
    <row r="3650" spans="25:26" x14ac:dyDescent="0.3">
      <c r="Y3650" t="s">
        <v>4032</v>
      </c>
      <c r="Z3650">
        <v>186.09</v>
      </c>
    </row>
    <row r="3651" spans="25:26" x14ac:dyDescent="0.3">
      <c r="Y3651" t="s">
        <v>4033</v>
      </c>
      <c r="Z3651">
        <v>193.89</v>
      </c>
    </row>
    <row r="3652" spans="25:26" x14ac:dyDescent="0.3">
      <c r="Y3652" t="s">
        <v>4034</v>
      </c>
      <c r="Z3652">
        <v>109.16</v>
      </c>
    </row>
    <row r="3653" spans="25:26" x14ac:dyDescent="0.3">
      <c r="Y3653" t="s">
        <v>4035</v>
      </c>
      <c r="Z3653">
        <v>122.67</v>
      </c>
    </row>
    <row r="3654" spans="25:26" x14ac:dyDescent="0.3">
      <c r="Y3654" t="s">
        <v>4046</v>
      </c>
      <c r="Z3654">
        <v>33.619999999999997</v>
      </c>
    </row>
    <row r="3655" spans="25:26" x14ac:dyDescent="0.3">
      <c r="Y3655" t="s">
        <v>4051</v>
      </c>
      <c r="Z3655">
        <v>64.59</v>
      </c>
    </row>
    <row r="3656" spans="25:26" x14ac:dyDescent="0.3">
      <c r="Y3656" t="s">
        <v>4056</v>
      </c>
      <c r="Z3656">
        <v>204.8</v>
      </c>
    </row>
    <row r="3657" spans="25:26" x14ac:dyDescent="0.3">
      <c r="Y3657" t="s">
        <v>4057</v>
      </c>
      <c r="Z3657">
        <v>134.24</v>
      </c>
    </row>
    <row r="3658" spans="25:26" x14ac:dyDescent="0.3">
      <c r="Y3658" t="s">
        <v>4066</v>
      </c>
      <c r="Z3658">
        <v>35.54</v>
      </c>
    </row>
    <row r="3659" spans="25:26" x14ac:dyDescent="0.3">
      <c r="Y3659" t="s">
        <v>4067</v>
      </c>
      <c r="Z3659">
        <v>27.46</v>
      </c>
    </row>
    <row r="3660" spans="25:26" x14ac:dyDescent="0.3">
      <c r="Y3660" t="s">
        <v>4075</v>
      </c>
      <c r="Z3660">
        <v>32.54</v>
      </c>
    </row>
    <row r="3661" spans="25:26" x14ac:dyDescent="0.3">
      <c r="Y3661" t="s">
        <v>4076</v>
      </c>
      <c r="Z3661">
        <v>32.54</v>
      </c>
    </row>
    <row r="3662" spans="25:26" x14ac:dyDescent="0.3">
      <c r="Y3662" t="s">
        <v>4109</v>
      </c>
      <c r="Z3662">
        <v>11.53</v>
      </c>
    </row>
    <row r="3663" spans="25:26" x14ac:dyDescent="0.3">
      <c r="Y3663" t="s">
        <v>4132</v>
      </c>
      <c r="Z3663">
        <v>12.49</v>
      </c>
    </row>
    <row r="3664" spans="25:26" x14ac:dyDescent="0.3">
      <c r="Y3664" t="s">
        <v>4134</v>
      </c>
      <c r="Z3664">
        <v>6.31</v>
      </c>
    </row>
    <row r="3665" spans="25:26" x14ac:dyDescent="0.3">
      <c r="Y3665" t="s">
        <v>4141</v>
      </c>
      <c r="Z3665">
        <v>520.48</v>
      </c>
    </row>
    <row r="3666" spans="25:26" x14ac:dyDescent="0.3">
      <c r="Y3666" t="s">
        <v>4173</v>
      </c>
      <c r="Z3666">
        <v>12.49</v>
      </c>
    </row>
    <row r="3667" spans="25:26" x14ac:dyDescent="0.3">
      <c r="Y3667" t="s">
        <v>4184</v>
      </c>
      <c r="Z3667">
        <v>14.41</v>
      </c>
    </row>
    <row r="3668" spans="25:26" x14ac:dyDescent="0.3">
      <c r="Y3668" t="s">
        <v>4185</v>
      </c>
      <c r="Z3668">
        <v>13.45</v>
      </c>
    </row>
    <row r="3669" spans="25:26" x14ac:dyDescent="0.3">
      <c r="Y3669" t="s">
        <v>4186</v>
      </c>
      <c r="Z3669">
        <v>13.45</v>
      </c>
    </row>
    <row r="3670" spans="25:26" x14ac:dyDescent="0.3">
      <c r="Y3670" t="s">
        <v>4187</v>
      </c>
      <c r="Z3670">
        <v>14.41</v>
      </c>
    </row>
    <row r="3671" spans="25:26" x14ac:dyDescent="0.3">
      <c r="Y3671" t="s">
        <v>4188</v>
      </c>
      <c r="Z3671">
        <v>15.37</v>
      </c>
    </row>
    <row r="3672" spans="25:26" x14ac:dyDescent="0.3">
      <c r="Y3672" t="s">
        <v>4189</v>
      </c>
      <c r="Z3672">
        <v>15.37</v>
      </c>
    </row>
    <row r="3673" spans="25:26" x14ac:dyDescent="0.3">
      <c r="Y3673" t="s">
        <v>4202</v>
      </c>
      <c r="Z3673">
        <v>195.44</v>
      </c>
    </row>
    <row r="3674" spans="25:26" x14ac:dyDescent="0.3">
      <c r="Y3674" t="s">
        <v>4203</v>
      </c>
      <c r="Z3674">
        <v>28.82</v>
      </c>
    </row>
    <row r="3675" spans="25:26" x14ac:dyDescent="0.3">
      <c r="Y3675" t="s">
        <v>4205</v>
      </c>
      <c r="Z3675">
        <v>89.5</v>
      </c>
    </row>
    <row r="3676" spans="25:26" x14ac:dyDescent="0.3">
      <c r="Y3676" t="s">
        <v>4207</v>
      </c>
      <c r="Z3676">
        <v>17.48</v>
      </c>
    </row>
    <row r="3677" spans="25:26" x14ac:dyDescent="0.3">
      <c r="Y3677" t="s">
        <v>4208</v>
      </c>
      <c r="Z3677">
        <v>45.58</v>
      </c>
    </row>
    <row r="3678" spans="25:26" x14ac:dyDescent="0.3">
      <c r="Y3678" t="s">
        <v>4212</v>
      </c>
      <c r="Z3678">
        <v>198.6</v>
      </c>
    </row>
    <row r="3679" spans="25:26" x14ac:dyDescent="0.3">
      <c r="Y3679" t="s">
        <v>4213</v>
      </c>
      <c r="Z3679">
        <v>105.78</v>
      </c>
    </row>
    <row r="3680" spans="25:26" x14ac:dyDescent="0.3">
      <c r="Y3680" t="s">
        <v>4214</v>
      </c>
      <c r="Z3680">
        <v>206.65</v>
      </c>
    </row>
    <row r="3681" spans="25:26" x14ac:dyDescent="0.3">
      <c r="Y3681" t="s">
        <v>4224</v>
      </c>
      <c r="Z3681">
        <v>71.08</v>
      </c>
    </row>
    <row r="3682" spans="25:26" x14ac:dyDescent="0.3">
      <c r="Y3682" t="s">
        <v>4229</v>
      </c>
      <c r="Z3682">
        <v>11.53</v>
      </c>
    </row>
    <row r="3683" spans="25:26" x14ac:dyDescent="0.3">
      <c r="Y3683" t="s">
        <v>4230</v>
      </c>
      <c r="Z3683">
        <v>11.53</v>
      </c>
    </row>
    <row r="3684" spans="25:26" x14ac:dyDescent="0.3">
      <c r="Y3684" t="s">
        <v>4240</v>
      </c>
      <c r="Z3684">
        <v>43.22</v>
      </c>
    </row>
    <row r="3685" spans="25:26" x14ac:dyDescent="0.3">
      <c r="Y3685" t="s">
        <v>4268</v>
      </c>
      <c r="Z3685">
        <v>6.72</v>
      </c>
    </row>
    <row r="3686" spans="25:26" x14ac:dyDescent="0.3">
      <c r="Y3686" t="s">
        <v>4271</v>
      </c>
      <c r="Z3686">
        <v>6.72</v>
      </c>
    </row>
    <row r="3687" spans="25:26" x14ac:dyDescent="0.3">
      <c r="Y3687" t="s">
        <v>4272</v>
      </c>
      <c r="Z3687">
        <v>7.68</v>
      </c>
    </row>
    <row r="3688" spans="25:26" x14ac:dyDescent="0.3">
      <c r="Y3688" t="s">
        <v>4273</v>
      </c>
      <c r="Z3688">
        <v>12.49</v>
      </c>
    </row>
    <row r="3689" spans="25:26" x14ac:dyDescent="0.3">
      <c r="Y3689" t="s">
        <v>4290</v>
      </c>
      <c r="Z3689">
        <v>115.26</v>
      </c>
    </row>
    <row r="3690" spans="25:26" x14ac:dyDescent="0.3">
      <c r="Y3690" t="s">
        <v>4297</v>
      </c>
      <c r="Z3690">
        <v>18.71</v>
      </c>
    </row>
    <row r="3691" spans="25:26" x14ac:dyDescent="0.3">
      <c r="Y3691" t="s">
        <v>4298</v>
      </c>
      <c r="Z3691">
        <v>20.170000000000002</v>
      </c>
    </row>
    <row r="3692" spans="25:26" x14ac:dyDescent="0.3">
      <c r="Y3692" t="s">
        <v>4302</v>
      </c>
      <c r="Z3692">
        <v>9.61</v>
      </c>
    </row>
    <row r="3693" spans="25:26" x14ac:dyDescent="0.3">
      <c r="Y3693" t="s">
        <v>4303</v>
      </c>
      <c r="Z3693">
        <v>21.13</v>
      </c>
    </row>
    <row r="3694" spans="25:26" x14ac:dyDescent="0.3">
      <c r="Y3694" t="s">
        <v>4335</v>
      </c>
      <c r="Z3694">
        <v>23.05</v>
      </c>
    </row>
    <row r="3695" spans="25:26" x14ac:dyDescent="0.3">
      <c r="Y3695" t="s">
        <v>4379</v>
      </c>
      <c r="Z3695">
        <v>0</v>
      </c>
    </row>
    <row r="3696" spans="25:26" x14ac:dyDescent="0.3">
      <c r="Y3696" t="s">
        <v>4380</v>
      </c>
      <c r="Z3696">
        <v>67.8</v>
      </c>
    </row>
    <row r="3697" spans="25:26" x14ac:dyDescent="0.3">
      <c r="Y3697" t="s">
        <v>4381</v>
      </c>
      <c r="Z3697">
        <v>201.71</v>
      </c>
    </row>
    <row r="3698" spans="25:26" x14ac:dyDescent="0.3">
      <c r="Y3698" t="s">
        <v>4408</v>
      </c>
      <c r="Z3698">
        <v>249.73</v>
      </c>
    </row>
    <row r="3699" spans="25:26" x14ac:dyDescent="0.3">
      <c r="Y3699" t="s">
        <v>4409</v>
      </c>
      <c r="Z3699">
        <v>249.73</v>
      </c>
    </row>
    <row r="3700" spans="25:26" x14ac:dyDescent="0.3">
      <c r="Y3700" t="s">
        <v>4410</v>
      </c>
      <c r="Z3700">
        <v>249.73</v>
      </c>
    </row>
    <row r="3701" spans="25:26" x14ac:dyDescent="0.3">
      <c r="Y3701" t="s">
        <v>4411</v>
      </c>
      <c r="Z3701">
        <v>249.73</v>
      </c>
    </row>
    <row r="3702" spans="25:26" x14ac:dyDescent="0.3">
      <c r="Y3702" t="s">
        <v>4414</v>
      </c>
      <c r="Z3702">
        <v>32.659999999999997</v>
      </c>
    </row>
    <row r="3703" spans="25:26" x14ac:dyDescent="0.3">
      <c r="Y3703" t="s">
        <v>4425</v>
      </c>
      <c r="Z3703">
        <v>264.14</v>
      </c>
    </row>
    <row r="3704" spans="25:26" x14ac:dyDescent="0.3">
      <c r="Y3704" t="s">
        <v>4426</v>
      </c>
      <c r="Z3704">
        <v>122.04</v>
      </c>
    </row>
    <row r="3705" spans="25:26" x14ac:dyDescent="0.3">
      <c r="Y3705" t="s">
        <v>4427</v>
      </c>
      <c r="Z3705">
        <v>12.49</v>
      </c>
    </row>
    <row r="3706" spans="25:26" x14ac:dyDescent="0.3">
      <c r="Y3706" t="s">
        <v>4451</v>
      </c>
      <c r="Z3706">
        <v>66.27</v>
      </c>
    </row>
    <row r="3707" spans="25:26" x14ac:dyDescent="0.3">
      <c r="Y3707" t="s">
        <v>4473</v>
      </c>
      <c r="Z3707">
        <v>230.52</v>
      </c>
    </row>
    <row r="3708" spans="25:26" x14ac:dyDescent="0.3">
      <c r="Y3708" t="s">
        <v>4475</v>
      </c>
      <c r="Z3708">
        <v>213.63</v>
      </c>
    </row>
    <row r="3709" spans="25:26" x14ac:dyDescent="0.3">
      <c r="Y3709" t="s">
        <v>4476</v>
      </c>
      <c r="Z3709">
        <v>98.26</v>
      </c>
    </row>
    <row r="3710" spans="25:26" x14ac:dyDescent="0.3">
      <c r="Y3710" t="s">
        <v>4477</v>
      </c>
      <c r="Z3710">
        <v>188.94</v>
      </c>
    </row>
    <row r="3711" spans="25:26" x14ac:dyDescent="0.3">
      <c r="Y3711" t="s">
        <v>4500</v>
      </c>
      <c r="Z3711">
        <v>9.61</v>
      </c>
    </row>
    <row r="3712" spans="25:26" x14ac:dyDescent="0.3">
      <c r="Y3712" t="s">
        <v>4510</v>
      </c>
      <c r="Z3712">
        <v>20.170000000000002</v>
      </c>
    </row>
    <row r="3713" spans="25:26" x14ac:dyDescent="0.3">
      <c r="Y3713" t="s">
        <v>4512</v>
      </c>
      <c r="Z3713">
        <v>10.57</v>
      </c>
    </row>
    <row r="3714" spans="25:26" x14ac:dyDescent="0.3">
      <c r="Y3714" t="s">
        <v>4516</v>
      </c>
      <c r="Z3714">
        <v>43.71</v>
      </c>
    </row>
    <row r="3715" spans="25:26" x14ac:dyDescent="0.3">
      <c r="Y3715" t="s">
        <v>4522</v>
      </c>
      <c r="Z3715">
        <v>19.21</v>
      </c>
    </row>
    <row r="3716" spans="25:26" x14ac:dyDescent="0.3">
      <c r="Y3716" t="s">
        <v>4524</v>
      </c>
      <c r="Z3716">
        <v>19.2</v>
      </c>
    </row>
    <row r="3717" spans="25:26" x14ac:dyDescent="0.3">
      <c r="Y3717" t="s">
        <v>4532</v>
      </c>
      <c r="Z3717">
        <v>20.89</v>
      </c>
    </row>
    <row r="3718" spans="25:26" x14ac:dyDescent="0.3">
      <c r="Y3718" t="s">
        <v>4538</v>
      </c>
      <c r="Z3718">
        <v>50.94</v>
      </c>
    </row>
    <row r="3719" spans="25:26" x14ac:dyDescent="0.3">
      <c r="Y3719" t="s">
        <v>4563</v>
      </c>
      <c r="Z3719">
        <v>16.329999999999998</v>
      </c>
    </row>
    <row r="3720" spans="25:26" x14ac:dyDescent="0.3">
      <c r="Y3720" t="s">
        <v>4568</v>
      </c>
      <c r="Z3720">
        <v>289</v>
      </c>
    </row>
    <row r="3721" spans="25:26" x14ac:dyDescent="0.3">
      <c r="Y3721" t="s">
        <v>4592</v>
      </c>
      <c r="Z3721">
        <v>2.41</v>
      </c>
    </row>
    <row r="3722" spans="25:26" x14ac:dyDescent="0.3">
      <c r="Y3722" t="s">
        <v>4598</v>
      </c>
      <c r="Z3722">
        <v>17.29</v>
      </c>
    </row>
    <row r="3723" spans="25:26" x14ac:dyDescent="0.3">
      <c r="Y3723" t="s">
        <v>4601</v>
      </c>
      <c r="Z3723">
        <v>280.47000000000003</v>
      </c>
    </row>
    <row r="3724" spans="25:26" x14ac:dyDescent="0.3">
      <c r="Y3724" t="s">
        <v>4602</v>
      </c>
      <c r="Z3724">
        <v>11.53</v>
      </c>
    </row>
    <row r="3725" spans="25:26" x14ac:dyDescent="0.3">
      <c r="Y3725" t="s">
        <v>4603</v>
      </c>
      <c r="Z3725">
        <v>278.55</v>
      </c>
    </row>
    <row r="3726" spans="25:26" x14ac:dyDescent="0.3">
      <c r="Y3726" t="s">
        <v>4604</v>
      </c>
      <c r="Z3726">
        <v>79.72</v>
      </c>
    </row>
    <row r="3727" spans="25:26" x14ac:dyDescent="0.3">
      <c r="Y3727" t="s">
        <v>4605</v>
      </c>
      <c r="Z3727">
        <v>79.72</v>
      </c>
    </row>
    <row r="3728" spans="25:26" x14ac:dyDescent="0.3">
      <c r="Y3728" t="s">
        <v>4606</v>
      </c>
      <c r="Z3728">
        <v>79.72</v>
      </c>
    </row>
    <row r="3729" spans="25:26" x14ac:dyDescent="0.3">
      <c r="Y3729" t="s">
        <v>4607</v>
      </c>
      <c r="Z3729">
        <v>105.66</v>
      </c>
    </row>
    <row r="3730" spans="25:26" x14ac:dyDescent="0.3">
      <c r="Y3730" t="s">
        <v>4608</v>
      </c>
      <c r="Z3730">
        <v>105.66</v>
      </c>
    </row>
    <row r="3731" spans="25:26" x14ac:dyDescent="0.3">
      <c r="Y3731" t="s">
        <v>4609</v>
      </c>
      <c r="Z3731">
        <v>34.58</v>
      </c>
    </row>
    <row r="3732" spans="25:26" x14ac:dyDescent="0.3">
      <c r="Y3732" t="s">
        <v>4610</v>
      </c>
      <c r="Z3732">
        <v>34.58</v>
      </c>
    </row>
    <row r="3733" spans="25:26" x14ac:dyDescent="0.3">
      <c r="Y3733" t="s">
        <v>4616</v>
      </c>
      <c r="Z3733">
        <v>287.7</v>
      </c>
    </row>
    <row r="3734" spans="25:26" x14ac:dyDescent="0.3">
      <c r="Y3734" t="s">
        <v>4619</v>
      </c>
      <c r="Z3734">
        <v>105.66</v>
      </c>
    </row>
    <row r="3735" spans="25:26" x14ac:dyDescent="0.3">
      <c r="Y3735" t="s">
        <v>4620</v>
      </c>
      <c r="Z3735">
        <v>62.04</v>
      </c>
    </row>
    <row r="3736" spans="25:26" x14ac:dyDescent="0.3">
      <c r="Y3736" t="s">
        <v>4621</v>
      </c>
      <c r="Z3736">
        <v>62.04</v>
      </c>
    </row>
    <row r="3737" spans="25:26" x14ac:dyDescent="0.3">
      <c r="Y3737" t="s">
        <v>4622</v>
      </c>
      <c r="Z3737">
        <v>52.88</v>
      </c>
    </row>
    <row r="3738" spans="25:26" x14ac:dyDescent="0.3">
      <c r="Y3738" t="s">
        <v>4623</v>
      </c>
      <c r="Z3738">
        <v>69.16</v>
      </c>
    </row>
    <row r="3739" spans="25:26" x14ac:dyDescent="0.3">
      <c r="Y3739" t="s">
        <v>4624</v>
      </c>
      <c r="Z3739">
        <v>20.170000000000002</v>
      </c>
    </row>
    <row r="3740" spans="25:26" x14ac:dyDescent="0.3">
      <c r="Y3740" t="s">
        <v>4625</v>
      </c>
      <c r="Z3740">
        <v>57.63</v>
      </c>
    </row>
    <row r="3741" spans="25:26" x14ac:dyDescent="0.3">
      <c r="Y3741" t="s">
        <v>4627</v>
      </c>
      <c r="Z3741">
        <v>50.85</v>
      </c>
    </row>
    <row r="3742" spans="25:26" x14ac:dyDescent="0.3">
      <c r="Y3742" t="s">
        <v>4628</v>
      </c>
      <c r="Z3742">
        <v>49.83</v>
      </c>
    </row>
    <row r="3743" spans="25:26" x14ac:dyDescent="0.3">
      <c r="Y3743" t="s">
        <v>4629</v>
      </c>
      <c r="Z3743">
        <v>67.12</v>
      </c>
    </row>
    <row r="3744" spans="25:26" x14ac:dyDescent="0.3">
      <c r="Y3744" t="s">
        <v>4630</v>
      </c>
      <c r="Z3744">
        <v>62.04</v>
      </c>
    </row>
    <row r="3745" spans="25:26" x14ac:dyDescent="0.3">
      <c r="Y3745" t="s">
        <v>4632</v>
      </c>
      <c r="Z3745">
        <v>65.09</v>
      </c>
    </row>
    <row r="3746" spans="25:26" x14ac:dyDescent="0.3">
      <c r="Y3746" t="s">
        <v>4634</v>
      </c>
      <c r="Z3746">
        <v>64.069999999999993</v>
      </c>
    </row>
    <row r="3747" spans="25:26" x14ac:dyDescent="0.3">
      <c r="Y3747" t="s">
        <v>4635</v>
      </c>
      <c r="Z3747">
        <v>32.659999999999997</v>
      </c>
    </row>
    <row r="3748" spans="25:26" x14ac:dyDescent="0.3">
      <c r="Y3748" t="s">
        <v>4636</v>
      </c>
      <c r="Z3748">
        <v>6.72</v>
      </c>
    </row>
    <row r="3749" spans="25:26" x14ac:dyDescent="0.3">
      <c r="Y3749" t="s">
        <v>4637</v>
      </c>
      <c r="Z3749">
        <v>11.53</v>
      </c>
    </row>
    <row r="3750" spans="25:26" x14ac:dyDescent="0.3">
      <c r="Y3750" t="s">
        <v>4638</v>
      </c>
      <c r="Z3750">
        <v>249.73</v>
      </c>
    </row>
    <row r="3751" spans="25:26" x14ac:dyDescent="0.3">
      <c r="Y3751" t="s">
        <v>4639</v>
      </c>
      <c r="Z3751">
        <v>249.73</v>
      </c>
    </row>
    <row r="3752" spans="25:26" x14ac:dyDescent="0.3">
      <c r="Y3752" t="s">
        <v>4640</v>
      </c>
      <c r="Z3752">
        <v>249.73</v>
      </c>
    </row>
    <row r="3753" spans="25:26" x14ac:dyDescent="0.3">
      <c r="Y3753" t="s">
        <v>4657</v>
      </c>
      <c r="Z3753">
        <v>209.13</v>
      </c>
    </row>
    <row r="3754" spans="25:26" x14ac:dyDescent="0.3">
      <c r="Y3754" t="s">
        <v>4658</v>
      </c>
      <c r="Z3754">
        <v>209.13</v>
      </c>
    </row>
    <row r="3755" spans="25:26" x14ac:dyDescent="0.3">
      <c r="Y3755" t="s">
        <v>4661</v>
      </c>
      <c r="Z3755">
        <v>12.01</v>
      </c>
    </row>
    <row r="3756" spans="25:26" x14ac:dyDescent="0.3">
      <c r="Y3756" t="s">
        <v>4662</v>
      </c>
      <c r="Z3756">
        <v>197.52</v>
      </c>
    </row>
    <row r="3757" spans="25:26" x14ac:dyDescent="0.3">
      <c r="Y3757" t="s">
        <v>4665</v>
      </c>
      <c r="Z3757">
        <v>7.68</v>
      </c>
    </row>
    <row r="3758" spans="25:26" x14ac:dyDescent="0.3">
      <c r="Y3758" t="s">
        <v>4666</v>
      </c>
      <c r="Z3758">
        <v>124.87</v>
      </c>
    </row>
    <row r="3759" spans="25:26" x14ac:dyDescent="0.3">
      <c r="Y3759" t="s">
        <v>4667</v>
      </c>
      <c r="Z3759">
        <v>215.43</v>
      </c>
    </row>
    <row r="3760" spans="25:26" x14ac:dyDescent="0.3">
      <c r="Y3760" t="s">
        <v>4668</v>
      </c>
      <c r="Z3760">
        <v>162.72</v>
      </c>
    </row>
    <row r="3761" spans="25:26" x14ac:dyDescent="0.3">
      <c r="Y3761" t="s">
        <v>4669</v>
      </c>
      <c r="Z3761">
        <v>172.89</v>
      </c>
    </row>
    <row r="3762" spans="25:26" x14ac:dyDescent="0.3">
      <c r="Y3762" t="s">
        <v>4670</v>
      </c>
      <c r="Z3762">
        <v>209.5</v>
      </c>
    </row>
    <row r="3763" spans="25:26" x14ac:dyDescent="0.3">
      <c r="Y3763" t="s">
        <v>4671</v>
      </c>
      <c r="Z3763">
        <v>117.97</v>
      </c>
    </row>
    <row r="3764" spans="25:26" x14ac:dyDescent="0.3">
      <c r="Y3764" t="s">
        <v>4672</v>
      </c>
      <c r="Z3764">
        <v>152.55000000000001</v>
      </c>
    </row>
    <row r="3765" spans="25:26" x14ac:dyDescent="0.3">
      <c r="Y3765" t="s">
        <v>474</v>
      </c>
      <c r="Z3765">
        <v>3.37</v>
      </c>
    </row>
    <row r="3766" spans="25:26" x14ac:dyDescent="0.3">
      <c r="Y3766" t="s">
        <v>4678</v>
      </c>
      <c r="Z3766">
        <v>42.26</v>
      </c>
    </row>
    <row r="3767" spans="25:26" x14ac:dyDescent="0.3">
      <c r="Y3767" t="s">
        <v>4679</v>
      </c>
      <c r="Z3767">
        <v>42.26</v>
      </c>
    </row>
    <row r="3768" spans="25:26" x14ac:dyDescent="0.3">
      <c r="Y3768" t="s">
        <v>4689</v>
      </c>
      <c r="Z3768">
        <v>10.57</v>
      </c>
    </row>
    <row r="3769" spans="25:26" x14ac:dyDescent="0.3">
      <c r="Y3769" t="s">
        <v>4691</v>
      </c>
      <c r="Z3769">
        <v>5.76</v>
      </c>
    </row>
    <row r="3770" spans="25:26" x14ac:dyDescent="0.3">
      <c r="Y3770" t="s">
        <v>4693</v>
      </c>
      <c r="Z3770">
        <v>72.510000000000005</v>
      </c>
    </row>
    <row r="3771" spans="25:26" x14ac:dyDescent="0.3">
      <c r="Y3771" t="s">
        <v>4694</v>
      </c>
      <c r="Z3771">
        <v>153.68</v>
      </c>
    </row>
    <row r="3772" spans="25:26" x14ac:dyDescent="0.3">
      <c r="Y3772" t="s">
        <v>4695</v>
      </c>
      <c r="Z3772">
        <v>69.16</v>
      </c>
    </row>
    <row r="3773" spans="25:26" x14ac:dyDescent="0.3">
      <c r="Y3773" t="s">
        <v>4697</v>
      </c>
      <c r="Z3773">
        <v>65.31</v>
      </c>
    </row>
    <row r="3774" spans="25:26" x14ac:dyDescent="0.3">
      <c r="Y3774" t="s">
        <v>4700</v>
      </c>
      <c r="Z3774">
        <v>7.68</v>
      </c>
    </row>
    <row r="3775" spans="25:26" x14ac:dyDescent="0.3">
      <c r="Y3775" t="s">
        <v>4702</v>
      </c>
      <c r="Z3775">
        <v>11.53</v>
      </c>
    </row>
    <row r="3776" spans="25:26" x14ac:dyDescent="0.3">
      <c r="Y3776" t="s">
        <v>4703</v>
      </c>
      <c r="Z3776">
        <v>62.43</v>
      </c>
    </row>
    <row r="3777" spans="25:26" x14ac:dyDescent="0.3">
      <c r="Y3777" t="s">
        <v>4704</v>
      </c>
      <c r="Z3777">
        <v>24.97</v>
      </c>
    </row>
    <row r="3778" spans="25:26" x14ac:dyDescent="0.3">
      <c r="Y3778" t="s">
        <v>4707</v>
      </c>
      <c r="Z3778">
        <v>3.84</v>
      </c>
    </row>
    <row r="3779" spans="25:26" x14ac:dyDescent="0.3">
      <c r="Y3779" t="s">
        <v>4708</v>
      </c>
      <c r="Z3779">
        <v>4.33</v>
      </c>
    </row>
    <row r="3780" spans="25:26" x14ac:dyDescent="0.3">
      <c r="Y3780" t="s">
        <v>4729</v>
      </c>
      <c r="Z3780">
        <v>18.25</v>
      </c>
    </row>
    <row r="3781" spans="25:26" x14ac:dyDescent="0.3">
      <c r="Y3781" t="s">
        <v>4730</v>
      </c>
      <c r="Z3781">
        <v>13.45</v>
      </c>
    </row>
    <row r="3782" spans="25:26" x14ac:dyDescent="0.3">
      <c r="Y3782" t="s">
        <v>4731</v>
      </c>
      <c r="Z3782">
        <v>138.09</v>
      </c>
    </row>
    <row r="3783" spans="25:26" x14ac:dyDescent="0.3">
      <c r="Y3783" t="s">
        <v>4732</v>
      </c>
      <c r="Z3783">
        <v>28.82</v>
      </c>
    </row>
    <row r="3784" spans="25:26" x14ac:dyDescent="0.3">
      <c r="Y3784" t="s">
        <v>4733</v>
      </c>
      <c r="Z3784">
        <v>95.09</v>
      </c>
    </row>
    <row r="3785" spans="25:26" x14ac:dyDescent="0.3">
      <c r="Y3785" t="s">
        <v>4734</v>
      </c>
      <c r="Z3785">
        <v>122.04</v>
      </c>
    </row>
    <row r="3786" spans="25:26" x14ac:dyDescent="0.3">
      <c r="Y3786" t="s">
        <v>4735</v>
      </c>
      <c r="Z3786">
        <v>354.93</v>
      </c>
    </row>
    <row r="3787" spans="25:26" x14ac:dyDescent="0.3">
      <c r="Y3787" t="s">
        <v>4736</v>
      </c>
      <c r="Z3787">
        <v>422.06</v>
      </c>
    </row>
    <row r="3788" spans="25:26" x14ac:dyDescent="0.3">
      <c r="Y3788" t="s">
        <v>4737</v>
      </c>
      <c r="Z3788">
        <v>496.21</v>
      </c>
    </row>
    <row r="3789" spans="25:26" x14ac:dyDescent="0.3">
      <c r="Y3789" t="s">
        <v>4738</v>
      </c>
      <c r="Z3789">
        <v>366.12</v>
      </c>
    </row>
    <row r="3790" spans="25:26" x14ac:dyDescent="0.3">
      <c r="Y3790" t="s">
        <v>4740</v>
      </c>
      <c r="Z3790">
        <v>49.95</v>
      </c>
    </row>
    <row r="3791" spans="25:26" x14ac:dyDescent="0.3">
      <c r="Y3791" t="s">
        <v>4745</v>
      </c>
      <c r="Z3791">
        <v>318.66000000000003</v>
      </c>
    </row>
    <row r="3792" spans="25:26" x14ac:dyDescent="0.3">
      <c r="Y3792" t="s">
        <v>4746</v>
      </c>
      <c r="Z3792">
        <v>1.92</v>
      </c>
    </row>
    <row r="3793" spans="25:26" x14ac:dyDescent="0.3">
      <c r="Y3793" t="s">
        <v>4747</v>
      </c>
      <c r="Z3793">
        <v>2.41</v>
      </c>
    </row>
    <row r="3794" spans="25:26" x14ac:dyDescent="0.3">
      <c r="Y3794" t="s">
        <v>4754</v>
      </c>
      <c r="Z3794">
        <v>55.71</v>
      </c>
    </row>
    <row r="3795" spans="25:26" x14ac:dyDescent="0.3">
      <c r="Y3795" t="s">
        <v>4755</v>
      </c>
      <c r="Z3795">
        <v>48.03</v>
      </c>
    </row>
    <row r="3796" spans="25:26" x14ac:dyDescent="0.3">
      <c r="Y3796" t="s">
        <v>4756</v>
      </c>
      <c r="Z3796">
        <v>11.53</v>
      </c>
    </row>
    <row r="3797" spans="25:26" x14ac:dyDescent="0.3">
      <c r="Y3797" t="s">
        <v>4757</v>
      </c>
      <c r="Z3797">
        <v>16.329999999999998</v>
      </c>
    </row>
    <row r="3798" spans="25:26" x14ac:dyDescent="0.3">
      <c r="Y3798" t="s">
        <v>4764</v>
      </c>
      <c r="Z3798">
        <v>28.48</v>
      </c>
    </row>
    <row r="3799" spans="25:26" x14ac:dyDescent="0.3">
      <c r="Y3799" t="s">
        <v>4765</v>
      </c>
      <c r="Z3799">
        <v>58.99</v>
      </c>
    </row>
    <row r="3800" spans="25:26" x14ac:dyDescent="0.3">
      <c r="Y3800" t="s">
        <v>4766</v>
      </c>
      <c r="Z3800">
        <v>12.97</v>
      </c>
    </row>
    <row r="3801" spans="25:26" x14ac:dyDescent="0.3">
      <c r="Y3801" t="s">
        <v>4767</v>
      </c>
      <c r="Z3801">
        <v>21.13</v>
      </c>
    </row>
    <row r="3802" spans="25:26" x14ac:dyDescent="0.3">
      <c r="Y3802" t="s">
        <v>4768</v>
      </c>
      <c r="Z3802">
        <v>19.21</v>
      </c>
    </row>
    <row r="3803" spans="25:26" x14ac:dyDescent="0.3">
      <c r="Y3803" t="s">
        <v>4769</v>
      </c>
      <c r="Z3803">
        <v>12.97</v>
      </c>
    </row>
    <row r="3804" spans="25:26" x14ac:dyDescent="0.3">
      <c r="Y3804" t="s">
        <v>4770</v>
      </c>
      <c r="Z3804">
        <v>15.37</v>
      </c>
    </row>
    <row r="3805" spans="25:26" x14ac:dyDescent="0.3">
      <c r="Y3805" t="s">
        <v>4771</v>
      </c>
      <c r="Z3805">
        <v>12.01</v>
      </c>
    </row>
    <row r="3806" spans="25:26" x14ac:dyDescent="0.3">
      <c r="Y3806" t="s">
        <v>4774</v>
      </c>
      <c r="Z3806">
        <v>23.05</v>
      </c>
    </row>
    <row r="3807" spans="25:26" x14ac:dyDescent="0.3">
      <c r="Y3807" t="s">
        <v>4781</v>
      </c>
      <c r="Z3807">
        <v>16.809999999999999</v>
      </c>
    </row>
    <row r="3808" spans="25:26" x14ac:dyDescent="0.3">
      <c r="Y3808" t="s">
        <v>4791</v>
      </c>
      <c r="Z3808">
        <v>12.49</v>
      </c>
    </row>
    <row r="3809" spans="25:26" x14ac:dyDescent="0.3">
      <c r="Y3809" t="s">
        <v>4793</v>
      </c>
      <c r="Z3809">
        <v>201.71</v>
      </c>
    </row>
    <row r="3810" spans="25:26" x14ac:dyDescent="0.3">
      <c r="Y3810" t="s">
        <v>4797</v>
      </c>
      <c r="Z3810">
        <v>24.01</v>
      </c>
    </row>
    <row r="3811" spans="25:26" x14ac:dyDescent="0.3">
      <c r="Y3811" t="s">
        <v>4848</v>
      </c>
      <c r="Z3811">
        <v>21.13</v>
      </c>
    </row>
    <row r="3812" spans="25:26" x14ac:dyDescent="0.3">
      <c r="Y3812" t="s">
        <v>376</v>
      </c>
      <c r="Z3812">
        <v>6.72</v>
      </c>
    </row>
    <row r="3813" spans="25:26" x14ac:dyDescent="0.3">
      <c r="Y3813" t="s">
        <v>4863</v>
      </c>
      <c r="Z3813">
        <v>69.78</v>
      </c>
    </row>
    <row r="3814" spans="25:26" x14ac:dyDescent="0.3">
      <c r="Y3814" t="s">
        <v>4864</v>
      </c>
      <c r="Z3814">
        <v>12.49</v>
      </c>
    </row>
    <row r="3815" spans="25:26" x14ac:dyDescent="0.3">
      <c r="Y3815" t="s">
        <v>4865</v>
      </c>
      <c r="Z3815">
        <v>9.61</v>
      </c>
    </row>
    <row r="3816" spans="25:26" x14ac:dyDescent="0.3">
      <c r="Y3816" t="s">
        <v>4867</v>
      </c>
      <c r="Z3816">
        <v>12.49</v>
      </c>
    </row>
    <row r="3817" spans="25:26" x14ac:dyDescent="0.3">
      <c r="Y3817" t="s">
        <v>4872</v>
      </c>
      <c r="Z3817">
        <v>11.53</v>
      </c>
    </row>
    <row r="3818" spans="25:26" x14ac:dyDescent="0.3">
      <c r="Y3818" t="s">
        <v>4875</v>
      </c>
      <c r="Z3818">
        <v>10.57</v>
      </c>
    </row>
    <row r="3819" spans="25:26" x14ac:dyDescent="0.3">
      <c r="Y3819" t="s">
        <v>4877</v>
      </c>
      <c r="Z3819">
        <v>49.95</v>
      </c>
    </row>
    <row r="3820" spans="25:26" x14ac:dyDescent="0.3">
      <c r="Y3820" t="s">
        <v>4881</v>
      </c>
      <c r="Z3820">
        <v>419.57</v>
      </c>
    </row>
    <row r="3821" spans="25:26" x14ac:dyDescent="0.3">
      <c r="Y3821" t="s">
        <v>4883</v>
      </c>
      <c r="Z3821">
        <v>17.29</v>
      </c>
    </row>
    <row r="3822" spans="25:26" x14ac:dyDescent="0.3">
      <c r="Y3822" t="s">
        <v>4884</v>
      </c>
      <c r="Z3822">
        <v>43.22</v>
      </c>
    </row>
    <row r="3823" spans="25:26" x14ac:dyDescent="0.3">
      <c r="Y3823" t="s">
        <v>4885</v>
      </c>
      <c r="Z3823">
        <v>78.56</v>
      </c>
    </row>
    <row r="3824" spans="25:26" x14ac:dyDescent="0.3">
      <c r="Y3824" t="s">
        <v>4886</v>
      </c>
      <c r="Z3824">
        <v>65.31</v>
      </c>
    </row>
    <row r="3825" spans="25:26" x14ac:dyDescent="0.3">
      <c r="Y3825" t="s">
        <v>4894</v>
      </c>
      <c r="Z3825">
        <v>29.49</v>
      </c>
    </row>
    <row r="3826" spans="25:26" x14ac:dyDescent="0.3">
      <c r="Y3826" t="s">
        <v>4895</v>
      </c>
      <c r="Z3826">
        <v>29.49</v>
      </c>
    </row>
    <row r="3827" spans="25:26" x14ac:dyDescent="0.3">
      <c r="Y3827" t="s">
        <v>4901</v>
      </c>
      <c r="Z3827">
        <v>59.9</v>
      </c>
    </row>
    <row r="3828" spans="25:26" x14ac:dyDescent="0.3">
      <c r="Y3828" t="s">
        <v>4905</v>
      </c>
      <c r="Z3828">
        <v>26.89</v>
      </c>
    </row>
    <row r="3829" spans="25:26" x14ac:dyDescent="0.3">
      <c r="Y3829" t="s">
        <v>4906</v>
      </c>
      <c r="Z3829">
        <v>0</v>
      </c>
    </row>
    <row r="3830" spans="25:26" x14ac:dyDescent="0.3">
      <c r="Y3830" t="s">
        <v>4910</v>
      </c>
      <c r="Z3830">
        <v>27.85</v>
      </c>
    </row>
    <row r="3831" spans="25:26" x14ac:dyDescent="0.3">
      <c r="Y3831" t="s">
        <v>4911</v>
      </c>
      <c r="Z3831">
        <v>24.01</v>
      </c>
    </row>
    <row r="3832" spans="25:26" x14ac:dyDescent="0.3">
      <c r="Y3832" t="s">
        <v>4912</v>
      </c>
      <c r="Z3832">
        <v>27.85</v>
      </c>
    </row>
    <row r="3833" spans="25:26" x14ac:dyDescent="0.3">
      <c r="Y3833" t="s">
        <v>4913</v>
      </c>
      <c r="Z3833">
        <v>24.01</v>
      </c>
    </row>
    <row r="3834" spans="25:26" x14ac:dyDescent="0.3">
      <c r="Y3834" t="s">
        <v>4914</v>
      </c>
      <c r="Z3834">
        <v>0</v>
      </c>
    </row>
    <row r="3835" spans="25:26" x14ac:dyDescent="0.3">
      <c r="Y3835" t="s">
        <v>4919</v>
      </c>
      <c r="Z3835">
        <v>24.01</v>
      </c>
    </row>
    <row r="3836" spans="25:26" x14ac:dyDescent="0.3">
      <c r="Y3836" t="s">
        <v>4920</v>
      </c>
      <c r="Z3836">
        <v>24.01</v>
      </c>
    </row>
    <row r="3837" spans="25:26" x14ac:dyDescent="0.3">
      <c r="Y3837" t="s">
        <v>4921</v>
      </c>
      <c r="Z3837">
        <v>0</v>
      </c>
    </row>
    <row r="3838" spans="25:26" x14ac:dyDescent="0.3">
      <c r="Y3838" t="s">
        <v>4922</v>
      </c>
      <c r="Z3838">
        <v>26.89</v>
      </c>
    </row>
    <row r="3839" spans="25:26" x14ac:dyDescent="0.3">
      <c r="Y3839" t="s">
        <v>4923</v>
      </c>
      <c r="Z3839">
        <v>0</v>
      </c>
    </row>
    <row r="3840" spans="25:26" x14ac:dyDescent="0.3">
      <c r="Y3840" t="s">
        <v>4924</v>
      </c>
      <c r="Z3840">
        <v>26.89</v>
      </c>
    </row>
    <row r="3841" spans="25:26" x14ac:dyDescent="0.3">
      <c r="Y3841" t="s">
        <v>4925</v>
      </c>
      <c r="Z3841">
        <v>0</v>
      </c>
    </row>
    <row r="3842" spans="25:26" x14ac:dyDescent="0.3">
      <c r="Y3842" t="s">
        <v>4926</v>
      </c>
      <c r="Z3842">
        <v>24.01</v>
      </c>
    </row>
    <row r="3843" spans="25:26" x14ac:dyDescent="0.3">
      <c r="Y3843" t="s">
        <v>4927</v>
      </c>
      <c r="Z3843">
        <v>0</v>
      </c>
    </row>
    <row r="3844" spans="25:26" x14ac:dyDescent="0.3">
      <c r="Y3844" t="s">
        <v>4928</v>
      </c>
      <c r="Z3844">
        <v>24.97</v>
      </c>
    </row>
    <row r="3845" spans="25:26" x14ac:dyDescent="0.3">
      <c r="Y3845" t="s">
        <v>4929</v>
      </c>
      <c r="Z3845">
        <v>27.85</v>
      </c>
    </row>
    <row r="3846" spans="25:26" x14ac:dyDescent="0.3">
      <c r="Y3846" t="s">
        <v>4930</v>
      </c>
      <c r="Z3846">
        <v>24.01</v>
      </c>
    </row>
    <row r="3847" spans="25:26" x14ac:dyDescent="0.3">
      <c r="Y3847" t="s">
        <v>4931</v>
      </c>
      <c r="Z3847">
        <v>24.01</v>
      </c>
    </row>
    <row r="3848" spans="25:26" x14ac:dyDescent="0.3">
      <c r="Y3848" t="s">
        <v>4932</v>
      </c>
      <c r="Z3848">
        <v>24.01</v>
      </c>
    </row>
    <row r="3849" spans="25:26" x14ac:dyDescent="0.3">
      <c r="Y3849" t="s">
        <v>4933</v>
      </c>
      <c r="Z3849">
        <v>26.89</v>
      </c>
    </row>
    <row r="3850" spans="25:26" x14ac:dyDescent="0.3">
      <c r="Y3850" t="s">
        <v>4934</v>
      </c>
      <c r="Z3850">
        <v>0</v>
      </c>
    </row>
    <row r="3851" spans="25:26" x14ac:dyDescent="0.3">
      <c r="Y3851" t="s">
        <v>4935</v>
      </c>
      <c r="Z3851">
        <v>0</v>
      </c>
    </row>
    <row r="3852" spans="25:26" x14ac:dyDescent="0.3">
      <c r="Y3852" t="s">
        <v>4936</v>
      </c>
      <c r="Z3852">
        <v>30.74</v>
      </c>
    </row>
    <row r="3853" spans="25:26" x14ac:dyDescent="0.3">
      <c r="Y3853" t="s">
        <v>4937</v>
      </c>
      <c r="Z3853">
        <v>29.78</v>
      </c>
    </row>
    <row r="3854" spans="25:26" x14ac:dyDescent="0.3">
      <c r="Y3854" t="s">
        <v>41</v>
      </c>
      <c r="Z3854">
        <v>19.86</v>
      </c>
    </row>
    <row r="3855" spans="25:26" x14ac:dyDescent="0.3">
      <c r="Y3855" t="s">
        <v>4938</v>
      </c>
      <c r="Z3855">
        <v>19.86</v>
      </c>
    </row>
    <row r="3856" spans="25:26" x14ac:dyDescent="0.3">
      <c r="Y3856" t="s">
        <v>4939</v>
      </c>
      <c r="Z3856">
        <v>0</v>
      </c>
    </row>
    <row r="3857" spans="25:26" x14ac:dyDescent="0.3">
      <c r="Y3857" t="s">
        <v>4940</v>
      </c>
      <c r="Z3857">
        <v>50.85</v>
      </c>
    </row>
    <row r="3858" spans="25:26" x14ac:dyDescent="0.3">
      <c r="Y3858" t="s">
        <v>4941</v>
      </c>
      <c r="Z3858">
        <v>168.26</v>
      </c>
    </row>
    <row r="3859" spans="25:26" x14ac:dyDescent="0.3">
      <c r="Y3859" t="s">
        <v>4942</v>
      </c>
      <c r="Z3859">
        <v>164.5</v>
      </c>
    </row>
    <row r="3860" spans="25:26" x14ac:dyDescent="0.3">
      <c r="Y3860" t="s">
        <v>4943</v>
      </c>
      <c r="Z3860">
        <v>95.09</v>
      </c>
    </row>
    <row r="3861" spans="25:26" x14ac:dyDescent="0.3">
      <c r="Y3861" t="s">
        <v>4944</v>
      </c>
      <c r="Z3861">
        <v>0</v>
      </c>
    </row>
    <row r="3862" spans="25:26" x14ac:dyDescent="0.3">
      <c r="Y3862" t="s">
        <v>4945</v>
      </c>
      <c r="Z3862">
        <v>0</v>
      </c>
    </row>
    <row r="3863" spans="25:26" x14ac:dyDescent="0.3">
      <c r="Y3863" t="s">
        <v>4946</v>
      </c>
      <c r="Z3863">
        <v>0</v>
      </c>
    </row>
    <row r="3864" spans="25:26" x14ac:dyDescent="0.3">
      <c r="Y3864" t="s">
        <v>4947</v>
      </c>
      <c r="Z3864">
        <v>0</v>
      </c>
    </row>
    <row r="3865" spans="25:26" x14ac:dyDescent="0.3">
      <c r="Y3865" t="s">
        <v>4948</v>
      </c>
      <c r="Z3865">
        <v>38.42</v>
      </c>
    </row>
    <row r="3866" spans="25:26" x14ac:dyDescent="0.3">
      <c r="Y3866" t="s">
        <v>4949</v>
      </c>
      <c r="Z3866">
        <v>38.42</v>
      </c>
    </row>
    <row r="3867" spans="25:26" x14ac:dyDescent="0.3">
      <c r="Y3867" t="s">
        <v>4950</v>
      </c>
      <c r="Z3867">
        <v>38.42</v>
      </c>
    </row>
    <row r="3868" spans="25:26" x14ac:dyDescent="0.3">
      <c r="Y3868" t="s">
        <v>4951</v>
      </c>
      <c r="Z3868">
        <v>38.42</v>
      </c>
    </row>
    <row r="3869" spans="25:26" x14ac:dyDescent="0.3">
      <c r="Y3869" t="s">
        <v>4952</v>
      </c>
      <c r="Z3869">
        <v>104.69</v>
      </c>
    </row>
    <row r="3870" spans="25:26" x14ac:dyDescent="0.3">
      <c r="Y3870" t="s">
        <v>4953</v>
      </c>
      <c r="Z3870">
        <v>104.69</v>
      </c>
    </row>
    <row r="3871" spans="25:26" x14ac:dyDescent="0.3">
      <c r="Y3871" t="s">
        <v>4954</v>
      </c>
      <c r="Z3871">
        <v>104.69</v>
      </c>
    </row>
    <row r="3872" spans="25:26" x14ac:dyDescent="0.3">
      <c r="Y3872" t="s">
        <v>4955</v>
      </c>
      <c r="Z3872">
        <v>173.4</v>
      </c>
    </row>
    <row r="3873" spans="25:26" x14ac:dyDescent="0.3">
      <c r="Y3873" t="s">
        <v>4956</v>
      </c>
      <c r="Z3873">
        <v>108.53</v>
      </c>
    </row>
    <row r="3874" spans="25:26" x14ac:dyDescent="0.3">
      <c r="Y3874" t="s">
        <v>4957</v>
      </c>
      <c r="Z3874">
        <v>108.53</v>
      </c>
    </row>
    <row r="3875" spans="25:26" x14ac:dyDescent="0.3">
      <c r="Y3875" t="s">
        <v>4958</v>
      </c>
      <c r="Z3875">
        <v>158.47999999999999</v>
      </c>
    </row>
    <row r="3876" spans="25:26" x14ac:dyDescent="0.3">
      <c r="Y3876" t="s">
        <v>4959</v>
      </c>
      <c r="Z3876">
        <v>153.68</v>
      </c>
    </row>
    <row r="3877" spans="25:26" x14ac:dyDescent="0.3">
      <c r="Y3877" t="s">
        <v>4960</v>
      </c>
      <c r="Z3877">
        <v>167.81</v>
      </c>
    </row>
    <row r="3878" spans="25:26" x14ac:dyDescent="0.3">
      <c r="Y3878" t="s">
        <v>4961</v>
      </c>
      <c r="Z3878">
        <v>144.08000000000001</v>
      </c>
    </row>
    <row r="3879" spans="25:26" x14ac:dyDescent="0.3">
      <c r="Y3879" t="s">
        <v>4962</v>
      </c>
      <c r="Z3879">
        <v>42.26</v>
      </c>
    </row>
    <row r="3880" spans="25:26" x14ac:dyDescent="0.3">
      <c r="Y3880" t="s">
        <v>4963</v>
      </c>
      <c r="Z3880">
        <v>76.84</v>
      </c>
    </row>
    <row r="3881" spans="25:26" x14ac:dyDescent="0.3">
      <c r="Y3881" t="s">
        <v>4964</v>
      </c>
      <c r="Z3881">
        <v>89.5</v>
      </c>
    </row>
    <row r="3882" spans="25:26" x14ac:dyDescent="0.3">
      <c r="Y3882" t="s">
        <v>4965</v>
      </c>
      <c r="Z3882">
        <v>88.37</v>
      </c>
    </row>
    <row r="3883" spans="25:26" x14ac:dyDescent="0.3">
      <c r="Y3883" t="s">
        <v>4966</v>
      </c>
      <c r="Z3883">
        <v>893.27</v>
      </c>
    </row>
    <row r="3884" spans="25:26" x14ac:dyDescent="0.3">
      <c r="Y3884" t="s">
        <v>4967</v>
      </c>
      <c r="Z3884">
        <v>549.17999999999995</v>
      </c>
    </row>
    <row r="3885" spans="25:26" x14ac:dyDescent="0.3">
      <c r="Y3885" t="s">
        <v>4968</v>
      </c>
      <c r="Z3885">
        <v>365.84</v>
      </c>
    </row>
    <row r="3886" spans="25:26" x14ac:dyDescent="0.3">
      <c r="Y3886" t="s">
        <v>4969</v>
      </c>
      <c r="Z3886">
        <v>156.79</v>
      </c>
    </row>
    <row r="3887" spans="25:26" x14ac:dyDescent="0.3">
      <c r="Y3887" t="s">
        <v>4970</v>
      </c>
      <c r="Z3887">
        <v>1375.55</v>
      </c>
    </row>
    <row r="3888" spans="25:26" x14ac:dyDescent="0.3">
      <c r="Y3888" t="s">
        <v>4971</v>
      </c>
      <c r="Z3888">
        <v>0</v>
      </c>
    </row>
    <row r="3889" spans="25:26" x14ac:dyDescent="0.3">
      <c r="Y3889" t="s">
        <v>4972</v>
      </c>
      <c r="Z3889">
        <v>289</v>
      </c>
    </row>
    <row r="3890" spans="25:26" x14ac:dyDescent="0.3">
      <c r="Y3890" t="s">
        <v>43</v>
      </c>
      <c r="Z3890">
        <v>2.88</v>
      </c>
    </row>
    <row r="3891" spans="25:26" x14ac:dyDescent="0.3">
      <c r="Y3891" t="s">
        <v>45</v>
      </c>
      <c r="Z3891">
        <v>150.74</v>
      </c>
    </row>
    <row r="3892" spans="25:26" x14ac:dyDescent="0.3">
      <c r="Y3892" t="s">
        <v>47</v>
      </c>
      <c r="Z3892">
        <v>19.55</v>
      </c>
    </row>
    <row r="3893" spans="25:26" x14ac:dyDescent="0.3">
      <c r="Y3893" t="s">
        <v>49</v>
      </c>
      <c r="Z3893">
        <v>5.76</v>
      </c>
    </row>
    <row r="3894" spans="25:26" x14ac:dyDescent="0.3">
      <c r="Y3894" t="s">
        <v>51</v>
      </c>
      <c r="Z3894">
        <v>8.17</v>
      </c>
    </row>
    <row r="3895" spans="25:26" x14ac:dyDescent="0.3">
      <c r="Y3895" t="s">
        <v>53</v>
      </c>
      <c r="Z3895">
        <v>19.13</v>
      </c>
    </row>
    <row r="3896" spans="25:26" x14ac:dyDescent="0.3">
      <c r="Y3896" t="s">
        <v>55</v>
      </c>
      <c r="Z3896">
        <v>53.79</v>
      </c>
    </row>
    <row r="3897" spans="25:26" x14ac:dyDescent="0.3">
      <c r="Y3897" t="s">
        <v>57</v>
      </c>
      <c r="Z3897">
        <v>68.31</v>
      </c>
    </row>
    <row r="3898" spans="25:26" x14ac:dyDescent="0.3">
      <c r="Y3898" t="s">
        <v>59</v>
      </c>
      <c r="Z3898">
        <v>84.75</v>
      </c>
    </row>
    <row r="3899" spans="25:26" x14ac:dyDescent="0.3">
      <c r="Y3899" t="s">
        <v>61</v>
      </c>
      <c r="Z3899">
        <v>12.01</v>
      </c>
    </row>
    <row r="3900" spans="25:26" x14ac:dyDescent="0.3">
      <c r="Y3900" t="s">
        <v>63</v>
      </c>
      <c r="Z3900">
        <v>19.98</v>
      </c>
    </row>
    <row r="3901" spans="25:26" x14ac:dyDescent="0.3">
      <c r="Y3901" t="s">
        <v>4973</v>
      </c>
      <c r="Z3901">
        <v>893.27</v>
      </c>
    </row>
    <row r="3902" spans="25:26" x14ac:dyDescent="0.3">
      <c r="Y3902" t="s">
        <v>4974</v>
      </c>
      <c r="Z3902">
        <v>141.87</v>
      </c>
    </row>
    <row r="3903" spans="25:26" x14ac:dyDescent="0.3">
      <c r="Y3903" t="s">
        <v>4975</v>
      </c>
      <c r="Z3903">
        <v>399.34</v>
      </c>
    </row>
    <row r="3904" spans="25:26" x14ac:dyDescent="0.3">
      <c r="Y3904" t="s">
        <v>4976</v>
      </c>
      <c r="Z3904">
        <v>471.89</v>
      </c>
    </row>
    <row r="3905" spans="25:26" x14ac:dyDescent="0.3">
      <c r="Y3905" t="s">
        <v>4977</v>
      </c>
      <c r="Z3905">
        <v>131.36000000000001</v>
      </c>
    </row>
    <row r="3906" spans="25:26" x14ac:dyDescent="0.3">
      <c r="Y3906" t="s">
        <v>4978</v>
      </c>
      <c r="Z3906">
        <v>95.09</v>
      </c>
    </row>
    <row r="3907" spans="25:26" x14ac:dyDescent="0.3">
      <c r="Y3907" t="s">
        <v>65</v>
      </c>
      <c r="Z3907">
        <v>123.9</v>
      </c>
    </row>
    <row r="3908" spans="25:26" x14ac:dyDescent="0.3">
      <c r="Y3908" t="s">
        <v>4979</v>
      </c>
      <c r="Z3908">
        <v>81.64</v>
      </c>
    </row>
    <row r="3909" spans="25:26" x14ac:dyDescent="0.3">
      <c r="Y3909" t="s">
        <v>4980</v>
      </c>
      <c r="Z3909">
        <v>81.64</v>
      </c>
    </row>
    <row r="3910" spans="25:26" x14ac:dyDescent="0.3">
      <c r="Y3910" t="s">
        <v>4981</v>
      </c>
      <c r="Z3910">
        <v>89.33</v>
      </c>
    </row>
    <row r="3911" spans="25:26" x14ac:dyDescent="0.3">
      <c r="Y3911" t="s">
        <v>4982</v>
      </c>
      <c r="Z3911">
        <v>86.45</v>
      </c>
    </row>
    <row r="3912" spans="25:26" x14ac:dyDescent="0.3">
      <c r="Y3912" t="s">
        <v>4983</v>
      </c>
      <c r="Z3912">
        <v>91.25</v>
      </c>
    </row>
    <row r="3913" spans="25:26" x14ac:dyDescent="0.3">
      <c r="Y3913" t="s">
        <v>4984</v>
      </c>
      <c r="Z3913">
        <v>91.25</v>
      </c>
    </row>
    <row r="3914" spans="25:26" x14ac:dyDescent="0.3">
      <c r="Y3914" t="s">
        <v>4985</v>
      </c>
      <c r="Z3914">
        <v>83.02</v>
      </c>
    </row>
    <row r="3915" spans="25:26" x14ac:dyDescent="0.3">
      <c r="Y3915" t="s">
        <v>4986</v>
      </c>
      <c r="Z3915">
        <v>72.040000000000006</v>
      </c>
    </row>
    <row r="3916" spans="25:26" x14ac:dyDescent="0.3">
      <c r="Y3916" t="s">
        <v>67</v>
      </c>
      <c r="Z3916">
        <v>19.399999999999999</v>
      </c>
    </row>
    <row r="3917" spans="25:26" x14ac:dyDescent="0.3">
      <c r="Y3917" t="s">
        <v>4987</v>
      </c>
      <c r="Z3917">
        <v>0</v>
      </c>
    </row>
    <row r="3918" spans="25:26" x14ac:dyDescent="0.3">
      <c r="Y3918" t="s">
        <v>69</v>
      </c>
      <c r="Z3918">
        <v>408.9</v>
      </c>
    </row>
    <row r="3919" spans="25:26" x14ac:dyDescent="0.3">
      <c r="Y3919" t="s">
        <v>4988</v>
      </c>
      <c r="Z3919">
        <v>423.82</v>
      </c>
    </row>
    <row r="3920" spans="25:26" x14ac:dyDescent="0.3">
      <c r="Y3920" t="s">
        <v>4989</v>
      </c>
      <c r="Z3920">
        <v>423.82</v>
      </c>
    </row>
    <row r="3921" spans="25:26" x14ac:dyDescent="0.3">
      <c r="Y3921" t="s">
        <v>4990</v>
      </c>
      <c r="Z3921">
        <v>0</v>
      </c>
    </row>
    <row r="3922" spans="25:26" x14ac:dyDescent="0.3">
      <c r="Y3922" t="s">
        <v>4991</v>
      </c>
      <c r="Z3922">
        <v>88.37</v>
      </c>
    </row>
    <row r="3923" spans="25:26" x14ac:dyDescent="0.3">
      <c r="Y3923" t="s">
        <v>4992</v>
      </c>
      <c r="Z3923">
        <v>541.72</v>
      </c>
    </row>
    <row r="3924" spans="25:26" x14ac:dyDescent="0.3">
      <c r="Y3924" t="s">
        <v>4993</v>
      </c>
      <c r="Z3924">
        <v>162.32</v>
      </c>
    </row>
    <row r="3925" spans="25:26" x14ac:dyDescent="0.3">
      <c r="Y3925" t="s">
        <v>4994</v>
      </c>
      <c r="Z3925">
        <v>0</v>
      </c>
    </row>
    <row r="3926" spans="25:26" x14ac:dyDescent="0.3">
      <c r="Y3926" t="s">
        <v>4995</v>
      </c>
      <c r="Z3926">
        <v>0</v>
      </c>
    </row>
    <row r="3927" spans="25:26" x14ac:dyDescent="0.3">
      <c r="Y3927" t="s">
        <v>4996</v>
      </c>
      <c r="Z3927">
        <v>0</v>
      </c>
    </row>
    <row r="3928" spans="25:26" x14ac:dyDescent="0.3">
      <c r="Y3928" t="s">
        <v>4997</v>
      </c>
      <c r="Z3928">
        <v>292.11</v>
      </c>
    </row>
    <row r="3929" spans="25:26" x14ac:dyDescent="0.3">
      <c r="Y3929" t="s">
        <v>4998</v>
      </c>
      <c r="Z3929">
        <v>0</v>
      </c>
    </row>
    <row r="3930" spans="25:26" x14ac:dyDescent="0.3">
      <c r="Y3930" t="s">
        <v>4999</v>
      </c>
      <c r="Z3930">
        <v>188.15</v>
      </c>
    </row>
    <row r="3931" spans="25:26" x14ac:dyDescent="0.3">
      <c r="Y3931" t="s">
        <v>5000</v>
      </c>
      <c r="Z3931">
        <v>81.64</v>
      </c>
    </row>
    <row r="3932" spans="25:26" x14ac:dyDescent="0.3">
      <c r="Y3932" t="s">
        <v>5001</v>
      </c>
      <c r="Z3932">
        <v>81.64</v>
      </c>
    </row>
    <row r="3933" spans="25:26" x14ac:dyDescent="0.3">
      <c r="Y3933" t="s">
        <v>5002</v>
      </c>
      <c r="Z3933">
        <v>81.64</v>
      </c>
    </row>
    <row r="3934" spans="25:26" x14ac:dyDescent="0.3">
      <c r="Y3934" t="s">
        <v>5003</v>
      </c>
      <c r="Z3934">
        <v>81.64</v>
      </c>
    </row>
    <row r="3935" spans="25:26" x14ac:dyDescent="0.3">
      <c r="Y3935" t="s">
        <v>5004</v>
      </c>
      <c r="Z3935">
        <v>81.64</v>
      </c>
    </row>
    <row r="3936" spans="25:26" x14ac:dyDescent="0.3">
      <c r="Y3936" t="s">
        <v>5005</v>
      </c>
      <c r="Z3936">
        <v>81.64</v>
      </c>
    </row>
    <row r="3937" spans="25:26" x14ac:dyDescent="0.3">
      <c r="Y3937" t="s">
        <v>5006</v>
      </c>
      <c r="Z3937">
        <v>70.95</v>
      </c>
    </row>
    <row r="3938" spans="25:26" x14ac:dyDescent="0.3">
      <c r="Y3938" t="s">
        <v>5007</v>
      </c>
      <c r="Z3938">
        <v>912.48</v>
      </c>
    </row>
    <row r="3939" spans="25:26" x14ac:dyDescent="0.3">
      <c r="Y3939" t="s">
        <v>5008</v>
      </c>
      <c r="Z3939">
        <v>730.38</v>
      </c>
    </row>
    <row r="3940" spans="25:26" x14ac:dyDescent="0.3">
      <c r="Y3940" t="s">
        <v>5009</v>
      </c>
      <c r="Z3940">
        <v>661.05</v>
      </c>
    </row>
    <row r="3941" spans="25:26" x14ac:dyDescent="0.3">
      <c r="Y3941" t="s">
        <v>5010</v>
      </c>
      <c r="Z3941">
        <v>105.66</v>
      </c>
    </row>
    <row r="3942" spans="25:26" x14ac:dyDescent="0.3">
      <c r="Y3942" t="s">
        <v>5011</v>
      </c>
      <c r="Z3942">
        <v>0</v>
      </c>
    </row>
    <row r="3943" spans="25:26" x14ac:dyDescent="0.3">
      <c r="Y3943" t="s">
        <v>5012</v>
      </c>
      <c r="Z3943">
        <v>168.09</v>
      </c>
    </row>
    <row r="3944" spans="25:26" x14ac:dyDescent="0.3">
      <c r="Y3944" t="s">
        <v>5013</v>
      </c>
      <c r="Z3944">
        <v>91.25</v>
      </c>
    </row>
    <row r="3945" spans="25:26" x14ac:dyDescent="0.3">
      <c r="Y3945" t="s">
        <v>5014</v>
      </c>
      <c r="Z3945">
        <v>209</v>
      </c>
    </row>
    <row r="3946" spans="25:26" x14ac:dyDescent="0.3">
      <c r="Y3946" t="s">
        <v>5015</v>
      </c>
      <c r="Z3946">
        <v>185.98</v>
      </c>
    </row>
    <row r="3947" spans="25:26" x14ac:dyDescent="0.3">
      <c r="Y3947" t="s">
        <v>5016</v>
      </c>
      <c r="Z3947">
        <v>0</v>
      </c>
    </row>
    <row r="3948" spans="25:26" x14ac:dyDescent="0.3">
      <c r="Y3948" t="s">
        <v>5017</v>
      </c>
      <c r="Z3948">
        <v>0</v>
      </c>
    </row>
    <row r="3949" spans="25:26" x14ac:dyDescent="0.3">
      <c r="Y3949" t="s">
        <v>5018</v>
      </c>
      <c r="Z3949">
        <v>171.87</v>
      </c>
    </row>
    <row r="3950" spans="25:26" x14ac:dyDescent="0.3">
      <c r="Y3950" t="s">
        <v>5019</v>
      </c>
      <c r="Z3950">
        <v>0</v>
      </c>
    </row>
    <row r="3951" spans="25:26" x14ac:dyDescent="0.3">
      <c r="Y3951" t="s">
        <v>5020</v>
      </c>
      <c r="Z3951">
        <v>61.02</v>
      </c>
    </row>
    <row r="3952" spans="25:26" x14ac:dyDescent="0.3">
      <c r="Y3952" t="s">
        <v>5021</v>
      </c>
      <c r="Z3952">
        <v>169.5</v>
      </c>
    </row>
    <row r="3953" spans="25:26" x14ac:dyDescent="0.3">
      <c r="Y3953" t="s">
        <v>5022</v>
      </c>
      <c r="Z3953">
        <v>0</v>
      </c>
    </row>
    <row r="3954" spans="25:26" x14ac:dyDescent="0.3">
      <c r="Y3954" t="s">
        <v>5023</v>
      </c>
      <c r="Z3954">
        <v>261.67</v>
      </c>
    </row>
    <row r="3955" spans="25:26" x14ac:dyDescent="0.3">
      <c r="Y3955" t="s">
        <v>5024</v>
      </c>
      <c r="Z3955">
        <v>186.45</v>
      </c>
    </row>
    <row r="3956" spans="25:26" x14ac:dyDescent="0.3">
      <c r="Y3956" t="s">
        <v>5025</v>
      </c>
      <c r="Z3956">
        <v>173.4</v>
      </c>
    </row>
    <row r="3957" spans="25:26" x14ac:dyDescent="0.3">
      <c r="Y3957" t="s">
        <v>5026</v>
      </c>
      <c r="Z3957">
        <v>0</v>
      </c>
    </row>
    <row r="3958" spans="25:26" x14ac:dyDescent="0.3">
      <c r="Y3958" t="s">
        <v>5027</v>
      </c>
      <c r="Z3958">
        <v>279.68</v>
      </c>
    </row>
    <row r="3959" spans="25:26" x14ac:dyDescent="0.3">
      <c r="Y3959" t="s">
        <v>5028</v>
      </c>
      <c r="Z3959">
        <v>651.55999999999995</v>
      </c>
    </row>
    <row r="3960" spans="25:26" x14ac:dyDescent="0.3">
      <c r="Y3960" t="s">
        <v>5029</v>
      </c>
      <c r="Z3960">
        <v>709.36</v>
      </c>
    </row>
    <row r="3961" spans="25:26" x14ac:dyDescent="0.3">
      <c r="Y3961" t="s">
        <v>5030</v>
      </c>
      <c r="Z3961">
        <v>472.91</v>
      </c>
    </row>
    <row r="3962" spans="25:26" x14ac:dyDescent="0.3">
      <c r="Y3962" t="s">
        <v>5031</v>
      </c>
      <c r="Z3962">
        <v>499.18</v>
      </c>
    </row>
    <row r="3963" spans="25:26" x14ac:dyDescent="0.3">
      <c r="Y3963" t="s">
        <v>5032</v>
      </c>
      <c r="Z3963">
        <v>0</v>
      </c>
    </row>
    <row r="3964" spans="25:26" x14ac:dyDescent="0.3">
      <c r="Y3964" t="s">
        <v>5033</v>
      </c>
      <c r="Z3964">
        <v>99.44</v>
      </c>
    </row>
    <row r="3965" spans="25:26" x14ac:dyDescent="0.3">
      <c r="Y3965" t="s">
        <v>5034</v>
      </c>
      <c r="Z3965">
        <v>0</v>
      </c>
    </row>
    <row r="3966" spans="25:26" x14ac:dyDescent="0.3">
      <c r="Y3966" t="s">
        <v>5035</v>
      </c>
      <c r="Z3966">
        <v>0</v>
      </c>
    </row>
    <row r="3967" spans="25:26" x14ac:dyDescent="0.3">
      <c r="Y3967" t="s">
        <v>5036</v>
      </c>
      <c r="Z3967">
        <v>209</v>
      </c>
    </row>
    <row r="3968" spans="25:26" x14ac:dyDescent="0.3">
      <c r="Y3968" t="s">
        <v>5037</v>
      </c>
      <c r="Z3968">
        <v>159</v>
      </c>
    </row>
    <row r="3969" spans="25:26" x14ac:dyDescent="0.3">
      <c r="Y3969" t="s">
        <v>5038</v>
      </c>
      <c r="Z3969">
        <v>199</v>
      </c>
    </row>
    <row r="3970" spans="25:26" x14ac:dyDescent="0.3">
      <c r="Y3970" t="s">
        <v>5039</v>
      </c>
      <c r="Z3970">
        <v>225</v>
      </c>
    </row>
    <row r="3971" spans="25:26" x14ac:dyDescent="0.3">
      <c r="Y3971" t="s">
        <v>5040</v>
      </c>
      <c r="Z3971">
        <v>219</v>
      </c>
    </row>
    <row r="3972" spans="25:26" x14ac:dyDescent="0.3">
      <c r="Y3972" t="s">
        <v>5041</v>
      </c>
      <c r="Z3972">
        <v>210</v>
      </c>
    </row>
    <row r="3973" spans="25:26" x14ac:dyDescent="0.3">
      <c r="Y3973" t="s">
        <v>5042</v>
      </c>
      <c r="Z3973">
        <v>215</v>
      </c>
    </row>
    <row r="3974" spans="25:26" x14ac:dyDescent="0.3">
      <c r="Y3974" t="s">
        <v>5043</v>
      </c>
      <c r="Z3974">
        <v>295</v>
      </c>
    </row>
    <row r="3975" spans="25:26" x14ac:dyDescent="0.3">
      <c r="Y3975" t="s">
        <v>5044</v>
      </c>
      <c r="Z3975">
        <v>239</v>
      </c>
    </row>
    <row r="3976" spans="25:26" x14ac:dyDescent="0.3">
      <c r="Y3976" t="s">
        <v>5045</v>
      </c>
      <c r="Z3976">
        <v>235</v>
      </c>
    </row>
    <row r="3977" spans="25:26" x14ac:dyDescent="0.3">
      <c r="Y3977" t="s">
        <v>5046</v>
      </c>
      <c r="Z3977">
        <v>235</v>
      </c>
    </row>
    <row r="3978" spans="25:26" x14ac:dyDescent="0.3">
      <c r="Y3978" t="s">
        <v>5047</v>
      </c>
      <c r="Z3978">
        <v>175</v>
      </c>
    </row>
    <row r="3979" spans="25:26" x14ac:dyDescent="0.3">
      <c r="Y3979" t="s">
        <v>5048</v>
      </c>
      <c r="Z3979">
        <v>199</v>
      </c>
    </row>
    <row r="3980" spans="25:26" x14ac:dyDescent="0.3">
      <c r="Y3980" t="s">
        <v>5049</v>
      </c>
      <c r="Z3980">
        <v>135</v>
      </c>
    </row>
    <row r="3981" spans="25:26" x14ac:dyDescent="0.3">
      <c r="Y3981" t="s">
        <v>5050</v>
      </c>
      <c r="Z3981">
        <v>171</v>
      </c>
    </row>
    <row r="3982" spans="25:26" x14ac:dyDescent="0.3">
      <c r="Y3982" t="s">
        <v>5051</v>
      </c>
      <c r="Z3982">
        <v>114.96</v>
      </c>
    </row>
    <row r="3983" spans="25:26" x14ac:dyDescent="0.3">
      <c r="Y3983" t="s">
        <v>5052</v>
      </c>
      <c r="Z3983">
        <v>136.30000000000001</v>
      </c>
    </row>
    <row r="3984" spans="25:26" x14ac:dyDescent="0.3">
      <c r="Y3984" t="s">
        <v>5053</v>
      </c>
      <c r="Z3984">
        <v>185.25</v>
      </c>
    </row>
    <row r="3985" spans="25:26" x14ac:dyDescent="0.3">
      <c r="Y3985" t="s">
        <v>5054</v>
      </c>
      <c r="Z3985">
        <v>188.67</v>
      </c>
    </row>
    <row r="3986" spans="25:26" x14ac:dyDescent="0.3">
      <c r="Y3986" t="s">
        <v>5055</v>
      </c>
      <c r="Z3986">
        <v>204.25</v>
      </c>
    </row>
    <row r="3987" spans="25:26" x14ac:dyDescent="0.3">
      <c r="Y3987" t="s">
        <v>5056</v>
      </c>
      <c r="Z3987">
        <v>161.5</v>
      </c>
    </row>
    <row r="3988" spans="25:26" x14ac:dyDescent="0.3">
      <c r="Y3988" t="s">
        <v>5057</v>
      </c>
      <c r="Z3988">
        <v>185.25</v>
      </c>
    </row>
    <row r="3989" spans="25:26" x14ac:dyDescent="0.3">
      <c r="Y3989" t="s">
        <v>5058</v>
      </c>
      <c r="Z3989">
        <v>204.25</v>
      </c>
    </row>
    <row r="3990" spans="25:26" x14ac:dyDescent="0.3">
      <c r="Y3990" t="s">
        <v>5059</v>
      </c>
      <c r="Z3990">
        <v>190</v>
      </c>
    </row>
    <row r="3991" spans="25:26" x14ac:dyDescent="0.3">
      <c r="Y3991" t="s">
        <v>71</v>
      </c>
      <c r="Z3991">
        <v>15.4</v>
      </c>
    </row>
    <row r="3992" spans="25:26" x14ac:dyDescent="0.3">
      <c r="Y3992" t="s">
        <v>5060</v>
      </c>
      <c r="Z3992">
        <v>208.55</v>
      </c>
    </row>
    <row r="3993" spans="25:26" x14ac:dyDescent="0.3">
      <c r="Y3993" t="s">
        <v>5061</v>
      </c>
      <c r="Z3993">
        <v>204.25</v>
      </c>
    </row>
    <row r="3994" spans="25:26" x14ac:dyDescent="0.3">
      <c r="Y3994" t="s">
        <v>73</v>
      </c>
      <c r="Z3994">
        <v>34</v>
      </c>
    </row>
    <row r="3995" spans="25:26" x14ac:dyDescent="0.3">
      <c r="Y3995" t="s">
        <v>5062</v>
      </c>
      <c r="Z3995">
        <v>189.05</v>
      </c>
    </row>
    <row r="3996" spans="25:26" x14ac:dyDescent="0.3">
      <c r="Y3996" t="s">
        <v>5063</v>
      </c>
      <c r="Z3996">
        <v>179.55</v>
      </c>
    </row>
    <row r="3997" spans="25:26" x14ac:dyDescent="0.3">
      <c r="Y3997" t="s">
        <v>75</v>
      </c>
      <c r="Z3997">
        <v>26.97</v>
      </c>
    </row>
    <row r="3998" spans="25:26" x14ac:dyDescent="0.3">
      <c r="Y3998" t="s">
        <v>5064</v>
      </c>
      <c r="Z3998">
        <v>91.2</v>
      </c>
    </row>
    <row r="3999" spans="25:26" x14ac:dyDescent="0.3">
      <c r="Y3999" t="s">
        <v>77</v>
      </c>
      <c r="Z3999">
        <v>25.52</v>
      </c>
    </row>
    <row r="4000" spans="25:26" x14ac:dyDescent="0.3">
      <c r="Y4000" t="s">
        <v>79</v>
      </c>
      <c r="Z4000">
        <v>7.65</v>
      </c>
    </row>
    <row r="4001" spans="25:26" x14ac:dyDescent="0.3">
      <c r="Y4001" t="s">
        <v>81</v>
      </c>
      <c r="Z4001">
        <v>47.06</v>
      </c>
    </row>
    <row r="4002" spans="25:26" x14ac:dyDescent="0.3">
      <c r="Y4002" t="s">
        <v>83</v>
      </c>
      <c r="Z4002">
        <v>9.1300000000000008</v>
      </c>
    </row>
    <row r="4003" spans="25:26" x14ac:dyDescent="0.3">
      <c r="Y4003" t="s">
        <v>5065</v>
      </c>
      <c r="Z4003">
        <v>0</v>
      </c>
    </row>
    <row r="4004" spans="25:26" x14ac:dyDescent="0.3">
      <c r="Y4004" t="s">
        <v>85</v>
      </c>
      <c r="Z4004">
        <v>23.91</v>
      </c>
    </row>
    <row r="4005" spans="25:26" x14ac:dyDescent="0.3">
      <c r="Y4005" t="s">
        <v>87</v>
      </c>
      <c r="Z4005">
        <v>8.5</v>
      </c>
    </row>
    <row r="4006" spans="25:26" x14ac:dyDescent="0.3">
      <c r="Y4006" t="s">
        <v>89</v>
      </c>
      <c r="Z4006">
        <v>45.08</v>
      </c>
    </row>
    <row r="4007" spans="25:26" x14ac:dyDescent="0.3">
      <c r="Y4007" t="s">
        <v>5066</v>
      </c>
      <c r="Z4007">
        <v>0</v>
      </c>
    </row>
    <row r="4008" spans="25:26" x14ac:dyDescent="0.3">
      <c r="Y4008" t="s">
        <v>5067</v>
      </c>
      <c r="Z4008">
        <v>156.75</v>
      </c>
    </row>
    <row r="4009" spans="25:26" x14ac:dyDescent="0.3">
      <c r="Y4009" t="s">
        <v>5068</v>
      </c>
      <c r="Z4009">
        <v>161.5</v>
      </c>
    </row>
    <row r="4010" spans="25:26" x14ac:dyDescent="0.3">
      <c r="Y4010" t="s">
        <v>5069</v>
      </c>
      <c r="Z4010">
        <v>87.41</v>
      </c>
    </row>
    <row r="4011" spans="25:26" x14ac:dyDescent="0.3">
      <c r="Y4011" t="s">
        <v>5070</v>
      </c>
      <c r="Z4011">
        <v>85.35</v>
      </c>
    </row>
    <row r="4012" spans="25:26" x14ac:dyDescent="0.3">
      <c r="Y4012" t="s">
        <v>5071</v>
      </c>
      <c r="Z4012">
        <v>74.040000000000006</v>
      </c>
    </row>
    <row r="4013" spans="25:26" x14ac:dyDescent="0.3">
      <c r="Y4013" t="s">
        <v>5072</v>
      </c>
      <c r="Z4013">
        <v>60.67</v>
      </c>
    </row>
    <row r="4014" spans="25:26" x14ac:dyDescent="0.3">
      <c r="Y4014" t="s">
        <v>5073</v>
      </c>
      <c r="Z4014">
        <v>70.95</v>
      </c>
    </row>
    <row r="4015" spans="25:26" x14ac:dyDescent="0.3">
      <c r="Y4015" t="s">
        <v>5074</v>
      </c>
      <c r="Z4015">
        <v>70.95</v>
      </c>
    </row>
    <row r="4016" spans="25:26" x14ac:dyDescent="0.3">
      <c r="Y4016" t="s">
        <v>5075</v>
      </c>
      <c r="Z4016">
        <v>70.95</v>
      </c>
    </row>
    <row r="4017" spans="25:26" x14ac:dyDescent="0.3">
      <c r="Y4017" t="s">
        <v>5076</v>
      </c>
      <c r="Z4017">
        <v>64.78</v>
      </c>
    </row>
    <row r="4018" spans="25:26" x14ac:dyDescent="0.3">
      <c r="Y4018" t="s">
        <v>5077</v>
      </c>
      <c r="Z4018">
        <v>100.77</v>
      </c>
    </row>
    <row r="4019" spans="25:26" x14ac:dyDescent="0.3">
      <c r="Y4019" t="s">
        <v>5078</v>
      </c>
      <c r="Z4019">
        <v>93.53</v>
      </c>
    </row>
    <row r="4020" spans="25:26" x14ac:dyDescent="0.3">
      <c r="Y4020" t="s">
        <v>5079</v>
      </c>
      <c r="Z4020">
        <v>93.53</v>
      </c>
    </row>
    <row r="4021" spans="25:26" x14ac:dyDescent="0.3">
      <c r="Y4021" t="s">
        <v>5080</v>
      </c>
      <c r="Z4021">
        <v>81.239999999999995</v>
      </c>
    </row>
    <row r="4022" spans="25:26" x14ac:dyDescent="0.3">
      <c r="Y4022" t="s">
        <v>5081</v>
      </c>
      <c r="Z4022">
        <v>81.239999999999995</v>
      </c>
    </row>
    <row r="4023" spans="25:26" x14ac:dyDescent="0.3">
      <c r="Y4023" t="s">
        <v>5082</v>
      </c>
      <c r="Z4023">
        <v>66.84</v>
      </c>
    </row>
    <row r="4024" spans="25:26" x14ac:dyDescent="0.3">
      <c r="Y4024" t="s">
        <v>5083</v>
      </c>
      <c r="Z4024">
        <v>254.4</v>
      </c>
    </row>
    <row r="4025" spans="25:26" x14ac:dyDescent="0.3">
      <c r="Y4025" t="s">
        <v>5084</v>
      </c>
      <c r="Z4025">
        <v>60.67</v>
      </c>
    </row>
    <row r="4026" spans="25:26" x14ac:dyDescent="0.3">
      <c r="Y4026" t="s">
        <v>5085</v>
      </c>
      <c r="Z4026">
        <v>419.31</v>
      </c>
    </row>
    <row r="4027" spans="25:26" x14ac:dyDescent="0.3">
      <c r="Y4027" t="s">
        <v>5086</v>
      </c>
      <c r="Z4027">
        <v>90.49</v>
      </c>
    </row>
    <row r="4028" spans="25:26" x14ac:dyDescent="0.3">
      <c r="Y4028" t="s">
        <v>5087</v>
      </c>
      <c r="Z4028">
        <v>84.32</v>
      </c>
    </row>
    <row r="4029" spans="25:26" x14ac:dyDescent="0.3">
      <c r="Y4029" t="s">
        <v>5088</v>
      </c>
      <c r="Z4029">
        <v>50.39</v>
      </c>
    </row>
    <row r="4030" spans="25:26" x14ac:dyDescent="0.3">
      <c r="Y4030" t="s">
        <v>5089</v>
      </c>
      <c r="Z4030">
        <v>245</v>
      </c>
    </row>
    <row r="4031" spans="25:26" x14ac:dyDescent="0.3">
      <c r="Y4031" t="s">
        <v>5090</v>
      </c>
      <c r="Z4031">
        <v>269</v>
      </c>
    </row>
    <row r="4032" spans="25:26" x14ac:dyDescent="0.3">
      <c r="Y4032" t="s">
        <v>5091</v>
      </c>
      <c r="Z4032">
        <v>255</v>
      </c>
    </row>
    <row r="4033" spans="25:26" x14ac:dyDescent="0.3">
      <c r="Y4033" t="s">
        <v>5092</v>
      </c>
      <c r="Z4033">
        <v>189</v>
      </c>
    </row>
    <row r="4034" spans="25:26" x14ac:dyDescent="0.3">
      <c r="Y4034" t="s">
        <v>5093</v>
      </c>
      <c r="Z4034">
        <v>155</v>
      </c>
    </row>
    <row r="4035" spans="25:26" x14ac:dyDescent="0.3">
      <c r="Y4035" t="s">
        <v>5094</v>
      </c>
      <c r="Z4035">
        <v>229</v>
      </c>
    </row>
    <row r="4036" spans="25:26" x14ac:dyDescent="0.3">
      <c r="Y4036" t="s">
        <v>5095</v>
      </c>
      <c r="Z4036">
        <v>269</v>
      </c>
    </row>
    <row r="4037" spans="25:26" x14ac:dyDescent="0.3">
      <c r="Y4037" t="s">
        <v>5096</v>
      </c>
      <c r="Z4037">
        <v>141.11000000000001</v>
      </c>
    </row>
    <row r="4038" spans="25:26" x14ac:dyDescent="0.3">
      <c r="Y4038" t="s">
        <v>5097</v>
      </c>
      <c r="Z4038">
        <v>61.7</v>
      </c>
    </row>
    <row r="4039" spans="25:26" x14ac:dyDescent="0.3">
      <c r="Y4039" t="s">
        <v>5098</v>
      </c>
      <c r="Z4039">
        <v>53.47</v>
      </c>
    </row>
    <row r="4040" spans="25:26" x14ac:dyDescent="0.3">
      <c r="Y4040" t="s">
        <v>5099</v>
      </c>
      <c r="Z4040">
        <v>66.84</v>
      </c>
    </row>
    <row r="4041" spans="25:26" x14ac:dyDescent="0.3">
      <c r="Y4041" t="s">
        <v>5100</v>
      </c>
      <c r="Z4041">
        <v>65.81</v>
      </c>
    </row>
    <row r="4042" spans="25:26" x14ac:dyDescent="0.3">
      <c r="Y4042" t="s">
        <v>5101</v>
      </c>
      <c r="Z4042">
        <v>48.93</v>
      </c>
    </row>
    <row r="4043" spans="25:26" x14ac:dyDescent="0.3">
      <c r="Y4043" t="s">
        <v>5102</v>
      </c>
      <c r="Z4043">
        <v>184.41</v>
      </c>
    </row>
    <row r="4044" spans="25:26" x14ac:dyDescent="0.3">
      <c r="Y4044" t="s">
        <v>5103</v>
      </c>
      <c r="Z4044">
        <v>249.97</v>
      </c>
    </row>
    <row r="4045" spans="25:26" x14ac:dyDescent="0.3">
      <c r="Y4045" t="s">
        <v>5104</v>
      </c>
      <c r="Z4045">
        <v>174.43</v>
      </c>
    </row>
    <row r="4046" spans="25:26" x14ac:dyDescent="0.3">
      <c r="Y4046" t="s">
        <v>5105</v>
      </c>
      <c r="Z4046">
        <v>174.43</v>
      </c>
    </row>
    <row r="4047" spans="25:26" x14ac:dyDescent="0.3">
      <c r="Y4047" t="s">
        <v>5106</v>
      </c>
      <c r="Z4047">
        <v>98.51</v>
      </c>
    </row>
    <row r="4048" spans="25:26" x14ac:dyDescent="0.3">
      <c r="Y4048" t="s">
        <v>5107</v>
      </c>
      <c r="Z4048">
        <v>146.34</v>
      </c>
    </row>
    <row r="4049" spans="25:26" x14ac:dyDescent="0.3">
      <c r="Y4049" t="s">
        <v>5108</v>
      </c>
      <c r="Z4049">
        <v>172.14</v>
      </c>
    </row>
    <row r="4050" spans="25:26" x14ac:dyDescent="0.3">
      <c r="Y4050" t="s">
        <v>5109</v>
      </c>
      <c r="Z4050">
        <v>221.72</v>
      </c>
    </row>
    <row r="4051" spans="25:26" x14ac:dyDescent="0.3">
      <c r="Y4051" t="s">
        <v>5110</v>
      </c>
      <c r="Z4051">
        <v>145.16</v>
      </c>
    </row>
    <row r="4052" spans="25:26" x14ac:dyDescent="0.3">
      <c r="Y4052" t="s">
        <v>5111</v>
      </c>
      <c r="Z4052">
        <v>226.44</v>
      </c>
    </row>
    <row r="4053" spans="25:26" x14ac:dyDescent="0.3">
      <c r="Y4053" t="s">
        <v>5112</v>
      </c>
      <c r="Z4053">
        <v>1113.0899999999999</v>
      </c>
    </row>
    <row r="4054" spans="25:26" x14ac:dyDescent="0.3">
      <c r="Y4054" t="s">
        <v>5113</v>
      </c>
      <c r="Z4054">
        <v>248.78</v>
      </c>
    </row>
    <row r="4055" spans="25:26" x14ac:dyDescent="0.3">
      <c r="Y4055" t="s">
        <v>5114</v>
      </c>
      <c r="Z4055">
        <v>696.2</v>
      </c>
    </row>
    <row r="4056" spans="25:26" x14ac:dyDescent="0.3">
      <c r="Y4056" t="s">
        <v>5115</v>
      </c>
      <c r="Z4056">
        <v>291.8</v>
      </c>
    </row>
    <row r="4057" spans="25:26" x14ac:dyDescent="0.3">
      <c r="Y4057" t="s">
        <v>5116</v>
      </c>
      <c r="Z4057">
        <v>54.98</v>
      </c>
    </row>
    <row r="4058" spans="25:26" x14ac:dyDescent="0.3">
      <c r="Y4058" t="s">
        <v>5117</v>
      </c>
      <c r="Z4058">
        <v>314.14</v>
      </c>
    </row>
    <row r="4059" spans="25:26" x14ac:dyDescent="0.3">
      <c r="Y4059" t="s">
        <v>5118</v>
      </c>
      <c r="Z4059">
        <v>250.79</v>
      </c>
    </row>
    <row r="4060" spans="25:26" x14ac:dyDescent="0.3">
      <c r="Y4060" t="s">
        <v>5119</v>
      </c>
      <c r="Z4060">
        <v>296.89</v>
      </c>
    </row>
    <row r="4061" spans="25:26" x14ac:dyDescent="0.3">
      <c r="Y4061" t="s">
        <v>5120</v>
      </c>
      <c r="Z4061">
        <v>46.77</v>
      </c>
    </row>
    <row r="4062" spans="25:26" x14ac:dyDescent="0.3">
      <c r="Y4062" t="s">
        <v>5121</v>
      </c>
      <c r="Z4062">
        <v>48.03</v>
      </c>
    </row>
    <row r="4063" spans="25:26" x14ac:dyDescent="0.3">
      <c r="Y4063" t="s">
        <v>5122</v>
      </c>
      <c r="Z4063">
        <v>190.78</v>
      </c>
    </row>
    <row r="4064" spans="25:26" x14ac:dyDescent="0.3">
      <c r="Y4064" t="s">
        <v>5123</v>
      </c>
      <c r="Z4064">
        <v>190.78</v>
      </c>
    </row>
    <row r="4065" spans="25:26" x14ac:dyDescent="0.3">
      <c r="Y4065" t="s">
        <v>5124</v>
      </c>
      <c r="Z4065">
        <v>172.89</v>
      </c>
    </row>
    <row r="4066" spans="25:26" x14ac:dyDescent="0.3">
      <c r="Y4066" t="s">
        <v>5125</v>
      </c>
      <c r="Z4066">
        <v>172.89</v>
      </c>
    </row>
    <row r="4067" spans="25:26" x14ac:dyDescent="0.3">
      <c r="Y4067" t="s">
        <v>5126</v>
      </c>
      <c r="Z4067">
        <v>60.7</v>
      </c>
    </row>
    <row r="4068" spans="25:26" x14ac:dyDescent="0.3">
      <c r="Y4068" t="s">
        <v>5127</v>
      </c>
      <c r="Z4068">
        <v>132.75</v>
      </c>
    </row>
    <row r="4069" spans="25:26" x14ac:dyDescent="0.3">
      <c r="Y4069" t="s">
        <v>5128</v>
      </c>
      <c r="Z4069">
        <v>398.25</v>
      </c>
    </row>
    <row r="4070" spans="25:26" x14ac:dyDescent="0.3">
      <c r="Y4070" t="s">
        <v>5129</v>
      </c>
      <c r="Z4070">
        <v>79.87</v>
      </c>
    </row>
    <row r="4071" spans="25:26" x14ac:dyDescent="0.3">
      <c r="Y4071" t="s">
        <v>5130</v>
      </c>
      <c r="Z4071">
        <v>497.5</v>
      </c>
    </row>
    <row r="4072" spans="25:26" x14ac:dyDescent="0.3">
      <c r="Y4072" t="s">
        <v>5131</v>
      </c>
      <c r="Z4072">
        <v>219.15</v>
      </c>
    </row>
    <row r="4073" spans="25:26" x14ac:dyDescent="0.3">
      <c r="Y4073" t="s">
        <v>5132</v>
      </c>
      <c r="Z4073">
        <v>350.99</v>
      </c>
    </row>
    <row r="4074" spans="25:26" x14ac:dyDescent="0.3">
      <c r="Y4074" t="s">
        <v>5133</v>
      </c>
      <c r="Z4074">
        <v>45.68</v>
      </c>
    </row>
    <row r="4075" spans="25:26" x14ac:dyDescent="0.3">
      <c r="Y4075" t="s">
        <v>5134</v>
      </c>
      <c r="Z4075">
        <v>190.78</v>
      </c>
    </row>
    <row r="4076" spans="25:26" x14ac:dyDescent="0.3">
      <c r="Y4076" t="s">
        <v>5135</v>
      </c>
      <c r="Z4076">
        <v>190.78</v>
      </c>
    </row>
    <row r="4077" spans="25:26" x14ac:dyDescent="0.3">
      <c r="Y4077" t="s">
        <v>5136</v>
      </c>
      <c r="Z4077">
        <v>168.99</v>
      </c>
    </row>
    <row r="4078" spans="25:26" x14ac:dyDescent="0.3">
      <c r="Y4078" t="s">
        <v>5137</v>
      </c>
      <c r="Z4078">
        <v>168.99</v>
      </c>
    </row>
    <row r="4079" spans="25:26" x14ac:dyDescent="0.3">
      <c r="Y4079" t="s">
        <v>5138</v>
      </c>
      <c r="Z4079">
        <v>148.30000000000001</v>
      </c>
    </row>
    <row r="4080" spans="25:26" x14ac:dyDescent="0.3">
      <c r="Y4080" t="s">
        <v>5139</v>
      </c>
      <c r="Z4080">
        <v>110.86</v>
      </c>
    </row>
    <row r="4081" spans="25:26" x14ac:dyDescent="0.3">
      <c r="Y4081" t="s">
        <v>5140</v>
      </c>
      <c r="Z4081">
        <v>198.86</v>
      </c>
    </row>
    <row r="4082" spans="25:26" x14ac:dyDescent="0.3">
      <c r="Y4082" t="s">
        <v>5141</v>
      </c>
      <c r="Z4082">
        <v>144.1</v>
      </c>
    </row>
    <row r="4083" spans="25:26" x14ac:dyDescent="0.3">
      <c r="Y4083" t="s">
        <v>5142</v>
      </c>
      <c r="Z4083">
        <v>219.15</v>
      </c>
    </row>
    <row r="4084" spans="25:26" x14ac:dyDescent="0.3">
      <c r="Y4084" t="s">
        <v>5143</v>
      </c>
      <c r="Z4084">
        <v>336.95</v>
      </c>
    </row>
    <row r="4085" spans="25:26" x14ac:dyDescent="0.3">
      <c r="Y4085" t="s">
        <v>5144</v>
      </c>
      <c r="Z4085">
        <v>52.78</v>
      </c>
    </row>
    <row r="4086" spans="25:26" x14ac:dyDescent="0.3">
      <c r="Y4086" t="s">
        <v>5145</v>
      </c>
      <c r="Z4086">
        <v>41.57</v>
      </c>
    </row>
    <row r="4087" spans="25:26" x14ac:dyDescent="0.3">
      <c r="Y4087" t="s">
        <v>5146</v>
      </c>
      <c r="Z4087">
        <v>190.78</v>
      </c>
    </row>
    <row r="4088" spans="25:26" x14ac:dyDescent="0.3">
      <c r="Y4088" t="s">
        <v>5147</v>
      </c>
      <c r="Z4088">
        <v>187.78</v>
      </c>
    </row>
    <row r="4089" spans="25:26" x14ac:dyDescent="0.3">
      <c r="Y4089" t="s">
        <v>5148</v>
      </c>
      <c r="Z4089">
        <v>172.89</v>
      </c>
    </row>
    <row r="4090" spans="25:26" x14ac:dyDescent="0.3">
      <c r="Y4090" t="s">
        <v>5149</v>
      </c>
      <c r="Z4090">
        <v>172.89</v>
      </c>
    </row>
    <row r="4091" spans="25:26" x14ac:dyDescent="0.3">
      <c r="Y4091" t="s">
        <v>5150</v>
      </c>
      <c r="Z4091">
        <v>58.36</v>
      </c>
    </row>
    <row r="4092" spans="25:26" x14ac:dyDescent="0.3">
      <c r="Y4092" t="s">
        <v>5151</v>
      </c>
      <c r="Z4092">
        <v>130.66</v>
      </c>
    </row>
    <row r="4093" spans="25:26" x14ac:dyDescent="0.3">
      <c r="Y4093" t="s">
        <v>5152</v>
      </c>
      <c r="Z4093">
        <v>78</v>
      </c>
    </row>
    <row r="4094" spans="25:26" x14ac:dyDescent="0.3">
      <c r="Y4094" t="s">
        <v>5153</v>
      </c>
      <c r="Z4094">
        <v>219.15</v>
      </c>
    </row>
    <row r="4095" spans="25:26" x14ac:dyDescent="0.3">
      <c r="Y4095" t="s">
        <v>5154</v>
      </c>
      <c r="Z4095">
        <v>350.99</v>
      </c>
    </row>
    <row r="4096" spans="25:26" x14ac:dyDescent="0.3">
      <c r="Y4096" t="s">
        <v>5155</v>
      </c>
      <c r="Z4096">
        <v>53.77</v>
      </c>
    </row>
    <row r="4097" spans="25:26" x14ac:dyDescent="0.3">
      <c r="Y4097" t="s">
        <v>5156</v>
      </c>
      <c r="Z4097">
        <v>54.2</v>
      </c>
    </row>
    <row r="4098" spans="25:26" x14ac:dyDescent="0.3">
      <c r="Y4098" t="s">
        <v>5157</v>
      </c>
      <c r="Z4098">
        <v>199.89</v>
      </c>
    </row>
    <row r="4099" spans="25:26" x14ac:dyDescent="0.3">
      <c r="Y4099" t="s">
        <v>5158</v>
      </c>
      <c r="Z4099">
        <v>113.06</v>
      </c>
    </row>
    <row r="4100" spans="25:26" x14ac:dyDescent="0.3">
      <c r="Y4100" t="s">
        <v>5159</v>
      </c>
      <c r="Z4100">
        <v>113.06</v>
      </c>
    </row>
    <row r="4101" spans="25:26" x14ac:dyDescent="0.3">
      <c r="Y4101" t="s">
        <v>5160</v>
      </c>
      <c r="Z4101">
        <v>697.03</v>
      </c>
    </row>
    <row r="4102" spans="25:26" x14ac:dyDescent="0.3">
      <c r="Y4102" t="s">
        <v>5161</v>
      </c>
      <c r="Z4102">
        <v>117.26</v>
      </c>
    </row>
    <row r="4103" spans="25:26" x14ac:dyDescent="0.3">
      <c r="Y4103" t="s">
        <v>5162</v>
      </c>
      <c r="Z4103">
        <v>239.48</v>
      </c>
    </row>
    <row r="4104" spans="25:26" x14ac:dyDescent="0.3">
      <c r="Y4104" t="s">
        <v>5163</v>
      </c>
      <c r="Z4104">
        <v>56.58</v>
      </c>
    </row>
    <row r="4105" spans="25:26" x14ac:dyDescent="0.3">
      <c r="Y4105" t="s">
        <v>5164</v>
      </c>
      <c r="Z4105">
        <v>54.62</v>
      </c>
    </row>
    <row r="4106" spans="25:26" x14ac:dyDescent="0.3">
      <c r="Y4106" t="s">
        <v>5165</v>
      </c>
      <c r="Z4106">
        <v>178.73</v>
      </c>
    </row>
    <row r="4107" spans="25:26" x14ac:dyDescent="0.3">
      <c r="Y4107" t="s">
        <v>5166</v>
      </c>
      <c r="Z4107">
        <v>199.89</v>
      </c>
    </row>
    <row r="4108" spans="25:26" x14ac:dyDescent="0.3">
      <c r="Y4108" t="s">
        <v>5167</v>
      </c>
      <c r="Z4108">
        <v>110.41</v>
      </c>
    </row>
    <row r="4109" spans="25:26" x14ac:dyDescent="0.3">
      <c r="Y4109" t="s">
        <v>5168</v>
      </c>
      <c r="Z4109">
        <v>158.53</v>
      </c>
    </row>
    <row r="4110" spans="25:26" x14ac:dyDescent="0.3">
      <c r="Y4110" t="s">
        <v>5169</v>
      </c>
      <c r="Z4110">
        <v>112.75</v>
      </c>
    </row>
    <row r="4111" spans="25:26" x14ac:dyDescent="0.3">
      <c r="Y4111" t="s">
        <v>5170</v>
      </c>
      <c r="Z4111">
        <v>497.5</v>
      </c>
    </row>
    <row r="4112" spans="25:26" x14ac:dyDescent="0.3">
      <c r="Y4112" t="s">
        <v>5171</v>
      </c>
      <c r="Z4112">
        <v>249.56</v>
      </c>
    </row>
    <row r="4113" spans="25:26" x14ac:dyDescent="0.3">
      <c r="Y4113" t="s">
        <v>5172</v>
      </c>
      <c r="Z4113">
        <v>55.88</v>
      </c>
    </row>
    <row r="4114" spans="25:26" x14ac:dyDescent="0.3">
      <c r="Y4114" t="s">
        <v>5173</v>
      </c>
      <c r="Z4114">
        <v>41.25</v>
      </c>
    </row>
    <row r="4115" spans="25:26" x14ac:dyDescent="0.3">
      <c r="Y4115" t="s">
        <v>5174</v>
      </c>
      <c r="Z4115">
        <v>180.15</v>
      </c>
    </row>
    <row r="4116" spans="25:26" x14ac:dyDescent="0.3">
      <c r="Y4116" t="s">
        <v>5175</v>
      </c>
      <c r="Z4116">
        <v>247.5</v>
      </c>
    </row>
    <row r="4117" spans="25:26" x14ac:dyDescent="0.3">
      <c r="Y4117" t="s">
        <v>5176</v>
      </c>
      <c r="Z4117">
        <v>139.97</v>
      </c>
    </row>
    <row r="4118" spans="25:26" x14ac:dyDescent="0.3">
      <c r="Y4118" t="s">
        <v>5177</v>
      </c>
      <c r="Z4118">
        <v>105.31</v>
      </c>
    </row>
    <row r="4119" spans="25:26" x14ac:dyDescent="0.3">
      <c r="Y4119" t="s">
        <v>5178</v>
      </c>
      <c r="Z4119">
        <v>130.66</v>
      </c>
    </row>
    <row r="4120" spans="25:26" x14ac:dyDescent="0.3">
      <c r="Y4120" t="s">
        <v>5179</v>
      </c>
      <c r="Z4120">
        <v>158.53</v>
      </c>
    </row>
    <row r="4121" spans="25:26" x14ac:dyDescent="0.3">
      <c r="Y4121" t="s">
        <v>5180</v>
      </c>
      <c r="Z4121">
        <v>452.81</v>
      </c>
    </row>
    <row r="4122" spans="25:26" x14ac:dyDescent="0.3">
      <c r="Y4122" t="s">
        <v>5181</v>
      </c>
      <c r="Z4122">
        <v>145.91</v>
      </c>
    </row>
    <row r="4123" spans="25:26" x14ac:dyDescent="0.3">
      <c r="Y4123" t="s">
        <v>5182</v>
      </c>
      <c r="Z4123">
        <v>113.31</v>
      </c>
    </row>
    <row r="4124" spans="25:26" x14ac:dyDescent="0.3">
      <c r="Y4124" t="s">
        <v>5183</v>
      </c>
      <c r="Z4124">
        <v>237.1</v>
      </c>
    </row>
    <row r="4125" spans="25:26" x14ac:dyDescent="0.3">
      <c r="Y4125" t="s">
        <v>5184</v>
      </c>
      <c r="Z4125">
        <v>59.71</v>
      </c>
    </row>
    <row r="4126" spans="25:26" x14ac:dyDescent="0.3">
      <c r="Y4126" t="s">
        <v>5185</v>
      </c>
      <c r="Z4126">
        <v>38.72</v>
      </c>
    </row>
    <row r="4127" spans="25:26" x14ac:dyDescent="0.3">
      <c r="Y4127" t="s">
        <v>5186</v>
      </c>
      <c r="Z4127">
        <v>461.92</v>
      </c>
    </row>
    <row r="4128" spans="25:26" x14ac:dyDescent="0.3">
      <c r="Y4128" t="s">
        <v>5187</v>
      </c>
      <c r="Z4128">
        <v>473.28</v>
      </c>
    </row>
    <row r="4129" spans="25:26" x14ac:dyDescent="0.3">
      <c r="Y4129" t="s">
        <v>5188</v>
      </c>
      <c r="Z4129">
        <v>187.66</v>
      </c>
    </row>
    <row r="4130" spans="25:26" x14ac:dyDescent="0.3">
      <c r="Y4130" t="s">
        <v>5189</v>
      </c>
      <c r="Z4130">
        <v>194.44</v>
      </c>
    </row>
    <row r="4131" spans="25:26" x14ac:dyDescent="0.3">
      <c r="Y4131" t="s">
        <v>5190</v>
      </c>
      <c r="Z4131">
        <v>151.08000000000001</v>
      </c>
    </row>
    <row r="4132" spans="25:26" x14ac:dyDescent="0.3">
      <c r="Y4132" t="s">
        <v>5191</v>
      </c>
      <c r="Z4132">
        <v>158.53</v>
      </c>
    </row>
    <row r="4133" spans="25:26" x14ac:dyDescent="0.3">
      <c r="Y4133" t="s">
        <v>5192</v>
      </c>
      <c r="Z4133">
        <v>1071.8399999999999</v>
      </c>
    </row>
    <row r="4134" spans="25:26" x14ac:dyDescent="0.3">
      <c r="Y4134" t="s">
        <v>5193</v>
      </c>
      <c r="Z4134">
        <v>497.5</v>
      </c>
    </row>
    <row r="4135" spans="25:26" x14ac:dyDescent="0.3">
      <c r="Y4135" t="s">
        <v>5194</v>
      </c>
      <c r="Z4135">
        <v>196.66</v>
      </c>
    </row>
    <row r="4136" spans="25:26" x14ac:dyDescent="0.3">
      <c r="Y4136" t="s">
        <v>5195</v>
      </c>
      <c r="Z4136">
        <v>55.25</v>
      </c>
    </row>
    <row r="4137" spans="25:26" x14ac:dyDescent="0.3">
      <c r="Y4137" t="s">
        <v>5196</v>
      </c>
      <c r="Z4137">
        <v>0</v>
      </c>
    </row>
    <row r="4138" spans="25:26" x14ac:dyDescent="0.3">
      <c r="Y4138" t="s">
        <v>5197</v>
      </c>
      <c r="Z4138">
        <v>0</v>
      </c>
    </row>
    <row r="4139" spans="25:26" x14ac:dyDescent="0.3">
      <c r="Y4139" t="s">
        <v>5198</v>
      </c>
      <c r="Z4139">
        <v>0</v>
      </c>
    </row>
    <row r="4140" spans="25:26" x14ac:dyDescent="0.3">
      <c r="Y4140" t="s">
        <v>5199</v>
      </c>
      <c r="Z4140">
        <v>0</v>
      </c>
    </row>
    <row r="4141" spans="25:26" x14ac:dyDescent="0.3">
      <c r="Y4141" t="s">
        <v>5200</v>
      </c>
      <c r="Z4141">
        <v>0</v>
      </c>
    </row>
    <row r="4142" spans="25:26" x14ac:dyDescent="0.3">
      <c r="Y4142" t="s">
        <v>5201</v>
      </c>
      <c r="Z4142">
        <v>0</v>
      </c>
    </row>
    <row r="4143" spans="25:26" x14ac:dyDescent="0.3">
      <c r="Y4143" t="s">
        <v>5202</v>
      </c>
      <c r="Z4143">
        <v>0</v>
      </c>
    </row>
    <row r="4144" spans="25:26" x14ac:dyDescent="0.3">
      <c r="Y4144" t="s">
        <v>5203</v>
      </c>
      <c r="Z4144">
        <v>0</v>
      </c>
    </row>
    <row r="4145" spans="25:26" x14ac:dyDescent="0.3">
      <c r="Y4145" t="s">
        <v>5204</v>
      </c>
      <c r="Z4145">
        <v>0</v>
      </c>
    </row>
    <row r="4146" spans="25:26" x14ac:dyDescent="0.3">
      <c r="Y4146" t="s">
        <v>5205</v>
      </c>
      <c r="Z4146">
        <v>0</v>
      </c>
    </row>
    <row r="4147" spans="25:26" x14ac:dyDescent="0.3">
      <c r="Y4147" t="s">
        <v>5206</v>
      </c>
      <c r="Z4147">
        <v>0</v>
      </c>
    </row>
    <row r="4148" spans="25:26" x14ac:dyDescent="0.3">
      <c r="Y4148" t="s">
        <v>5207</v>
      </c>
      <c r="Z4148">
        <v>0</v>
      </c>
    </row>
    <row r="4149" spans="25:26" x14ac:dyDescent="0.3">
      <c r="Y4149" t="s">
        <v>5208</v>
      </c>
      <c r="Z4149">
        <v>0</v>
      </c>
    </row>
    <row r="4150" spans="25:26" x14ac:dyDescent="0.3">
      <c r="Y4150" t="s">
        <v>5209</v>
      </c>
      <c r="Z4150">
        <v>0</v>
      </c>
    </row>
    <row r="4151" spans="25:26" x14ac:dyDescent="0.3">
      <c r="Y4151" t="s">
        <v>5210</v>
      </c>
      <c r="Z4151">
        <v>0</v>
      </c>
    </row>
    <row r="4152" spans="25:26" x14ac:dyDescent="0.3">
      <c r="Y4152" t="s">
        <v>5211</v>
      </c>
      <c r="Z4152">
        <v>0</v>
      </c>
    </row>
    <row r="4153" spans="25:26" x14ac:dyDescent="0.3">
      <c r="Y4153" t="s">
        <v>5212</v>
      </c>
      <c r="Z4153">
        <v>0</v>
      </c>
    </row>
    <row r="4154" spans="25:26" x14ac:dyDescent="0.3">
      <c r="Y4154" t="s">
        <v>5213</v>
      </c>
      <c r="Z4154">
        <v>0</v>
      </c>
    </row>
    <row r="4155" spans="25:26" x14ac:dyDescent="0.3">
      <c r="Y4155" t="s">
        <v>5214</v>
      </c>
      <c r="Z4155">
        <v>0</v>
      </c>
    </row>
    <row r="4156" spans="25:26" x14ac:dyDescent="0.3">
      <c r="Y4156" t="s">
        <v>5215</v>
      </c>
      <c r="Z4156">
        <v>0</v>
      </c>
    </row>
    <row r="4157" spans="25:26" x14ac:dyDescent="0.3">
      <c r="Y4157" t="s">
        <v>5216</v>
      </c>
      <c r="Z4157">
        <v>0</v>
      </c>
    </row>
    <row r="4158" spans="25:26" x14ac:dyDescent="0.3">
      <c r="Y4158" t="s">
        <v>5217</v>
      </c>
      <c r="Z4158">
        <v>0</v>
      </c>
    </row>
    <row r="4159" spans="25:26" x14ac:dyDescent="0.3">
      <c r="Y4159" t="s">
        <v>5218</v>
      </c>
      <c r="Z4159">
        <v>0</v>
      </c>
    </row>
    <row r="4160" spans="25:26" x14ac:dyDescent="0.3">
      <c r="Y4160" t="s">
        <v>5219</v>
      </c>
      <c r="Z4160">
        <v>0</v>
      </c>
    </row>
    <row r="4161" spans="25:26" x14ac:dyDescent="0.3">
      <c r="Y4161" t="s">
        <v>5220</v>
      </c>
      <c r="Z4161">
        <v>0</v>
      </c>
    </row>
    <row r="4162" spans="25:26" x14ac:dyDescent="0.3">
      <c r="Y4162" t="s">
        <v>5221</v>
      </c>
      <c r="Z4162">
        <v>0</v>
      </c>
    </row>
    <row r="4163" spans="25:26" x14ac:dyDescent="0.3">
      <c r="Y4163" t="s">
        <v>5222</v>
      </c>
      <c r="Z4163">
        <v>0</v>
      </c>
    </row>
    <row r="4164" spans="25:26" x14ac:dyDescent="0.3">
      <c r="Y4164" t="s">
        <v>5223</v>
      </c>
      <c r="Z4164">
        <v>0</v>
      </c>
    </row>
    <row r="4165" spans="25:26" x14ac:dyDescent="0.3">
      <c r="Y4165" t="s">
        <v>5224</v>
      </c>
      <c r="Z4165">
        <v>0</v>
      </c>
    </row>
    <row r="4166" spans="25:26" x14ac:dyDescent="0.3">
      <c r="Y4166" t="s">
        <v>5225</v>
      </c>
      <c r="Z4166">
        <v>0</v>
      </c>
    </row>
    <row r="4167" spans="25:26" x14ac:dyDescent="0.3">
      <c r="Y4167" t="s">
        <v>5226</v>
      </c>
      <c r="Z4167">
        <v>0</v>
      </c>
    </row>
    <row r="4168" spans="25:26" x14ac:dyDescent="0.3">
      <c r="Y4168" t="s">
        <v>5227</v>
      </c>
      <c r="Z4168">
        <v>0</v>
      </c>
    </row>
    <row r="4169" spans="25:26" x14ac:dyDescent="0.3">
      <c r="Y4169" t="s">
        <v>5228</v>
      </c>
      <c r="Z4169">
        <v>0</v>
      </c>
    </row>
    <row r="4170" spans="25:26" x14ac:dyDescent="0.3">
      <c r="Y4170" t="s">
        <v>5229</v>
      </c>
      <c r="Z4170">
        <v>0</v>
      </c>
    </row>
    <row r="4171" spans="25:26" x14ac:dyDescent="0.3">
      <c r="Y4171" t="s">
        <v>5230</v>
      </c>
      <c r="Z4171">
        <v>0</v>
      </c>
    </row>
    <row r="4172" spans="25:26" x14ac:dyDescent="0.3">
      <c r="Y4172" t="s">
        <v>5231</v>
      </c>
      <c r="Z4172">
        <v>0</v>
      </c>
    </row>
    <row r="4173" spans="25:26" x14ac:dyDescent="0.3">
      <c r="Y4173" t="s">
        <v>5232</v>
      </c>
      <c r="Z4173">
        <v>0</v>
      </c>
    </row>
    <row r="4174" spans="25:26" x14ac:dyDescent="0.3">
      <c r="Y4174" t="s">
        <v>5233</v>
      </c>
      <c r="Z4174">
        <v>0</v>
      </c>
    </row>
    <row r="4175" spans="25:26" x14ac:dyDescent="0.3">
      <c r="Y4175" t="s">
        <v>5234</v>
      </c>
      <c r="Z4175">
        <v>0</v>
      </c>
    </row>
    <row r="4176" spans="25:26" x14ac:dyDescent="0.3">
      <c r="Y4176" t="s">
        <v>5235</v>
      </c>
      <c r="Z4176">
        <v>0</v>
      </c>
    </row>
    <row r="4177" spans="25:26" x14ac:dyDescent="0.3">
      <c r="Y4177" t="s">
        <v>5236</v>
      </c>
      <c r="Z4177">
        <v>0</v>
      </c>
    </row>
    <row r="4178" spans="25:26" x14ac:dyDescent="0.3">
      <c r="Y4178" t="s">
        <v>5237</v>
      </c>
      <c r="Z4178">
        <v>0</v>
      </c>
    </row>
    <row r="4179" spans="25:26" x14ac:dyDescent="0.3">
      <c r="Y4179" t="s">
        <v>5238</v>
      </c>
      <c r="Z4179">
        <v>0</v>
      </c>
    </row>
    <row r="4180" spans="25:26" x14ac:dyDescent="0.3">
      <c r="Y4180" t="s">
        <v>5239</v>
      </c>
      <c r="Z4180">
        <v>0</v>
      </c>
    </row>
    <row r="4181" spans="25:26" x14ac:dyDescent="0.3">
      <c r="Y4181" t="s">
        <v>5240</v>
      </c>
      <c r="Z4181">
        <v>0</v>
      </c>
    </row>
    <row r="4182" spans="25:26" x14ac:dyDescent="0.3">
      <c r="Y4182" t="s">
        <v>5241</v>
      </c>
      <c r="Z4182">
        <v>0</v>
      </c>
    </row>
    <row r="4183" spans="25:26" x14ac:dyDescent="0.3">
      <c r="Y4183" t="s">
        <v>5242</v>
      </c>
      <c r="Z4183">
        <v>0</v>
      </c>
    </row>
    <row r="4184" spans="25:26" x14ac:dyDescent="0.3">
      <c r="Y4184" t="s">
        <v>5243</v>
      </c>
      <c r="Z4184">
        <v>0</v>
      </c>
    </row>
    <row r="4185" spans="25:26" x14ac:dyDescent="0.3">
      <c r="Y4185" t="s">
        <v>5244</v>
      </c>
      <c r="Z4185">
        <v>0</v>
      </c>
    </row>
    <row r="4186" spans="25:26" x14ac:dyDescent="0.3">
      <c r="Y4186" t="s">
        <v>5245</v>
      </c>
      <c r="Z4186">
        <v>0</v>
      </c>
    </row>
    <row r="4187" spans="25:26" x14ac:dyDescent="0.3">
      <c r="Y4187" t="s">
        <v>5246</v>
      </c>
      <c r="Z4187">
        <v>0</v>
      </c>
    </row>
    <row r="4188" spans="25:26" x14ac:dyDescent="0.3">
      <c r="Y4188" t="s">
        <v>5247</v>
      </c>
      <c r="Z4188">
        <v>0</v>
      </c>
    </row>
    <row r="4189" spans="25:26" x14ac:dyDescent="0.3">
      <c r="Y4189" t="s">
        <v>5248</v>
      </c>
      <c r="Z4189">
        <v>0</v>
      </c>
    </row>
    <row r="4190" spans="25:26" x14ac:dyDescent="0.3">
      <c r="Y4190" t="s">
        <v>5249</v>
      </c>
      <c r="Z4190">
        <v>0</v>
      </c>
    </row>
    <row r="4191" spans="25:26" x14ac:dyDescent="0.3">
      <c r="Y4191" t="s">
        <v>5250</v>
      </c>
      <c r="Z4191">
        <v>0</v>
      </c>
    </row>
    <row r="4192" spans="25:26" x14ac:dyDescent="0.3">
      <c r="Y4192" t="s">
        <v>5251</v>
      </c>
      <c r="Z4192">
        <v>0</v>
      </c>
    </row>
    <row r="4193" spans="25:26" x14ac:dyDescent="0.3">
      <c r="Y4193" t="s">
        <v>5252</v>
      </c>
      <c r="Z4193">
        <v>0</v>
      </c>
    </row>
    <row r="4194" spans="25:26" x14ac:dyDescent="0.3">
      <c r="Y4194" t="s">
        <v>5253</v>
      </c>
      <c r="Z4194">
        <v>0</v>
      </c>
    </row>
    <row r="4195" spans="25:26" x14ac:dyDescent="0.3">
      <c r="Y4195" t="s">
        <v>5254</v>
      </c>
      <c r="Z4195">
        <v>0</v>
      </c>
    </row>
    <row r="4196" spans="25:26" x14ac:dyDescent="0.3">
      <c r="Y4196" t="s">
        <v>5255</v>
      </c>
      <c r="Z4196">
        <v>0</v>
      </c>
    </row>
    <row r="4197" spans="25:26" x14ac:dyDescent="0.3">
      <c r="Y4197" t="s">
        <v>5256</v>
      </c>
      <c r="Z4197">
        <v>0</v>
      </c>
    </row>
    <row r="4198" spans="25:26" x14ac:dyDescent="0.3">
      <c r="Y4198" t="s">
        <v>5257</v>
      </c>
      <c r="Z4198">
        <v>0</v>
      </c>
    </row>
    <row r="4199" spans="25:26" x14ac:dyDescent="0.3">
      <c r="Y4199" t="s">
        <v>5258</v>
      </c>
      <c r="Z4199">
        <v>0</v>
      </c>
    </row>
    <row r="4200" spans="25:26" x14ac:dyDescent="0.3">
      <c r="Y4200" t="s">
        <v>5259</v>
      </c>
      <c r="Z4200">
        <v>0</v>
      </c>
    </row>
    <row r="4201" spans="25:26" x14ac:dyDescent="0.3">
      <c r="Y4201" t="s">
        <v>5260</v>
      </c>
      <c r="Z4201">
        <v>0</v>
      </c>
    </row>
    <row r="4202" spans="25:26" x14ac:dyDescent="0.3">
      <c r="Y4202" t="s">
        <v>5261</v>
      </c>
      <c r="Z4202">
        <v>0</v>
      </c>
    </row>
    <row r="4203" spans="25:26" x14ac:dyDescent="0.3">
      <c r="Y4203" t="s">
        <v>5262</v>
      </c>
      <c r="Z4203">
        <v>0</v>
      </c>
    </row>
    <row r="4204" spans="25:26" x14ac:dyDescent="0.3">
      <c r="Y4204" t="s">
        <v>5263</v>
      </c>
      <c r="Z4204">
        <v>0</v>
      </c>
    </row>
    <row r="4205" spans="25:26" x14ac:dyDescent="0.3">
      <c r="Y4205" t="s">
        <v>5264</v>
      </c>
      <c r="Z4205">
        <v>0</v>
      </c>
    </row>
    <row r="4206" spans="25:26" x14ac:dyDescent="0.3">
      <c r="Y4206" t="s">
        <v>5265</v>
      </c>
      <c r="Z4206">
        <v>0</v>
      </c>
    </row>
    <row r="4207" spans="25:26" x14ac:dyDescent="0.3">
      <c r="Y4207" t="s">
        <v>5266</v>
      </c>
      <c r="Z4207">
        <v>0</v>
      </c>
    </row>
    <row r="4208" spans="25:26" x14ac:dyDescent="0.3">
      <c r="Y4208" t="s">
        <v>5267</v>
      </c>
      <c r="Z4208">
        <v>0</v>
      </c>
    </row>
    <row r="4209" spans="25:26" x14ac:dyDescent="0.3">
      <c r="Y4209" t="s">
        <v>5268</v>
      </c>
      <c r="Z4209">
        <v>0</v>
      </c>
    </row>
    <row r="4210" spans="25:26" x14ac:dyDescent="0.3">
      <c r="Y4210" t="s">
        <v>5269</v>
      </c>
      <c r="Z4210">
        <v>0</v>
      </c>
    </row>
    <row r="4211" spans="25:26" x14ac:dyDescent="0.3">
      <c r="Y4211" t="s">
        <v>5270</v>
      </c>
      <c r="Z4211">
        <v>0</v>
      </c>
    </row>
    <row r="4212" spans="25:26" x14ac:dyDescent="0.3">
      <c r="Y4212" t="s">
        <v>5271</v>
      </c>
      <c r="Z4212">
        <v>0</v>
      </c>
    </row>
    <row r="4213" spans="25:26" x14ac:dyDescent="0.3">
      <c r="Y4213" t="s">
        <v>5272</v>
      </c>
      <c r="Z4213">
        <v>0</v>
      </c>
    </row>
    <row r="4214" spans="25:26" x14ac:dyDescent="0.3">
      <c r="Y4214" t="s">
        <v>5273</v>
      </c>
      <c r="Z4214">
        <v>0</v>
      </c>
    </row>
    <row r="4215" spans="25:26" x14ac:dyDescent="0.3">
      <c r="Y4215" t="s">
        <v>5274</v>
      </c>
      <c r="Z4215">
        <v>0</v>
      </c>
    </row>
    <row r="4216" spans="25:26" x14ac:dyDescent="0.3">
      <c r="Y4216" t="s">
        <v>5275</v>
      </c>
      <c r="Z4216">
        <v>0</v>
      </c>
    </row>
    <row r="4217" spans="25:26" x14ac:dyDescent="0.3">
      <c r="Y4217" t="s">
        <v>5276</v>
      </c>
      <c r="Z4217">
        <v>0</v>
      </c>
    </row>
    <row r="4218" spans="25:26" x14ac:dyDescent="0.3">
      <c r="Y4218" t="s">
        <v>5277</v>
      </c>
      <c r="Z4218">
        <v>0</v>
      </c>
    </row>
    <row r="4219" spans="25:26" x14ac:dyDescent="0.3">
      <c r="Y4219" t="s">
        <v>5278</v>
      </c>
      <c r="Z4219">
        <v>0</v>
      </c>
    </row>
    <row r="4220" spans="25:26" x14ac:dyDescent="0.3">
      <c r="Y4220" t="s">
        <v>5279</v>
      </c>
      <c r="Z4220">
        <v>0</v>
      </c>
    </row>
    <row r="4221" spans="25:26" x14ac:dyDescent="0.3">
      <c r="Y4221" t="s">
        <v>5280</v>
      </c>
      <c r="Z4221">
        <v>0</v>
      </c>
    </row>
    <row r="4222" spans="25:26" x14ac:dyDescent="0.3">
      <c r="Y4222" t="s">
        <v>5281</v>
      </c>
      <c r="Z4222">
        <v>0</v>
      </c>
    </row>
    <row r="4223" spans="25:26" x14ac:dyDescent="0.3">
      <c r="Y4223" t="s">
        <v>5282</v>
      </c>
      <c r="Z4223">
        <v>0</v>
      </c>
    </row>
    <row r="4224" spans="25:26" x14ac:dyDescent="0.3">
      <c r="Y4224" t="s">
        <v>5283</v>
      </c>
      <c r="Z4224">
        <v>0</v>
      </c>
    </row>
    <row r="4225" spans="25:26" x14ac:dyDescent="0.3">
      <c r="Y4225" t="s">
        <v>5284</v>
      </c>
      <c r="Z4225">
        <v>0</v>
      </c>
    </row>
    <row r="4226" spans="25:26" x14ac:dyDescent="0.3">
      <c r="Y4226" t="s">
        <v>5285</v>
      </c>
      <c r="Z4226">
        <v>0</v>
      </c>
    </row>
    <row r="4227" spans="25:26" x14ac:dyDescent="0.3">
      <c r="Y4227" t="s">
        <v>5286</v>
      </c>
      <c r="Z4227">
        <v>0</v>
      </c>
    </row>
    <row r="4228" spans="25:26" x14ac:dyDescent="0.3">
      <c r="Y4228" t="s">
        <v>5287</v>
      </c>
      <c r="Z4228">
        <v>0</v>
      </c>
    </row>
    <row r="4229" spans="25:26" x14ac:dyDescent="0.3">
      <c r="Y4229" t="s">
        <v>5288</v>
      </c>
      <c r="Z4229">
        <v>0</v>
      </c>
    </row>
    <row r="4230" spans="25:26" x14ac:dyDescent="0.3">
      <c r="Y4230" t="s">
        <v>5289</v>
      </c>
      <c r="Z4230">
        <v>0</v>
      </c>
    </row>
    <row r="4231" spans="25:26" x14ac:dyDescent="0.3">
      <c r="Y4231" t="s">
        <v>5290</v>
      </c>
      <c r="Z4231">
        <v>0</v>
      </c>
    </row>
    <row r="4232" spans="25:26" x14ac:dyDescent="0.3">
      <c r="Y4232" t="s">
        <v>5291</v>
      </c>
      <c r="Z4232">
        <v>0</v>
      </c>
    </row>
    <row r="4233" spans="25:26" x14ac:dyDescent="0.3">
      <c r="Y4233" t="s">
        <v>5292</v>
      </c>
      <c r="Z4233">
        <v>0</v>
      </c>
    </row>
    <row r="4234" spans="25:26" x14ac:dyDescent="0.3">
      <c r="Y4234" t="s">
        <v>5293</v>
      </c>
      <c r="Z4234">
        <v>0</v>
      </c>
    </row>
    <row r="4235" spans="25:26" x14ac:dyDescent="0.3">
      <c r="Y4235" t="s">
        <v>5294</v>
      </c>
      <c r="Z4235">
        <v>0</v>
      </c>
    </row>
    <row r="4236" spans="25:26" x14ac:dyDescent="0.3">
      <c r="Y4236" t="s">
        <v>5295</v>
      </c>
      <c r="Z4236">
        <v>0</v>
      </c>
    </row>
    <row r="4237" spans="25:26" x14ac:dyDescent="0.3">
      <c r="Y4237" t="s">
        <v>5296</v>
      </c>
      <c r="Z4237">
        <v>0</v>
      </c>
    </row>
    <row r="4238" spans="25:26" x14ac:dyDescent="0.3">
      <c r="Y4238" t="s">
        <v>5297</v>
      </c>
      <c r="Z4238">
        <v>0</v>
      </c>
    </row>
    <row r="4239" spans="25:26" x14ac:dyDescent="0.3">
      <c r="Y4239" t="s">
        <v>5298</v>
      </c>
      <c r="Z4239">
        <v>0</v>
      </c>
    </row>
    <row r="4240" spans="25:26" x14ac:dyDescent="0.3">
      <c r="Y4240" t="s">
        <v>5299</v>
      </c>
      <c r="Z4240">
        <v>0</v>
      </c>
    </row>
    <row r="4241" spans="25:26" x14ac:dyDescent="0.3">
      <c r="Y4241" t="s">
        <v>5300</v>
      </c>
      <c r="Z4241">
        <v>0</v>
      </c>
    </row>
    <row r="4242" spans="25:26" x14ac:dyDescent="0.3">
      <c r="Y4242" t="s">
        <v>5301</v>
      </c>
      <c r="Z4242">
        <v>0</v>
      </c>
    </row>
    <row r="4243" spans="25:26" x14ac:dyDescent="0.3">
      <c r="Y4243" t="s">
        <v>5302</v>
      </c>
      <c r="Z4243">
        <v>0</v>
      </c>
    </row>
    <row r="4244" spans="25:26" x14ac:dyDescent="0.3">
      <c r="Y4244" t="s">
        <v>13</v>
      </c>
      <c r="Z4244">
        <v>0</v>
      </c>
    </row>
    <row r="4245" spans="25:26" x14ac:dyDescent="0.3">
      <c r="Y4245" t="s">
        <v>718</v>
      </c>
      <c r="Z4245">
        <v>0</v>
      </c>
    </row>
    <row r="4246" spans="25:26" x14ac:dyDescent="0.3">
      <c r="Y4246" t="s">
        <v>1146</v>
      </c>
      <c r="Z4246">
        <v>0</v>
      </c>
    </row>
    <row r="4247" spans="25:26" x14ac:dyDescent="0.3">
      <c r="Y4247" t="s">
        <v>91</v>
      </c>
      <c r="Z4247">
        <v>3.08</v>
      </c>
    </row>
    <row r="4248" spans="25:26" x14ac:dyDescent="0.3">
      <c r="Y4248" t="s">
        <v>93</v>
      </c>
      <c r="Z4248">
        <v>2.19</v>
      </c>
    </row>
    <row r="4249" spans="25:26" x14ac:dyDescent="0.3">
      <c r="Y4249" t="s">
        <v>1148</v>
      </c>
      <c r="Z4249">
        <v>0</v>
      </c>
    </row>
    <row r="4250" spans="25:26" x14ac:dyDescent="0.3">
      <c r="Y4250" t="s">
        <v>1152</v>
      </c>
      <c r="Z4250">
        <v>0</v>
      </c>
    </row>
    <row r="4251" spans="25:26" x14ac:dyDescent="0.3">
      <c r="Y4251" t="s">
        <v>1154</v>
      </c>
      <c r="Z4251">
        <v>0</v>
      </c>
    </row>
    <row r="4252" spans="25:26" x14ac:dyDescent="0.3">
      <c r="Y4252" t="s">
        <v>5303</v>
      </c>
      <c r="Z4252">
        <v>24.01</v>
      </c>
    </row>
    <row r="4253" spans="25:26" x14ac:dyDescent="0.3">
      <c r="Y4253" t="s">
        <v>5304</v>
      </c>
      <c r="Z4253">
        <v>0.26</v>
      </c>
    </row>
    <row r="4254" spans="25:26" x14ac:dyDescent="0.3">
      <c r="Y4254" t="s">
        <v>5305</v>
      </c>
      <c r="Z4254">
        <v>0.38</v>
      </c>
    </row>
    <row r="4255" spans="25:26" x14ac:dyDescent="0.3">
      <c r="Y4255" t="s">
        <v>5306</v>
      </c>
      <c r="Z4255">
        <v>28.82</v>
      </c>
    </row>
    <row r="4256" spans="25:26" x14ac:dyDescent="0.3">
      <c r="Y4256" t="s">
        <v>5307</v>
      </c>
      <c r="Z4256">
        <v>19.78</v>
      </c>
    </row>
    <row r="4257" spans="25:26" x14ac:dyDescent="0.3">
      <c r="Y4257" t="s">
        <v>118</v>
      </c>
      <c r="Z4257">
        <v>14.69</v>
      </c>
    </row>
    <row r="4258" spans="25:26" x14ac:dyDescent="0.3">
      <c r="Y4258" t="s">
        <v>5308</v>
      </c>
      <c r="Z4258">
        <v>19.21</v>
      </c>
    </row>
    <row r="4259" spans="25:26" x14ac:dyDescent="0.3">
      <c r="Y4259" t="s">
        <v>120</v>
      </c>
      <c r="Z4259">
        <v>11.53</v>
      </c>
    </row>
    <row r="4260" spans="25:26" x14ac:dyDescent="0.3">
      <c r="Y4260" t="s">
        <v>5309</v>
      </c>
      <c r="Z4260">
        <v>8.48</v>
      </c>
    </row>
    <row r="4261" spans="25:26" x14ac:dyDescent="0.3">
      <c r="Y4261" t="s">
        <v>122</v>
      </c>
      <c r="Z4261">
        <v>7.91</v>
      </c>
    </row>
    <row r="4262" spans="25:26" x14ac:dyDescent="0.3">
      <c r="Y4262" t="s">
        <v>124</v>
      </c>
      <c r="Z4262">
        <v>4.46</v>
      </c>
    </row>
    <row r="4263" spans="25:26" x14ac:dyDescent="0.3">
      <c r="Y4263" t="s">
        <v>126</v>
      </c>
      <c r="Z4263">
        <v>4.46</v>
      </c>
    </row>
    <row r="4264" spans="25:26" x14ac:dyDescent="0.3">
      <c r="Y4264" t="s">
        <v>128</v>
      </c>
      <c r="Z4264">
        <v>4.29</v>
      </c>
    </row>
    <row r="4265" spans="25:26" x14ac:dyDescent="0.3">
      <c r="Y4265" t="s">
        <v>130</v>
      </c>
      <c r="Z4265">
        <v>4.46</v>
      </c>
    </row>
    <row r="4266" spans="25:26" x14ac:dyDescent="0.3">
      <c r="Y4266" t="s">
        <v>132</v>
      </c>
      <c r="Z4266">
        <v>9.0399999999999991</v>
      </c>
    </row>
    <row r="4267" spans="25:26" x14ac:dyDescent="0.3">
      <c r="Y4267" t="s">
        <v>5310</v>
      </c>
      <c r="Z4267">
        <v>9.0399999999999991</v>
      </c>
    </row>
    <row r="4268" spans="25:26" x14ac:dyDescent="0.3">
      <c r="Y4268" t="s">
        <v>134</v>
      </c>
      <c r="Z4268">
        <v>9.0399999999999991</v>
      </c>
    </row>
    <row r="4269" spans="25:26" x14ac:dyDescent="0.3">
      <c r="Y4269" t="s">
        <v>642</v>
      </c>
      <c r="Z4269">
        <v>8.98</v>
      </c>
    </row>
    <row r="4270" spans="25:26" x14ac:dyDescent="0.3">
      <c r="Y4270" t="s">
        <v>5311</v>
      </c>
      <c r="Z4270">
        <v>2.08</v>
      </c>
    </row>
    <row r="4271" spans="25:26" x14ac:dyDescent="0.3">
      <c r="Y4271" t="s">
        <v>5312</v>
      </c>
      <c r="Z4271">
        <v>78.819999999999993</v>
      </c>
    </row>
    <row r="4272" spans="25:26" x14ac:dyDescent="0.3">
      <c r="Y4272" t="s">
        <v>5313</v>
      </c>
      <c r="Z4272">
        <v>28.48</v>
      </c>
    </row>
    <row r="4273" spans="25:26" x14ac:dyDescent="0.3">
      <c r="Y4273" t="s">
        <v>136</v>
      </c>
      <c r="Z4273">
        <v>11.68</v>
      </c>
    </row>
    <row r="4274" spans="25:26" x14ac:dyDescent="0.3">
      <c r="Y4274" t="s">
        <v>5314</v>
      </c>
      <c r="Z4274">
        <v>31.53</v>
      </c>
    </row>
    <row r="4275" spans="25:26" x14ac:dyDescent="0.3">
      <c r="Y4275" t="s">
        <v>138</v>
      </c>
      <c r="Z4275">
        <v>6.22</v>
      </c>
    </row>
    <row r="4276" spans="25:26" x14ac:dyDescent="0.3">
      <c r="Y4276" t="s">
        <v>140</v>
      </c>
      <c r="Z4276">
        <v>6.12</v>
      </c>
    </row>
    <row r="4277" spans="25:26" x14ac:dyDescent="0.3">
      <c r="Y4277" t="s">
        <v>5315</v>
      </c>
      <c r="Z4277">
        <v>2.0299999999999998</v>
      </c>
    </row>
    <row r="4278" spans="25:26" x14ac:dyDescent="0.3">
      <c r="Y4278" t="s">
        <v>5316</v>
      </c>
      <c r="Z4278">
        <v>50.85</v>
      </c>
    </row>
    <row r="4279" spans="25:26" x14ac:dyDescent="0.3">
      <c r="Y4279" t="s">
        <v>5317</v>
      </c>
      <c r="Z4279">
        <v>17.29</v>
      </c>
    </row>
    <row r="4280" spans="25:26" x14ac:dyDescent="0.3">
      <c r="Y4280" t="s">
        <v>5318</v>
      </c>
      <c r="Z4280">
        <v>24.01</v>
      </c>
    </row>
    <row r="4281" spans="25:26" x14ac:dyDescent="0.3">
      <c r="Y4281" t="s">
        <v>5319</v>
      </c>
      <c r="Z4281">
        <v>9.61</v>
      </c>
    </row>
    <row r="4282" spans="25:26" x14ac:dyDescent="0.3">
      <c r="Y4282" t="s">
        <v>142</v>
      </c>
      <c r="Z4282">
        <v>31.02</v>
      </c>
    </row>
    <row r="4283" spans="25:26" x14ac:dyDescent="0.3">
      <c r="Y4283" t="s">
        <v>144</v>
      </c>
      <c r="Z4283">
        <v>14.4</v>
      </c>
    </row>
    <row r="4284" spans="25:26" x14ac:dyDescent="0.3">
      <c r="Y4284" t="s">
        <v>146</v>
      </c>
      <c r="Z4284">
        <v>54</v>
      </c>
    </row>
    <row r="4285" spans="25:26" x14ac:dyDescent="0.3">
      <c r="Y4285" t="s">
        <v>148</v>
      </c>
      <c r="Z4285">
        <v>19.8</v>
      </c>
    </row>
    <row r="4286" spans="25:26" x14ac:dyDescent="0.3">
      <c r="Y4286" t="s">
        <v>150</v>
      </c>
      <c r="Z4286">
        <v>4.5</v>
      </c>
    </row>
    <row r="4287" spans="25:26" x14ac:dyDescent="0.3">
      <c r="Y4287" t="s">
        <v>152</v>
      </c>
      <c r="Z4287">
        <v>5.36</v>
      </c>
    </row>
    <row r="4288" spans="25:26" x14ac:dyDescent="0.3">
      <c r="Y4288" t="s">
        <v>154</v>
      </c>
      <c r="Z4288">
        <v>65.09</v>
      </c>
    </row>
    <row r="4289" spans="25:26" x14ac:dyDescent="0.3">
      <c r="Y4289" t="s">
        <v>5320</v>
      </c>
      <c r="Z4289">
        <v>60</v>
      </c>
    </row>
    <row r="4290" spans="25:26" x14ac:dyDescent="0.3">
      <c r="Y4290" t="s">
        <v>5321</v>
      </c>
      <c r="Z4290">
        <v>0</v>
      </c>
    </row>
    <row r="4291" spans="25:26" x14ac:dyDescent="0.3">
      <c r="Y4291" t="s">
        <v>5322</v>
      </c>
      <c r="Z4291">
        <v>9.61</v>
      </c>
    </row>
    <row r="4292" spans="25:26" x14ac:dyDescent="0.3">
      <c r="Y4292" t="s">
        <v>5323</v>
      </c>
      <c r="Z4292">
        <v>3.84</v>
      </c>
    </row>
    <row r="4293" spans="25:26" x14ac:dyDescent="0.3">
      <c r="Y4293" t="s">
        <v>5324</v>
      </c>
      <c r="Z4293">
        <v>12.01</v>
      </c>
    </row>
    <row r="4294" spans="25:26" x14ac:dyDescent="0.3">
      <c r="Y4294" t="s">
        <v>5325</v>
      </c>
      <c r="Z4294">
        <v>57.8</v>
      </c>
    </row>
    <row r="4295" spans="25:26" x14ac:dyDescent="0.3">
      <c r="Y4295" t="s">
        <v>5326</v>
      </c>
      <c r="Z4295">
        <v>104.04</v>
      </c>
    </row>
    <row r="4296" spans="25:26" x14ac:dyDescent="0.3">
      <c r="Y4296" t="s">
        <v>5327</v>
      </c>
      <c r="Z4296">
        <v>0</v>
      </c>
    </row>
    <row r="4297" spans="25:26" x14ac:dyDescent="0.3">
      <c r="Y4297" t="s">
        <v>5328</v>
      </c>
      <c r="Z4297">
        <v>1073.5</v>
      </c>
    </row>
    <row r="4298" spans="25:26" x14ac:dyDescent="0.3">
      <c r="Y4298" t="s">
        <v>5329</v>
      </c>
      <c r="Z4298">
        <v>789.87</v>
      </c>
    </row>
    <row r="4299" spans="25:26" x14ac:dyDescent="0.3">
      <c r="Y4299" t="s">
        <v>5330</v>
      </c>
      <c r="Z4299">
        <v>47.8</v>
      </c>
    </row>
    <row r="4300" spans="25:26" x14ac:dyDescent="0.3">
      <c r="Y4300" t="s">
        <v>5331</v>
      </c>
      <c r="Z4300">
        <v>29.75</v>
      </c>
    </row>
    <row r="4301" spans="25:26" x14ac:dyDescent="0.3">
      <c r="Y4301" t="s">
        <v>5332</v>
      </c>
      <c r="Z4301">
        <v>29.75</v>
      </c>
    </row>
    <row r="4302" spans="25:26" x14ac:dyDescent="0.3">
      <c r="Y4302" t="s">
        <v>5333</v>
      </c>
      <c r="Z4302">
        <v>29.75</v>
      </c>
    </row>
    <row r="4303" spans="25:26" x14ac:dyDescent="0.3">
      <c r="Y4303" t="s">
        <v>5334</v>
      </c>
      <c r="Z4303">
        <v>29.75</v>
      </c>
    </row>
    <row r="4304" spans="25:26" x14ac:dyDescent="0.3">
      <c r="Y4304" t="s">
        <v>5335</v>
      </c>
      <c r="Z4304">
        <v>29.75</v>
      </c>
    </row>
    <row r="4305" spans="25:26" x14ac:dyDescent="0.3">
      <c r="Y4305" t="s">
        <v>5336</v>
      </c>
      <c r="Z4305">
        <v>96.63</v>
      </c>
    </row>
    <row r="4306" spans="25:26" x14ac:dyDescent="0.3">
      <c r="Y4306" t="s">
        <v>5337</v>
      </c>
      <c r="Z4306">
        <v>55.12</v>
      </c>
    </row>
    <row r="4307" spans="25:26" x14ac:dyDescent="0.3">
      <c r="Y4307" t="s">
        <v>5338</v>
      </c>
      <c r="Z4307">
        <v>0</v>
      </c>
    </row>
    <row r="4308" spans="25:26" x14ac:dyDescent="0.3">
      <c r="Y4308" t="s">
        <v>5339</v>
      </c>
      <c r="Z4308">
        <v>0</v>
      </c>
    </row>
    <row r="4309" spans="25:26" x14ac:dyDescent="0.3">
      <c r="Y4309" t="s">
        <v>5340</v>
      </c>
      <c r="Z4309">
        <v>0</v>
      </c>
    </row>
    <row r="4310" spans="25:26" x14ac:dyDescent="0.3">
      <c r="Y4310" t="s">
        <v>5341</v>
      </c>
      <c r="Z4310">
        <v>0</v>
      </c>
    </row>
    <row r="4311" spans="25:26" x14ac:dyDescent="0.3">
      <c r="Y4311" t="s">
        <v>5342</v>
      </c>
      <c r="Z4311">
        <v>0</v>
      </c>
    </row>
    <row r="4312" spans="25:26" x14ac:dyDescent="0.3">
      <c r="Y4312" t="s">
        <v>5343</v>
      </c>
      <c r="Z4312">
        <v>0</v>
      </c>
    </row>
    <row r="4313" spans="25:26" x14ac:dyDescent="0.3">
      <c r="Y4313" t="s">
        <v>156</v>
      </c>
      <c r="Z4313">
        <v>4.7300000000000004</v>
      </c>
    </row>
    <row r="4314" spans="25:26" x14ac:dyDescent="0.3">
      <c r="Y4314" t="s">
        <v>5344</v>
      </c>
      <c r="Z4314">
        <v>0.99</v>
      </c>
    </row>
    <row r="4315" spans="25:26" x14ac:dyDescent="0.3">
      <c r="Y4315" t="s">
        <v>5345</v>
      </c>
      <c r="Z4315">
        <v>0.99</v>
      </c>
    </row>
    <row r="4316" spans="25:26" x14ac:dyDescent="0.3">
      <c r="Y4316" t="s">
        <v>5346</v>
      </c>
      <c r="Z4316">
        <v>22.37</v>
      </c>
    </row>
    <row r="4317" spans="25:26" x14ac:dyDescent="0.3">
      <c r="Y4317" t="s">
        <v>5347</v>
      </c>
      <c r="Z4317">
        <v>2.38</v>
      </c>
    </row>
    <row r="4318" spans="25:26" x14ac:dyDescent="0.3">
      <c r="Y4318" t="s">
        <v>5348</v>
      </c>
      <c r="Z4318">
        <v>0.5</v>
      </c>
    </row>
    <row r="4319" spans="25:26" x14ac:dyDescent="0.3">
      <c r="Y4319" t="s">
        <v>5349</v>
      </c>
      <c r="Z4319">
        <v>0.75</v>
      </c>
    </row>
    <row r="4320" spans="25:26" x14ac:dyDescent="0.3">
      <c r="Y4320" t="s">
        <v>5350</v>
      </c>
      <c r="Z4320">
        <v>1.39</v>
      </c>
    </row>
    <row r="4321" spans="25:26" x14ac:dyDescent="0.3">
      <c r="Y4321" t="s">
        <v>5351</v>
      </c>
      <c r="Z4321">
        <v>57.63</v>
      </c>
    </row>
    <row r="4322" spans="25:26" x14ac:dyDescent="0.3">
      <c r="Y4322" t="s">
        <v>5352</v>
      </c>
      <c r="Z4322">
        <v>47.06</v>
      </c>
    </row>
    <row r="4323" spans="25:26" x14ac:dyDescent="0.3">
      <c r="Y4323" t="s">
        <v>5353</v>
      </c>
      <c r="Z4323">
        <v>53.79</v>
      </c>
    </row>
    <row r="4324" spans="25:26" x14ac:dyDescent="0.3">
      <c r="Y4324" t="s">
        <v>5354</v>
      </c>
      <c r="Z4324">
        <v>4.5599999999999996</v>
      </c>
    </row>
    <row r="4325" spans="25:26" x14ac:dyDescent="0.3">
      <c r="Y4325" t="s">
        <v>5355</v>
      </c>
      <c r="Z4325">
        <v>54.75</v>
      </c>
    </row>
    <row r="4326" spans="25:26" x14ac:dyDescent="0.3">
      <c r="Y4326" t="s">
        <v>5356</v>
      </c>
      <c r="Z4326">
        <v>76.84</v>
      </c>
    </row>
    <row r="4327" spans="25:26" x14ac:dyDescent="0.3">
      <c r="Y4327" t="s">
        <v>5357</v>
      </c>
      <c r="Z4327">
        <v>76.84</v>
      </c>
    </row>
    <row r="4328" spans="25:26" x14ac:dyDescent="0.3">
      <c r="Y4328" t="s">
        <v>5358</v>
      </c>
      <c r="Z4328">
        <v>10.17</v>
      </c>
    </row>
    <row r="4329" spans="25:26" x14ac:dyDescent="0.3">
      <c r="Y4329" t="s">
        <v>5359</v>
      </c>
      <c r="Z4329">
        <v>57.63</v>
      </c>
    </row>
    <row r="4330" spans="25:26" x14ac:dyDescent="0.3">
      <c r="Y4330" t="s">
        <v>5360</v>
      </c>
      <c r="Z4330">
        <v>74.92</v>
      </c>
    </row>
    <row r="4331" spans="25:26" x14ac:dyDescent="0.3">
      <c r="Y4331" t="s">
        <v>5361</v>
      </c>
      <c r="Z4331">
        <v>4.8</v>
      </c>
    </row>
    <row r="4332" spans="25:26" x14ac:dyDescent="0.3">
      <c r="Y4332" t="s">
        <v>378</v>
      </c>
      <c r="Z4332">
        <v>2.5499999999999998</v>
      </c>
    </row>
    <row r="4333" spans="25:26" x14ac:dyDescent="0.3">
      <c r="Y4333" t="s">
        <v>5362</v>
      </c>
      <c r="Z4333">
        <v>28.34</v>
      </c>
    </row>
    <row r="4334" spans="25:26" x14ac:dyDescent="0.3">
      <c r="Y4334" t="s">
        <v>5363</v>
      </c>
      <c r="Z4334">
        <v>36.5</v>
      </c>
    </row>
    <row r="4335" spans="25:26" x14ac:dyDescent="0.3">
      <c r="Y4335" t="s">
        <v>5364</v>
      </c>
      <c r="Z4335">
        <v>8.8800000000000008</v>
      </c>
    </row>
    <row r="4336" spans="25:26" x14ac:dyDescent="0.3">
      <c r="Y4336" t="s">
        <v>5365</v>
      </c>
      <c r="Z4336">
        <v>1.2</v>
      </c>
    </row>
    <row r="4337" spans="25:26" x14ac:dyDescent="0.3">
      <c r="Y4337" t="s">
        <v>5366</v>
      </c>
      <c r="Z4337">
        <v>2.98</v>
      </c>
    </row>
    <row r="4338" spans="25:26" x14ac:dyDescent="0.3">
      <c r="Y4338" t="s">
        <v>5367</v>
      </c>
      <c r="Z4338">
        <v>0</v>
      </c>
    </row>
    <row r="4339" spans="25:26" x14ac:dyDescent="0.3">
      <c r="Y4339" t="s">
        <v>5368</v>
      </c>
      <c r="Z4339">
        <v>1.2</v>
      </c>
    </row>
    <row r="4340" spans="25:26" x14ac:dyDescent="0.3">
      <c r="Y4340" t="s">
        <v>5369</v>
      </c>
      <c r="Z4340">
        <v>0.3</v>
      </c>
    </row>
    <row r="4341" spans="25:26" x14ac:dyDescent="0.3">
      <c r="Y4341" t="s">
        <v>5370</v>
      </c>
      <c r="Z4341">
        <v>5.76</v>
      </c>
    </row>
    <row r="4342" spans="25:26" x14ac:dyDescent="0.3">
      <c r="Y4342" t="s">
        <v>5371</v>
      </c>
      <c r="Z4342">
        <v>9.61</v>
      </c>
    </row>
    <row r="4343" spans="25:26" x14ac:dyDescent="0.3">
      <c r="Y4343" t="s">
        <v>5372</v>
      </c>
      <c r="Z4343">
        <v>8.64</v>
      </c>
    </row>
    <row r="4344" spans="25:26" x14ac:dyDescent="0.3">
      <c r="Y4344" t="s">
        <v>5373</v>
      </c>
      <c r="Z4344">
        <v>13.45</v>
      </c>
    </row>
    <row r="4345" spans="25:26" x14ac:dyDescent="0.3">
      <c r="Y4345" t="s">
        <v>5374</v>
      </c>
      <c r="Z4345">
        <v>36.5</v>
      </c>
    </row>
    <row r="4346" spans="25:26" x14ac:dyDescent="0.3">
      <c r="Y4346" t="s">
        <v>380</v>
      </c>
      <c r="Z4346">
        <v>7.28</v>
      </c>
    </row>
    <row r="4347" spans="25:26" x14ac:dyDescent="0.3">
      <c r="Y4347" t="s">
        <v>5375</v>
      </c>
      <c r="Z4347">
        <v>129.27000000000001</v>
      </c>
    </row>
    <row r="4348" spans="25:26" x14ac:dyDescent="0.3">
      <c r="Y4348" t="s">
        <v>5376</v>
      </c>
      <c r="Z4348">
        <v>6.96</v>
      </c>
    </row>
    <row r="4349" spans="25:26" x14ac:dyDescent="0.3">
      <c r="Y4349" t="s">
        <v>5377</v>
      </c>
      <c r="Z4349">
        <v>6.72</v>
      </c>
    </row>
    <row r="4350" spans="25:26" x14ac:dyDescent="0.3">
      <c r="Y4350" t="s">
        <v>5378</v>
      </c>
      <c r="Z4350">
        <v>38.42</v>
      </c>
    </row>
    <row r="4351" spans="25:26" x14ac:dyDescent="0.3">
      <c r="Y4351" t="s">
        <v>5379</v>
      </c>
      <c r="Z4351">
        <v>136.63</v>
      </c>
    </row>
    <row r="4352" spans="25:26" x14ac:dyDescent="0.3">
      <c r="Y4352" t="s">
        <v>5380</v>
      </c>
      <c r="Z4352">
        <v>157.96</v>
      </c>
    </row>
    <row r="4353" spans="25:26" x14ac:dyDescent="0.3">
      <c r="Y4353" t="s">
        <v>5381</v>
      </c>
      <c r="Z4353">
        <v>127.02</v>
      </c>
    </row>
    <row r="4354" spans="25:26" x14ac:dyDescent="0.3">
      <c r="Y4354" t="s">
        <v>5382</v>
      </c>
      <c r="Z4354">
        <v>143.84</v>
      </c>
    </row>
    <row r="4355" spans="25:26" x14ac:dyDescent="0.3">
      <c r="Y4355" t="s">
        <v>5383</v>
      </c>
      <c r="Z4355">
        <v>158.05000000000001</v>
      </c>
    </row>
    <row r="4356" spans="25:26" x14ac:dyDescent="0.3">
      <c r="Y4356" t="s">
        <v>5384</v>
      </c>
      <c r="Z4356">
        <v>62.43</v>
      </c>
    </row>
    <row r="4357" spans="25:26" x14ac:dyDescent="0.3">
      <c r="Y4357" t="s">
        <v>5385</v>
      </c>
      <c r="Z4357">
        <v>58.11</v>
      </c>
    </row>
    <row r="4358" spans="25:26" x14ac:dyDescent="0.3">
      <c r="Y4358" t="s">
        <v>5386</v>
      </c>
      <c r="Z4358">
        <v>129.66999999999999</v>
      </c>
    </row>
    <row r="4359" spans="25:26" x14ac:dyDescent="0.3">
      <c r="Y4359" t="s">
        <v>5387</v>
      </c>
      <c r="Z4359">
        <v>69.88</v>
      </c>
    </row>
    <row r="4360" spans="25:26" x14ac:dyDescent="0.3">
      <c r="Y4360" t="s">
        <v>5388</v>
      </c>
      <c r="Z4360">
        <v>133.27000000000001</v>
      </c>
    </row>
    <row r="4361" spans="25:26" x14ac:dyDescent="0.3">
      <c r="Y4361" t="s">
        <v>5389</v>
      </c>
      <c r="Z4361">
        <v>147.47999999999999</v>
      </c>
    </row>
    <row r="4362" spans="25:26" x14ac:dyDescent="0.3">
      <c r="Y4362" t="s">
        <v>5390</v>
      </c>
      <c r="Z4362">
        <v>147.68</v>
      </c>
    </row>
    <row r="4363" spans="25:26" x14ac:dyDescent="0.3">
      <c r="Y4363" t="s">
        <v>5391</v>
      </c>
      <c r="Z4363">
        <v>133.27000000000001</v>
      </c>
    </row>
    <row r="4364" spans="25:26" x14ac:dyDescent="0.3">
      <c r="Y4364" t="s">
        <v>5392</v>
      </c>
      <c r="Z4364">
        <v>146.43</v>
      </c>
    </row>
    <row r="4365" spans="25:26" x14ac:dyDescent="0.3">
      <c r="Y4365" t="s">
        <v>5393</v>
      </c>
      <c r="Z4365">
        <v>94.13</v>
      </c>
    </row>
    <row r="4366" spans="25:26" x14ac:dyDescent="0.3">
      <c r="Y4366" t="s">
        <v>5394</v>
      </c>
      <c r="Z4366">
        <v>157</v>
      </c>
    </row>
    <row r="4367" spans="25:26" x14ac:dyDescent="0.3">
      <c r="Y4367" t="s">
        <v>5395</v>
      </c>
      <c r="Z4367">
        <v>94.13</v>
      </c>
    </row>
    <row r="4368" spans="25:26" x14ac:dyDescent="0.3">
      <c r="Y4368" t="s">
        <v>5396</v>
      </c>
      <c r="Z4368">
        <v>128.47</v>
      </c>
    </row>
    <row r="4369" spans="25:26" x14ac:dyDescent="0.3">
      <c r="Y4369" t="s">
        <v>5397</v>
      </c>
      <c r="Z4369">
        <v>148.59</v>
      </c>
    </row>
    <row r="4370" spans="25:26" x14ac:dyDescent="0.3">
      <c r="Y4370" t="s">
        <v>5398</v>
      </c>
      <c r="Z4370">
        <v>79.48</v>
      </c>
    </row>
    <row r="4371" spans="25:26" x14ac:dyDescent="0.3">
      <c r="Y4371" t="s">
        <v>5399</v>
      </c>
      <c r="Z4371">
        <v>100.8</v>
      </c>
    </row>
    <row r="4372" spans="25:26" x14ac:dyDescent="0.3">
      <c r="Y4372" t="s">
        <v>5400</v>
      </c>
      <c r="Z4372">
        <v>105.66</v>
      </c>
    </row>
    <row r="4373" spans="25:26" x14ac:dyDescent="0.3">
      <c r="Y4373" t="s">
        <v>5401</v>
      </c>
      <c r="Z4373">
        <v>9.61</v>
      </c>
    </row>
    <row r="4374" spans="25:26" x14ac:dyDescent="0.3">
      <c r="Y4374" t="s">
        <v>5402</v>
      </c>
      <c r="Z4374">
        <v>24.01</v>
      </c>
    </row>
    <row r="4375" spans="25:26" x14ac:dyDescent="0.3">
      <c r="Y4375" t="s">
        <v>5403</v>
      </c>
      <c r="Z4375">
        <v>10.17</v>
      </c>
    </row>
    <row r="4376" spans="25:26" x14ac:dyDescent="0.3">
      <c r="Y4376" t="s">
        <v>5404</v>
      </c>
      <c r="Z4376">
        <v>10.17</v>
      </c>
    </row>
    <row r="4377" spans="25:26" x14ac:dyDescent="0.3">
      <c r="Y4377" t="s">
        <v>5405</v>
      </c>
      <c r="Z4377">
        <v>0</v>
      </c>
    </row>
    <row r="4378" spans="25:26" x14ac:dyDescent="0.3">
      <c r="Y4378" t="s">
        <v>5406</v>
      </c>
      <c r="Z4378">
        <v>0</v>
      </c>
    </row>
    <row r="4379" spans="25:26" x14ac:dyDescent="0.3">
      <c r="Y4379" t="s">
        <v>5407</v>
      </c>
      <c r="Z4379">
        <v>3.98</v>
      </c>
    </row>
    <row r="4380" spans="25:26" x14ac:dyDescent="0.3">
      <c r="Y4380" t="s">
        <v>5408</v>
      </c>
      <c r="Z4380">
        <v>128.47</v>
      </c>
    </row>
    <row r="4381" spans="25:26" x14ac:dyDescent="0.3">
      <c r="Y4381" t="s">
        <v>5409</v>
      </c>
      <c r="Z4381">
        <v>155.69</v>
      </c>
    </row>
    <row r="4382" spans="25:26" x14ac:dyDescent="0.3">
      <c r="Y4382" t="s">
        <v>5410</v>
      </c>
      <c r="Z4382">
        <v>129.43</v>
      </c>
    </row>
    <row r="4383" spans="25:26" x14ac:dyDescent="0.3">
      <c r="Y4383" t="s">
        <v>5411</v>
      </c>
      <c r="Z4383">
        <v>157.86000000000001</v>
      </c>
    </row>
    <row r="4384" spans="25:26" x14ac:dyDescent="0.3">
      <c r="Y4384" t="s">
        <v>5412</v>
      </c>
      <c r="Z4384">
        <v>129.43</v>
      </c>
    </row>
    <row r="4385" spans="25:26" x14ac:dyDescent="0.3">
      <c r="Y4385" t="s">
        <v>5413</v>
      </c>
      <c r="Z4385">
        <v>158.24</v>
      </c>
    </row>
    <row r="4386" spans="25:26" x14ac:dyDescent="0.3">
      <c r="Y4386" t="s">
        <v>5414</v>
      </c>
      <c r="Z4386">
        <v>31.7</v>
      </c>
    </row>
    <row r="4387" spans="25:26" x14ac:dyDescent="0.3">
      <c r="Y4387" t="s">
        <v>5415</v>
      </c>
      <c r="Z4387">
        <v>24.01</v>
      </c>
    </row>
    <row r="4388" spans="25:26" x14ac:dyDescent="0.3">
      <c r="Y4388" t="s">
        <v>5416</v>
      </c>
      <c r="Z4388">
        <v>21.36</v>
      </c>
    </row>
    <row r="4389" spans="25:26" x14ac:dyDescent="0.3">
      <c r="Y4389" t="s">
        <v>5417</v>
      </c>
      <c r="Z4389">
        <v>2.88</v>
      </c>
    </row>
    <row r="4390" spans="25:26" x14ac:dyDescent="0.3">
      <c r="Y4390" t="s">
        <v>5418</v>
      </c>
      <c r="Z4390">
        <v>12.49</v>
      </c>
    </row>
    <row r="4391" spans="25:26" x14ac:dyDescent="0.3">
      <c r="Y4391" t="s">
        <v>5419</v>
      </c>
      <c r="Z4391">
        <v>130.15</v>
      </c>
    </row>
    <row r="4392" spans="25:26" x14ac:dyDescent="0.3">
      <c r="Y4392" t="s">
        <v>5420</v>
      </c>
      <c r="Z4392">
        <v>158.58000000000001</v>
      </c>
    </row>
    <row r="4393" spans="25:26" x14ac:dyDescent="0.3">
      <c r="Y4393" t="s">
        <v>5421</v>
      </c>
      <c r="Z4393">
        <v>129.43</v>
      </c>
    </row>
    <row r="4394" spans="25:26" x14ac:dyDescent="0.3">
      <c r="Y4394" t="s">
        <v>5422</v>
      </c>
      <c r="Z4394">
        <v>75.88</v>
      </c>
    </row>
    <row r="4395" spans="25:26" x14ac:dyDescent="0.3">
      <c r="Y4395" t="s">
        <v>5423</v>
      </c>
      <c r="Z4395">
        <v>26.27</v>
      </c>
    </row>
    <row r="4396" spans="25:26" x14ac:dyDescent="0.3">
      <c r="Y4396" t="s">
        <v>5424</v>
      </c>
      <c r="Z4396">
        <v>0</v>
      </c>
    </row>
    <row r="4397" spans="25:26" x14ac:dyDescent="0.3">
      <c r="Y4397" t="s">
        <v>5425</v>
      </c>
      <c r="Z4397">
        <v>15.37</v>
      </c>
    </row>
    <row r="4398" spans="25:26" x14ac:dyDescent="0.3">
      <c r="Y4398" t="s">
        <v>5426</v>
      </c>
      <c r="Z4398">
        <v>64.41</v>
      </c>
    </row>
    <row r="4399" spans="25:26" x14ac:dyDescent="0.3">
      <c r="Y4399" t="s">
        <v>5427</v>
      </c>
      <c r="Z4399">
        <v>12.49</v>
      </c>
    </row>
    <row r="4400" spans="25:26" x14ac:dyDescent="0.3">
      <c r="Y4400" t="s">
        <v>5428</v>
      </c>
      <c r="Z4400">
        <v>22.09</v>
      </c>
    </row>
    <row r="4401" spans="25:26" x14ac:dyDescent="0.3">
      <c r="Y4401" t="s">
        <v>5429</v>
      </c>
      <c r="Z4401">
        <v>24.01</v>
      </c>
    </row>
    <row r="4402" spans="25:26" x14ac:dyDescent="0.3">
      <c r="Y4402" t="s">
        <v>5430</v>
      </c>
      <c r="Z4402">
        <v>70.84</v>
      </c>
    </row>
    <row r="4403" spans="25:26" x14ac:dyDescent="0.3">
      <c r="Y4403" t="s">
        <v>5431</v>
      </c>
      <c r="Z4403">
        <v>120.3</v>
      </c>
    </row>
    <row r="4404" spans="25:26" x14ac:dyDescent="0.3">
      <c r="Y4404" t="s">
        <v>5432</v>
      </c>
      <c r="Z4404">
        <v>141.63</v>
      </c>
    </row>
    <row r="4405" spans="25:26" x14ac:dyDescent="0.3">
      <c r="Y4405" t="s">
        <v>5433</v>
      </c>
      <c r="Z4405">
        <v>26.27</v>
      </c>
    </row>
    <row r="4406" spans="25:26" x14ac:dyDescent="0.3">
      <c r="Y4406" t="s">
        <v>5434</v>
      </c>
      <c r="Z4406">
        <v>23.05</v>
      </c>
    </row>
    <row r="4407" spans="25:26" x14ac:dyDescent="0.3">
      <c r="Y4407" t="s">
        <v>5435</v>
      </c>
      <c r="Z4407">
        <v>218.03</v>
      </c>
    </row>
    <row r="4408" spans="25:26" x14ac:dyDescent="0.3">
      <c r="Y4408" t="s">
        <v>5436</v>
      </c>
      <c r="Z4408">
        <v>28.82</v>
      </c>
    </row>
    <row r="4409" spans="25:26" x14ac:dyDescent="0.3">
      <c r="Y4409" t="s">
        <v>5437</v>
      </c>
      <c r="Z4409">
        <v>23.12</v>
      </c>
    </row>
    <row r="4410" spans="25:26" x14ac:dyDescent="0.3">
      <c r="Y4410" t="s">
        <v>5438</v>
      </c>
      <c r="Z4410">
        <v>48.03</v>
      </c>
    </row>
    <row r="4411" spans="25:26" x14ac:dyDescent="0.3">
      <c r="Y4411" t="s">
        <v>5439</v>
      </c>
      <c r="Z4411">
        <v>1.92</v>
      </c>
    </row>
    <row r="4412" spans="25:26" x14ac:dyDescent="0.3">
      <c r="Y4412" t="s">
        <v>5440</v>
      </c>
      <c r="Z4412">
        <v>1.68</v>
      </c>
    </row>
    <row r="4413" spans="25:26" x14ac:dyDescent="0.3">
      <c r="Y4413" t="s">
        <v>5441</v>
      </c>
      <c r="Z4413">
        <v>16.809999999999999</v>
      </c>
    </row>
    <row r="4414" spans="25:26" x14ac:dyDescent="0.3">
      <c r="Y4414" t="s">
        <v>5442</v>
      </c>
      <c r="Z4414">
        <v>19.21</v>
      </c>
    </row>
    <row r="4415" spans="25:26" x14ac:dyDescent="0.3">
      <c r="Y4415" t="s">
        <v>5443</v>
      </c>
      <c r="Z4415">
        <v>0</v>
      </c>
    </row>
    <row r="4416" spans="25:26" x14ac:dyDescent="0.3">
      <c r="Y4416" t="s">
        <v>5444</v>
      </c>
      <c r="Z4416">
        <v>4.33</v>
      </c>
    </row>
    <row r="4417" spans="25:26" x14ac:dyDescent="0.3">
      <c r="Y4417" t="s">
        <v>5445</v>
      </c>
      <c r="Z4417">
        <v>4.33</v>
      </c>
    </row>
    <row r="4418" spans="25:26" x14ac:dyDescent="0.3">
      <c r="Y4418" t="s">
        <v>5446</v>
      </c>
      <c r="Z4418">
        <v>5.34</v>
      </c>
    </row>
    <row r="4419" spans="25:26" x14ac:dyDescent="0.3">
      <c r="Y4419" t="s">
        <v>5447</v>
      </c>
      <c r="Z4419">
        <v>5.76</v>
      </c>
    </row>
    <row r="4420" spans="25:26" x14ac:dyDescent="0.3">
      <c r="Y4420" t="s">
        <v>5448</v>
      </c>
      <c r="Z4420">
        <v>3.84</v>
      </c>
    </row>
    <row r="4421" spans="25:26" x14ac:dyDescent="0.3">
      <c r="Y4421" t="s">
        <v>5449</v>
      </c>
      <c r="Z4421">
        <v>57.8</v>
      </c>
    </row>
    <row r="4422" spans="25:26" x14ac:dyDescent="0.3">
      <c r="Y4422" t="s">
        <v>5450</v>
      </c>
      <c r="Z4422">
        <v>1.45</v>
      </c>
    </row>
    <row r="4423" spans="25:26" x14ac:dyDescent="0.3">
      <c r="Y4423" t="s">
        <v>5451</v>
      </c>
      <c r="Z4423">
        <v>8.64</v>
      </c>
    </row>
    <row r="4424" spans="25:26" x14ac:dyDescent="0.3">
      <c r="Y4424" t="s">
        <v>5452</v>
      </c>
      <c r="Z4424">
        <v>118.14</v>
      </c>
    </row>
    <row r="4425" spans="25:26" x14ac:dyDescent="0.3">
      <c r="Y4425" t="s">
        <v>5453</v>
      </c>
      <c r="Z4425">
        <v>28.37</v>
      </c>
    </row>
    <row r="4426" spans="25:26" x14ac:dyDescent="0.3">
      <c r="Y4426" t="s">
        <v>5454</v>
      </c>
      <c r="Z4426">
        <v>758.28</v>
      </c>
    </row>
    <row r="4427" spans="25:26" x14ac:dyDescent="0.3">
      <c r="Y4427" t="s">
        <v>5455</v>
      </c>
      <c r="Z4427">
        <v>74.58</v>
      </c>
    </row>
    <row r="4428" spans="25:26" x14ac:dyDescent="0.3">
      <c r="Y4428" t="s">
        <v>5456</v>
      </c>
      <c r="Z4428">
        <v>24.97</v>
      </c>
    </row>
    <row r="4429" spans="25:26" x14ac:dyDescent="0.3">
      <c r="Y4429" t="s">
        <v>5457</v>
      </c>
      <c r="Z4429">
        <v>81.64</v>
      </c>
    </row>
    <row r="4430" spans="25:26" x14ac:dyDescent="0.3">
      <c r="Y4430" t="s">
        <v>5458</v>
      </c>
      <c r="Z4430">
        <v>114.75</v>
      </c>
    </row>
    <row r="4431" spans="25:26" x14ac:dyDescent="0.3">
      <c r="Y4431" t="s">
        <v>5459</v>
      </c>
      <c r="Z4431">
        <v>200.51</v>
      </c>
    </row>
    <row r="4432" spans="25:26" x14ac:dyDescent="0.3">
      <c r="Y4432" t="s">
        <v>5460</v>
      </c>
      <c r="Z4432">
        <v>0</v>
      </c>
    </row>
    <row r="4433" spans="25:26" x14ac:dyDescent="0.3">
      <c r="Y4433" t="s">
        <v>5461</v>
      </c>
      <c r="Z4433">
        <v>6.05</v>
      </c>
    </row>
    <row r="4434" spans="25:26" x14ac:dyDescent="0.3">
      <c r="Y4434" t="s">
        <v>5462</v>
      </c>
      <c r="Z4434">
        <v>30.88</v>
      </c>
    </row>
    <row r="4435" spans="25:26" x14ac:dyDescent="0.3">
      <c r="Y4435" t="s">
        <v>5463</v>
      </c>
      <c r="Z4435">
        <v>0</v>
      </c>
    </row>
    <row r="4436" spans="25:26" x14ac:dyDescent="0.3">
      <c r="Y4436" t="s">
        <v>5464</v>
      </c>
      <c r="Z4436">
        <v>18.489999999999998</v>
      </c>
    </row>
    <row r="4437" spans="25:26" x14ac:dyDescent="0.3">
      <c r="Y4437" t="s">
        <v>5465</v>
      </c>
      <c r="Z4437">
        <v>2.41</v>
      </c>
    </row>
    <row r="4438" spans="25:26" x14ac:dyDescent="0.3">
      <c r="Y4438" t="s">
        <v>5466</v>
      </c>
      <c r="Z4438">
        <v>7.68</v>
      </c>
    </row>
    <row r="4439" spans="25:26" x14ac:dyDescent="0.3">
      <c r="Y4439" t="s">
        <v>5467</v>
      </c>
      <c r="Z4439">
        <v>0</v>
      </c>
    </row>
    <row r="4440" spans="25:26" x14ac:dyDescent="0.3">
      <c r="Y4440" t="s">
        <v>5468</v>
      </c>
      <c r="Z4440">
        <v>12.49</v>
      </c>
    </row>
    <row r="4441" spans="25:26" x14ac:dyDescent="0.3">
      <c r="Y4441" t="s">
        <v>5469</v>
      </c>
      <c r="Z4441">
        <v>0.77</v>
      </c>
    </row>
    <row r="4442" spans="25:26" x14ac:dyDescent="0.3">
      <c r="Y4442" t="s">
        <v>5470</v>
      </c>
      <c r="Z4442">
        <v>23.05</v>
      </c>
    </row>
    <row r="4443" spans="25:26" x14ac:dyDescent="0.3">
      <c r="Y4443" t="s">
        <v>5471</v>
      </c>
      <c r="Z4443">
        <v>0.95</v>
      </c>
    </row>
    <row r="4444" spans="25:26" x14ac:dyDescent="0.3">
      <c r="Y4444" t="s">
        <v>5472</v>
      </c>
      <c r="Z4444">
        <v>28.84</v>
      </c>
    </row>
    <row r="4445" spans="25:26" x14ac:dyDescent="0.3">
      <c r="Y4445" t="s">
        <v>5473</v>
      </c>
      <c r="Z4445">
        <v>34.799999999999997</v>
      </c>
    </row>
    <row r="4446" spans="25:26" x14ac:dyDescent="0.3">
      <c r="Y4446" t="s">
        <v>5474</v>
      </c>
      <c r="Z4446">
        <v>34.58</v>
      </c>
    </row>
    <row r="4447" spans="25:26" x14ac:dyDescent="0.3">
      <c r="Y4447" t="s">
        <v>5475</v>
      </c>
      <c r="Z4447">
        <v>28.82</v>
      </c>
    </row>
    <row r="4448" spans="25:26" x14ac:dyDescent="0.3">
      <c r="Y4448" t="s">
        <v>5476</v>
      </c>
      <c r="Z4448">
        <v>41.76</v>
      </c>
    </row>
    <row r="4449" spans="25:26" x14ac:dyDescent="0.3">
      <c r="Y4449" t="s">
        <v>5477</v>
      </c>
      <c r="Z4449">
        <v>34.799999999999997</v>
      </c>
    </row>
    <row r="4450" spans="25:26" x14ac:dyDescent="0.3">
      <c r="Y4450" t="s">
        <v>5478</v>
      </c>
      <c r="Z4450">
        <v>28.82</v>
      </c>
    </row>
    <row r="4451" spans="25:26" x14ac:dyDescent="0.3">
      <c r="Y4451" t="s">
        <v>5479</v>
      </c>
      <c r="Z4451">
        <v>27.85</v>
      </c>
    </row>
    <row r="4452" spans="25:26" x14ac:dyDescent="0.3">
      <c r="Y4452" t="s">
        <v>5480</v>
      </c>
      <c r="Z4452">
        <v>28.84</v>
      </c>
    </row>
    <row r="4453" spans="25:26" x14ac:dyDescent="0.3">
      <c r="Y4453" t="s">
        <v>5481</v>
      </c>
      <c r="Z4453">
        <v>28.84</v>
      </c>
    </row>
    <row r="4454" spans="25:26" x14ac:dyDescent="0.3">
      <c r="Y4454" t="s">
        <v>5482</v>
      </c>
      <c r="Z4454">
        <v>28.84</v>
      </c>
    </row>
    <row r="4455" spans="25:26" x14ac:dyDescent="0.3">
      <c r="Y4455" t="s">
        <v>5483</v>
      </c>
      <c r="Z4455">
        <v>31.82</v>
      </c>
    </row>
    <row r="4456" spans="25:26" x14ac:dyDescent="0.3">
      <c r="Y4456" t="s">
        <v>5484</v>
      </c>
      <c r="Z4456">
        <v>27.85</v>
      </c>
    </row>
    <row r="4457" spans="25:26" x14ac:dyDescent="0.3">
      <c r="Y4457" t="s">
        <v>5485</v>
      </c>
      <c r="Z4457">
        <v>28.84</v>
      </c>
    </row>
    <row r="4458" spans="25:26" x14ac:dyDescent="0.3">
      <c r="Y4458" t="s">
        <v>5486</v>
      </c>
      <c r="Z4458">
        <v>27.85</v>
      </c>
    </row>
    <row r="4459" spans="25:26" x14ac:dyDescent="0.3">
      <c r="Y4459" t="s">
        <v>5487</v>
      </c>
      <c r="Z4459">
        <v>28.84</v>
      </c>
    </row>
    <row r="4460" spans="25:26" x14ac:dyDescent="0.3">
      <c r="Y4460" t="s">
        <v>5488</v>
      </c>
      <c r="Z4460">
        <v>55.71</v>
      </c>
    </row>
    <row r="4461" spans="25:26" x14ac:dyDescent="0.3">
      <c r="Y4461" t="s">
        <v>5489</v>
      </c>
      <c r="Z4461">
        <v>29.83</v>
      </c>
    </row>
    <row r="4462" spans="25:26" x14ac:dyDescent="0.3">
      <c r="Y4462" t="s">
        <v>5490</v>
      </c>
      <c r="Z4462">
        <v>27.85</v>
      </c>
    </row>
    <row r="4463" spans="25:26" x14ac:dyDescent="0.3">
      <c r="Y4463" t="s">
        <v>5491</v>
      </c>
      <c r="Z4463">
        <v>28.84</v>
      </c>
    </row>
    <row r="4464" spans="25:26" x14ac:dyDescent="0.3">
      <c r="Y4464" t="s">
        <v>5492</v>
      </c>
      <c r="Z4464">
        <v>28.84</v>
      </c>
    </row>
    <row r="4465" spans="25:26" x14ac:dyDescent="0.3">
      <c r="Y4465" t="s">
        <v>5493</v>
      </c>
      <c r="Z4465">
        <v>84.75</v>
      </c>
    </row>
    <row r="4466" spans="25:26" x14ac:dyDescent="0.3">
      <c r="Y4466" t="s">
        <v>5494</v>
      </c>
      <c r="Z4466">
        <v>72.040000000000006</v>
      </c>
    </row>
    <row r="4467" spans="25:26" x14ac:dyDescent="0.3">
      <c r="Y4467" t="s">
        <v>5495</v>
      </c>
      <c r="Z4467">
        <v>72.040000000000006</v>
      </c>
    </row>
    <row r="4468" spans="25:26" x14ac:dyDescent="0.3">
      <c r="Y4468" t="s">
        <v>5496</v>
      </c>
      <c r="Z4468">
        <v>57.63</v>
      </c>
    </row>
    <row r="4469" spans="25:26" x14ac:dyDescent="0.3">
      <c r="Y4469" t="s">
        <v>5497</v>
      </c>
      <c r="Z4469">
        <v>120.06</v>
      </c>
    </row>
    <row r="4470" spans="25:26" x14ac:dyDescent="0.3">
      <c r="Y4470" t="s">
        <v>5498</v>
      </c>
      <c r="Z4470">
        <v>274.47000000000003</v>
      </c>
    </row>
    <row r="4471" spans="25:26" x14ac:dyDescent="0.3">
      <c r="Y4471" t="s">
        <v>5499</v>
      </c>
      <c r="Z4471">
        <v>124.3</v>
      </c>
    </row>
    <row r="4472" spans="25:26" x14ac:dyDescent="0.3">
      <c r="Y4472" t="s">
        <v>5500</v>
      </c>
      <c r="Z4472">
        <v>272.31</v>
      </c>
    </row>
    <row r="4473" spans="25:26" x14ac:dyDescent="0.3">
      <c r="Y4473" t="s">
        <v>5501</v>
      </c>
      <c r="Z4473">
        <v>274.47000000000003</v>
      </c>
    </row>
    <row r="4474" spans="25:26" x14ac:dyDescent="0.3">
      <c r="Y4474" t="s">
        <v>5502</v>
      </c>
      <c r="Z4474">
        <v>272.31</v>
      </c>
    </row>
    <row r="4475" spans="25:26" x14ac:dyDescent="0.3">
      <c r="Y4475" t="s">
        <v>5503</v>
      </c>
      <c r="Z4475">
        <v>264.14</v>
      </c>
    </row>
    <row r="4476" spans="25:26" x14ac:dyDescent="0.3">
      <c r="Y4476" t="s">
        <v>5504</v>
      </c>
      <c r="Z4476">
        <v>66.11</v>
      </c>
    </row>
    <row r="4477" spans="25:26" x14ac:dyDescent="0.3">
      <c r="Y4477" t="s">
        <v>5505</v>
      </c>
      <c r="Z4477">
        <v>24.97</v>
      </c>
    </row>
    <row r="4478" spans="25:26" x14ac:dyDescent="0.3">
      <c r="Y4478" t="s">
        <v>5506</v>
      </c>
      <c r="Z4478">
        <v>21.62</v>
      </c>
    </row>
    <row r="4479" spans="25:26" x14ac:dyDescent="0.3">
      <c r="Y4479" t="s">
        <v>5507</v>
      </c>
      <c r="Z4479">
        <v>27.85</v>
      </c>
    </row>
    <row r="4480" spans="25:26" x14ac:dyDescent="0.3">
      <c r="Y4480" t="s">
        <v>5508</v>
      </c>
      <c r="Z4480">
        <v>27.85</v>
      </c>
    </row>
    <row r="4481" spans="25:26" x14ac:dyDescent="0.3">
      <c r="Y4481" t="s">
        <v>5509</v>
      </c>
      <c r="Z4481">
        <v>46.78</v>
      </c>
    </row>
    <row r="4482" spans="25:26" x14ac:dyDescent="0.3">
      <c r="Y4482" t="s">
        <v>5510</v>
      </c>
      <c r="Z4482">
        <v>26.89</v>
      </c>
    </row>
    <row r="4483" spans="25:26" x14ac:dyDescent="0.3">
      <c r="Y4483" t="s">
        <v>5511</v>
      </c>
      <c r="Z4483">
        <v>31.7</v>
      </c>
    </row>
    <row r="4484" spans="25:26" x14ac:dyDescent="0.3">
      <c r="Y4484" t="s">
        <v>5512</v>
      </c>
      <c r="Z4484">
        <v>81.64</v>
      </c>
    </row>
    <row r="4485" spans="25:26" x14ac:dyDescent="0.3">
      <c r="Y4485" t="s">
        <v>5513</v>
      </c>
      <c r="Z4485">
        <v>27.38</v>
      </c>
    </row>
    <row r="4486" spans="25:26" x14ac:dyDescent="0.3">
      <c r="Y4486" t="s">
        <v>5514</v>
      </c>
      <c r="Z4486">
        <v>18.73</v>
      </c>
    </row>
    <row r="4487" spans="25:26" x14ac:dyDescent="0.3">
      <c r="Y4487" t="s">
        <v>5515</v>
      </c>
      <c r="Z4487">
        <v>24.97</v>
      </c>
    </row>
    <row r="4488" spans="25:26" x14ac:dyDescent="0.3">
      <c r="Y4488" t="s">
        <v>5516</v>
      </c>
      <c r="Z4488">
        <v>17.29</v>
      </c>
    </row>
    <row r="4489" spans="25:26" x14ac:dyDescent="0.3">
      <c r="Y4489" t="s">
        <v>5517</v>
      </c>
      <c r="Z4489">
        <v>23.54</v>
      </c>
    </row>
    <row r="4490" spans="25:26" x14ac:dyDescent="0.3">
      <c r="Y4490" t="s">
        <v>5518</v>
      </c>
      <c r="Z4490">
        <v>20.170000000000002</v>
      </c>
    </row>
    <row r="4491" spans="25:26" x14ac:dyDescent="0.3">
      <c r="Y4491" t="s">
        <v>5519</v>
      </c>
      <c r="Z4491">
        <v>21.13</v>
      </c>
    </row>
    <row r="4492" spans="25:26" x14ac:dyDescent="0.3">
      <c r="Y4492" t="s">
        <v>5520</v>
      </c>
      <c r="Z4492">
        <v>67.239999999999995</v>
      </c>
    </row>
    <row r="4493" spans="25:26" x14ac:dyDescent="0.3">
      <c r="Y4493" t="s">
        <v>5521</v>
      </c>
      <c r="Z4493">
        <v>76.84</v>
      </c>
    </row>
    <row r="4494" spans="25:26" x14ac:dyDescent="0.3">
      <c r="Y4494" t="s">
        <v>5522</v>
      </c>
      <c r="Z4494">
        <v>67.239999999999995</v>
      </c>
    </row>
    <row r="4495" spans="25:26" x14ac:dyDescent="0.3">
      <c r="Y4495" t="s">
        <v>5523</v>
      </c>
      <c r="Z4495">
        <v>76.84</v>
      </c>
    </row>
    <row r="4496" spans="25:26" x14ac:dyDescent="0.3">
      <c r="Y4496" t="s">
        <v>5524</v>
      </c>
      <c r="Z4496">
        <v>115.26</v>
      </c>
    </row>
    <row r="4497" spans="25:26" x14ac:dyDescent="0.3">
      <c r="Y4497" t="s">
        <v>5525</v>
      </c>
      <c r="Z4497">
        <v>32.76</v>
      </c>
    </row>
    <row r="4498" spans="25:26" x14ac:dyDescent="0.3">
      <c r="Y4498" t="s">
        <v>5526</v>
      </c>
      <c r="Z4498">
        <v>0</v>
      </c>
    </row>
    <row r="4499" spans="25:26" x14ac:dyDescent="0.3">
      <c r="Y4499" t="s">
        <v>5527</v>
      </c>
      <c r="Z4499">
        <v>11.53</v>
      </c>
    </row>
    <row r="4500" spans="25:26" x14ac:dyDescent="0.3">
      <c r="Y4500" t="s">
        <v>5528</v>
      </c>
      <c r="Z4500">
        <v>0</v>
      </c>
    </row>
    <row r="4501" spans="25:26" x14ac:dyDescent="0.3">
      <c r="Y4501" t="s">
        <v>5529</v>
      </c>
      <c r="Z4501">
        <v>9.4600000000000009</v>
      </c>
    </row>
    <row r="4502" spans="25:26" x14ac:dyDescent="0.3">
      <c r="Y4502" t="s">
        <v>5530</v>
      </c>
      <c r="Z4502">
        <v>42.04</v>
      </c>
    </row>
    <row r="4503" spans="25:26" x14ac:dyDescent="0.3">
      <c r="Y4503" t="s">
        <v>5531</v>
      </c>
      <c r="Z4503">
        <v>11.53</v>
      </c>
    </row>
    <row r="4504" spans="25:26" x14ac:dyDescent="0.3">
      <c r="Y4504" t="s">
        <v>5532</v>
      </c>
      <c r="Z4504">
        <v>602.86</v>
      </c>
    </row>
    <row r="4505" spans="25:26" x14ac:dyDescent="0.3">
      <c r="Y4505" t="s">
        <v>5533</v>
      </c>
      <c r="Z4505">
        <v>20.66</v>
      </c>
    </row>
    <row r="4506" spans="25:26" x14ac:dyDescent="0.3">
      <c r="Y4506" t="s">
        <v>5534</v>
      </c>
      <c r="Z4506">
        <v>24.97</v>
      </c>
    </row>
    <row r="4507" spans="25:26" x14ac:dyDescent="0.3">
      <c r="Y4507" t="s">
        <v>5535</v>
      </c>
      <c r="Z4507">
        <v>10.57</v>
      </c>
    </row>
    <row r="4508" spans="25:26" x14ac:dyDescent="0.3">
      <c r="Y4508" t="s">
        <v>5536</v>
      </c>
      <c r="Z4508">
        <v>41.87</v>
      </c>
    </row>
    <row r="4509" spans="25:26" x14ac:dyDescent="0.3">
      <c r="Y4509" t="s">
        <v>5537</v>
      </c>
      <c r="Z4509">
        <v>9.4600000000000009</v>
      </c>
    </row>
    <row r="4510" spans="25:26" x14ac:dyDescent="0.3">
      <c r="Y4510" t="s">
        <v>5538</v>
      </c>
      <c r="Z4510">
        <v>12.61</v>
      </c>
    </row>
    <row r="4511" spans="25:26" x14ac:dyDescent="0.3">
      <c r="Y4511" t="s">
        <v>5539</v>
      </c>
      <c r="Z4511">
        <v>7.36</v>
      </c>
    </row>
    <row r="4512" spans="25:26" x14ac:dyDescent="0.3">
      <c r="Y4512" t="s">
        <v>5540</v>
      </c>
      <c r="Z4512">
        <v>37.79</v>
      </c>
    </row>
    <row r="4513" spans="25:26" x14ac:dyDescent="0.3">
      <c r="Y4513" t="s">
        <v>5541</v>
      </c>
      <c r="Z4513">
        <v>12.2</v>
      </c>
    </row>
    <row r="4514" spans="25:26" x14ac:dyDescent="0.3">
      <c r="Y4514" t="s">
        <v>5542</v>
      </c>
      <c r="Z4514">
        <v>165.41</v>
      </c>
    </row>
    <row r="4515" spans="25:26" x14ac:dyDescent="0.3">
      <c r="Y4515" t="s">
        <v>5543</v>
      </c>
      <c r="Z4515">
        <v>180.47</v>
      </c>
    </row>
    <row r="4516" spans="25:26" x14ac:dyDescent="0.3">
      <c r="Y4516" t="s">
        <v>5544</v>
      </c>
      <c r="Z4516">
        <v>0</v>
      </c>
    </row>
    <row r="4517" spans="25:26" x14ac:dyDescent="0.3">
      <c r="Y4517" t="s">
        <v>5545</v>
      </c>
      <c r="Z4517">
        <v>0</v>
      </c>
    </row>
    <row r="4518" spans="25:26" x14ac:dyDescent="0.3">
      <c r="Y4518" t="s">
        <v>5546</v>
      </c>
      <c r="Z4518">
        <v>51.87</v>
      </c>
    </row>
    <row r="4519" spans="25:26" x14ac:dyDescent="0.3">
      <c r="Y4519" t="s">
        <v>5547</v>
      </c>
      <c r="Z4519">
        <v>313.35000000000002</v>
      </c>
    </row>
    <row r="4520" spans="25:26" x14ac:dyDescent="0.3">
      <c r="Y4520" t="s">
        <v>5548</v>
      </c>
      <c r="Z4520">
        <v>313.35000000000002</v>
      </c>
    </row>
    <row r="4521" spans="25:26" x14ac:dyDescent="0.3">
      <c r="Y4521" t="s">
        <v>5549</v>
      </c>
      <c r="Z4521">
        <v>8.64</v>
      </c>
    </row>
    <row r="4522" spans="25:26" x14ac:dyDescent="0.3">
      <c r="Y4522" t="s">
        <v>5550</v>
      </c>
      <c r="Z4522">
        <v>12.35</v>
      </c>
    </row>
    <row r="4523" spans="25:26" x14ac:dyDescent="0.3">
      <c r="Y4523" t="s">
        <v>5551</v>
      </c>
      <c r="Z4523">
        <v>55.25</v>
      </c>
    </row>
    <row r="4524" spans="25:26" x14ac:dyDescent="0.3">
      <c r="Y4524" t="s">
        <v>5552</v>
      </c>
      <c r="Z4524">
        <v>48.03</v>
      </c>
    </row>
    <row r="4525" spans="25:26" x14ac:dyDescent="0.3">
      <c r="Y4525" t="s">
        <v>5553</v>
      </c>
      <c r="Z4525">
        <v>28.82</v>
      </c>
    </row>
    <row r="4526" spans="25:26" x14ac:dyDescent="0.3">
      <c r="Y4526" t="s">
        <v>5554</v>
      </c>
      <c r="Z4526">
        <v>11.53</v>
      </c>
    </row>
    <row r="4527" spans="25:26" x14ac:dyDescent="0.3">
      <c r="Y4527" t="s">
        <v>5555</v>
      </c>
      <c r="Z4527">
        <v>23.05</v>
      </c>
    </row>
    <row r="4528" spans="25:26" x14ac:dyDescent="0.3">
      <c r="Y4528" t="s">
        <v>5556</v>
      </c>
      <c r="Z4528">
        <v>76.84</v>
      </c>
    </row>
    <row r="4529" spans="25:26" x14ac:dyDescent="0.3">
      <c r="Y4529" t="s">
        <v>5557</v>
      </c>
      <c r="Z4529">
        <v>76.84</v>
      </c>
    </row>
    <row r="4530" spans="25:26" x14ac:dyDescent="0.3">
      <c r="Y4530" t="s">
        <v>5558</v>
      </c>
      <c r="Z4530">
        <v>21.13</v>
      </c>
    </row>
    <row r="4531" spans="25:26" x14ac:dyDescent="0.3">
      <c r="Y4531" t="s">
        <v>5559</v>
      </c>
      <c r="Z4531">
        <v>21.13</v>
      </c>
    </row>
    <row r="4532" spans="25:26" x14ac:dyDescent="0.3">
      <c r="Y4532" t="s">
        <v>5560</v>
      </c>
      <c r="Z4532">
        <v>11.53</v>
      </c>
    </row>
    <row r="4533" spans="25:26" x14ac:dyDescent="0.3">
      <c r="Y4533" t="s">
        <v>5561</v>
      </c>
      <c r="Z4533">
        <v>20.34</v>
      </c>
    </row>
    <row r="4534" spans="25:26" x14ac:dyDescent="0.3">
      <c r="Y4534" t="s">
        <v>5562</v>
      </c>
      <c r="Z4534">
        <v>39.380000000000003</v>
      </c>
    </row>
    <row r="4535" spans="25:26" x14ac:dyDescent="0.3">
      <c r="Y4535" t="s">
        <v>5563</v>
      </c>
      <c r="Z4535">
        <v>0</v>
      </c>
    </row>
    <row r="4536" spans="25:26" x14ac:dyDescent="0.3">
      <c r="Y4536" t="s">
        <v>5564</v>
      </c>
      <c r="Z4536">
        <v>33.619999999999997</v>
      </c>
    </row>
    <row r="4537" spans="25:26" x14ac:dyDescent="0.3">
      <c r="Y4537" t="s">
        <v>5565</v>
      </c>
      <c r="Z4537">
        <v>28.82</v>
      </c>
    </row>
    <row r="4538" spans="25:26" x14ac:dyDescent="0.3">
      <c r="Y4538" t="s">
        <v>5566</v>
      </c>
      <c r="Z4538">
        <v>38.42</v>
      </c>
    </row>
    <row r="4539" spans="25:26" x14ac:dyDescent="0.3">
      <c r="Y4539" t="s">
        <v>5567</v>
      </c>
      <c r="Z4539">
        <v>38.42</v>
      </c>
    </row>
    <row r="4540" spans="25:26" x14ac:dyDescent="0.3">
      <c r="Y4540" t="s">
        <v>5568</v>
      </c>
      <c r="Z4540">
        <v>48.03</v>
      </c>
    </row>
    <row r="4541" spans="25:26" x14ac:dyDescent="0.3">
      <c r="Y4541" t="s">
        <v>5569</v>
      </c>
      <c r="Z4541">
        <v>248.53</v>
      </c>
    </row>
    <row r="4542" spans="25:26" x14ac:dyDescent="0.3">
      <c r="Y4542" t="s">
        <v>5570</v>
      </c>
      <c r="Z4542">
        <v>19.21</v>
      </c>
    </row>
    <row r="4543" spans="25:26" x14ac:dyDescent="0.3">
      <c r="Y4543" t="s">
        <v>5571</v>
      </c>
      <c r="Z4543">
        <v>14.41</v>
      </c>
    </row>
    <row r="4544" spans="25:26" x14ac:dyDescent="0.3">
      <c r="Y4544" t="s">
        <v>5572</v>
      </c>
      <c r="Z4544">
        <v>129.66999999999999</v>
      </c>
    </row>
    <row r="4545" spans="25:26" x14ac:dyDescent="0.3">
      <c r="Y4545" t="s">
        <v>5573</v>
      </c>
      <c r="Z4545">
        <v>4.46</v>
      </c>
    </row>
    <row r="4546" spans="25:26" x14ac:dyDescent="0.3">
      <c r="Y4546" t="s">
        <v>5574</v>
      </c>
      <c r="Z4546">
        <v>249.49</v>
      </c>
    </row>
    <row r="4547" spans="25:26" x14ac:dyDescent="0.3">
      <c r="Y4547" t="s">
        <v>5575</v>
      </c>
      <c r="Z4547">
        <v>0</v>
      </c>
    </row>
    <row r="4548" spans="25:26" x14ac:dyDescent="0.3">
      <c r="Y4548" t="s">
        <v>5576</v>
      </c>
      <c r="Z4548">
        <v>9.61</v>
      </c>
    </row>
    <row r="4549" spans="25:26" x14ac:dyDescent="0.3">
      <c r="Y4549" t="s">
        <v>5577</v>
      </c>
      <c r="Z4549">
        <v>2.88</v>
      </c>
    </row>
    <row r="4550" spans="25:26" x14ac:dyDescent="0.3">
      <c r="Y4550" t="s">
        <v>5578</v>
      </c>
      <c r="Z4550">
        <v>3.6</v>
      </c>
    </row>
    <row r="4551" spans="25:26" x14ac:dyDescent="0.3">
      <c r="Y4551" t="s">
        <v>5579</v>
      </c>
      <c r="Z4551">
        <v>3.6</v>
      </c>
    </row>
    <row r="4552" spans="25:26" x14ac:dyDescent="0.3">
      <c r="Y4552" t="s">
        <v>5580</v>
      </c>
      <c r="Z4552">
        <v>100.85</v>
      </c>
    </row>
    <row r="4553" spans="25:26" x14ac:dyDescent="0.3">
      <c r="Y4553" t="s">
        <v>5581</v>
      </c>
      <c r="Z4553">
        <v>4.46</v>
      </c>
    </row>
    <row r="4554" spans="25:26" x14ac:dyDescent="0.3">
      <c r="Y4554" t="s">
        <v>5582</v>
      </c>
      <c r="Z4554">
        <v>44.14</v>
      </c>
    </row>
    <row r="4555" spans="25:26" x14ac:dyDescent="0.3">
      <c r="Y4555" t="s">
        <v>5583</v>
      </c>
      <c r="Z4555">
        <v>0</v>
      </c>
    </row>
    <row r="4556" spans="25:26" x14ac:dyDescent="0.3">
      <c r="Y4556" t="s">
        <v>5584</v>
      </c>
      <c r="Z4556">
        <v>11.53</v>
      </c>
    </row>
    <row r="4557" spans="25:26" x14ac:dyDescent="0.3">
      <c r="Y4557" t="s">
        <v>5585</v>
      </c>
      <c r="Z4557">
        <v>28.82</v>
      </c>
    </row>
    <row r="4558" spans="25:26" x14ac:dyDescent="0.3">
      <c r="Y4558" t="s">
        <v>5586</v>
      </c>
      <c r="Z4558">
        <v>24.01</v>
      </c>
    </row>
    <row r="4559" spans="25:26" x14ac:dyDescent="0.3">
      <c r="Y4559" t="s">
        <v>5587</v>
      </c>
      <c r="Z4559">
        <v>1.92</v>
      </c>
    </row>
    <row r="4560" spans="25:26" x14ac:dyDescent="0.3">
      <c r="Y4560" t="s">
        <v>5588</v>
      </c>
      <c r="Z4560">
        <v>30.74</v>
      </c>
    </row>
    <row r="4561" spans="25:26" x14ac:dyDescent="0.3">
      <c r="Y4561" t="s">
        <v>5589</v>
      </c>
      <c r="Z4561">
        <v>66.11</v>
      </c>
    </row>
    <row r="4562" spans="25:26" x14ac:dyDescent="0.3">
      <c r="Y4562" t="s">
        <v>5590</v>
      </c>
      <c r="Z4562">
        <v>9.4600000000000009</v>
      </c>
    </row>
    <row r="4563" spans="25:26" x14ac:dyDescent="0.3">
      <c r="Y4563" t="s">
        <v>5591</v>
      </c>
      <c r="Z4563">
        <v>43.73</v>
      </c>
    </row>
    <row r="4564" spans="25:26" x14ac:dyDescent="0.3">
      <c r="Y4564" t="s">
        <v>5592</v>
      </c>
      <c r="Z4564">
        <v>14.75</v>
      </c>
    </row>
    <row r="4565" spans="25:26" x14ac:dyDescent="0.3">
      <c r="Y4565" t="s">
        <v>5593</v>
      </c>
      <c r="Z4565">
        <v>44.14</v>
      </c>
    </row>
    <row r="4566" spans="25:26" x14ac:dyDescent="0.3">
      <c r="Y4566" t="s">
        <v>5594</v>
      </c>
      <c r="Z4566">
        <v>8.64</v>
      </c>
    </row>
    <row r="4567" spans="25:26" x14ac:dyDescent="0.3">
      <c r="Y4567" t="s">
        <v>5595</v>
      </c>
      <c r="Z4567">
        <v>4.33</v>
      </c>
    </row>
    <row r="4568" spans="25:26" x14ac:dyDescent="0.3">
      <c r="Y4568" t="s">
        <v>5596</v>
      </c>
      <c r="Z4568">
        <v>38.42</v>
      </c>
    </row>
    <row r="4569" spans="25:26" x14ac:dyDescent="0.3">
      <c r="Y4569" t="s">
        <v>5597</v>
      </c>
      <c r="Z4569">
        <v>2.64</v>
      </c>
    </row>
    <row r="4570" spans="25:26" x14ac:dyDescent="0.3">
      <c r="Y4570" t="s">
        <v>5598</v>
      </c>
      <c r="Z4570">
        <v>4.8</v>
      </c>
    </row>
    <row r="4571" spans="25:26" x14ac:dyDescent="0.3">
      <c r="Y4571" t="s">
        <v>5599</v>
      </c>
      <c r="Z4571">
        <v>23.05</v>
      </c>
    </row>
    <row r="4572" spans="25:26" x14ac:dyDescent="0.3">
      <c r="Y4572" t="s">
        <v>5600</v>
      </c>
      <c r="Z4572">
        <v>0</v>
      </c>
    </row>
    <row r="4573" spans="25:26" x14ac:dyDescent="0.3">
      <c r="Y4573" t="s">
        <v>5601</v>
      </c>
      <c r="Z4573">
        <v>9.61</v>
      </c>
    </row>
    <row r="4574" spans="25:26" x14ac:dyDescent="0.3">
      <c r="Y4574" t="s">
        <v>5602</v>
      </c>
      <c r="Z4574">
        <v>0</v>
      </c>
    </row>
    <row r="4575" spans="25:26" x14ac:dyDescent="0.3">
      <c r="Y4575" t="s">
        <v>5603</v>
      </c>
      <c r="Z4575">
        <v>0</v>
      </c>
    </row>
    <row r="4576" spans="25:26" x14ac:dyDescent="0.3">
      <c r="Y4576" t="s">
        <v>5604</v>
      </c>
      <c r="Z4576">
        <v>14.41</v>
      </c>
    </row>
    <row r="4577" spans="25:26" x14ac:dyDescent="0.3">
      <c r="Y4577" t="s">
        <v>5605</v>
      </c>
      <c r="Z4577">
        <v>0</v>
      </c>
    </row>
    <row r="4578" spans="25:26" x14ac:dyDescent="0.3">
      <c r="Y4578" t="s">
        <v>5606</v>
      </c>
      <c r="Z4578">
        <v>0</v>
      </c>
    </row>
    <row r="4579" spans="25:26" x14ac:dyDescent="0.3">
      <c r="Y4579" t="s">
        <v>5607</v>
      </c>
      <c r="Z4579">
        <v>0</v>
      </c>
    </row>
    <row r="4580" spans="25:26" x14ac:dyDescent="0.3">
      <c r="Y4580" t="s">
        <v>5608</v>
      </c>
      <c r="Z4580">
        <v>0</v>
      </c>
    </row>
    <row r="4581" spans="25:26" x14ac:dyDescent="0.3">
      <c r="Y4581" t="s">
        <v>5609</v>
      </c>
      <c r="Z4581">
        <v>0</v>
      </c>
    </row>
    <row r="4582" spans="25:26" x14ac:dyDescent="0.3">
      <c r="Y4582" t="s">
        <v>5610</v>
      </c>
      <c r="Z4582">
        <v>0</v>
      </c>
    </row>
    <row r="4583" spans="25:26" x14ac:dyDescent="0.3">
      <c r="Y4583" t="s">
        <v>5611</v>
      </c>
      <c r="Z4583">
        <v>0</v>
      </c>
    </row>
    <row r="4584" spans="25:26" x14ac:dyDescent="0.3">
      <c r="Y4584" t="s">
        <v>5612</v>
      </c>
      <c r="Z4584">
        <v>0</v>
      </c>
    </row>
    <row r="4585" spans="25:26" x14ac:dyDescent="0.3">
      <c r="Y4585" t="s">
        <v>5613</v>
      </c>
      <c r="Z4585">
        <v>0</v>
      </c>
    </row>
    <row r="4586" spans="25:26" x14ac:dyDescent="0.3">
      <c r="Y4586" t="s">
        <v>5614</v>
      </c>
      <c r="Z4586">
        <v>0</v>
      </c>
    </row>
    <row r="4587" spans="25:26" x14ac:dyDescent="0.3">
      <c r="Y4587" t="s">
        <v>5615</v>
      </c>
      <c r="Z4587">
        <v>0</v>
      </c>
    </row>
    <row r="4588" spans="25:26" x14ac:dyDescent="0.3">
      <c r="Y4588" t="s">
        <v>5616</v>
      </c>
      <c r="Z4588">
        <v>0</v>
      </c>
    </row>
    <row r="4589" spans="25:26" x14ac:dyDescent="0.3">
      <c r="Y4589" t="s">
        <v>5617</v>
      </c>
      <c r="Z4589">
        <v>0</v>
      </c>
    </row>
    <row r="4590" spans="25:26" x14ac:dyDescent="0.3">
      <c r="Y4590" t="s">
        <v>5618</v>
      </c>
      <c r="Z4590">
        <v>0</v>
      </c>
    </row>
    <row r="4591" spans="25:26" x14ac:dyDescent="0.3">
      <c r="Y4591" t="s">
        <v>5619</v>
      </c>
      <c r="Z4591">
        <v>0</v>
      </c>
    </row>
    <row r="4592" spans="25:26" x14ac:dyDescent="0.3">
      <c r="Y4592" t="s">
        <v>5620</v>
      </c>
      <c r="Z4592">
        <v>0</v>
      </c>
    </row>
    <row r="4593" spans="25:26" x14ac:dyDescent="0.3">
      <c r="Y4593" t="s">
        <v>5621</v>
      </c>
      <c r="Z4593">
        <v>0</v>
      </c>
    </row>
    <row r="4594" spans="25:26" x14ac:dyDescent="0.3">
      <c r="Y4594" t="s">
        <v>5622</v>
      </c>
      <c r="Z4594">
        <v>0</v>
      </c>
    </row>
    <row r="4595" spans="25:26" x14ac:dyDescent="0.3">
      <c r="Y4595" t="s">
        <v>5623</v>
      </c>
      <c r="Z4595">
        <v>0</v>
      </c>
    </row>
    <row r="4596" spans="25:26" x14ac:dyDescent="0.3">
      <c r="Y4596" t="s">
        <v>5624</v>
      </c>
      <c r="Z4596">
        <v>0</v>
      </c>
    </row>
    <row r="4597" spans="25:26" x14ac:dyDescent="0.3">
      <c r="Y4597" t="s">
        <v>5625</v>
      </c>
      <c r="Z4597">
        <v>0</v>
      </c>
    </row>
    <row r="4598" spans="25:26" x14ac:dyDescent="0.3">
      <c r="Y4598" t="s">
        <v>5626</v>
      </c>
      <c r="Z4598">
        <v>0</v>
      </c>
    </row>
    <row r="4599" spans="25:26" x14ac:dyDescent="0.3">
      <c r="Y4599" t="s">
        <v>5627</v>
      </c>
      <c r="Z4599">
        <v>663.19</v>
      </c>
    </row>
    <row r="4600" spans="25:26" x14ac:dyDescent="0.3">
      <c r="Y4600" t="s">
        <v>5628</v>
      </c>
      <c r="Z4600">
        <v>55.23</v>
      </c>
    </row>
    <row r="4601" spans="25:26" x14ac:dyDescent="0.3">
      <c r="Y4601" t="s">
        <v>5629</v>
      </c>
      <c r="Z4601">
        <v>2.88</v>
      </c>
    </row>
    <row r="4602" spans="25:26" x14ac:dyDescent="0.3">
      <c r="Y4602" t="s">
        <v>5630</v>
      </c>
      <c r="Z4602">
        <v>52.05</v>
      </c>
    </row>
    <row r="4603" spans="25:26" x14ac:dyDescent="0.3">
      <c r="Y4603" t="s">
        <v>5631</v>
      </c>
      <c r="Z4603">
        <v>16.29</v>
      </c>
    </row>
    <row r="4604" spans="25:26" x14ac:dyDescent="0.3">
      <c r="Y4604" t="s">
        <v>5632</v>
      </c>
      <c r="Z4604">
        <v>0</v>
      </c>
    </row>
    <row r="4605" spans="25:26" x14ac:dyDescent="0.3">
      <c r="Y4605" t="s">
        <v>382</v>
      </c>
      <c r="Z4605">
        <v>24.01</v>
      </c>
    </row>
    <row r="4606" spans="25:26" x14ac:dyDescent="0.3">
      <c r="Y4606" t="s">
        <v>5633</v>
      </c>
      <c r="Z4606">
        <v>4.97</v>
      </c>
    </row>
    <row r="4607" spans="25:26" x14ac:dyDescent="0.3">
      <c r="Y4607" t="s">
        <v>384</v>
      </c>
      <c r="Z4607">
        <v>24.01</v>
      </c>
    </row>
    <row r="4608" spans="25:26" x14ac:dyDescent="0.3">
      <c r="Y4608" t="s">
        <v>5634</v>
      </c>
      <c r="Z4608">
        <v>4.8</v>
      </c>
    </row>
    <row r="4609" spans="25:26" x14ac:dyDescent="0.3">
      <c r="Y4609" t="s">
        <v>5635</v>
      </c>
      <c r="Z4609">
        <v>4.8</v>
      </c>
    </row>
    <row r="4610" spans="25:26" x14ac:dyDescent="0.3">
      <c r="Y4610" t="s">
        <v>5636</v>
      </c>
      <c r="Z4610">
        <v>0.96</v>
      </c>
    </row>
    <row r="4611" spans="25:26" x14ac:dyDescent="0.3">
      <c r="Y4611" t="s">
        <v>5637</v>
      </c>
      <c r="Z4611">
        <v>0.96</v>
      </c>
    </row>
    <row r="4612" spans="25:26" x14ac:dyDescent="0.3">
      <c r="Y4612" t="s">
        <v>5638</v>
      </c>
      <c r="Z4612">
        <v>0.96</v>
      </c>
    </row>
    <row r="4613" spans="25:26" x14ac:dyDescent="0.3">
      <c r="Y4613" t="s">
        <v>5639</v>
      </c>
      <c r="Z4613">
        <v>0.79</v>
      </c>
    </row>
    <row r="4614" spans="25:26" x14ac:dyDescent="0.3">
      <c r="Y4614" t="s">
        <v>5640</v>
      </c>
      <c r="Z4614">
        <v>0.79</v>
      </c>
    </row>
    <row r="4615" spans="25:26" x14ac:dyDescent="0.3">
      <c r="Y4615" t="s">
        <v>5641</v>
      </c>
      <c r="Z4615">
        <v>2.63</v>
      </c>
    </row>
    <row r="4616" spans="25:26" x14ac:dyDescent="0.3">
      <c r="Y4616" t="s">
        <v>5642</v>
      </c>
      <c r="Z4616">
        <v>58.34</v>
      </c>
    </row>
    <row r="4617" spans="25:26" x14ac:dyDescent="0.3">
      <c r="Y4617" t="s">
        <v>5643</v>
      </c>
      <c r="Z4617">
        <v>15.37</v>
      </c>
    </row>
    <row r="4618" spans="25:26" x14ac:dyDescent="0.3">
      <c r="Y4618" t="s">
        <v>5644</v>
      </c>
      <c r="Z4618">
        <v>6.84</v>
      </c>
    </row>
    <row r="4619" spans="25:26" x14ac:dyDescent="0.3">
      <c r="Y4619" t="s">
        <v>5645</v>
      </c>
      <c r="Z4619">
        <v>95.09</v>
      </c>
    </row>
    <row r="4620" spans="25:26" x14ac:dyDescent="0.3">
      <c r="Y4620" t="s">
        <v>5646</v>
      </c>
      <c r="Z4620">
        <v>95.09</v>
      </c>
    </row>
    <row r="4621" spans="25:26" x14ac:dyDescent="0.3">
      <c r="Y4621" t="s">
        <v>5647</v>
      </c>
      <c r="Z4621">
        <v>129.66999999999999</v>
      </c>
    </row>
    <row r="4622" spans="25:26" x14ac:dyDescent="0.3">
      <c r="Y4622" t="s">
        <v>5648</v>
      </c>
      <c r="Z4622">
        <v>134.24</v>
      </c>
    </row>
    <row r="4623" spans="25:26" x14ac:dyDescent="0.3">
      <c r="Y4623" t="s">
        <v>5649</v>
      </c>
      <c r="Z4623">
        <v>62</v>
      </c>
    </row>
    <row r="4624" spans="25:26" x14ac:dyDescent="0.3">
      <c r="Y4624" t="s">
        <v>5650</v>
      </c>
      <c r="Z4624">
        <v>233.16</v>
      </c>
    </row>
    <row r="4625" spans="25:26" x14ac:dyDescent="0.3">
      <c r="Y4625" t="s">
        <v>5651</v>
      </c>
      <c r="Z4625">
        <v>216.11</v>
      </c>
    </row>
    <row r="4626" spans="25:26" x14ac:dyDescent="0.3">
      <c r="Y4626" t="s">
        <v>5652</v>
      </c>
      <c r="Z4626">
        <v>27.85</v>
      </c>
    </row>
    <row r="4627" spans="25:26" x14ac:dyDescent="0.3">
      <c r="Y4627" t="s">
        <v>5653</v>
      </c>
      <c r="Z4627">
        <v>4.33</v>
      </c>
    </row>
    <row r="4628" spans="25:26" x14ac:dyDescent="0.3">
      <c r="Y4628" t="s">
        <v>5654</v>
      </c>
      <c r="Z4628">
        <v>27.85</v>
      </c>
    </row>
    <row r="4629" spans="25:26" x14ac:dyDescent="0.3">
      <c r="Y4629" t="s">
        <v>5655</v>
      </c>
      <c r="Z4629">
        <v>11.82</v>
      </c>
    </row>
    <row r="4630" spans="25:26" x14ac:dyDescent="0.3">
      <c r="Y4630" t="s">
        <v>5656</v>
      </c>
      <c r="Z4630">
        <v>129.66999999999999</v>
      </c>
    </row>
    <row r="4631" spans="25:26" x14ac:dyDescent="0.3">
      <c r="Y4631" t="s">
        <v>5657</v>
      </c>
      <c r="Z4631">
        <v>49.72</v>
      </c>
    </row>
    <row r="4632" spans="25:26" x14ac:dyDescent="0.3">
      <c r="Y4632" t="s">
        <v>5658</v>
      </c>
      <c r="Z4632">
        <v>9.61</v>
      </c>
    </row>
    <row r="4633" spans="25:26" x14ac:dyDescent="0.3">
      <c r="Y4633" t="s">
        <v>5659</v>
      </c>
      <c r="Z4633">
        <v>9.61</v>
      </c>
    </row>
    <row r="4634" spans="25:26" x14ac:dyDescent="0.3">
      <c r="Y4634" t="s">
        <v>5660</v>
      </c>
      <c r="Z4634">
        <v>1.45</v>
      </c>
    </row>
    <row r="4635" spans="25:26" x14ac:dyDescent="0.3">
      <c r="Y4635" t="s">
        <v>5661</v>
      </c>
      <c r="Z4635">
        <v>1.45</v>
      </c>
    </row>
    <row r="4636" spans="25:26" x14ac:dyDescent="0.3">
      <c r="Y4636" t="s">
        <v>5662</v>
      </c>
      <c r="Z4636">
        <v>0.96</v>
      </c>
    </row>
    <row r="4637" spans="25:26" x14ac:dyDescent="0.3">
      <c r="Y4637" t="s">
        <v>5663</v>
      </c>
      <c r="Z4637">
        <v>21.13</v>
      </c>
    </row>
    <row r="4638" spans="25:26" x14ac:dyDescent="0.3">
      <c r="Y4638" t="s">
        <v>5664</v>
      </c>
      <c r="Z4638">
        <v>79.48</v>
      </c>
    </row>
    <row r="4639" spans="25:26" x14ac:dyDescent="0.3">
      <c r="Y4639" t="s">
        <v>5665</v>
      </c>
      <c r="Z4639">
        <v>79.48</v>
      </c>
    </row>
    <row r="4640" spans="25:26" x14ac:dyDescent="0.3">
      <c r="Y4640" t="s">
        <v>5666</v>
      </c>
      <c r="Z4640">
        <v>100.8</v>
      </c>
    </row>
    <row r="4641" spans="25:26" x14ac:dyDescent="0.3">
      <c r="Y4641" t="s">
        <v>5667</v>
      </c>
      <c r="Z4641">
        <v>100.8</v>
      </c>
    </row>
    <row r="4642" spans="25:26" x14ac:dyDescent="0.3">
      <c r="Y4642" t="s">
        <v>5668</v>
      </c>
      <c r="Z4642">
        <v>14.41</v>
      </c>
    </row>
    <row r="4643" spans="25:26" x14ac:dyDescent="0.3">
      <c r="Y4643" t="s">
        <v>5669</v>
      </c>
      <c r="Z4643">
        <v>69.88</v>
      </c>
    </row>
    <row r="4644" spans="25:26" x14ac:dyDescent="0.3">
      <c r="Y4644" t="s">
        <v>5670</v>
      </c>
      <c r="Z4644">
        <v>69.88</v>
      </c>
    </row>
    <row r="4645" spans="25:26" x14ac:dyDescent="0.3">
      <c r="Y4645" t="s">
        <v>5671</v>
      </c>
      <c r="Z4645">
        <v>69.88</v>
      </c>
    </row>
    <row r="4646" spans="25:26" x14ac:dyDescent="0.3">
      <c r="Y4646" t="s">
        <v>5672</v>
      </c>
      <c r="Z4646">
        <v>69.88</v>
      </c>
    </row>
    <row r="4647" spans="25:26" x14ac:dyDescent="0.3">
      <c r="Y4647" t="s">
        <v>5673</v>
      </c>
      <c r="Z4647">
        <v>5.76</v>
      </c>
    </row>
    <row r="4648" spans="25:26" x14ac:dyDescent="0.3">
      <c r="Y4648" t="s">
        <v>5674</v>
      </c>
      <c r="Z4648">
        <v>6.96</v>
      </c>
    </row>
    <row r="4649" spans="25:26" x14ac:dyDescent="0.3">
      <c r="Y4649" t="s">
        <v>5675</v>
      </c>
      <c r="Z4649">
        <v>12.49</v>
      </c>
    </row>
    <row r="4650" spans="25:26" x14ac:dyDescent="0.3">
      <c r="Y4650" t="s">
        <v>5676</v>
      </c>
      <c r="Z4650">
        <v>12.49</v>
      </c>
    </row>
    <row r="4651" spans="25:26" x14ac:dyDescent="0.3">
      <c r="Y4651" t="s">
        <v>5677</v>
      </c>
      <c r="Z4651">
        <v>21.36</v>
      </c>
    </row>
    <row r="4652" spans="25:26" x14ac:dyDescent="0.3">
      <c r="Y4652" t="s">
        <v>5678</v>
      </c>
      <c r="Z4652">
        <v>24.01</v>
      </c>
    </row>
    <row r="4653" spans="25:26" x14ac:dyDescent="0.3">
      <c r="Y4653" t="s">
        <v>5679</v>
      </c>
      <c r="Z4653">
        <v>0.64</v>
      </c>
    </row>
    <row r="4654" spans="25:26" x14ac:dyDescent="0.3">
      <c r="Y4654" t="s">
        <v>5680</v>
      </c>
      <c r="Z4654">
        <v>12.49</v>
      </c>
    </row>
    <row r="4655" spans="25:26" x14ac:dyDescent="0.3">
      <c r="Y4655" t="s">
        <v>5681</v>
      </c>
      <c r="Z4655">
        <v>4.33</v>
      </c>
    </row>
    <row r="4656" spans="25:26" x14ac:dyDescent="0.3">
      <c r="Y4656" t="s">
        <v>5682</v>
      </c>
      <c r="Z4656">
        <v>4.33</v>
      </c>
    </row>
    <row r="4657" spans="25:26" x14ac:dyDescent="0.3">
      <c r="Y4657" t="s">
        <v>5683</v>
      </c>
      <c r="Z4657">
        <v>24.01</v>
      </c>
    </row>
    <row r="4658" spans="25:26" x14ac:dyDescent="0.3">
      <c r="Y4658" t="s">
        <v>5684</v>
      </c>
      <c r="Z4658">
        <v>24.01</v>
      </c>
    </row>
    <row r="4659" spans="25:26" x14ac:dyDescent="0.3">
      <c r="Y4659" t="s">
        <v>5685</v>
      </c>
      <c r="Z4659">
        <v>70.84</v>
      </c>
    </row>
    <row r="4660" spans="25:26" x14ac:dyDescent="0.3">
      <c r="Y4660" t="s">
        <v>5686</v>
      </c>
      <c r="Z4660">
        <v>70.84</v>
      </c>
    </row>
    <row r="4661" spans="25:26" x14ac:dyDescent="0.3">
      <c r="Y4661" t="s">
        <v>5687</v>
      </c>
      <c r="Z4661">
        <v>2.88</v>
      </c>
    </row>
    <row r="4662" spans="25:26" x14ac:dyDescent="0.3">
      <c r="Y4662" t="s">
        <v>386</v>
      </c>
      <c r="Z4662">
        <v>2.88</v>
      </c>
    </row>
    <row r="4663" spans="25:26" x14ac:dyDescent="0.3">
      <c r="Y4663" t="s">
        <v>5688</v>
      </c>
      <c r="Z4663">
        <v>6.72</v>
      </c>
    </row>
    <row r="4664" spans="25:26" x14ac:dyDescent="0.3">
      <c r="Y4664" t="s">
        <v>5689</v>
      </c>
      <c r="Z4664">
        <v>6.72</v>
      </c>
    </row>
    <row r="4665" spans="25:26" x14ac:dyDescent="0.3">
      <c r="Y4665" t="s">
        <v>5690</v>
      </c>
      <c r="Z4665">
        <v>6.17</v>
      </c>
    </row>
    <row r="4666" spans="25:26" x14ac:dyDescent="0.3">
      <c r="Y4666" t="s">
        <v>5691</v>
      </c>
      <c r="Z4666">
        <v>4.33</v>
      </c>
    </row>
    <row r="4667" spans="25:26" x14ac:dyDescent="0.3">
      <c r="Y4667" t="s">
        <v>5692</v>
      </c>
      <c r="Z4667">
        <v>0</v>
      </c>
    </row>
    <row r="4668" spans="25:26" x14ac:dyDescent="0.3">
      <c r="Y4668" t="s">
        <v>5693</v>
      </c>
      <c r="Z4668">
        <v>1.45</v>
      </c>
    </row>
    <row r="4669" spans="25:26" x14ac:dyDescent="0.3">
      <c r="Y4669" t="s">
        <v>5694</v>
      </c>
      <c r="Z4669">
        <v>5.97</v>
      </c>
    </row>
    <row r="4670" spans="25:26" x14ac:dyDescent="0.3">
      <c r="Y4670" t="s">
        <v>5695</v>
      </c>
      <c r="Z4670">
        <v>4.33</v>
      </c>
    </row>
    <row r="4671" spans="25:26" x14ac:dyDescent="0.3">
      <c r="Y4671" t="s">
        <v>5696</v>
      </c>
      <c r="Z4671">
        <v>4.33</v>
      </c>
    </row>
    <row r="4672" spans="25:26" x14ac:dyDescent="0.3">
      <c r="Y4672" t="s">
        <v>5697</v>
      </c>
      <c r="Z4672">
        <v>0.79</v>
      </c>
    </row>
    <row r="4673" spans="25:26" x14ac:dyDescent="0.3">
      <c r="Y4673" t="s">
        <v>5698</v>
      </c>
      <c r="Z4673">
        <v>1</v>
      </c>
    </row>
    <row r="4674" spans="25:26" x14ac:dyDescent="0.3">
      <c r="Y4674" t="s">
        <v>5699</v>
      </c>
      <c r="Z4674">
        <v>3.98</v>
      </c>
    </row>
    <row r="4675" spans="25:26" x14ac:dyDescent="0.3">
      <c r="Y4675" t="s">
        <v>5700</v>
      </c>
      <c r="Z4675">
        <v>1.89</v>
      </c>
    </row>
    <row r="4676" spans="25:26" x14ac:dyDescent="0.3">
      <c r="Y4676" t="s">
        <v>5701</v>
      </c>
      <c r="Z4676">
        <v>1.69</v>
      </c>
    </row>
    <row r="4677" spans="25:26" x14ac:dyDescent="0.3">
      <c r="Y4677" t="s">
        <v>5702</v>
      </c>
      <c r="Z4677">
        <v>4.18</v>
      </c>
    </row>
    <row r="4678" spans="25:26" x14ac:dyDescent="0.3">
      <c r="Y4678" t="s">
        <v>5703</v>
      </c>
      <c r="Z4678">
        <v>1.68</v>
      </c>
    </row>
    <row r="4679" spans="25:26" x14ac:dyDescent="0.3">
      <c r="Y4679" t="s">
        <v>5704</v>
      </c>
      <c r="Z4679">
        <v>200.51</v>
      </c>
    </row>
    <row r="4680" spans="25:26" x14ac:dyDescent="0.3">
      <c r="Y4680" t="s">
        <v>5705</v>
      </c>
      <c r="Z4680">
        <v>200.51</v>
      </c>
    </row>
    <row r="4681" spans="25:26" x14ac:dyDescent="0.3">
      <c r="Y4681" t="s">
        <v>5706</v>
      </c>
      <c r="Z4681">
        <v>0.85</v>
      </c>
    </row>
    <row r="4682" spans="25:26" x14ac:dyDescent="0.3">
      <c r="Y4682" t="s">
        <v>5707</v>
      </c>
      <c r="Z4682">
        <v>0.85</v>
      </c>
    </row>
    <row r="4683" spans="25:26" x14ac:dyDescent="0.3">
      <c r="Y4683" t="s">
        <v>5708</v>
      </c>
      <c r="Z4683">
        <v>47.06</v>
      </c>
    </row>
    <row r="4684" spans="25:26" x14ac:dyDescent="0.3">
      <c r="Y4684" t="s">
        <v>5709</v>
      </c>
      <c r="Z4684">
        <v>12.49</v>
      </c>
    </row>
    <row r="4685" spans="25:26" x14ac:dyDescent="0.3">
      <c r="Y4685" t="s">
        <v>5710</v>
      </c>
      <c r="Z4685">
        <v>14.41</v>
      </c>
    </row>
    <row r="4686" spans="25:26" x14ac:dyDescent="0.3">
      <c r="Y4686" t="s">
        <v>5711</v>
      </c>
      <c r="Z4686">
        <v>3.37</v>
      </c>
    </row>
    <row r="4687" spans="25:26" x14ac:dyDescent="0.3">
      <c r="Y4687" t="s">
        <v>5712</v>
      </c>
      <c r="Z4687">
        <v>4.33</v>
      </c>
    </row>
    <row r="4688" spans="25:26" x14ac:dyDescent="0.3">
      <c r="Y4688" t="s">
        <v>5713</v>
      </c>
      <c r="Z4688">
        <v>4.33</v>
      </c>
    </row>
    <row r="4689" spans="25:26" x14ac:dyDescent="0.3">
      <c r="Y4689" t="s">
        <v>5714</v>
      </c>
      <c r="Z4689">
        <v>4.33</v>
      </c>
    </row>
    <row r="4690" spans="25:26" x14ac:dyDescent="0.3">
      <c r="Y4690" t="s">
        <v>5715</v>
      </c>
      <c r="Z4690">
        <v>4.33</v>
      </c>
    </row>
    <row r="4691" spans="25:26" x14ac:dyDescent="0.3">
      <c r="Y4691" t="s">
        <v>5716</v>
      </c>
      <c r="Z4691">
        <v>4.33</v>
      </c>
    </row>
    <row r="4692" spans="25:26" x14ac:dyDescent="0.3">
      <c r="Y4692" t="s">
        <v>5717</v>
      </c>
      <c r="Z4692">
        <v>28.82</v>
      </c>
    </row>
    <row r="4693" spans="25:26" x14ac:dyDescent="0.3">
      <c r="Y4693" t="s">
        <v>5718</v>
      </c>
      <c r="Z4693">
        <v>9.4600000000000009</v>
      </c>
    </row>
    <row r="4694" spans="25:26" x14ac:dyDescent="0.3">
      <c r="Y4694" t="s">
        <v>5719</v>
      </c>
      <c r="Z4694">
        <v>9.4600000000000009</v>
      </c>
    </row>
    <row r="4695" spans="25:26" x14ac:dyDescent="0.3">
      <c r="Y4695" t="s">
        <v>5720</v>
      </c>
      <c r="Z4695">
        <v>4.33</v>
      </c>
    </row>
    <row r="4696" spans="25:26" x14ac:dyDescent="0.3">
      <c r="Y4696" t="s">
        <v>388</v>
      </c>
      <c r="Z4696">
        <v>4.33</v>
      </c>
    </row>
    <row r="4697" spans="25:26" x14ac:dyDescent="0.3">
      <c r="Y4697" t="s">
        <v>5721</v>
      </c>
      <c r="Z4697">
        <v>11.53</v>
      </c>
    </row>
    <row r="4698" spans="25:26" x14ac:dyDescent="0.3">
      <c r="Y4698" t="s">
        <v>5722</v>
      </c>
      <c r="Z4698">
        <v>11.53</v>
      </c>
    </row>
    <row r="4699" spans="25:26" x14ac:dyDescent="0.3">
      <c r="Y4699" t="s">
        <v>5723</v>
      </c>
      <c r="Z4699">
        <v>11.53</v>
      </c>
    </row>
    <row r="4700" spans="25:26" x14ac:dyDescent="0.3">
      <c r="Y4700" t="s">
        <v>5724</v>
      </c>
      <c r="Z4700">
        <v>11.53</v>
      </c>
    </row>
    <row r="4701" spans="25:26" x14ac:dyDescent="0.3">
      <c r="Y4701" t="s">
        <v>5725</v>
      </c>
      <c r="Z4701">
        <v>0.96</v>
      </c>
    </row>
    <row r="4702" spans="25:26" x14ac:dyDescent="0.3">
      <c r="Y4702" t="s">
        <v>5726</v>
      </c>
      <c r="Z4702">
        <v>12.01</v>
      </c>
    </row>
    <row r="4703" spans="25:26" x14ac:dyDescent="0.3">
      <c r="Y4703" t="s">
        <v>5727</v>
      </c>
      <c r="Z4703">
        <v>12.23</v>
      </c>
    </row>
    <row r="4704" spans="25:26" x14ac:dyDescent="0.3">
      <c r="Y4704" t="s">
        <v>5728</v>
      </c>
      <c r="Z4704">
        <v>4.4800000000000004</v>
      </c>
    </row>
    <row r="4705" spans="25:26" x14ac:dyDescent="0.3">
      <c r="Y4705" t="s">
        <v>5729</v>
      </c>
      <c r="Z4705">
        <v>0.99</v>
      </c>
    </row>
    <row r="4706" spans="25:26" x14ac:dyDescent="0.3">
      <c r="Y4706" t="s">
        <v>5730</v>
      </c>
      <c r="Z4706">
        <v>1.2</v>
      </c>
    </row>
    <row r="4707" spans="25:26" x14ac:dyDescent="0.3">
      <c r="Y4707" t="s">
        <v>5731</v>
      </c>
      <c r="Z4707">
        <v>5.76</v>
      </c>
    </row>
    <row r="4708" spans="25:26" x14ac:dyDescent="0.3">
      <c r="Y4708" t="s">
        <v>5732</v>
      </c>
      <c r="Z4708">
        <v>1.58</v>
      </c>
    </row>
    <row r="4709" spans="25:26" x14ac:dyDescent="0.3">
      <c r="Y4709" t="s">
        <v>5733</v>
      </c>
      <c r="Z4709">
        <v>2.88</v>
      </c>
    </row>
    <row r="4710" spans="25:26" x14ac:dyDescent="0.3">
      <c r="Y4710" t="s">
        <v>5734</v>
      </c>
      <c r="Z4710">
        <v>2.88</v>
      </c>
    </row>
    <row r="4711" spans="25:26" x14ac:dyDescent="0.3">
      <c r="Y4711" t="s">
        <v>5735</v>
      </c>
      <c r="Z4711">
        <v>47.06</v>
      </c>
    </row>
    <row r="4712" spans="25:26" x14ac:dyDescent="0.3">
      <c r="Y4712" t="s">
        <v>5736</v>
      </c>
      <c r="Z4712">
        <v>4.33</v>
      </c>
    </row>
    <row r="4713" spans="25:26" x14ac:dyDescent="0.3">
      <c r="Y4713" t="s">
        <v>5737</v>
      </c>
      <c r="Z4713">
        <v>2.88</v>
      </c>
    </row>
    <row r="4714" spans="25:26" x14ac:dyDescent="0.3">
      <c r="Y4714" t="s">
        <v>5738</v>
      </c>
      <c r="Z4714">
        <v>2.88</v>
      </c>
    </row>
    <row r="4715" spans="25:26" x14ac:dyDescent="0.3">
      <c r="Y4715" t="s">
        <v>5739</v>
      </c>
      <c r="Z4715">
        <v>27.46</v>
      </c>
    </row>
    <row r="4716" spans="25:26" x14ac:dyDescent="0.3">
      <c r="Y4716" t="s">
        <v>5740</v>
      </c>
      <c r="Z4716">
        <v>25.93</v>
      </c>
    </row>
    <row r="4717" spans="25:26" x14ac:dyDescent="0.3">
      <c r="Y4717" t="s">
        <v>5741</v>
      </c>
      <c r="Z4717">
        <v>0.94</v>
      </c>
    </row>
    <row r="4718" spans="25:26" x14ac:dyDescent="0.3">
      <c r="Y4718" t="s">
        <v>390</v>
      </c>
      <c r="Z4718">
        <v>4.75</v>
      </c>
    </row>
    <row r="4719" spans="25:26" x14ac:dyDescent="0.3">
      <c r="Y4719" t="s">
        <v>5742</v>
      </c>
      <c r="Z4719">
        <v>4.33</v>
      </c>
    </row>
    <row r="4720" spans="25:26" x14ac:dyDescent="0.3">
      <c r="Y4720" t="s">
        <v>5743</v>
      </c>
      <c r="Z4720">
        <v>26.89</v>
      </c>
    </row>
    <row r="4721" spans="25:26" x14ac:dyDescent="0.3">
      <c r="Y4721" t="s">
        <v>5744</v>
      </c>
      <c r="Z4721">
        <v>32.659999999999997</v>
      </c>
    </row>
    <row r="4722" spans="25:26" x14ac:dyDescent="0.3">
      <c r="Y4722" t="s">
        <v>5745</v>
      </c>
      <c r="Z4722">
        <v>4.33</v>
      </c>
    </row>
    <row r="4723" spans="25:26" x14ac:dyDescent="0.3">
      <c r="Y4723" t="s">
        <v>392</v>
      </c>
      <c r="Z4723">
        <v>2.88</v>
      </c>
    </row>
    <row r="4724" spans="25:26" x14ac:dyDescent="0.3">
      <c r="Y4724" t="s">
        <v>5746</v>
      </c>
      <c r="Z4724">
        <v>24.97</v>
      </c>
    </row>
    <row r="4725" spans="25:26" x14ac:dyDescent="0.3">
      <c r="Y4725" t="s">
        <v>5747</v>
      </c>
      <c r="Z4725">
        <v>10.57</v>
      </c>
    </row>
    <row r="4726" spans="25:26" x14ac:dyDescent="0.3">
      <c r="Y4726" t="s">
        <v>5748</v>
      </c>
      <c r="Z4726">
        <v>17.29</v>
      </c>
    </row>
    <row r="4727" spans="25:26" x14ac:dyDescent="0.3">
      <c r="Y4727" t="s">
        <v>5749</v>
      </c>
      <c r="Z4727">
        <v>21.13</v>
      </c>
    </row>
    <row r="4728" spans="25:26" x14ac:dyDescent="0.3">
      <c r="Y4728" t="s">
        <v>5750</v>
      </c>
      <c r="Z4728">
        <v>3.37</v>
      </c>
    </row>
    <row r="4729" spans="25:26" x14ac:dyDescent="0.3">
      <c r="Y4729" t="s">
        <v>5751</v>
      </c>
      <c r="Z4729">
        <v>2.97</v>
      </c>
    </row>
    <row r="4730" spans="25:26" x14ac:dyDescent="0.3">
      <c r="Y4730" t="s">
        <v>5752</v>
      </c>
      <c r="Z4730">
        <v>4.33</v>
      </c>
    </row>
    <row r="4731" spans="25:26" x14ac:dyDescent="0.3">
      <c r="Y4731" t="s">
        <v>5753</v>
      </c>
      <c r="Z4731">
        <v>10.57</v>
      </c>
    </row>
    <row r="4732" spans="25:26" x14ac:dyDescent="0.3">
      <c r="Y4732" t="s">
        <v>5754</v>
      </c>
      <c r="Z4732">
        <v>12.49</v>
      </c>
    </row>
    <row r="4733" spans="25:26" x14ac:dyDescent="0.3">
      <c r="Y4733" t="s">
        <v>394</v>
      </c>
      <c r="Z4733">
        <v>7.86</v>
      </c>
    </row>
    <row r="4734" spans="25:26" x14ac:dyDescent="0.3">
      <c r="Y4734" t="s">
        <v>397</v>
      </c>
      <c r="Z4734">
        <v>7.86</v>
      </c>
    </row>
    <row r="4735" spans="25:26" x14ac:dyDescent="0.3">
      <c r="Y4735" t="s">
        <v>5755</v>
      </c>
      <c r="Z4735">
        <v>7.86</v>
      </c>
    </row>
    <row r="4736" spans="25:26" x14ac:dyDescent="0.3">
      <c r="Y4736" t="s">
        <v>400</v>
      </c>
      <c r="Z4736">
        <v>7.4</v>
      </c>
    </row>
    <row r="4737" spans="25:26" x14ac:dyDescent="0.3">
      <c r="Y4737" t="s">
        <v>5756</v>
      </c>
      <c r="Z4737">
        <v>4.33</v>
      </c>
    </row>
    <row r="4738" spans="25:26" x14ac:dyDescent="0.3">
      <c r="Y4738" t="s">
        <v>5757</v>
      </c>
      <c r="Z4738">
        <v>12.49</v>
      </c>
    </row>
    <row r="4739" spans="25:26" x14ac:dyDescent="0.3">
      <c r="Y4739" t="s">
        <v>5758</v>
      </c>
      <c r="Z4739">
        <v>10.57</v>
      </c>
    </row>
    <row r="4740" spans="25:26" x14ac:dyDescent="0.3">
      <c r="Y4740" t="s">
        <v>5759</v>
      </c>
      <c r="Z4740">
        <v>10.57</v>
      </c>
    </row>
    <row r="4741" spans="25:26" x14ac:dyDescent="0.3">
      <c r="Y4741" t="s">
        <v>5760</v>
      </c>
      <c r="Z4741">
        <v>4.33</v>
      </c>
    </row>
    <row r="4742" spans="25:26" x14ac:dyDescent="0.3">
      <c r="Y4742" t="s">
        <v>5761</v>
      </c>
      <c r="Z4742">
        <v>4.33</v>
      </c>
    </row>
    <row r="4743" spans="25:26" x14ac:dyDescent="0.3">
      <c r="Y4743" t="s">
        <v>5762</v>
      </c>
      <c r="Z4743">
        <v>4.33</v>
      </c>
    </row>
    <row r="4744" spans="25:26" x14ac:dyDescent="0.3">
      <c r="Y4744" t="s">
        <v>5763</v>
      </c>
      <c r="Z4744">
        <v>4.33</v>
      </c>
    </row>
    <row r="4745" spans="25:26" x14ac:dyDescent="0.3">
      <c r="Y4745" t="s">
        <v>5764</v>
      </c>
      <c r="Z4745">
        <v>4.33</v>
      </c>
    </row>
    <row r="4746" spans="25:26" x14ac:dyDescent="0.3">
      <c r="Y4746" t="s">
        <v>5765</v>
      </c>
      <c r="Z4746">
        <v>4.33</v>
      </c>
    </row>
    <row r="4747" spans="25:26" x14ac:dyDescent="0.3">
      <c r="Y4747" t="s">
        <v>5766</v>
      </c>
      <c r="Z4747">
        <v>7.21</v>
      </c>
    </row>
    <row r="4748" spans="25:26" x14ac:dyDescent="0.3">
      <c r="Y4748" t="s">
        <v>5767</v>
      </c>
      <c r="Z4748">
        <v>7.21</v>
      </c>
    </row>
    <row r="4749" spans="25:26" x14ac:dyDescent="0.3">
      <c r="Y4749" t="s">
        <v>5768</v>
      </c>
      <c r="Z4749">
        <v>7.21</v>
      </c>
    </row>
    <row r="4750" spans="25:26" x14ac:dyDescent="0.3">
      <c r="Y4750" t="s">
        <v>5769</v>
      </c>
      <c r="Z4750">
        <v>28.82</v>
      </c>
    </row>
    <row r="4751" spans="25:26" x14ac:dyDescent="0.3">
      <c r="Y4751" t="s">
        <v>5770</v>
      </c>
      <c r="Z4751">
        <v>28.82</v>
      </c>
    </row>
    <row r="4752" spans="25:26" x14ac:dyDescent="0.3">
      <c r="Y4752" t="s">
        <v>5771</v>
      </c>
      <c r="Z4752">
        <v>0.85</v>
      </c>
    </row>
    <row r="4753" spans="25:26" x14ac:dyDescent="0.3">
      <c r="Y4753" t="s">
        <v>5772</v>
      </c>
      <c r="Z4753">
        <v>4.33</v>
      </c>
    </row>
    <row r="4754" spans="25:26" x14ac:dyDescent="0.3">
      <c r="Y4754" t="s">
        <v>5773</v>
      </c>
      <c r="Z4754">
        <v>5.09</v>
      </c>
    </row>
    <row r="4755" spans="25:26" x14ac:dyDescent="0.3">
      <c r="Y4755" t="s">
        <v>5774</v>
      </c>
      <c r="Z4755">
        <v>26.89</v>
      </c>
    </row>
    <row r="4756" spans="25:26" x14ac:dyDescent="0.3">
      <c r="Y4756" t="s">
        <v>5775</v>
      </c>
      <c r="Z4756">
        <v>26.89</v>
      </c>
    </row>
    <row r="4757" spans="25:26" x14ac:dyDescent="0.3">
      <c r="Y4757" t="s">
        <v>5776</v>
      </c>
      <c r="Z4757">
        <v>25.93</v>
      </c>
    </row>
    <row r="4758" spans="25:26" x14ac:dyDescent="0.3">
      <c r="Y4758" t="s">
        <v>5777</v>
      </c>
      <c r="Z4758">
        <v>25.93</v>
      </c>
    </row>
    <row r="4759" spans="25:26" x14ac:dyDescent="0.3">
      <c r="Y4759" t="s">
        <v>5778</v>
      </c>
      <c r="Z4759">
        <v>25.93</v>
      </c>
    </row>
    <row r="4760" spans="25:26" x14ac:dyDescent="0.3">
      <c r="Y4760" t="s">
        <v>5779</v>
      </c>
      <c r="Z4760">
        <v>25.93</v>
      </c>
    </row>
    <row r="4761" spans="25:26" x14ac:dyDescent="0.3">
      <c r="Y4761" t="s">
        <v>5780</v>
      </c>
      <c r="Z4761">
        <v>25.93</v>
      </c>
    </row>
    <row r="4762" spans="25:26" x14ac:dyDescent="0.3">
      <c r="Y4762" t="s">
        <v>5781</v>
      </c>
      <c r="Z4762">
        <v>23.05</v>
      </c>
    </row>
    <row r="4763" spans="25:26" x14ac:dyDescent="0.3">
      <c r="Y4763" t="s">
        <v>5782</v>
      </c>
      <c r="Z4763">
        <v>23.05</v>
      </c>
    </row>
    <row r="4764" spans="25:26" x14ac:dyDescent="0.3">
      <c r="Y4764" t="s">
        <v>5783</v>
      </c>
      <c r="Z4764">
        <v>23.05</v>
      </c>
    </row>
    <row r="4765" spans="25:26" x14ac:dyDescent="0.3">
      <c r="Y4765" t="s">
        <v>5784</v>
      </c>
      <c r="Z4765">
        <v>12.01</v>
      </c>
    </row>
    <row r="4766" spans="25:26" x14ac:dyDescent="0.3">
      <c r="Y4766" t="s">
        <v>5785</v>
      </c>
      <c r="Z4766">
        <v>12.01</v>
      </c>
    </row>
    <row r="4767" spans="25:26" x14ac:dyDescent="0.3">
      <c r="Y4767" t="s">
        <v>5786</v>
      </c>
      <c r="Z4767">
        <v>14.41</v>
      </c>
    </row>
    <row r="4768" spans="25:26" x14ac:dyDescent="0.3">
      <c r="Y4768" t="s">
        <v>5787</v>
      </c>
      <c r="Z4768">
        <v>14.41</v>
      </c>
    </row>
    <row r="4769" spans="25:26" x14ac:dyDescent="0.3">
      <c r="Y4769" t="s">
        <v>5788</v>
      </c>
      <c r="Z4769">
        <v>12.01</v>
      </c>
    </row>
    <row r="4770" spans="25:26" x14ac:dyDescent="0.3">
      <c r="Y4770" t="s">
        <v>5789</v>
      </c>
      <c r="Z4770">
        <v>12.01</v>
      </c>
    </row>
    <row r="4771" spans="25:26" x14ac:dyDescent="0.3">
      <c r="Y4771" t="s">
        <v>5790</v>
      </c>
      <c r="Z4771">
        <v>17.77</v>
      </c>
    </row>
    <row r="4772" spans="25:26" x14ac:dyDescent="0.3">
      <c r="Y4772" t="s">
        <v>5791</v>
      </c>
      <c r="Z4772">
        <v>17.77</v>
      </c>
    </row>
    <row r="4773" spans="25:26" x14ac:dyDescent="0.3">
      <c r="Y4773" t="s">
        <v>5792</v>
      </c>
      <c r="Z4773">
        <v>6.25</v>
      </c>
    </row>
    <row r="4774" spans="25:26" x14ac:dyDescent="0.3">
      <c r="Y4774" t="s">
        <v>5793</v>
      </c>
      <c r="Z4774">
        <v>6.25</v>
      </c>
    </row>
    <row r="4775" spans="25:26" x14ac:dyDescent="0.3">
      <c r="Y4775" t="s">
        <v>5794</v>
      </c>
      <c r="Z4775">
        <v>4.33</v>
      </c>
    </row>
    <row r="4776" spans="25:26" x14ac:dyDescent="0.3">
      <c r="Y4776" t="s">
        <v>5795</v>
      </c>
      <c r="Z4776">
        <v>4.33</v>
      </c>
    </row>
    <row r="4777" spans="25:26" x14ac:dyDescent="0.3">
      <c r="Y4777" t="s">
        <v>5796</v>
      </c>
      <c r="Z4777">
        <v>2.88</v>
      </c>
    </row>
    <row r="4778" spans="25:26" x14ac:dyDescent="0.3">
      <c r="Y4778" t="s">
        <v>5797</v>
      </c>
      <c r="Z4778">
        <v>2.88</v>
      </c>
    </row>
    <row r="4779" spans="25:26" x14ac:dyDescent="0.3">
      <c r="Y4779" t="s">
        <v>5798</v>
      </c>
      <c r="Z4779">
        <v>24.97</v>
      </c>
    </row>
    <row r="4780" spans="25:26" x14ac:dyDescent="0.3">
      <c r="Y4780" t="s">
        <v>5799</v>
      </c>
      <c r="Z4780">
        <v>24.97</v>
      </c>
    </row>
    <row r="4781" spans="25:26" x14ac:dyDescent="0.3">
      <c r="Y4781" t="s">
        <v>5800</v>
      </c>
      <c r="Z4781">
        <v>2.88</v>
      </c>
    </row>
    <row r="4782" spans="25:26" x14ac:dyDescent="0.3">
      <c r="Y4782" t="s">
        <v>5801</v>
      </c>
      <c r="Z4782">
        <v>11.19</v>
      </c>
    </row>
    <row r="4783" spans="25:26" x14ac:dyDescent="0.3">
      <c r="Y4783" t="s">
        <v>5802</v>
      </c>
      <c r="Z4783">
        <v>11.19</v>
      </c>
    </row>
    <row r="4784" spans="25:26" x14ac:dyDescent="0.3">
      <c r="Y4784" t="s">
        <v>5803</v>
      </c>
      <c r="Z4784">
        <v>3.84</v>
      </c>
    </row>
    <row r="4785" spans="25:26" x14ac:dyDescent="0.3">
      <c r="Y4785" t="s">
        <v>5804</v>
      </c>
      <c r="Z4785">
        <v>0.96</v>
      </c>
    </row>
    <row r="4786" spans="25:26" x14ac:dyDescent="0.3">
      <c r="Y4786" t="s">
        <v>5805</v>
      </c>
      <c r="Z4786">
        <v>0.96</v>
      </c>
    </row>
    <row r="4787" spans="25:26" x14ac:dyDescent="0.3">
      <c r="Y4787" t="s">
        <v>5806</v>
      </c>
      <c r="Z4787">
        <v>0.96</v>
      </c>
    </row>
    <row r="4788" spans="25:26" x14ac:dyDescent="0.3">
      <c r="Y4788" t="s">
        <v>5807</v>
      </c>
      <c r="Z4788">
        <v>1.5</v>
      </c>
    </row>
    <row r="4789" spans="25:26" x14ac:dyDescent="0.3">
      <c r="Y4789" t="s">
        <v>5808</v>
      </c>
      <c r="Z4789">
        <v>4.33</v>
      </c>
    </row>
    <row r="4790" spans="25:26" x14ac:dyDescent="0.3">
      <c r="Y4790" t="s">
        <v>5809</v>
      </c>
      <c r="Z4790">
        <v>4.33</v>
      </c>
    </row>
    <row r="4791" spans="25:26" x14ac:dyDescent="0.3">
      <c r="Y4791" t="s">
        <v>5810</v>
      </c>
      <c r="Z4791">
        <v>38.42</v>
      </c>
    </row>
    <row r="4792" spans="25:26" x14ac:dyDescent="0.3">
      <c r="Y4792" t="s">
        <v>5811</v>
      </c>
      <c r="Z4792">
        <v>38.42</v>
      </c>
    </row>
    <row r="4793" spans="25:26" x14ac:dyDescent="0.3">
      <c r="Y4793" t="s">
        <v>5812</v>
      </c>
      <c r="Z4793">
        <v>4.33</v>
      </c>
    </row>
    <row r="4794" spans="25:26" x14ac:dyDescent="0.3">
      <c r="Y4794" t="s">
        <v>5813</v>
      </c>
      <c r="Z4794">
        <v>3.37</v>
      </c>
    </row>
    <row r="4795" spans="25:26" x14ac:dyDescent="0.3">
      <c r="Y4795" t="s">
        <v>5814</v>
      </c>
      <c r="Z4795">
        <v>3.84</v>
      </c>
    </row>
    <row r="4796" spans="25:26" x14ac:dyDescent="0.3">
      <c r="Y4796" t="s">
        <v>5815</v>
      </c>
      <c r="Z4796">
        <v>1.02</v>
      </c>
    </row>
    <row r="4797" spans="25:26" x14ac:dyDescent="0.3">
      <c r="Y4797" t="s">
        <v>5816</v>
      </c>
      <c r="Z4797">
        <v>4.18</v>
      </c>
    </row>
    <row r="4798" spans="25:26" x14ac:dyDescent="0.3">
      <c r="Y4798" t="s">
        <v>5817</v>
      </c>
      <c r="Z4798">
        <v>4.18</v>
      </c>
    </row>
    <row r="4799" spans="25:26" x14ac:dyDescent="0.3">
      <c r="Y4799" t="s">
        <v>5818</v>
      </c>
      <c r="Z4799">
        <v>12.01</v>
      </c>
    </row>
    <row r="4800" spans="25:26" x14ac:dyDescent="0.3">
      <c r="Y4800" t="s">
        <v>403</v>
      </c>
      <c r="Z4800">
        <v>12.01</v>
      </c>
    </row>
    <row r="4801" spans="25:26" x14ac:dyDescent="0.3">
      <c r="Y4801" t="s">
        <v>5819</v>
      </c>
      <c r="Z4801">
        <v>17.29</v>
      </c>
    </row>
    <row r="4802" spans="25:26" x14ac:dyDescent="0.3">
      <c r="Y4802" t="s">
        <v>5820</v>
      </c>
      <c r="Z4802">
        <v>1.92</v>
      </c>
    </row>
    <row r="4803" spans="25:26" x14ac:dyDescent="0.3">
      <c r="Y4803" t="s">
        <v>5821</v>
      </c>
      <c r="Z4803">
        <v>0.48</v>
      </c>
    </row>
    <row r="4804" spans="25:26" x14ac:dyDescent="0.3">
      <c r="Y4804" t="s">
        <v>5822</v>
      </c>
      <c r="Z4804">
        <v>4.33</v>
      </c>
    </row>
    <row r="4805" spans="25:26" x14ac:dyDescent="0.3">
      <c r="Y4805" t="s">
        <v>5823</v>
      </c>
      <c r="Z4805">
        <v>1.49</v>
      </c>
    </row>
    <row r="4806" spans="25:26" x14ac:dyDescent="0.3">
      <c r="Y4806" t="s">
        <v>5824</v>
      </c>
      <c r="Z4806">
        <v>1.49</v>
      </c>
    </row>
    <row r="4807" spans="25:26" x14ac:dyDescent="0.3">
      <c r="Y4807" t="s">
        <v>405</v>
      </c>
      <c r="Z4807">
        <v>2.74</v>
      </c>
    </row>
    <row r="4808" spans="25:26" x14ac:dyDescent="0.3">
      <c r="Y4808" t="s">
        <v>407</v>
      </c>
      <c r="Z4808">
        <v>2.74</v>
      </c>
    </row>
    <row r="4809" spans="25:26" x14ac:dyDescent="0.3">
      <c r="Y4809" t="s">
        <v>5825</v>
      </c>
      <c r="Z4809">
        <v>4.33</v>
      </c>
    </row>
    <row r="4810" spans="25:26" x14ac:dyDescent="0.3">
      <c r="Y4810" t="s">
        <v>5826</v>
      </c>
      <c r="Z4810">
        <v>6.72</v>
      </c>
    </row>
    <row r="4811" spans="25:26" x14ac:dyDescent="0.3">
      <c r="Y4811" t="s">
        <v>5827</v>
      </c>
      <c r="Z4811">
        <v>11.53</v>
      </c>
    </row>
    <row r="4812" spans="25:26" x14ac:dyDescent="0.3">
      <c r="Y4812" t="s">
        <v>5828</v>
      </c>
      <c r="Z4812">
        <v>11.53</v>
      </c>
    </row>
    <row r="4813" spans="25:26" x14ac:dyDescent="0.3">
      <c r="Y4813" t="s">
        <v>5829</v>
      </c>
      <c r="Z4813">
        <v>11.53</v>
      </c>
    </row>
    <row r="4814" spans="25:26" x14ac:dyDescent="0.3">
      <c r="Y4814" t="s">
        <v>5830</v>
      </c>
      <c r="Z4814">
        <v>11.53</v>
      </c>
    </row>
    <row r="4815" spans="25:26" x14ac:dyDescent="0.3">
      <c r="Y4815" t="s">
        <v>5831</v>
      </c>
      <c r="Z4815">
        <v>10.57</v>
      </c>
    </row>
    <row r="4816" spans="25:26" x14ac:dyDescent="0.3">
      <c r="Y4816" t="s">
        <v>5832</v>
      </c>
      <c r="Z4816">
        <v>11.53</v>
      </c>
    </row>
    <row r="4817" spans="25:26" x14ac:dyDescent="0.3">
      <c r="Y4817" t="s">
        <v>5833</v>
      </c>
      <c r="Z4817">
        <v>6.96</v>
      </c>
    </row>
    <row r="4818" spans="25:26" x14ac:dyDescent="0.3">
      <c r="Y4818" t="s">
        <v>5834</v>
      </c>
      <c r="Z4818">
        <v>6.96</v>
      </c>
    </row>
    <row r="4819" spans="25:26" x14ac:dyDescent="0.3">
      <c r="Y4819" t="s">
        <v>5835</v>
      </c>
      <c r="Z4819">
        <v>5.76</v>
      </c>
    </row>
    <row r="4820" spans="25:26" x14ac:dyDescent="0.3">
      <c r="Y4820" t="s">
        <v>5836</v>
      </c>
      <c r="Z4820">
        <v>5.76</v>
      </c>
    </row>
    <row r="4821" spans="25:26" x14ac:dyDescent="0.3">
      <c r="Y4821" t="s">
        <v>5837</v>
      </c>
      <c r="Z4821">
        <v>3.6</v>
      </c>
    </row>
    <row r="4822" spans="25:26" x14ac:dyDescent="0.3">
      <c r="Y4822" t="s">
        <v>5838</v>
      </c>
      <c r="Z4822">
        <v>3.6</v>
      </c>
    </row>
    <row r="4823" spans="25:26" x14ac:dyDescent="0.3">
      <c r="Y4823" t="s">
        <v>5839</v>
      </c>
      <c r="Z4823">
        <v>4.8</v>
      </c>
    </row>
    <row r="4824" spans="25:26" x14ac:dyDescent="0.3">
      <c r="Y4824" t="s">
        <v>5840</v>
      </c>
      <c r="Z4824">
        <v>4.8</v>
      </c>
    </row>
    <row r="4825" spans="25:26" x14ac:dyDescent="0.3">
      <c r="Y4825" t="s">
        <v>5841</v>
      </c>
      <c r="Z4825">
        <v>4.33</v>
      </c>
    </row>
    <row r="4826" spans="25:26" x14ac:dyDescent="0.3">
      <c r="Y4826" t="s">
        <v>5842</v>
      </c>
      <c r="Z4826">
        <v>230.52</v>
      </c>
    </row>
    <row r="4827" spans="25:26" x14ac:dyDescent="0.3">
      <c r="Y4827" t="s">
        <v>5843</v>
      </c>
      <c r="Z4827">
        <v>230.52</v>
      </c>
    </row>
    <row r="4828" spans="25:26" x14ac:dyDescent="0.3">
      <c r="Y4828" t="s">
        <v>5844</v>
      </c>
      <c r="Z4828">
        <v>1.45</v>
      </c>
    </row>
    <row r="4829" spans="25:26" x14ac:dyDescent="0.3">
      <c r="Y4829" t="s">
        <v>5845</v>
      </c>
      <c r="Z4829">
        <v>1.45</v>
      </c>
    </row>
    <row r="4830" spans="25:26" x14ac:dyDescent="0.3">
      <c r="Y4830" t="s">
        <v>5846</v>
      </c>
      <c r="Z4830">
        <v>24.01</v>
      </c>
    </row>
    <row r="4831" spans="25:26" x14ac:dyDescent="0.3">
      <c r="Y4831" t="s">
        <v>5847</v>
      </c>
      <c r="Z4831">
        <v>1.68</v>
      </c>
    </row>
    <row r="4832" spans="25:26" x14ac:dyDescent="0.3">
      <c r="Y4832" t="s">
        <v>5848</v>
      </c>
      <c r="Z4832">
        <v>1.68</v>
      </c>
    </row>
    <row r="4833" spans="25:26" x14ac:dyDescent="0.3">
      <c r="Y4833" t="s">
        <v>5849</v>
      </c>
      <c r="Z4833">
        <v>16.329999999999998</v>
      </c>
    </row>
    <row r="4834" spans="25:26" x14ac:dyDescent="0.3">
      <c r="Y4834" t="s">
        <v>5850</v>
      </c>
      <c r="Z4834">
        <v>16.329999999999998</v>
      </c>
    </row>
    <row r="4835" spans="25:26" x14ac:dyDescent="0.3">
      <c r="Y4835" t="s">
        <v>5851</v>
      </c>
      <c r="Z4835">
        <v>3.37</v>
      </c>
    </row>
    <row r="4836" spans="25:26" x14ac:dyDescent="0.3">
      <c r="Y4836" t="s">
        <v>5852</v>
      </c>
      <c r="Z4836">
        <v>0.91</v>
      </c>
    </row>
    <row r="4837" spans="25:26" x14ac:dyDescent="0.3">
      <c r="Y4837" t="s">
        <v>5853</v>
      </c>
      <c r="Z4837">
        <v>0.94</v>
      </c>
    </row>
    <row r="4838" spans="25:26" x14ac:dyDescent="0.3">
      <c r="Y4838" t="s">
        <v>5854</v>
      </c>
      <c r="Z4838">
        <v>4.33</v>
      </c>
    </row>
    <row r="4839" spans="25:26" x14ac:dyDescent="0.3">
      <c r="Y4839" t="s">
        <v>5855</v>
      </c>
      <c r="Z4839">
        <v>4.33</v>
      </c>
    </row>
    <row r="4840" spans="25:26" x14ac:dyDescent="0.3">
      <c r="Y4840" t="s">
        <v>5856</v>
      </c>
      <c r="Z4840">
        <v>27.85</v>
      </c>
    </row>
    <row r="4841" spans="25:26" x14ac:dyDescent="0.3">
      <c r="Y4841" t="s">
        <v>5857</v>
      </c>
      <c r="Z4841">
        <v>11.53</v>
      </c>
    </row>
    <row r="4842" spans="25:26" x14ac:dyDescent="0.3">
      <c r="Y4842" t="s">
        <v>5858</v>
      </c>
      <c r="Z4842">
        <v>11.53</v>
      </c>
    </row>
    <row r="4843" spans="25:26" x14ac:dyDescent="0.3">
      <c r="Y4843" t="s">
        <v>5859</v>
      </c>
      <c r="Z4843">
        <v>16.329999999999998</v>
      </c>
    </row>
    <row r="4844" spans="25:26" x14ac:dyDescent="0.3">
      <c r="Y4844" t="s">
        <v>5860</v>
      </c>
      <c r="Z4844">
        <v>2.2599999999999998</v>
      </c>
    </row>
    <row r="4845" spans="25:26" x14ac:dyDescent="0.3">
      <c r="Y4845" t="s">
        <v>5861</v>
      </c>
      <c r="Z4845">
        <v>2.2599999999999998</v>
      </c>
    </row>
    <row r="4846" spans="25:26" x14ac:dyDescent="0.3">
      <c r="Y4846" t="s">
        <v>5862</v>
      </c>
      <c r="Z4846">
        <v>12.01</v>
      </c>
    </row>
    <row r="4847" spans="25:26" x14ac:dyDescent="0.3">
      <c r="Y4847" t="s">
        <v>5863</v>
      </c>
      <c r="Z4847">
        <v>3.78</v>
      </c>
    </row>
    <row r="4848" spans="25:26" x14ac:dyDescent="0.3">
      <c r="Y4848" t="s">
        <v>5864</v>
      </c>
      <c r="Z4848">
        <v>6.36</v>
      </c>
    </row>
    <row r="4849" spans="25:26" x14ac:dyDescent="0.3">
      <c r="Y4849" t="s">
        <v>5865</v>
      </c>
      <c r="Z4849">
        <v>5.07</v>
      </c>
    </row>
    <row r="4850" spans="25:26" x14ac:dyDescent="0.3">
      <c r="Y4850" t="s">
        <v>5866</v>
      </c>
      <c r="Z4850">
        <v>1.79</v>
      </c>
    </row>
    <row r="4851" spans="25:26" x14ac:dyDescent="0.3">
      <c r="Y4851" t="s">
        <v>5867</v>
      </c>
      <c r="Z4851">
        <v>0.35</v>
      </c>
    </row>
    <row r="4852" spans="25:26" x14ac:dyDescent="0.3">
      <c r="Y4852" t="s">
        <v>5868</v>
      </c>
      <c r="Z4852">
        <v>54.75</v>
      </c>
    </row>
    <row r="4853" spans="25:26" x14ac:dyDescent="0.3">
      <c r="Y4853" t="s">
        <v>5869</v>
      </c>
      <c r="Z4853">
        <v>35.54</v>
      </c>
    </row>
    <row r="4854" spans="25:26" x14ac:dyDescent="0.3">
      <c r="Y4854" t="s">
        <v>5870</v>
      </c>
      <c r="Z4854">
        <v>60.51</v>
      </c>
    </row>
    <row r="4855" spans="25:26" x14ac:dyDescent="0.3">
      <c r="Y4855" t="s">
        <v>872</v>
      </c>
      <c r="Z4855">
        <v>0</v>
      </c>
    </row>
    <row r="4856" spans="25:26" x14ac:dyDescent="0.3">
      <c r="Y4856" t="s">
        <v>874</v>
      </c>
      <c r="Z4856">
        <v>0</v>
      </c>
    </row>
    <row r="4857" spans="25:26" x14ac:dyDescent="0.3">
      <c r="Y4857" t="s">
        <v>5871</v>
      </c>
      <c r="Z4857">
        <v>0</v>
      </c>
    </row>
    <row r="4858" spans="25:26" x14ac:dyDescent="0.3">
      <c r="Y4858" t="s">
        <v>5872</v>
      </c>
      <c r="Z4858">
        <v>0</v>
      </c>
    </row>
    <row r="4859" spans="25:26" x14ac:dyDescent="0.3">
      <c r="Y4859" t="s">
        <v>5873</v>
      </c>
      <c r="Z4859">
        <v>112.72</v>
      </c>
    </row>
    <row r="4860" spans="25:26" x14ac:dyDescent="0.3">
      <c r="Y4860" t="s">
        <v>5874</v>
      </c>
      <c r="Z4860">
        <v>112.72</v>
      </c>
    </row>
    <row r="4861" spans="25:26" x14ac:dyDescent="0.3">
      <c r="Y4861" t="s">
        <v>5875</v>
      </c>
      <c r="Z4861">
        <v>1.7</v>
      </c>
    </row>
    <row r="4862" spans="25:26" x14ac:dyDescent="0.3">
      <c r="Y4862" t="s">
        <v>5876</v>
      </c>
      <c r="Z4862">
        <v>27.85</v>
      </c>
    </row>
    <row r="4863" spans="25:26" x14ac:dyDescent="0.3">
      <c r="Y4863" t="s">
        <v>5877</v>
      </c>
      <c r="Z4863">
        <v>27.85</v>
      </c>
    </row>
    <row r="4864" spans="25:26" x14ac:dyDescent="0.3">
      <c r="Y4864" t="s">
        <v>5878</v>
      </c>
      <c r="Z4864">
        <v>58.99</v>
      </c>
    </row>
    <row r="4865" spans="25:26" x14ac:dyDescent="0.3">
      <c r="Y4865" t="s">
        <v>5879</v>
      </c>
      <c r="Z4865">
        <v>14.41</v>
      </c>
    </row>
    <row r="4866" spans="25:26" x14ac:dyDescent="0.3">
      <c r="Y4866" t="s">
        <v>5880</v>
      </c>
      <c r="Z4866">
        <v>24.01</v>
      </c>
    </row>
    <row r="4867" spans="25:26" x14ac:dyDescent="0.3">
      <c r="Y4867" t="s">
        <v>5881</v>
      </c>
      <c r="Z4867">
        <v>24.01</v>
      </c>
    </row>
    <row r="4868" spans="25:26" x14ac:dyDescent="0.3">
      <c r="Y4868" t="s">
        <v>5882</v>
      </c>
      <c r="Z4868">
        <v>7.68</v>
      </c>
    </row>
    <row r="4869" spans="25:26" x14ac:dyDescent="0.3">
      <c r="Y4869" t="s">
        <v>5883</v>
      </c>
      <c r="Z4869">
        <v>8.17</v>
      </c>
    </row>
    <row r="4870" spans="25:26" x14ac:dyDescent="0.3">
      <c r="Y4870" t="s">
        <v>5884</v>
      </c>
      <c r="Z4870">
        <v>7.92</v>
      </c>
    </row>
    <row r="4871" spans="25:26" x14ac:dyDescent="0.3">
      <c r="Y4871" t="s">
        <v>5885</v>
      </c>
      <c r="Z4871">
        <v>7.92</v>
      </c>
    </row>
    <row r="4872" spans="25:26" x14ac:dyDescent="0.3">
      <c r="Y4872" t="s">
        <v>5886</v>
      </c>
      <c r="Z4872">
        <v>7.68</v>
      </c>
    </row>
    <row r="4873" spans="25:26" x14ac:dyDescent="0.3">
      <c r="Y4873" t="s">
        <v>424</v>
      </c>
      <c r="Z4873">
        <v>7.68</v>
      </c>
    </row>
    <row r="4874" spans="25:26" x14ac:dyDescent="0.3">
      <c r="Y4874" t="s">
        <v>5887</v>
      </c>
      <c r="Z4874">
        <v>122.67</v>
      </c>
    </row>
    <row r="4875" spans="25:26" x14ac:dyDescent="0.3">
      <c r="Y4875" t="s">
        <v>5888</v>
      </c>
      <c r="Z4875">
        <v>8.17</v>
      </c>
    </row>
    <row r="4876" spans="25:26" x14ac:dyDescent="0.3">
      <c r="Y4876" t="s">
        <v>5889</v>
      </c>
      <c r="Z4876">
        <v>7.92</v>
      </c>
    </row>
    <row r="4877" spans="25:26" x14ac:dyDescent="0.3">
      <c r="Y4877" t="s">
        <v>5890</v>
      </c>
      <c r="Z4877">
        <v>7.92</v>
      </c>
    </row>
    <row r="4878" spans="25:26" x14ac:dyDescent="0.3">
      <c r="Y4878" t="s">
        <v>5891</v>
      </c>
      <c r="Z4878">
        <v>122.67</v>
      </c>
    </row>
    <row r="4879" spans="25:26" x14ac:dyDescent="0.3">
      <c r="Y4879" t="s">
        <v>5892</v>
      </c>
      <c r="Z4879">
        <v>7.92</v>
      </c>
    </row>
    <row r="4880" spans="25:26" x14ac:dyDescent="0.3">
      <c r="Y4880" t="s">
        <v>5893</v>
      </c>
      <c r="Z4880">
        <v>8.17</v>
      </c>
    </row>
    <row r="4881" spans="25:26" x14ac:dyDescent="0.3">
      <c r="Y4881" t="s">
        <v>5894</v>
      </c>
      <c r="Z4881">
        <v>7.92</v>
      </c>
    </row>
    <row r="4882" spans="25:26" x14ac:dyDescent="0.3">
      <c r="Y4882" t="s">
        <v>5895</v>
      </c>
      <c r="Z4882">
        <v>7.92</v>
      </c>
    </row>
    <row r="4883" spans="25:26" x14ac:dyDescent="0.3">
      <c r="Y4883" t="s">
        <v>5896</v>
      </c>
      <c r="Z4883">
        <v>28.48</v>
      </c>
    </row>
    <row r="4884" spans="25:26" x14ac:dyDescent="0.3">
      <c r="Y4884" t="s">
        <v>5897</v>
      </c>
      <c r="Z4884">
        <v>8.17</v>
      </c>
    </row>
    <row r="4885" spans="25:26" x14ac:dyDescent="0.3">
      <c r="Y4885" t="s">
        <v>5898</v>
      </c>
      <c r="Z4885">
        <v>7.92</v>
      </c>
    </row>
    <row r="4886" spans="25:26" x14ac:dyDescent="0.3">
      <c r="Y4886" t="s">
        <v>5899</v>
      </c>
      <c r="Z4886">
        <v>7.92</v>
      </c>
    </row>
    <row r="4887" spans="25:26" x14ac:dyDescent="0.3">
      <c r="Y4887" t="s">
        <v>5900</v>
      </c>
      <c r="Z4887">
        <v>7.92</v>
      </c>
    </row>
    <row r="4888" spans="25:26" x14ac:dyDescent="0.3">
      <c r="Y4888" t="s">
        <v>5901</v>
      </c>
      <c r="Z4888">
        <v>28.48</v>
      </c>
    </row>
    <row r="4889" spans="25:26" x14ac:dyDescent="0.3">
      <c r="Y4889" t="s">
        <v>5902</v>
      </c>
      <c r="Z4889">
        <v>8.17</v>
      </c>
    </row>
    <row r="4890" spans="25:26" x14ac:dyDescent="0.3">
      <c r="Y4890" t="s">
        <v>5903</v>
      </c>
      <c r="Z4890">
        <v>7.68</v>
      </c>
    </row>
    <row r="4891" spans="25:26" x14ac:dyDescent="0.3">
      <c r="Y4891" t="s">
        <v>5904</v>
      </c>
      <c r="Z4891">
        <v>52.88</v>
      </c>
    </row>
    <row r="4892" spans="25:26" x14ac:dyDescent="0.3">
      <c r="Y4892" t="s">
        <v>5905</v>
      </c>
      <c r="Z4892">
        <v>52.88</v>
      </c>
    </row>
    <row r="4893" spans="25:26" x14ac:dyDescent="0.3">
      <c r="Y4893" t="s">
        <v>5906</v>
      </c>
      <c r="Z4893">
        <v>103.03</v>
      </c>
    </row>
    <row r="4894" spans="25:26" x14ac:dyDescent="0.3">
      <c r="Y4894" t="s">
        <v>5907</v>
      </c>
      <c r="Z4894">
        <v>49.39</v>
      </c>
    </row>
    <row r="4895" spans="25:26" x14ac:dyDescent="0.3">
      <c r="Y4895" t="s">
        <v>5908</v>
      </c>
      <c r="Z4895">
        <v>2.35</v>
      </c>
    </row>
    <row r="4896" spans="25:26" x14ac:dyDescent="0.3">
      <c r="Y4896" t="s">
        <v>5909</v>
      </c>
      <c r="Z4896">
        <v>49.83</v>
      </c>
    </row>
    <row r="4897" spans="25:26" x14ac:dyDescent="0.3">
      <c r="Y4897" t="s">
        <v>5910</v>
      </c>
      <c r="Z4897">
        <v>49.83</v>
      </c>
    </row>
    <row r="4898" spans="25:26" x14ac:dyDescent="0.3">
      <c r="Y4898" t="s">
        <v>5911</v>
      </c>
      <c r="Z4898">
        <v>78.819999999999993</v>
      </c>
    </row>
    <row r="4899" spans="25:26" x14ac:dyDescent="0.3">
      <c r="Y4899" t="s">
        <v>5912</v>
      </c>
      <c r="Z4899">
        <v>78.819999999999993</v>
      </c>
    </row>
    <row r="4900" spans="25:26" x14ac:dyDescent="0.3">
      <c r="Y4900" t="s">
        <v>5913</v>
      </c>
      <c r="Z4900">
        <v>99.84</v>
      </c>
    </row>
    <row r="4901" spans="25:26" x14ac:dyDescent="0.3">
      <c r="Y4901" t="s">
        <v>5914</v>
      </c>
      <c r="Z4901">
        <v>115.6</v>
      </c>
    </row>
    <row r="4902" spans="25:26" x14ac:dyDescent="0.3">
      <c r="Y4902" t="s">
        <v>5915</v>
      </c>
      <c r="Z4902">
        <v>115.6</v>
      </c>
    </row>
    <row r="4903" spans="25:26" x14ac:dyDescent="0.3">
      <c r="Y4903" t="s">
        <v>5916</v>
      </c>
      <c r="Z4903">
        <v>21.02</v>
      </c>
    </row>
    <row r="4904" spans="25:26" x14ac:dyDescent="0.3">
      <c r="Y4904" t="s">
        <v>5917</v>
      </c>
      <c r="Z4904">
        <v>21.02</v>
      </c>
    </row>
    <row r="4905" spans="25:26" x14ac:dyDescent="0.3">
      <c r="Y4905" t="s">
        <v>5918</v>
      </c>
      <c r="Z4905">
        <v>4.8</v>
      </c>
    </row>
    <row r="4906" spans="25:26" x14ac:dyDescent="0.3">
      <c r="Y4906" t="s">
        <v>5919</v>
      </c>
      <c r="Z4906">
        <v>61.34</v>
      </c>
    </row>
    <row r="4907" spans="25:26" x14ac:dyDescent="0.3">
      <c r="Y4907" t="s">
        <v>5920</v>
      </c>
      <c r="Z4907">
        <v>61.34</v>
      </c>
    </row>
    <row r="4908" spans="25:26" x14ac:dyDescent="0.3">
      <c r="Y4908" t="s">
        <v>5921</v>
      </c>
      <c r="Z4908">
        <v>49.83</v>
      </c>
    </row>
    <row r="4909" spans="25:26" x14ac:dyDescent="0.3">
      <c r="Y4909" t="s">
        <v>5922</v>
      </c>
      <c r="Z4909">
        <v>49.83</v>
      </c>
    </row>
    <row r="4910" spans="25:26" x14ac:dyDescent="0.3">
      <c r="Y4910" t="s">
        <v>5923</v>
      </c>
      <c r="Z4910">
        <v>9.61</v>
      </c>
    </row>
    <row r="4911" spans="25:26" x14ac:dyDescent="0.3">
      <c r="Y4911" t="s">
        <v>426</v>
      </c>
      <c r="Z4911">
        <v>11.53</v>
      </c>
    </row>
    <row r="4912" spans="25:26" x14ac:dyDescent="0.3">
      <c r="Y4912" t="s">
        <v>5924</v>
      </c>
      <c r="Z4912">
        <v>1.45</v>
      </c>
    </row>
    <row r="4913" spans="25:26" x14ac:dyDescent="0.3">
      <c r="Y4913" t="s">
        <v>5925</v>
      </c>
      <c r="Z4913">
        <v>3.32</v>
      </c>
    </row>
    <row r="4914" spans="25:26" x14ac:dyDescent="0.3">
      <c r="Y4914" t="s">
        <v>5926</v>
      </c>
      <c r="Z4914">
        <v>4.5599999999999996</v>
      </c>
    </row>
    <row r="4915" spans="25:26" x14ac:dyDescent="0.3">
      <c r="Y4915" t="s">
        <v>5927</v>
      </c>
      <c r="Z4915">
        <v>7.45</v>
      </c>
    </row>
    <row r="4916" spans="25:26" x14ac:dyDescent="0.3">
      <c r="Y4916" t="s">
        <v>5928</v>
      </c>
      <c r="Z4916">
        <v>7.45</v>
      </c>
    </row>
    <row r="4917" spans="25:26" x14ac:dyDescent="0.3">
      <c r="Y4917" t="s">
        <v>5929</v>
      </c>
      <c r="Z4917">
        <v>50.94</v>
      </c>
    </row>
    <row r="4918" spans="25:26" x14ac:dyDescent="0.3">
      <c r="Y4918" t="s">
        <v>5930</v>
      </c>
      <c r="Z4918">
        <v>19.21</v>
      </c>
    </row>
    <row r="4919" spans="25:26" x14ac:dyDescent="0.3">
      <c r="Y4919" t="s">
        <v>5931</v>
      </c>
      <c r="Z4919">
        <v>19.21</v>
      </c>
    </row>
    <row r="4920" spans="25:26" x14ac:dyDescent="0.3">
      <c r="Y4920" t="s">
        <v>5932</v>
      </c>
      <c r="Z4920">
        <v>24.01</v>
      </c>
    </row>
    <row r="4921" spans="25:26" x14ac:dyDescent="0.3">
      <c r="Y4921" t="s">
        <v>5933</v>
      </c>
      <c r="Z4921">
        <v>24.01</v>
      </c>
    </row>
    <row r="4922" spans="25:26" x14ac:dyDescent="0.3">
      <c r="Y4922" t="s">
        <v>5934</v>
      </c>
      <c r="Z4922">
        <v>19.21</v>
      </c>
    </row>
    <row r="4923" spans="25:26" x14ac:dyDescent="0.3">
      <c r="Y4923" t="s">
        <v>5935</v>
      </c>
      <c r="Z4923">
        <v>19.21</v>
      </c>
    </row>
    <row r="4924" spans="25:26" x14ac:dyDescent="0.3">
      <c r="Y4924" t="s">
        <v>5936</v>
      </c>
      <c r="Z4924">
        <v>24.01</v>
      </c>
    </row>
    <row r="4925" spans="25:26" x14ac:dyDescent="0.3">
      <c r="Y4925" t="s">
        <v>5937</v>
      </c>
      <c r="Z4925">
        <v>24.01</v>
      </c>
    </row>
    <row r="4926" spans="25:26" x14ac:dyDescent="0.3">
      <c r="Y4926" t="s">
        <v>5938</v>
      </c>
      <c r="Z4926">
        <v>71.08</v>
      </c>
    </row>
    <row r="4927" spans="25:26" x14ac:dyDescent="0.3">
      <c r="Y4927" t="s">
        <v>5939</v>
      </c>
      <c r="Z4927">
        <v>2.88</v>
      </c>
    </row>
    <row r="4928" spans="25:26" x14ac:dyDescent="0.3">
      <c r="Y4928" t="s">
        <v>5940</v>
      </c>
      <c r="Z4928">
        <v>48.03</v>
      </c>
    </row>
    <row r="4929" spans="25:26" x14ac:dyDescent="0.3">
      <c r="Y4929" t="s">
        <v>5941</v>
      </c>
      <c r="Z4929">
        <v>0</v>
      </c>
    </row>
    <row r="4930" spans="25:26" x14ac:dyDescent="0.3">
      <c r="Y4930" t="s">
        <v>5942</v>
      </c>
      <c r="Z4930">
        <v>2.59</v>
      </c>
    </row>
    <row r="4931" spans="25:26" x14ac:dyDescent="0.3">
      <c r="Y4931" t="s">
        <v>5943</v>
      </c>
      <c r="Z4931">
        <v>48.03</v>
      </c>
    </row>
    <row r="4932" spans="25:26" x14ac:dyDescent="0.3">
      <c r="Y4932" t="s">
        <v>5944</v>
      </c>
      <c r="Z4932">
        <v>48.03</v>
      </c>
    </row>
    <row r="4933" spans="25:26" x14ac:dyDescent="0.3">
      <c r="Y4933" t="s">
        <v>5945</v>
      </c>
      <c r="Z4933">
        <v>120.85</v>
      </c>
    </row>
    <row r="4934" spans="25:26" x14ac:dyDescent="0.3">
      <c r="Y4934" t="s">
        <v>5946</v>
      </c>
      <c r="Z4934">
        <v>28.82</v>
      </c>
    </row>
    <row r="4935" spans="25:26" x14ac:dyDescent="0.3">
      <c r="Y4935" t="s">
        <v>5947</v>
      </c>
      <c r="Z4935">
        <v>38.42</v>
      </c>
    </row>
    <row r="4936" spans="25:26" x14ac:dyDescent="0.3">
      <c r="Y4936" t="s">
        <v>5948</v>
      </c>
      <c r="Z4936">
        <v>57.63</v>
      </c>
    </row>
    <row r="4937" spans="25:26" x14ac:dyDescent="0.3">
      <c r="Y4937" t="s">
        <v>5949</v>
      </c>
      <c r="Z4937">
        <v>57.63</v>
      </c>
    </row>
    <row r="4938" spans="25:26" x14ac:dyDescent="0.3">
      <c r="Y4938" t="s">
        <v>5950</v>
      </c>
      <c r="Z4938">
        <v>104.04</v>
      </c>
    </row>
    <row r="4939" spans="25:26" x14ac:dyDescent="0.3">
      <c r="Y4939" t="s">
        <v>5951</v>
      </c>
      <c r="Z4939">
        <v>104.04</v>
      </c>
    </row>
    <row r="4940" spans="25:26" x14ac:dyDescent="0.3">
      <c r="Y4940" t="s">
        <v>5952</v>
      </c>
      <c r="Z4940">
        <v>74.92</v>
      </c>
    </row>
    <row r="4941" spans="25:26" x14ac:dyDescent="0.3">
      <c r="Y4941" t="s">
        <v>5953</v>
      </c>
      <c r="Z4941">
        <v>74.92</v>
      </c>
    </row>
    <row r="4942" spans="25:26" x14ac:dyDescent="0.3">
      <c r="Y4942" t="s">
        <v>5954</v>
      </c>
      <c r="Z4942">
        <v>6.72</v>
      </c>
    </row>
    <row r="4943" spans="25:26" x14ac:dyDescent="0.3">
      <c r="Y4943" t="s">
        <v>5955</v>
      </c>
      <c r="Z4943">
        <v>55.94</v>
      </c>
    </row>
    <row r="4944" spans="25:26" x14ac:dyDescent="0.3">
      <c r="Y4944" t="s">
        <v>5956</v>
      </c>
      <c r="Z4944">
        <v>55.94</v>
      </c>
    </row>
    <row r="4945" spans="25:26" x14ac:dyDescent="0.3">
      <c r="Y4945" t="s">
        <v>5957</v>
      </c>
      <c r="Z4945">
        <v>58.65</v>
      </c>
    </row>
    <row r="4946" spans="25:26" x14ac:dyDescent="0.3">
      <c r="Y4946" t="s">
        <v>5958</v>
      </c>
      <c r="Z4946">
        <v>58.65</v>
      </c>
    </row>
    <row r="4947" spans="25:26" x14ac:dyDescent="0.3">
      <c r="Y4947" t="s">
        <v>5959</v>
      </c>
      <c r="Z4947">
        <v>83.56</v>
      </c>
    </row>
    <row r="4948" spans="25:26" x14ac:dyDescent="0.3">
      <c r="Y4948" t="s">
        <v>5960</v>
      </c>
      <c r="Z4948">
        <v>83.56</v>
      </c>
    </row>
    <row r="4949" spans="25:26" x14ac:dyDescent="0.3">
      <c r="Y4949" t="s">
        <v>5961</v>
      </c>
      <c r="Z4949">
        <v>43.22</v>
      </c>
    </row>
    <row r="4950" spans="25:26" x14ac:dyDescent="0.3">
      <c r="Y4950" t="s">
        <v>5962</v>
      </c>
      <c r="Z4950">
        <v>43.22</v>
      </c>
    </row>
    <row r="4951" spans="25:26" x14ac:dyDescent="0.3">
      <c r="Y4951" t="s">
        <v>5963</v>
      </c>
      <c r="Z4951">
        <v>56.67</v>
      </c>
    </row>
    <row r="4952" spans="25:26" x14ac:dyDescent="0.3">
      <c r="Y4952" t="s">
        <v>5964</v>
      </c>
      <c r="Z4952">
        <v>56.67</v>
      </c>
    </row>
    <row r="4953" spans="25:26" x14ac:dyDescent="0.3">
      <c r="Y4953" t="s">
        <v>5965</v>
      </c>
      <c r="Z4953">
        <v>39.380000000000003</v>
      </c>
    </row>
    <row r="4954" spans="25:26" x14ac:dyDescent="0.3">
      <c r="Y4954" t="s">
        <v>5966</v>
      </c>
      <c r="Z4954">
        <v>39.380000000000003</v>
      </c>
    </row>
    <row r="4955" spans="25:26" x14ac:dyDescent="0.3">
      <c r="Y4955" t="s">
        <v>5967</v>
      </c>
      <c r="Z4955">
        <v>51.87</v>
      </c>
    </row>
    <row r="4956" spans="25:26" x14ac:dyDescent="0.3">
      <c r="Y4956" t="s">
        <v>5968</v>
      </c>
      <c r="Z4956">
        <v>51.87</v>
      </c>
    </row>
    <row r="4957" spans="25:26" x14ac:dyDescent="0.3">
      <c r="Y4957" t="s">
        <v>5969</v>
      </c>
      <c r="Z4957">
        <v>49.95</v>
      </c>
    </row>
    <row r="4958" spans="25:26" x14ac:dyDescent="0.3">
      <c r="Y4958" t="s">
        <v>5970</v>
      </c>
      <c r="Z4958">
        <v>49.95</v>
      </c>
    </row>
    <row r="4959" spans="25:26" x14ac:dyDescent="0.3">
      <c r="Y4959" t="s">
        <v>5971</v>
      </c>
      <c r="Z4959">
        <v>50.91</v>
      </c>
    </row>
    <row r="4960" spans="25:26" x14ac:dyDescent="0.3">
      <c r="Y4960" t="s">
        <v>5972</v>
      </c>
      <c r="Z4960">
        <v>48.03</v>
      </c>
    </row>
    <row r="4961" spans="25:26" x14ac:dyDescent="0.3">
      <c r="Y4961" t="s">
        <v>5973</v>
      </c>
      <c r="Z4961">
        <v>48.03</v>
      </c>
    </row>
    <row r="4962" spans="25:26" x14ac:dyDescent="0.3">
      <c r="Y4962" t="s">
        <v>5974</v>
      </c>
      <c r="Z4962">
        <v>0.82</v>
      </c>
    </row>
    <row r="4963" spans="25:26" x14ac:dyDescent="0.3">
      <c r="Y4963" t="s">
        <v>5975</v>
      </c>
      <c r="Z4963">
        <v>14.41</v>
      </c>
    </row>
    <row r="4964" spans="25:26" x14ac:dyDescent="0.3">
      <c r="Y4964" t="s">
        <v>5976</v>
      </c>
      <c r="Z4964">
        <v>9.84</v>
      </c>
    </row>
    <row r="4965" spans="25:26" x14ac:dyDescent="0.3">
      <c r="Y4965" t="s">
        <v>5977</v>
      </c>
      <c r="Z4965">
        <v>9.84</v>
      </c>
    </row>
    <row r="4966" spans="25:26" x14ac:dyDescent="0.3">
      <c r="Y4966" t="s">
        <v>5978</v>
      </c>
      <c r="Z4966">
        <v>0</v>
      </c>
    </row>
    <row r="4967" spans="25:26" x14ac:dyDescent="0.3">
      <c r="Y4967" t="s">
        <v>5979</v>
      </c>
      <c r="Z4967">
        <v>56.67</v>
      </c>
    </row>
    <row r="4968" spans="25:26" x14ac:dyDescent="0.3">
      <c r="Y4968" t="s">
        <v>5980</v>
      </c>
      <c r="Z4968">
        <v>56.67</v>
      </c>
    </row>
    <row r="4969" spans="25:26" x14ac:dyDescent="0.3">
      <c r="Y4969" t="s">
        <v>428</v>
      </c>
      <c r="Z4969">
        <v>2.16</v>
      </c>
    </row>
    <row r="4970" spans="25:26" x14ac:dyDescent="0.3">
      <c r="Y4970" t="s">
        <v>5981</v>
      </c>
      <c r="Z4970">
        <v>1.28</v>
      </c>
    </row>
    <row r="4971" spans="25:26" x14ac:dyDescent="0.3">
      <c r="Y4971" t="s">
        <v>5982</v>
      </c>
      <c r="Z4971">
        <v>26.58</v>
      </c>
    </row>
    <row r="4972" spans="25:26" x14ac:dyDescent="0.3">
      <c r="Y4972" t="s">
        <v>5983</v>
      </c>
      <c r="Z4972">
        <v>0.96</v>
      </c>
    </row>
    <row r="4973" spans="25:26" x14ac:dyDescent="0.3">
      <c r="Y4973" t="s">
        <v>5984</v>
      </c>
      <c r="Z4973">
        <v>10.17</v>
      </c>
    </row>
    <row r="4974" spans="25:26" x14ac:dyDescent="0.3">
      <c r="Y4974" t="s">
        <v>5985</v>
      </c>
      <c r="Z4974">
        <v>73.040000000000006</v>
      </c>
    </row>
    <row r="4975" spans="25:26" x14ac:dyDescent="0.3">
      <c r="Y4975" t="s">
        <v>5986</v>
      </c>
      <c r="Z4975">
        <v>54.24</v>
      </c>
    </row>
    <row r="4976" spans="25:26" x14ac:dyDescent="0.3">
      <c r="Y4976" t="s">
        <v>5987</v>
      </c>
      <c r="Z4976">
        <v>45.56</v>
      </c>
    </row>
    <row r="4977" spans="25:26" x14ac:dyDescent="0.3">
      <c r="Y4977" t="s">
        <v>5988</v>
      </c>
      <c r="Z4977">
        <v>82.38</v>
      </c>
    </row>
    <row r="4978" spans="25:26" x14ac:dyDescent="0.3">
      <c r="Y4978" t="s">
        <v>5989</v>
      </c>
      <c r="Z4978">
        <v>38.25</v>
      </c>
    </row>
    <row r="4979" spans="25:26" x14ac:dyDescent="0.3">
      <c r="Y4979" t="s">
        <v>5990</v>
      </c>
      <c r="Z4979">
        <v>62.43</v>
      </c>
    </row>
    <row r="4980" spans="25:26" x14ac:dyDescent="0.3">
      <c r="Y4980" t="s">
        <v>5991</v>
      </c>
      <c r="Z4980">
        <v>62.43</v>
      </c>
    </row>
    <row r="4981" spans="25:26" x14ac:dyDescent="0.3">
      <c r="Y4981" t="s">
        <v>5992</v>
      </c>
      <c r="Z4981">
        <v>38.42</v>
      </c>
    </row>
    <row r="4982" spans="25:26" x14ac:dyDescent="0.3">
      <c r="Y4982" t="s">
        <v>5993</v>
      </c>
      <c r="Z4982">
        <v>76.28</v>
      </c>
    </row>
    <row r="4983" spans="25:26" x14ac:dyDescent="0.3">
      <c r="Y4983" t="s">
        <v>5994</v>
      </c>
      <c r="Z4983">
        <v>76.28</v>
      </c>
    </row>
    <row r="4984" spans="25:26" x14ac:dyDescent="0.3">
      <c r="Y4984" t="s">
        <v>430</v>
      </c>
      <c r="Z4984">
        <v>37.200000000000003</v>
      </c>
    </row>
    <row r="4985" spans="25:26" x14ac:dyDescent="0.3">
      <c r="Y4985" t="s">
        <v>5995</v>
      </c>
      <c r="Z4985">
        <v>41.85</v>
      </c>
    </row>
    <row r="4986" spans="25:26" x14ac:dyDescent="0.3">
      <c r="Y4986" t="s">
        <v>5996</v>
      </c>
      <c r="Z4986">
        <v>33.619999999999997</v>
      </c>
    </row>
    <row r="4987" spans="25:26" x14ac:dyDescent="0.3">
      <c r="Y4987" t="s">
        <v>5997</v>
      </c>
      <c r="Z4987">
        <v>4.5</v>
      </c>
    </row>
    <row r="4988" spans="25:26" x14ac:dyDescent="0.3">
      <c r="Y4988" t="s">
        <v>5998</v>
      </c>
      <c r="Z4988">
        <v>4.25</v>
      </c>
    </row>
    <row r="4989" spans="25:26" x14ac:dyDescent="0.3">
      <c r="Y4989" t="s">
        <v>432</v>
      </c>
      <c r="Z4989">
        <v>5.0999999999999996</v>
      </c>
    </row>
    <row r="4990" spans="25:26" x14ac:dyDescent="0.3">
      <c r="Y4990" t="s">
        <v>5999</v>
      </c>
      <c r="Z4990">
        <v>4.25</v>
      </c>
    </row>
    <row r="4991" spans="25:26" x14ac:dyDescent="0.3">
      <c r="Y4991" t="s">
        <v>434</v>
      </c>
      <c r="Z4991">
        <v>4.25</v>
      </c>
    </row>
    <row r="4992" spans="25:26" x14ac:dyDescent="0.3">
      <c r="Y4992" t="s">
        <v>6000</v>
      </c>
      <c r="Z4992">
        <v>169.9</v>
      </c>
    </row>
    <row r="4993" spans="25:26" x14ac:dyDescent="0.3">
      <c r="Y4993" t="s">
        <v>6001</v>
      </c>
      <c r="Z4993">
        <v>168.14</v>
      </c>
    </row>
    <row r="4994" spans="25:26" x14ac:dyDescent="0.3">
      <c r="Y4994" t="s">
        <v>6002</v>
      </c>
      <c r="Z4994">
        <v>82.21</v>
      </c>
    </row>
    <row r="4995" spans="25:26" x14ac:dyDescent="0.3">
      <c r="Y4995" t="s">
        <v>6003</v>
      </c>
      <c r="Z4995">
        <v>64.67</v>
      </c>
    </row>
    <row r="4996" spans="25:26" x14ac:dyDescent="0.3">
      <c r="Y4996" t="s">
        <v>6004</v>
      </c>
      <c r="Z4996">
        <v>55.94</v>
      </c>
    </row>
    <row r="4997" spans="25:26" x14ac:dyDescent="0.3">
      <c r="Y4997" t="s">
        <v>6005</v>
      </c>
      <c r="Z4997">
        <v>55.94</v>
      </c>
    </row>
    <row r="4998" spans="25:26" x14ac:dyDescent="0.3">
      <c r="Y4998" t="s">
        <v>6006</v>
      </c>
      <c r="Z4998">
        <v>61.02</v>
      </c>
    </row>
    <row r="4999" spans="25:26" x14ac:dyDescent="0.3">
      <c r="Y4999" t="s">
        <v>6007</v>
      </c>
      <c r="Z4999">
        <v>61.02</v>
      </c>
    </row>
    <row r="5000" spans="25:26" x14ac:dyDescent="0.3">
      <c r="Y5000" t="s">
        <v>6008</v>
      </c>
      <c r="Z5000">
        <v>1.7</v>
      </c>
    </row>
    <row r="5001" spans="25:26" x14ac:dyDescent="0.3">
      <c r="Y5001" t="s">
        <v>6009</v>
      </c>
      <c r="Z5001">
        <v>1.7</v>
      </c>
    </row>
    <row r="5002" spans="25:26" x14ac:dyDescent="0.3">
      <c r="Y5002" t="s">
        <v>6010</v>
      </c>
      <c r="Z5002">
        <v>0.99</v>
      </c>
    </row>
    <row r="5003" spans="25:26" x14ac:dyDescent="0.3">
      <c r="Y5003" t="s">
        <v>6011</v>
      </c>
      <c r="Z5003">
        <v>0.38</v>
      </c>
    </row>
    <row r="5004" spans="25:26" x14ac:dyDescent="0.3">
      <c r="Y5004" t="s">
        <v>6012</v>
      </c>
      <c r="Z5004">
        <v>0.38</v>
      </c>
    </row>
    <row r="5005" spans="25:26" x14ac:dyDescent="0.3">
      <c r="Y5005" t="s">
        <v>6013</v>
      </c>
      <c r="Z5005">
        <v>0.38</v>
      </c>
    </row>
    <row r="5006" spans="25:26" x14ac:dyDescent="0.3">
      <c r="Y5006" t="s">
        <v>6014</v>
      </c>
      <c r="Z5006">
        <v>0.45</v>
      </c>
    </row>
    <row r="5007" spans="25:26" x14ac:dyDescent="0.3">
      <c r="Y5007" t="s">
        <v>6015</v>
      </c>
      <c r="Z5007">
        <v>0.45</v>
      </c>
    </row>
    <row r="5008" spans="25:26" x14ac:dyDescent="0.3">
      <c r="Y5008" t="s">
        <v>6016</v>
      </c>
      <c r="Z5008">
        <v>3.75</v>
      </c>
    </row>
    <row r="5009" spans="25:26" x14ac:dyDescent="0.3">
      <c r="Y5009" t="s">
        <v>6017</v>
      </c>
      <c r="Z5009">
        <v>0.45</v>
      </c>
    </row>
    <row r="5010" spans="25:26" x14ac:dyDescent="0.3">
      <c r="Y5010" t="s">
        <v>6018</v>
      </c>
      <c r="Z5010">
        <v>1</v>
      </c>
    </row>
    <row r="5011" spans="25:26" x14ac:dyDescent="0.3">
      <c r="Y5011" t="s">
        <v>6019</v>
      </c>
      <c r="Z5011">
        <v>0.8</v>
      </c>
    </row>
    <row r="5012" spans="25:26" x14ac:dyDescent="0.3">
      <c r="Y5012" t="s">
        <v>6020</v>
      </c>
      <c r="Z5012">
        <v>0.8</v>
      </c>
    </row>
    <row r="5013" spans="25:26" x14ac:dyDescent="0.3">
      <c r="Y5013" t="s">
        <v>6021</v>
      </c>
      <c r="Z5013">
        <v>0.43</v>
      </c>
    </row>
    <row r="5014" spans="25:26" x14ac:dyDescent="0.3">
      <c r="Y5014" t="s">
        <v>6022</v>
      </c>
      <c r="Z5014">
        <v>0.43</v>
      </c>
    </row>
    <row r="5015" spans="25:26" x14ac:dyDescent="0.3">
      <c r="Y5015" t="s">
        <v>6023</v>
      </c>
      <c r="Z5015">
        <v>4.24</v>
      </c>
    </row>
    <row r="5016" spans="25:26" x14ac:dyDescent="0.3">
      <c r="Y5016" t="s">
        <v>6024</v>
      </c>
      <c r="Z5016">
        <v>4.24</v>
      </c>
    </row>
    <row r="5017" spans="25:26" x14ac:dyDescent="0.3">
      <c r="Y5017" t="s">
        <v>6025</v>
      </c>
      <c r="Z5017">
        <v>3.32</v>
      </c>
    </row>
    <row r="5018" spans="25:26" x14ac:dyDescent="0.3">
      <c r="Y5018" t="s">
        <v>6026</v>
      </c>
      <c r="Z5018">
        <v>3.32</v>
      </c>
    </row>
    <row r="5019" spans="25:26" x14ac:dyDescent="0.3">
      <c r="Y5019" t="s">
        <v>6027</v>
      </c>
      <c r="Z5019">
        <v>1.45</v>
      </c>
    </row>
    <row r="5020" spans="25:26" x14ac:dyDescent="0.3">
      <c r="Y5020" t="s">
        <v>6028</v>
      </c>
      <c r="Z5020">
        <v>1.45</v>
      </c>
    </row>
    <row r="5021" spans="25:26" x14ac:dyDescent="0.3">
      <c r="Y5021" t="s">
        <v>6029</v>
      </c>
      <c r="Z5021">
        <v>1.45</v>
      </c>
    </row>
    <row r="5022" spans="25:26" x14ac:dyDescent="0.3">
      <c r="Y5022" t="s">
        <v>6030</v>
      </c>
      <c r="Z5022">
        <v>1.45</v>
      </c>
    </row>
    <row r="5023" spans="25:26" x14ac:dyDescent="0.3">
      <c r="Y5023" t="s">
        <v>6031</v>
      </c>
      <c r="Z5023">
        <v>7.45</v>
      </c>
    </row>
    <row r="5024" spans="25:26" x14ac:dyDescent="0.3">
      <c r="Y5024" t="s">
        <v>6032</v>
      </c>
      <c r="Z5024">
        <v>7.45</v>
      </c>
    </row>
    <row r="5025" spans="25:26" x14ac:dyDescent="0.3">
      <c r="Y5025" t="s">
        <v>6033</v>
      </c>
      <c r="Z5025">
        <v>7.45</v>
      </c>
    </row>
    <row r="5026" spans="25:26" x14ac:dyDescent="0.3">
      <c r="Y5026" t="s">
        <v>6034</v>
      </c>
      <c r="Z5026">
        <v>7.45</v>
      </c>
    </row>
    <row r="5027" spans="25:26" x14ac:dyDescent="0.3">
      <c r="Y5027" t="s">
        <v>6035</v>
      </c>
      <c r="Z5027">
        <v>2.98</v>
      </c>
    </row>
    <row r="5028" spans="25:26" x14ac:dyDescent="0.3">
      <c r="Y5028" t="s">
        <v>6036</v>
      </c>
      <c r="Z5028">
        <v>1.2</v>
      </c>
    </row>
    <row r="5029" spans="25:26" x14ac:dyDescent="0.3">
      <c r="Y5029" t="s">
        <v>6037</v>
      </c>
      <c r="Z5029">
        <v>0.82</v>
      </c>
    </row>
    <row r="5030" spans="25:26" x14ac:dyDescent="0.3">
      <c r="Y5030" t="s">
        <v>6038</v>
      </c>
      <c r="Z5030">
        <v>0.6</v>
      </c>
    </row>
    <row r="5031" spans="25:26" x14ac:dyDescent="0.3">
      <c r="Y5031" t="s">
        <v>6039</v>
      </c>
      <c r="Z5031">
        <v>48.03</v>
      </c>
    </row>
    <row r="5032" spans="25:26" x14ac:dyDescent="0.3">
      <c r="Y5032" t="s">
        <v>6040</v>
      </c>
      <c r="Z5032">
        <v>48.03</v>
      </c>
    </row>
    <row r="5033" spans="25:26" x14ac:dyDescent="0.3">
      <c r="Y5033" t="s">
        <v>6041</v>
      </c>
      <c r="Z5033">
        <v>0.62</v>
      </c>
    </row>
    <row r="5034" spans="25:26" x14ac:dyDescent="0.3">
      <c r="Y5034" t="s">
        <v>6042</v>
      </c>
      <c r="Z5034">
        <v>0.62</v>
      </c>
    </row>
    <row r="5035" spans="25:26" x14ac:dyDescent="0.3">
      <c r="Y5035" t="s">
        <v>6043</v>
      </c>
      <c r="Z5035">
        <v>0.5</v>
      </c>
    </row>
    <row r="5036" spans="25:26" x14ac:dyDescent="0.3">
      <c r="Y5036" t="s">
        <v>6044</v>
      </c>
      <c r="Z5036">
        <v>0.6</v>
      </c>
    </row>
    <row r="5037" spans="25:26" x14ac:dyDescent="0.3">
      <c r="Y5037" t="s">
        <v>6045</v>
      </c>
      <c r="Z5037">
        <v>1.2</v>
      </c>
    </row>
    <row r="5038" spans="25:26" x14ac:dyDescent="0.3">
      <c r="Y5038" t="s">
        <v>6046</v>
      </c>
      <c r="Z5038">
        <v>2.78</v>
      </c>
    </row>
    <row r="5039" spans="25:26" x14ac:dyDescent="0.3">
      <c r="Y5039" t="s">
        <v>6047</v>
      </c>
      <c r="Z5039">
        <v>0.51</v>
      </c>
    </row>
    <row r="5040" spans="25:26" x14ac:dyDescent="0.3">
      <c r="Y5040" t="s">
        <v>6048</v>
      </c>
      <c r="Z5040">
        <v>8.14</v>
      </c>
    </row>
    <row r="5041" spans="25:26" x14ac:dyDescent="0.3">
      <c r="Y5041" t="s">
        <v>6049</v>
      </c>
      <c r="Z5041">
        <v>3.82</v>
      </c>
    </row>
    <row r="5042" spans="25:26" x14ac:dyDescent="0.3">
      <c r="Y5042" t="s">
        <v>6050</v>
      </c>
      <c r="Z5042">
        <v>3.82</v>
      </c>
    </row>
    <row r="5043" spans="25:26" x14ac:dyDescent="0.3">
      <c r="Y5043" t="s">
        <v>6051</v>
      </c>
      <c r="Z5043">
        <v>5.85</v>
      </c>
    </row>
    <row r="5044" spans="25:26" x14ac:dyDescent="0.3">
      <c r="Y5044" t="s">
        <v>6052</v>
      </c>
      <c r="Z5044">
        <v>5.85</v>
      </c>
    </row>
    <row r="5045" spans="25:26" x14ac:dyDescent="0.3">
      <c r="Y5045" t="s">
        <v>6053</v>
      </c>
      <c r="Z5045">
        <v>0.51</v>
      </c>
    </row>
    <row r="5046" spans="25:26" x14ac:dyDescent="0.3">
      <c r="Y5046" t="s">
        <v>6054</v>
      </c>
      <c r="Z5046">
        <v>0.51</v>
      </c>
    </row>
    <row r="5047" spans="25:26" x14ac:dyDescent="0.3">
      <c r="Y5047" t="s">
        <v>6055</v>
      </c>
      <c r="Z5047">
        <v>0.51</v>
      </c>
    </row>
    <row r="5048" spans="25:26" x14ac:dyDescent="0.3">
      <c r="Y5048" t="s">
        <v>6056</v>
      </c>
      <c r="Z5048">
        <v>0.51</v>
      </c>
    </row>
    <row r="5049" spans="25:26" x14ac:dyDescent="0.3">
      <c r="Y5049" t="s">
        <v>6057</v>
      </c>
      <c r="Z5049">
        <v>0.38</v>
      </c>
    </row>
    <row r="5050" spans="25:26" x14ac:dyDescent="0.3">
      <c r="Y5050" t="s">
        <v>6058</v>
      </c>
      <c r="Z5050">
        <v>0.38</v>
      </c>
    </row>
    <row r="5051" spans="25:26" x14ac:dyDescent="0.3">
      <c r="Y5051" t="s">
        <v>6059</v>
      </c>
      <c r="Z5051">
        <v>0.38</v>
      </c>
    </row>
    <row r="5052" spans="25:26" x14ac:dyDescent="0.3">
      <c r="Y5052" t="s">
        <v>6060</v>
      </c>
      <c r="Z5052">
        <v>0.38</v>
      </c>
    </row>
    <row r="5053" spans="25:26" x14ac:dyDescent="0.3">
      <c r="Y5053" t="s">
        <v>6061</v>
      </c>
      <c r="Z5053">
        <v>0.51</v>
      </c>
    </row>
    <row r="5054" spans="25:26" x14ac:dyDescent="0.3">
      <c r="Y5054" t="s">
        <v>6062</v>
      </c>
      <c r="Z5054">
        <v>1.54</v>
      </c>
    </row>
    <row r="5055" spans="25:26" x14ac:dyDescent="0.3">
      <c r="Y5055" t="s">
        <v>6063</v>
      </c>
      <c r="Z5055">
        <v>1.54</v>
      </c>
    </row>
    <row r="5056" spans="25:26" x14ac:dyDescent="0.3">
      <c r="Y5056" t="s">
        <v>436</v>
      </c>
      <c r="Z5056">
        <v>1.54</v>
      </c>
    </row>
    <row r="5057" spans="25:26" x14ac:dyDescent="0.3">
      <c r="Y5057" t="s">
        <v>438</v>
      </c>
      <c r="Z5057">
        <v>1.54</v>
      </c>
    </row>
    <row r="5058" spans="25:26" x14ac:dyDescent="0.3">
      <c r="Y5058" t="s">
        <v>6064</v>
      </c>
      <c r="Z5058">
        <v>44.14</v>
      </c>
    </row>
    <row r="5059" spans="25:26" x14ac:dyDescent="0.3">
      <c r="Y5059" t="s">
        <v>6065</v>
      </c>
      <c r="Z5059">
        <v>1.54</v>
      </c>
    </row>
    <row r="5060" spans="25:26" x14ac:dyDescent="0.3">
      <c r="Y5060" t="s">
        <v>6066</v>
      </c>
      <c r="Z5060">
        <v>0.82</v>
      </c>
    </row>
    <row r="5061" spans="25:26" x14ac:dyDescent="0.3">
      <c r="Y5061" t="s">
        <v>6067</v>
      </c>
      <c r="Z5061">
        <v>1.68</v>
      </c>
    </row>
    <row r="5062" spans="25:26" x14ac:dyDescent="0.3">
      <c r="Y5062" t="s">
        <v>6068</v>
      </c>
      <c r="Z5062">
        <v>5.76</v>
      </c>
    </row>
    <row r="5063" spans="25:26" x14ac:dyDescent="0.3">
      <c r="Y5063" t="s">
        <v>6069</v>
      </c>
      <c r="Z5063">
        <v>5.76</v>
      </c>
    </row>
    <row r="5064" spans="25:26" x14ac:dyDescent="0.3">
      <c r="Y5064" t="s">
        <v>6070</v>
      </c>
      <c r="Z5064">
        <v>1.79</v>
      </c>
    </row>
    <row r="5065" spans="25:26" x14ac:dyDescent="0.3">
      <c r="Y5065" t="s">
        <v>6071</v>
      </c>
      <c r="Z5065">
        <v>56.67</v>
      </c>
    </row>
    <row r="5066" spans="25:26" x14ac:dyDescent="0.3">
      <c r="Y5066" t="s">
        <v>6072</v>
      </c>
      <c r="Z5066">
        <v>56.67</v>
      </c>
    </row>
    <row r="5067" spans="25:26" x14ac:dyDescent="0.3">
      <c r="Y5067" t="s">
        <v>6073</v>
      </c>
      <c r="Z5067">
        <v>0</v>
      </c>
    </row>
    <row r="5068" spans="25:26" x14ac:dyDescent="0.3">
      <c r="Y5068" t="s">
        <v>1060</v>
      </c>
      <c r="Z5068">
        <v>0</v>
      </c>
    </row>
    <row r="5069" spans="25:26" x14ac:dyDescent="0.3">
      <c r="Y5069" t="s">
        <v>1062</v>
      </c>
      <c r="Z5069">
        <v>0</v>
      </c>
    </row>
    <row r="5070" spans="25:26" x14ac:dyDescent="0.3">
      <c r="Y5070" t="s">
        <v>1066</v>
      </c>
      <c r="Z5070">
        <v>0</v>
      </c>
    </row>
    <row r="5071" spans="25:26" x14ac:dyDescent="0.3">
      <c r="Y5071" t="s">
        <v>1068</v>
      </c>
      <c r="Z5071">
        <v>0</v>
      </c>
    </row>
    <row r="5072" spans="25:26" x14ac:dyDescent="0.3">
      <c r="Y5072" t="s">
        <v>1070</v>
      </c>
      <c r="Z5072">
        <v>0</v>
      </c>
    </row>
    <row r="5073" spans="25:26" x14ac:dyDescent="0.3">
      <c r="Y5073" t="s">
        <v>1072</v>
      </c>
      <c r="Z5073">
        <v>0</v>
      </c>
    </row>
    <row r="5074" spans="25:26" x14ac:dyDescent="0.3">
      <c r="Y5074" t="s">
        <v>1074</v>
      </c>
      <c r="Z5074">
        <v>0</v>
      </c>
    </row>
    <row r="5075" spans="25:26" x14ac:dyDescent="0.3">
      <c r="Y5075" t="s">
        <v>6074</v>
      </c>
      <c r="Z5075">
        <v>0</v>
      </c>
    </row>
    <row r="5076" spans="25:26" x14ac:dyDescent="0.3">
      <c r="Y5076" t="s">
        <v>6075</v>
      </c>
      <c r="Z5076">
        <v>11.95</v>
      </c>
    </row>
    <row r="5077" spans="25:26" x14ac:dyDescent="0.3">
      <c r="Y5077" t="s">
        <v>6076</v>
      </c>
      <c r="Z5077">
        <v>14.41</v>
      </c>
    </row>
    <row r="5078" spans="25:26" x14ac:dyDescent="0.3">
      <c r="Y5078" t="s">
        <v>443</v>
      </c>
      <c r="Z5078">
        <v>0.75</v>
      </c>
    </row>
    <row r="5079" spans="25:26" x14ac:dyDescent="0.3">
      <c r="Y5079" t="s">
        <v>445</v>
      </c>
      <c r="Z5079">
        <v>0.72</v>
      </c>
    </row>
    <row r="5080" spans="25:26" x14ac:dyDescent="0.3">
      <c r="Y5080" t="s">
        <v>6077</v>
      </c>
      <c r="Z5080">
        <v>10.57</v>
      </c>
    </row>
    <row r="5081" spans="25:26" x14ac:dyDescent="0.3">
      <c r="Y5081" t="s">
        <v>6078</v>
      </c>
      <c r="Z5081">
        <v>25.93</v>
      </c>
    </row>
    <row r="5082" spans="25:26" x14ac:dyDescent="0.3">
      <c r="Y5082" t="s">
        <v>6079</v>
      </c>
      <c r="Z5082">
        <v>33.619999999999997</v>
      </c>
    </row>
    <row r="5083" spans="25:26" x14ac:dyDescent="0.3">
      <c r="Y5083" t="s">
        <v>6080</v>
      </c>
      <c r="Z5083">
        <v>33.619999999999997</v>
      </c>
    </row>
    <row r="5084" spans="25:26" x14ac:dyDescent="0.3">
      <c r="Y5084" t="s">
        <v>6081</v>
      </c>
      <c r="Z5084">
        <v>9.61</v>
      </c>
    </row>
    <row r="5085" spans="25:26" x14ac:dyDescent="0.3">
      <c r="Y5085" t="s">
        <v>6082</v>
      </c>
      <c r="Z5085">
        <v>9.61</v>
      </c>
    </row>
    <row r="5086" spans="25:26" x14ac:dyDescent="0.3">
      <c r="Y5086" t="s">
        <v>6083</v>
      </c>
      <c r="Z5086">
        <v>0.24</v>
      </c>
    </row>
    <row r="5087" spans="25:26" x14ac:dyDescent="0.3">
      <c r="Y5087" t="s">
        <v>6084</v>
      </c>
      <c r="Z5087">
        <v>0.96</v>
      </c>
    </row>
    <row r="5088" spans="25:26" x14ac:dyDescent="0.3">
      <c r="Y5088" t="s">
        <v>6085</v>
      </c>
      <c r="Z5088">
        <v>1.2</v>
      </c>
    </row>
    <row r="5089" spans="25:26" x14ac:dyDescent="0.3">
      <c r="Y5089" t="s">
        <v>6086</v>
      </c>
      <c r="Z5089">
        <v>9.61</v>
      </c>
    </row>
    <row r="5090" spans="25:26" x14ac:dyDescent="0.3">
      <c r="Y5090" t="s">
        <v>6087</v>
      </c>
      <c r="Z5090">
        <v>6.25</v>
      </c>
    </row>
    <row r="5091" spans="25:26" x14ac:dyDescent="0.3">
      <c r="Y5091" t="s">
        <v>6088</v>
      </c>
      <c r="Z5091">
        <v>6.72</v>
      </c>
    </row>
    <row r="5092" spans="25:26" x14ac:dyDescent="0.3">
      <c r="Y5092" t="s">
        <v>6089</v>
      </c>
      <c r="Z5092">
        <v>1.92</v>
      </c>
    </row>
    <row r="5093" spans="25:26" x14ac:dyDescent="0.3">
      <c r="Y5093" t="s">
        <v>6090</v>
      </c>
      <c r="Z5093">
        <v>23.65</v>
      </c>
    </row>
    <row r="5094" spans="25:26" x14ac:dyDescent="0.3">
      <c r="Y5094" t="s">
        <v>6091</v>
      </c>
      <c r="Z5094">
        <v>23.65</v>
      </c>
    </row>
    <row r="5095" spans="25:26" x14ac:dyDescent="0.3">
      <c r="Y5095" t="s">
        <v>6092</v>
      </c>
      <c r="Z5095">
        <v>33.630000000000003</v>
      </c>
    </row>
    <row r="5096" spans="25:26" x14ac:dyDescent="0.3">
      <c r="Y5096" t="s">
        <v>6093</v>
      </c>
      <c r="Z5096">
        <v>23.65</v>
      </c>
    </row>
    <row r="5097" spans="25:26" x14ac:dyDescent="0.3">
      <c r="Y5097" t="s">
        <v>6094</v>
      </c>
      <c r="Z5097">
        <v>4.8</v>
      </c>
    </row>
    <row r="5098" spans="25:26" x14ac:dyDescent="0.3">
      <c r="Y5098" t="s">
        <v>6095</v>
      </c>
      <c r="Z5098">
        <v>1.45</v>
      </c>
    </row>
    <row r="5099" spans="25:26" x14ac:dyDescent="0.3">
      <c r="Y5099" t="s">
        <v>6096</v>
      </c>
      <c r="Z5099">
        <v>7.68</v>
      </c>
    </row>
    <row r="5100" spans="25:26" x14ac:dyDescent="0.3">
      <c r="Y5100" t="s">
        <v>6097</v>
      </c>
      <c r="Z5100">
        <v>7.21</v>
      </c>
    </row>
    <row r="5101" spans="25:26" x14ac:dyDescent="0.3">
      <c r="Y5101" t="s">
        <v>6098</v>
      </c>
      <c r="Z5101">
        <v>6.72</v>
      </c>
    </row>
    <row r="5102" spans="25:26" x14ac:dyDescent="0.3">
      <c r="Y5102" t="s">
        <v>6099</v>
      </c>
      <c r="Z5102">
        <v>17.87</v>
      </c>
    </row>
    <row r="5103" spans="25:26" x14ac:dyDescent="0.3">
      <c r="Y5103" t="s">
        <v>6100</v>
      </c>
      <c r="Z5103">
        <v>17.87</v>
      </c>
    </row>
    <row r="5104" spans="25:26" x14ac:dyDescent="0.3">
      <c r="Y5104" t="s">
        <v>6101</v>
      </c>
      <c r="Z5104">
        <v>35.21</v>
      </c>
    </row>
    <row r="5105" spans="25:26" x14ac:dyDescent="0.3">
      <c r="Y5105" t="s">
        <v>6102</v>
      </c>
      <c r="Z5105">
        <v>9.61</v>
      </c>
    </row>
    <row r="5106" spans="25:26" x14ac:dyDescent="0.3">
      <c r="Y5106" t="s">
        <v>6103</v>
      </c>
      <c r="Z5106">
        <v>2.41</v>
      </c>
    </row>
    <row r="5107" spans="25:26" x14ac:dyDescent="0.3">
      <c r="Y5107" t="s">
        <v>6104</v>
      </c>
      <c r="Z5107">
        <v>2.41</v>
      </c>
    </row>
    <row r="5108" spans="25:26" x14ac:dyDescent="0.3">
      <c r="Y5108" t="s">
        <v>6105</v>
      </c>
      <c r="Z5108">
        <v>0.96</v>
      </c>
    </row>
    <row r="5109" spans="25:26" x14ac:dyDescent="0.3">
      <c r="Y5109" t="s">
        <v>6106</v>
      </c>
      <c r="Z5109">
        <v>3.84</v>
      </c>
    </row>
    <row r="5110" spans="25:26" x14ac:dyDescent="0.3">
      <c r="Y5110" t="s">
        <v>6107</v>
      </c>
      <c r="Z5110">
        <v>40.9</v>
      </c>
    </row>
    <row r="5111" spans="25:26" x14ac:dyDescent="0.3">
      <c r="Y5111" t="s">
        <v>6108</v>
      </c>
      <c r="Z5111">
        <v>17.29</v>
      </c>
    </row>
    <row r="5112" spans="25:26" x14ac:dyDescent="0.3">
      <c r="Y5112" t="s">
        <v>6109</v>
      </c>
      <c r="Z5112">
        <v>144.08000000000001</v>
      </c>
    </row>
    <row r="5113" spans="25:26" x14ac:dyDescent="0.3">
      <c r="Y5113" t="s">
        <v>6110</v>
      </c>
      <c r="Z5113">
        <v>14.41</v>
      </c>
    </row>
    <row r="5114" spans="25:26" x14ac:dyDescent="0.3">
      <c r="Y5114" t="s">
        <v>6111</v>
      </c>
      <c r="Z5114">
        <v>14.41</v>
      </c>
    </row>
    <row r="5115" spans="25:26" x14ac:dyDescent="0.3">
      <c r="Y5115" t="s">
        <v>6112</v>
      </c>
      <c r="Z5115">
        <v>18.25</v>
      </c>
    </row>
    <row r="5116" spans="25:26" x14ac:dyDescent="0.3">
      <c r="Y5116" t="s">
        <v>6113</v>
      </c>
      <c r="Z5116">
        <v>9.61</v>
      </c>
    </row>
    <row r="5117" spans="25:26" x14ac:dyDescent="0.3">
      <c r="Y5117" t="s">
        <v>6114</v>
      </c>
      <c r="Z5117">
        <v>9.61</v>
      </c>
    </row>
    <row r="5118" spans="25:26" x14ac:dyDescent="0.3">
      <c r="Y5118" t="s">
        <v>6115</v>
      </c>
      <c r="Z5118">
        <v>9.61</v>
      </c>
    </row>
    <row r="5119" spans="25:26" x14ac:dyDescent="0.3">
      <c r="Y5119" t="s">
        <v>6116</v>
      </c>
      <c r="Z5119">
        <v>9.61</v>
      </c>
    </row>
    <row r="5120" spans="25:26" x14ac:dyDescent="0.3">
      <c r="Y5120" t="s">
        <v>6117</v>
      </c>
      <c r="Z5120">
        <v>7.21</v>
      </c>
    </row>
    <row r="5121" spans="25:26" x14ac:dyDescent="0.3">
      <c r="Y5121" t="s">
        <v>6118</v>
      </c>
      <c r="Z5121">
        <v>7.21</v>
      </c>
    </row>
    <row r="5122" spans="25:26" x14ac:dyDescent="0.3">
      <c r="Y5122" t="s">
        <v>6119</v>
      </c>
      <c r="Z5122">
        <v>9.61</v>
      </c>
    </row>
    <row r="5123" spans="25:26" x14ac:dyDescent="0.3">
      <c r="Y5123" t="s">
        <v>6120</v>
      </c>
      <c r="Z5123">
        <v>9.61</v>
      </c>
    </row>
    <row r="5124" spans="25:26" x14ac:dyDescent="0.3">
      <c r="Y5124" t="s">
        <v>6121</v>
      </c>
      <c r="Z5124">
        <v>9.61</v>
      </c>
    </row>
    <row r="5125" spans="25:26" x14ac:dyDescent="0.3">
      <c r="Y5125" t="s">
        <v>6122</v>
      </c>
      <c r="Z5125">
        <v>4.8</v>
      </c>
    </row>
    <row r="5126" spans="25:26" x14ac:dyDescent="0.3">
      <c r="Y5126" t="s">
        <v>6123</v>
      </c>
      <c r="Z5126">
        <v>4.8</v>
      </c>
    </row>
    <row r="5127" spans="25:26" x14ac:dyDescent="0.3">
      <c r="Y5127" t="s">
        <v>6124</v>
      </c>
      <c r="Z5127">
        <v>20.170000000000002</v>
      </c>
    </row>
    <row r="5128" spans="25:26" x14ac:dyDescent="0.3">
      <c r="Y5128" t="s">
        <v>6125</v>
      </c>
      <c r="Z5128">
        <v>20.170000000000002</v>
      </c>
    </row>
    <row r="5129" spans="25:26" x14ac:dyDescent="0.3">
      <c r="Y5129" t="s">
        <v>6126</v>
      </c>
      <c r="Z5129">
        <v>14.41</v>
      </c>
    </row>
    <row r="5130" spans="25:26" x14ac:dyDescent="0.3">
      <c r="Y5130" t="s">
        <v>6127</v>
      </c>
      <c r="Z5130">
        <v>9.61</v>
      </c>
    </row>
    <row r="5131" spans="25:26" x14ac:dyDescent="0.3">
      <c r="Y5131" t="s">
        <v>6128</v>
      </c>
      <c r="Z5131">
        <v>9.61</v>
      </c>
    </row>
    <row r="5132" spans="25:26" x14ac:dyDescent="0.3">
      <c r="Y5132" t="s">
        <v>6129</v>
      </c>
      <c r="Z5132">
        <v>6.72</v>
      </c>
    </row>
    <row r="5133" spans="25:26" x14ac:dyDescent="0.3">
      <c r="Y5133" t="s">
        <v>6130</v>
      </c>
      <c r="Z5133">
        <v>28.48</v>
      </c>
    </row>
    <row r="5134" spans="25:26" x14ac:dyDescent="0.3">
      <c r="Y5134" t="s">
        <v>6131</v>
      </c>
      <c r="Z5134">
        <v>9.61</v>
      </c>
    </row>
    <row r="5135" spans="25:26" x14ac:dyDescent="0.3">
      <c r="Y5135" t="s">
        <v>6132</v>
      </c>
      <c r="Z5135">
        <v>4.8</v>
      </c>
    </row>
    <row r="5136" spans="25:26" x14ac:dyDescent="0.3">
      <c r="Y5136" t="s">
        <v>6133</v>
      </c>
      <c r="Z5136">
        <v>4.8</v>
      </c>
    </row>
    <row r="5137" spans="25:26" x14ac:dyDescent="0.3">
      <c r="Y5137" t="s">
        <v>6134</v>
      </c>
      <c r="Z5137">
        <v>8.64</v>
      </c>
    </row>
    <row r="5138" spans="25:26" x14ac:dyDescent="0.3">
      <c r="Y5138" t="s">
        <v>6135</v>
      </c>
      <c r="Z5138">
        <v>9.61</v>
      </c>
    </row>
    <row r="5139" spans="25:26" x14ac:dyDescent="0.3">
      <c r="Y5139" t="s">
        <v>6136</v>
      </c>
      <c r="Z5139">
        <v>9.61</v>
      </c>
    </row>
    <row r="5140" spans="25:26" x14ac:dyDescent="0.3">
      <c r="Y5140" t="s">
        <v>6137</v>
      </c>
      <c r="Z5140">
        <v>7.21</v>
      </c>
    </row>
    <row r="5141" spans="25:26" x14ac:dyDescent="0.3">
      <c r="Y5141" t="s">
        <v>6138</v>
      </c>
      <c r="Z5141">
        <v>7.21</v>
      </c>
    </row>
    <row r="5142" spans="25:26" x14ac:dyDescent="0.3">
      <c r="Y5142" t="s">
        <v>6139</v>
      </c>
      <c r="Z5142">
        <v>9.61</v>
      </c>
    </row>
    <row r="5143" spans="25:26" x14ac:dyDescent="0.3">
      <c r="Y5143" t="s">
        <v>6140</v>
      </c>
      <c r="Z5143">
        <v>9.61</v>
      </c>
    </row>
    <row r="5144" spans="25:26" x14ac:dyDescent="0.3">
      <c r="Y5144" t="s">
        <v>6141</v>
      </c>
      <c r="Z5144">
        <v>9.61</v>
      </c>
    </row>
    <row r="5145" spans="25:26" x14ac:dyDescent="0.3">
      <c r="Y5145" t="s">
        <v>6142</v>
      </c>
      <c r="Z5145">
        <v>7.68</v>
      </c>
    </row>
    <row r="5146" spans="25:26" x14ac:dyDescent="0.3">
      <c r="Y5146" t="s">
        <v>6143</v>
      </c>
      <c r="Z5146">
        <v>7.21</v>
      </c>
    </row>
    <row r="5147" spans="25:26" x14ac:dyDescent="0.3">
      <c r="Y5147" t="s">
        <v>6144</v>
      </c>
      <c r="Z5147">
        <v>7.21</v>
      </c>
    </row>
    <row r="5148" spans="25:26" x14ac:dyDescent="0.3">
      <c r="Y5148" t="s">
        <v>6145</v>
      </c>
      <c r="Z5148">
        <v>26.42</v>
      </c>
    </row>
    <row r="5149" spans="25:26" x14ac:dyDescent="0.3">
      <c r="Y5149" t="s">
        <v>6146</v>
      </c>
      <c r="Z5149">
        <v>0</v>
      </c>
    </row>
    <row r="5150" spans="25:26" x14ac:dyDescent="0.3">
      <c r="Y5150" t="s">
        <v>6147</v>
      </c>
      <c r="Z5150">
        <v>0</v>
      </c>
    </row>
    <row r="5151" spans="25:26" x14ac:dyDescent="0.3">
      <c r="Y5151" t="s">
        <v>6148</v>
      </c>
      <c r="Z5151">
        <v>0</v>
      </c>
    </row>
    <row r="5152" spans="25:26" x14ac:dyDescent="0.3">
      <c r="Y5152" t="s">
        <v>6149</v>
      </c>
      <c r="Z5152">
        <v>7.21</v>
      </c>
    </row>
    <row r="5153" spans="25:26" x14ac:dyDescent="0.3">
      <c r="Y5153" t="s">
        <v>6150</v>
      </c>
      <c r="Z5153">
        <v>14.41</v>
      </c>
    </row>
    <row r="5154" spans="25:26" x14ac:dyDescent="0.3">
      <c r="Y5154" t="s">
        <v>6151</v>
      </c>
      <c r="Z5154">
        <v>14.41</v>
      </c>
    </row>
    <row r="5155" spans="25:26" x14ac:dyDescent="0.3">
      <c r="Y5155" t="s">
        <v>6152</v>
      </c>
      <c r="Z5155">
        <v>14.41</v>
      </c>
    </row>
    <row r="5156" spans="25:26" x14ac:dyDescent="0.3">
      <c r="Y5156" t="s">
        <v>6153</v>
      </c>
      <c r="Z5156">
        <v>11.53</v>
      </c>
    </row>
    <row r="5157" spans="25:26" x14ac:dyDescent="0.3">
      <c r="Y5157" t="s">
        <v>6154</v>
      </c>
      <c r="Z5157">
        <v>122.04</v>
      </c>
    </row>
    <row r="5158" spans="25:26" x14ac:dyDescent="0.3">
      <c r="Y5158" t="s">
        <v>6155</v>
      </c>
      <c r="Z5158">
        <v>81.36</v>
      </c>
    </row>
    <row r="5159" spans="25:26" x14ac:dyDescent="0.3">
      <c r="Y5159" t="s">
        <v>6156</v>
      </c>
      <c r="Z5159">
        <v>1.92</v>
      </c>
    </row>
    <row r="5160" spans="25:26" x14ac:dyDescent="0.3">
      <c r="Y5160" t="s">
        <v>6157</v>
      </c>
      <c r="Z5160">
        <v>8.17</v>
      </c>
    </row>
    <row r="5161" spans="25:26" x14ac:dyDescent="0.3">
      <c r="Y5161" t="s">
        <v>6158</v>
      </c>
      <c r="Z5161">
        <v>48.03</v>
      </c>
    </row>
    <row r="5162" spans="25:26" x14ac:dyDescent="0.3">
      <c r="Y5162" t="s">
        <v>6159</v>
      </c>
      <c r="Z5162">
        <v>1.92</v>
      </c>
    </row>
    <row r="5163" spans="25:26" x14ac:dyDescent="0.3">
      <c r="Y5163" t="s">
        <v>6160</v>
      </c>
      <c r="Z5163">
        <v>9.61</v>
      </c>
    </row>
    <row r="5164" spans="25:26" x14ac:dyDescent="0.3">
      <c r="Y5164" t="s">
        <v>6161</v>
      </c>
      <c r="Z5164">
        <v>14.41</v>
      </c>
    </row>
    <row r="5165" spans="25:26" x14ac:dyDescent="0.3">
      <c r="Y5165" t="s">
        <v>6162</v>
      </c>
      <c r="Z5165">
        <v>14.41</v>
      </c>
    </row>
    <row r="5166" spans="25:26" x14ac:dyDescent="0.3">
      <c r="Y5166" t="s">
        <v>6163</v>
      </c>
      <c r="Z5166">
        <v>32.54</v>
      </c>
    </row>
    <row r="5167" spans="25:26" x14ac:dyDescent="0.3">
      <c r="Y5167" t="s">
        <v>6164</v>
      </c>
      <c r="Z5167">
        <v>32.54</v>
      </c>
    </row>
    <row r="5168" spans="25:26" x14ac:dyDescent="0.3">
      <c r="Y5168" t="s">
        <v>6165</v>
      </c>
      <c r="Z5168">
        <v>66.27</v>
      </c>
    </row>
    <row r="5169" spans="25:26" x14ac:dyDescent="0.3">
      <c r="Y5169" t="s">
        <v>6166</v>
      </c>
      <c r="Z5169">
        <v>9.61</v>
      </c>
    </row>
    <row r="5170" spans="25:26" x14ac:dyDescent="0.3">
      <c r="Y5170" t="s">
        <v>6167</v>
      </c>
      <c r="Z5170">
        <v>9.61</v>
      </c>
    </row>
    <row r="5171" spans="25:26" x14ac:dyDescent="0.3">
      <c r="Y5171" t="s">
        <v>6168</v>
      </c>
      <c r="Z5171">
        <v>7.21</v>
      </c>
    </row>
    <row r="5172" spans="25:26" x14ac:dyDescent="0.3">
      <c r="Y5172" t="s">
        <v>6169</v>
      </c>
      <c r="Z5172">
        <v>7.21</v>
      </c>
    </row>
    <row r="5173" spans="25:26" x14ac:dyDescent="0.3">
      <c r="Y5173" t="s">
        <v>6170</v>
      </c>
      <c r="Z5173">
        <v>1.2</v>
      </c>
    </row>
    <row r="5174" spans="25:26" x14ac:dyDescent="0.3">
      <c r="Y5174" t="s">
        <v>6171</v>
      </c>
      <c r="Z5174">
        <v>9.61</v>
      </c>
    </row>
    <row r="5175" spans="25:26" x14ac:dyDescent="0.3">
      <c r="Y5175" t="s">
        <v>6172</v>
      </c>
      <c r="Z5175">
        <v>15</v>
      </c>
    </row>
    <row r="5176" spans="25:26" x14ac:dyDescent="0.3">
      <c r="Y5176" t="s">
        <v>6173</v>
      </c>
      <c r="Z5176">
        <v>0.85</v>
      </c>
    </row>
    <row r="5177" spans="25:26" x14ac:dyDescent="0.3">
      <c r="Y5177" t="s">
        <v>6174</v>
      </c>
      <c r="Z5177">
        <v>95.09</v>
      </c>
    </row>
    <row r="5178" spans="25:26" x14ac:dyDescent="0.3">
      <c r="Y5178" t="s">
        <v>6175</v>
      </c>
      <c r="Z5178">
        <v>81.36</v>
      </c>
    </row>
    <row r="5179" spans="25:26" x14ac:dyDescent="0.3">
      <c r="Y5179" t="s">
        <v>6176</v>
      </c>
      <c r="Z5179">
        <v>179.95</v>
      </c>
    </row>
    <row r="5180" spans="25:26" x14ac:dyDescent="0.3">
      <c r="Y5180" t="s">
        <v>6177</v>
      </c>
      <c r="Z5180">
        <v>153.22</v>
      </c>
    </row>
    <row r="5181" spans="25:26" x14ac:dyDescent="0.3">
      <c r="Y5181" t="s">
        <v>6178</v>
      </c>
      <c r="Z5181">
        <v>128.54</v>
      </c>
    </row>
    <row r="5182" spans="25:26" x14ac:dyDescent="0.3">
      <c r="Y5182" t="s">
        <v>6179</v>
      </c>
      <c r="Z5182">
        <v>31.53</v>
      </c>
    </row>
    <row r="5183" spans="25:26" x14ac:dyDescent="0.3">
      <c r="Y5183" t="s">
        <v>6180</v>
      </c>
      <c r="Z5183">
        <v>1.92</v>
      </c>
    </row>
    <row r="5184" spans="25:26" x14ac:dyDescent="0.3">
      <c r="Y5184" t="s">
        <v>6181</v>
      </c>
      <c r="Z5184">
        <v>27.85</v>
      </c>
    </row>
    <row r="5185" spans="25:26" x14ac:dyDescent="0.3">
      <c r="Y5185" t="s">
        <v>6182</v>
      </c>
      <c r="Z5185">
        <v>76.28</v>
      </c>
    </row>
    <row r="5186" spans="25:26" x14ac:dyDescent="0.3">
      <c r="Y5186" t="s">
        <v>6183</v>
      </c>
      <c r="Z5186">
        <v>5.76</v>
      </c>
    </row>
    <row r="5187" spans="25:26" x14ac:dyDescent="0.3">
      <c r="Y5187" t="s">
        <v>6184</v>
      </c>
      <c r="Z5187">
        <v>11.53</v>
      </c>
    </row>
    <row r="5188" spans="25:26" x14ac:dyDescent="0.3">
      <c r="Y5188" t="s">
        <v>6185</v>
      </c>
      <c r="Z5188">
        <v>0</v>
      </c>
    </row>
    <row r="5189" spans="25:26" x14ac:dyDescent="0.3">
      <c r="Y5189" t="s">
        <v>447</v>
      </c>
      <c r="Z5189">
        <v>45.77</v>
      </c>
    </row>
    <row r="5190" spans="25:26" x14ac:dyDescent="0.3">
      <c r="Y5190" t="s">
        <v>449</v>
      </c>
      <c r="Z5190">
        <v>86.45</v>
      </c>
    </row>
    <row r="5191" spans="25:26" x14ac:dyDescent="0.3">
      <c r="Y5191" t="s">
        <v>6186</v>
      </c>
      <c r="Z5191">
        <v>20.34</v>
      </c>
    </row>
    <row r="5192" spans="25:26" x14ac:dyDescent="0.3">
      <c r="Y5192" t="s">
        <v>6187</v>
      </c>
      <c r="Z5192">
        <v>173.78</v>
      </c>
    </row>
    <row r="5193" spans="25:26" x14ac:dyDescent="0.3">
      <c r="Y5193" t="s">
        <v>6188</v>
      </c>
      <c r="Z5193">
        <v>101.8</v>
      </c>
    </row>
    <row r="5194" spans="25:26" x14ac:dyDescent="0.3">
      <c r="Y5194" t="s">
        <v>6189</v>
      </c>
      <c r="Z5194">
        <v>83.55</v>
      </c>
    </row>
    <row r="5195" spans="25:26" x14ac:dyDescent="0.3">
      <c r="Y5195" t="s">
        <v>6190</v>
      </c>
      <c r="Z5195">
        <v>42.04</v>
      </c>
    </row>
    <row r="5196" spans="25:26" x14ac:dyDescent="0.3">
      <c r="Y5196" t="s">
        <v>6191</v>
      </c>
      <c r="Z5196">
        <v>55.94</v>
      </c>
    </row>
    <row r="5197" spans="25:26" x14ac:dyDescent="0.3">
      <c r="Y5197" t="s">
        <v>6192</v>
      </c>
      <c r="Z5197">
        <v>26.89</v>
      </c>
    </row>
    <row r="5198" spans="25:26" x14ac:dyDescent="0.3">
      <c r="Y5198" t="s">
        <v>6193</v>
      </c>
      <c r="Z5198">
        <v>28.82</v>
      </c>
    </row>
    <row r="5199" spans="25:26" x14ac:dyDescent="0.3">
      <c r="Y5199" t="s">
        <v>6194</v>
      </c>
      <c r="Z5199">
        <v>28.82</v>
      </c>
    </row>
    <row r="5200" spans="25:26" x14ac:dyDescent="0.3">
      <c r="Y5200" t="s">
        <v>6195</v>
      </c>
      <c r="Z5200">
        <v>0</v>
      </c>
    </row>
    <row r="5201" spans="25:26" x14ac:dyDescent="0.3">
      <c r="Y5201" t="s">
        <v>6196</v>
      </c>
      <c r="Z5201">
        <v>0</v>
      </c>
    </row>
    <row r="5202" spans="25:26" x14ac:dyDescent="0.3">
      <c r="Y5202" t="s">
        <v>6197</v>
      </c>
      <c r="Z5202">
        <v>9.61</v>
      </c>
    </row>
    <row r="5203" spans="25:26" x14ac:dyDescent="0.3">
      <c r="Y5203" t="s">
        <v>6198</v>
      </c>
      <c r="Z5203">
        <v>0</v>
      </c>
    </row>
    <row r="5204" spans="25:26" x14ac:dyDescent="0.3">
      <c r="Y5204" t="s">
        <v>6199</v>
      </c>
      <c r="Z5204">
        <v>9.61</v>
      </c>
    </row>
    <row r="5205" spans="25:26" x14ac:dyDescent="0.3">
      <c r="Y5205" t="s">
        <v>6200</v>
      </c>
      <c r="Z5205">
        <v>0</v>
      </c>
    </row>
    <row r="5206" spans="25:26" x14ac:dyDescent="0.3">
      <c r="Y5206" t="s">
        <v>6201</v>
      </c>
      <c r="Z5206">
        <v>9.61</v>
      </c>
    </row>
    <row r="5207" spans="25:26" x14ac:dyDescent="0.3">
      <c r="Y5207" t="s">
        <v>6202</v>
      </c>
      <c r="Z5207">
        <v>0</v>
      </c>
    </row>
    <row r="5208" spans="25:26" x14ac:dyDescent="0.3">
      <c r="Y5208" t="s">
        <v>6203</v>
      </c>
      <c r="Z5208">
        <v>9.61</v>
      </c>
    </row>
    <row r="5209" spans="25:26" x14ac:dyDescent="0.3">
      <c r="Y5209" t="s">
        <v>6204</v>
      </c>
      <c r="Z5209">
        <v>0</v>
      </c>
    </row>
    <row r="5210" spans="25:26" x14ac:dyDescent="0.3">
      <c r="Y5210" t="s">
        <v>6205</v>
      </c>
      <c r="Z5210">
        <v>4.8</v>
      </c>
    </row>
    <row r="5211" spans="25:26" x14ac:dyDescent="0.3">
      <c r="Y5211" t="s">
        <v>6206</v>
      </c>
      <c r="Z5211">
        <v>0</v>
      </c>
    </row>
    <row r="5212" spans="25:26" x14ac:dyDescent="0.3">
      <c r="Y5212" t="s">
        <v>6207</v>
      </c>
      <c r="Z5212">
        <v>11.53</v>
      </c>
    </row>
    <row r="5213" spans="25:26" x14ac:dyDescent="0.3">
      <c r="Y5213" t="s">
        <v>6208</v>
      </c>
      <c r="Z5213">
        <v>66.27</v>
      </c>
    </row>
    <row r="5214" spans="25:26" x14ac:dyDescent="0.3">
      <c r="Y5214" t="s">
        <v>6209</v>
      </c>
      <c r="Z5214">
        <v>0</v>
      </c>
    </row>
    <row r="5215" spans="25:26" x14ac:dyDescent="0.3">
      <c r="Y5215" t="s">
        <v>6210</v>
      </c>
      <c r="Z5215">
        <v>12.75</v>
      </c>
    </row>
    <row r="5216" spans="25:26" x14ac:dyDescent="0.3">
      <c r="Y5216" t="s">
        <v>6211</v>
      </c>
      <c r="Z5216">
        <v>12.75</v>
      </c>
    </row>
    <row r="5217" spans="25:26" x14ac:dyDescent="0.3">
      <c r="Y5217" t="s">
        <v>6212</v>
      </c>
      <c r="Z5217">
        <v>12.75</v>
      </c>
    </row>
    <row r="5218" spans="25:26" x14ac:dyDescent="0.3">
      <c r="Y5218" t="s">
        <v>6213</v>
      </c>
      <c r="Z5218">
        <v>12.75</v>
      </c>
    </row>
    <row r="5219" spans="25:26" x14ac:dyDescent="0.3">
      <c r="Y5219" t="s">
        <v>6214</v>
      </c>
      <c r="Z5219">
        <v>12.75</v>
      </c>
    </row>
    <row r="5220" spans="25:26" x14ac:dyDescent="0.3">
      <c r="Y5220" t="s">
        <v>6215</v>
      </c>
      <c r="Z5220">
        <v>14.88</v>
      </c>
    </row>
    <row r="5221" spans="25:26" x14ac:dyDescent="0.3">
      <c r="Y5221" t="s">
        <v>6216</v>
      </c>
      <c r="Z5221">
        <v>69.16</v>
      </c>
    </row>
    <row r="5222" spans="25:26" x14ac:dyDescent="0.3">
      <c r="Y5222" t="s">
        <v>6217</v>
      </c>
      <c r="Z5222">
        <v>50.85</v>
      </c>
    </row>
    <row r="5223" spans="25:26" x14ac:dyDescent="0.3">
      <c r="Y5223" t="s">
        <v>6218</v>
      </c>
      <c r="Z5223">
        <v>72.040000000000006</v>
      </c>
    </row>
    <row r="5224" spans="25:26" x14ac:dyDescent="0.3">
      <c r="Y5224" t="s">
        <v>6219</v>
      </c>
      <c r="Z5224">
        <v>9.61</v>
      </c>
    </row>
    <row r="5225" spans="25:26" x14ac:dyDescent="0.3">
      <c r="Y5225" t="s">
        <v>6220</v>
      </c>
      <c r="Z5225">
        <v>19.21</v>
      </c>
    </row>
    <row r="5226" spans="25:26" x14ac:dyDescent="0.3">
      <c r="Y5226" t="s">
        <v>6221</v>
      </c>
      <c r="Z5226">
        <v>25.22</v>
      </c>
    </row>
    <row r="5227" spans="25:26" x14ac:dyDescent="0.3">
      <c r="Y5227" t="s">
        <v>6222</v>
      </c>
      <c r="Z5227">
        <v>46.1</v>
      </c>
    </row>
    <row r="5228" spans="25:26" x14ac:dyDescent="0.3">
      <c r="Y5228" t="s">
        <v>6223</v>
      </c>
      <c r="Z5228">
        <v>14.41</v>
      </c>
    </row>
    <row r="5229" spans="25:26" x14ac:dyDescent="0.3">
      <c r="Y5229" t="s">
        <v>6224</v>
      </c>
      <c r="Z5229">
        <v>56.48</v>
      </c>
    </row>
    <row r="5230" spans="25:26" x14ac:dyDescent="0.3">
      <c r="Y5230" t="s">
        <v>6225</v>
      </c>
      <c r="Z5230">
        <v>17.29</v>
      </c>
    </row>
    <row r="5231" spans="25:26" x14ac:dyDescent="0.3">
      <c r="Y5231" t="s">
        <v>6226</v>
      </c>
      <c r="Z5231">
        <v>15.08</v>
      </c>
    </row>
    <row r="5232" spans="25:26" x14ac:dyDescent="0.3">
      <c r="Y5232" t="s">
        <v>6227</v>
      </c>
      <c r="Z5232">
        <v>10.24</v>
      </c>
    </row>
    <row r="5233" spans="25:26" x14ac:dyDescent="0.3">
      <c r="Y5233" t="s">
        <v>6228</v>
      </c>
      <c r="Z5233">
        <v>153.22</v>
      </c>
    </row>
    <row r="5234" spans="25:26" x14ac:dyDescent="0.3">
      <c r="Y5234" t="s">
        <v>6229</v>
      </c>
      <c r="Z5234">
        <v>173.78</v>
      </c>
    </row>
    <row r="5235" spans="25:26" x14ac:dyDescent="0.3">
      <c r="Y5235" t="s">
        <v>6230</v>
      </c>
      <c r="Z5235">
        <v>71.19</v>
      </c>
    </row>
    <row r="5236" spans="25:26" x14ac:dyDescent="0.3">
      <c r="Y5236" t="s">
        <v>6231</v>
      </c>
      <c r="Z5236">
        <v>259.27</v>
      </c>
    </row>
    <row r="5237" spans="25:26" x14ac:dyDescent="0.3">
      <c r="Y5237" t="s">
        <v>6232</v>
      </c>
      <c r="Z5237">
        <v>259.27</v>
      </c>
    </row>
    <row r="5238" spans="25:26" x14ac:dyDescent="0.3">
      <c r="Y5238" t="s">
        <v>6233</v>
      </c>
      <c r="Z5238">
        <v>51.49</v>
      </c>
    </row>
    <row r="5239" spans="25:26" x14ac:dyDescent="0.3">
      <c r="Y5239" t="s">
        <v>6234</v>
      </c>
      <c r="Z5239">
        <v>9.61</v>
      </c>
    </row>
    <row r="5240" spans="25:26" x14ac:dyDescent="0.3">
      <c r="Y5240" t="s">
        <v>6235</v>
      </c>
      <c r="Z5240">
        <v>9.61</v>
      </c>
    </row>
    <row r="5241" spans="25:26" x14ac:dyDescent="0.3">
      <c r="Y5241" t="s">
        <v>6236</v>
      </c>
      <c r="Z5241">
        <v>9.61</v>
      </c>
    </row>
    <row r="5242" spans="25:26" x14ac:dyDescent="0.3">
      <c r="Y5242" t="s">
        <v>6237</v>
      </c>
      <c r="Z5242">
        <v>9.61</v>
      </c>
    </row>
    <row r="5243" spans="25:26" x14ac:dyDescent="0.3">
      <c r="Y5243" t="s">
        <v>6238</v>
      </c>
      <c r="Z5243">
        <v>9.61</v>
      </c>
    </row>
    <row r="5244" spans="25:26" x14ac:dyDescent="0.3">
      <c r="Y5244" t="s">
        <v>6239</v>
      </c>
      <c r="Z5244">
        <v>9.61</v>
      </c>
    </row>
    <row r="5245" spans="25:26" x14ac:dyDescent="0.3">
      <c r="Y5245" t="s">
        <v>6240</v>
      </c>
      <c r="Z5245">
        <v>3.08</v>
      </c>
    </row>
    <row r="5246" spans="25:26" x14ac:dyDescent="0.3">
      <c r="Y5246" t="s">
        <v>6241</v>
      </c>
      <c r="Z5246">
        <v>3.08</v>
      </c>
    </row>
    <row r="5247" spans="25:26" x14ac:dyDescent="0.3">
      <c r="Y5247" t="s">
        <v>6242</v>
      </c>
      <c r="Z5247">
        <v>7.56</v>
      </c>
    </row>
    <row r="5248" spans="25:26" x14ac:dyDescent="0.3">
      <c r="Y5248" t="s">
        <v>6243</v>
      </c>
      <c r="Z5248">
        <v>5.37</v>
      </c>
    </row>
    <row r="5249" spans="25:26" x14ac:dyDescent="0.3">
      <c r="Y5249" t="s">
        <v>6244</v>
      </c>
      <c r="Z5249">
        <v>9.61</v>
      </c>
    </row>
    <row r="5250" spans="25:26" x14ac:dyDescent="0.3">
      <c r="Y5250" t="s">
        <v>6245</v>
      </c>
      <c r="Z5250">
        <v>9.61</v>
      </c>
    </row>
    <row r="5251" spans="25:26" x14ac:dyDescent="0.3">
      <c r="Y5251" t="s">
        <v>6246</v>
      </c>
      <c r="Z5251">
        <v>9.61</v>
      </c>
    </row>
    <row r="5252" spans="25:26" x14ac:dyDescent="0.3">
      <c r="Y5252" t="s">
        <v>6247</v>
      </c>
      <c r="Z5252">
        <v>9.61</v>
      </c>
    </row>
    <row r="5253" spans="25:26" x14ac:dyDescent="0.3">
      <c r="Y5253" t="s">
        <v>451</v>
      </c>
      <c r="Z5253">
        <v>0.08</v>
      </c>
    </row>
    <row r="5254" spans="25:26" x14ac:dyDescent="0.3">
      <c r="Y5254" t="s">
        <v>453</v>
      </c>
      <c r="Z5254">
        <v>0.1</v>
      </c>
    </row>
    <row r="5255" spans="25:26" x14ac:dyDescent="0.3">
      <c r="Y5255" t="s">
        <v>455</v>
      </c>
      <c r="Z5255">
        <v>0.08</v>
      </c>
    </row>
    <row r="5256" spans="25:26" x14ac:dyDescent="0.3">
      <c r="Y5256" t="s">
        <v>457</v>
      </c>
      <c r="Z5256">
        <v>0.34</v>
      </c>
    </row>
    <row r="5257" spans="25:26" x14ac:dyDescent="0.3">
      <c r="Y5257" t="s">
        <v>6248</v>
      </c>
      <c r="Z5257">
        <v>0.62</v>
      </c>
    </row>
    <row r="5258" spans="25:26" x14ac:dyDescent="0.3">
      <c r="Y5258" t="s">
        <v>6249</v>
      </c>
      <c r="Z5258">
        <v>6.72</v>
      </c>
    </row>
    <row r="5259" spans="25:26" x14ac:dyDescent="0.3">
      <c r="Y5259" t="s">
        <v>6250</v>
      </c>
      <c r="Z5259">
        <v>6.72</v>
      </c>
    </row>
    <row r="5260" spans="25:26" x14ac:dyDescent="0.3">
      <c r="Y5260" t="s">
        <v>6251</v>
      </c>
      <c r="Z5260">
        <v>6.72</v>
      </c>
    </row>
    <row r="5261" spans="25:26" x14ac:dyDescent="0.3">
      <c r="Y5261" t="s">
        <v>6252</v>
      </c>
      <c r="Z5261">
        <v>6.72</v>
      </c>
    </row>
    <row r="5262" spans="25:26" x14ac:dyDescent="0.3">
      <c r="Y5262" t="s">
        <v>6253</v>
      </c>
      <c r="Z5262">
        <v>1</v>
      </c>
    </row>
    <row r="5263" spans="25:26" x14ac:dyDescent="0.3">
      <c r="Y5263" t="s">
        <v>6254</v>
      </c>
      <c r="Z5263">
        <v>1.99</v>
      </c>
    </row>
    <row r="5264" spans="25:26" x14ac:dyDescent="0.3">
      <c r="Y5264" t="s">
        <v>6255</v>
      </c>
      <c r="Z5264">
        <v>2.98</v>
      </c>
    </row>
    <row r="5265" spans="25:26" x14ac:dyDescent="0.3">
      <c r="Y5265" t="s">
        <v>6256</v>
      </c>
      <c r="Z5265">
        <v>2.98</v>
      </c>
    </row>
    <row r="5266" spans="25:26" x14ac:dyDescent="0.3">
      <c r="Y5266" t="s">
        <v>6257</v>
      </c>
      <c r="Z5266">
        <v>14.41</v>
      </c>
    </row>
    <row r="5267" spans="25:26" x14ac:dyDescent="0.3">
      <c r="Y5267" t="s">
        <v>6258</v>
      </c>
      <c r="Z5267">
        <v>14.41</v>
      </c>
    </row>
    <row r="5268" spans="25:26" x14ac:dyDescent="0.3">
      <c r="Y5268" t="s">
        <v>6259</v>
      </c>
      <c r="Z5268">
        <v>0.6</v>
      </c>
    </row>
    <row r="5269" spans="25:26" x14ac:dyDescent="0.3">
      <c r="Y5269" t="s">
        <v>6260</v>
      </c>
      <c r="Z5269">
        <v>35.21</v>
      </c>
    </row>
    <row r="5270" spans="25:26" x14ac:dyDescent="0.3">
      <c r="Y5270" t="s">
        <v>6261</v>
      </c>
      <c r="Z5270">
        <v>35.21</v>
      </c>
    </row>
    <row r="5271" spans="25:26" x14ac:dyDescent="0.3">
      <c r="Y5271" t="s">
        <v>6262</v>
      </c>
      <c r="Z5271">
        <v>0.72</v>
      </c>
    </row>
    <row r="5272" spans="25:26" x14ac:dyDescent="0.3">
      <c r="Y5272" t="s">
        <v>6263</v>
      </c>
      <c r="Z5272">
        <v>1</v>
      </c>
    </row>
    <row r="5273" spans="25:26" x14ac:dyDescent="0.3">
      <c r="Y5273" t="s">
        <v>6264</v>
      </c>
      <c r="Z5273">
        <v>9.61</v>
      </c>
    </row>
    <row r="5274" spans="25:26" x14ac:dyDescent="0.3">
      <c r="Y5274" t="s">
        <v>6265</v>
      </c>
      <c r="Z5274">
        <v>14.41</v>
      </c>
    </row>
    <row r="5275" spans="25:26" x14ac:dyDescent="0.3">
      <c r="Y5275" t="s">
        <v>6266</v>
      </c>
      <c r="Z5275">
        <v>14.41</v>
      </c>
    </row>
    <row r="5276" spans="25:26" x14ac:dyDescent="0.3">
      <c r="Y5276" t="s">
        <v>6267</v>
      </c>
      <c r="Z5276">
        <v>9.61</v>
      </c>
    </row>
    <row r="5277" spans="25:26" x14ac:dyDescent="0.3">
      <c r="Y5277" t="s">
        <v>6268</v>
      </c>
      <c r="Z5277">
        <v>9.61</v>
      </c>
    </row>
    <row r="5278" spans="25:26" x14ac:dyDescent="0.3">
      <c r="Y5278" t="s">
        <v>6269</v>
      </c>
      <c r="Z5278">
        <v>9.61</v>
      </c>
    </row>
    <row r="5279" spans="25:26" x14ac:dyDescent="0.3">
      <c r="Y5279" t="s">
        <v>6270</v>
      </c>
      <c r="Z5279">
        <v>9.61</v>
      </c>
    </row>
    <row r="5280" spans="25:26" x14ac:dyDescent="0.3">
      <c r="Y5280" t="s">
        <v>6271</v>
      </c>
      <c r="Z5280">
        <v>3.08</v>
      </c>
    </row>
    <row r="5281" spans="25:26" x14ac:dyDescent="0.3">
      <c r="Y5281" t="s">
        <v>6272</v>
      </c>
      <c r="Z5281">
        <v>3.08</v>
      </c>
    </row>
    <row r="5282" spans="25:26" x14ac:dyDescent="0.3">
      <c r="Y5282" t="s">
        <v>459</v>
      </c>
      <c r="Z5282">
        <v>0.2</v>
      </c>
    </row>
    <row r="5283" spans="25:26" x14ac:dyDescent="0.3">
      <c r="Y5283" t="s">
        <v>461</v>
      </c>
      <c r="Z5283">
        <v>0.2</v>
      </c>
    </row>
    <row r="5284" spans="25:26" x14ac:dyDescent="0.3">
      <c r="Y5284" t="s">
        <v>6273</v>
      </c>
      <c r="Z5284">
        <v>3.66</v>
      </c>
    </row>
    <row r="5285" spans="25:26" x14ac:dyDescent="0.3">
      <c r="Y5285" t="s">
        <v>6274</v>
      </c>
      <c r="Z5285">
        <v>14.41</v>
      </c>
    </row>
    <row r="5286" spans="25:26" x14ac:dyDescent="0.3">
      <c r="Y5286" t="s">
        <v>6275</v>
      </c>
      <c r="Z5286">
        <v>14.41</v>
      </c>
    </row>
    <row r="5287" spans="25:26" x14ac:dyDescent="0.3">
      <c r="Y5287" t="s">
        <v>6276</v>
      </c>
      <c r="Z5287">
        <v>1.29</v>
      </c>
    </row>
    <row r="5288" spans="25:26" x14ac:dyDescent="0.3">
      <c r="Y5288" t="s">
        <v>6277</v>
      </c>
      <c r="Z5288">
        <v>8.85</v>
      </c>
    </row>
    <row r="5289" spans="25:26" x14ac:dyDescent="0.3">
      <c r="Y5289" t="s">
        <v>6278</v>
      </c>
      <c r="Z5289">
        <v>1.89</v>
      </c>
    </row>
    <row r="5290" spans="25:26" x14ac:dyDescent="0.3">
      <c r="Y5290" t="s">
        <v>6279</v>
      </c>
      <c r="Z5290">
        <v>7.56</v>
      </c>
    </row>
    <row r="5291" spans="25:26" x14ac:dyDescent="0.3">
      <c r="Y5291" t="s">
        <v>6280</v>
      </c>
      <c r="Z5291">
        <v>1.72</v>
      </c>
    </row>
    <row r="5292" spans="25:26" x14ac:dyDescent="0.3">
      <c r="Y5292" t="s">
        <v>6281</v>
      </c>
      <c r="Z5292">
        <v>2.62</v>
      </c>
    </row>
    <row r="5293" spans="25:26" x14ac:dyDescent="0.3">
      <c r="Y5293" t="s">
        <v>6282</v>
      </c>
      <c r="Z5293">
        <v>2.08</v>
      </c>
    </row>
    <row r="5294" spans="25:26" x14ac:dyDescent="0.3">
      <c r="Y5294" t="s">
        <v>6283</v>
      </c>
      <c r="Z5294">
        <v>9.61</v>
      </c>
    </row>
    <row r="5295" spans="25:26" x14ac:dyDescent="0.3">
      <c r="Y5295" t="s">
        <v>6284</v>
      </c>
      <c r="Z5295">
        <v>1.5</v>
      </c>
    </row>
    <row r="5296" spans="25:26" x14ac:dyDescent="0.3">
      <c r="Y5296" t="s">
        <v>6285</v>
      </c>
      <c r="Z5296">
        <v>6.25</v>
      </c>
    </row>
    <row r="5297" spans="25:26" x14ac:dyDescent="0.3">
      <c r="Y5297" t="s">
        <v>6286</v>
      </c>
      <c r="Z5297">
        <v>0.62</v>
      </c>
    </row>
    <row r="5298" spans="25:26" x14ac:dyDescent="0.3">
      <c r="Y5298" t="s">
        <v>6287</v>
      </c>
      <c r="Z5298">
        <v>1.59</v>
      </c>
    </row>
    <row r="5299" spans="25:26" x14ac:dyDescent="0.3">
      <c r="Y5299" t="s">
        <v>6288</v>
      </c>
      <c r="Z5299">
        <v>1.59</v>
      </c>
    </row>
    <row r="5300" spans="25:26" x14ac:dyDescent="0.3">
      <c r="Y5300" t="s">
        <v>6289</v>
      </c>
      <c r="Z5300">
        <v>81.95</v>
      </c>
    </row>
    <row r="5301" spans="25:26" x14ac:dyDescent="0.3">
      <c r="Y5301" t="s">
        <v>6290</v>
      </c>
      <c r="Z5301">
        <v>81.95</v>
      </c>
    </row>
    <row r="5302" spans="25:26" x14ac:dyDescent="0.3">
      <c r="Y5302" t="s">
        <v>6291</v>
      </c>
      <c r="Z5302">
        <v>21.13</v>
      </c>
    </row>
    <row r="5303" spans="25:26" x14ac:dyDescent="0.3">
      <c r="Y5303" t="s">
        <v>6292</v>
      </c>
      <c r="Z5303">
        <v>5.09</v>
      </c>
    </row>
    <row r="5304" spans="25:26" x14ac:dyDescent="0.3">
      <c r="Y5304" t="s">
        <v>6293</v>
      </c>
      <c r="Z5304">
        <v>10.57</v>
      </c>
    </row>
    <row r="5305" spans="25:26" x14ac:dyDescent="0.3">
      <c r="Y5305" t="s">
        <v>6294</v>
      </c>
      <c r="Z5305">
        <v>3.6</v>
      </c>
    </row>
    <row r="5306" spans="25:26" x14ac:dyDescent="0.3">
      <c r="Y5306" t="s">
        <v>6295</v>
      </c>
      <c r="Z5306">
        <v>55.23</v>
      </c>
    </row>
    <row r="5307" spans="25:26" x14ac:dyDescent="0.3">
      <c r="Y5307" t="s">
        <v>6296</v>
      </c>
      <c r="Z5307">
        <v>52.88</v>
      </c>
    </row>
    <row r="5308" spans="25:26" x14ac:dyDescent="0.3">
      <c r="Y5308" t="s">
        <v>6297</v>
      </c>
      <c r="Z5308">
        <v>24.01</v>
      </c>
    </row>
    <row r="5309" spans="25:26" x14ac:dyDescent="0.3">
      <c r="Y5309" t="s">
        <v>6298</v>
      </c>
      <c r="Z5309">
        <v>24.01</v>
      </c>
    </row>
    <row r="5310" spans="25:26" x14ac:dyDescent="0.3">
      <c r="Y5310" t="s">
        <v>6299</v>
      </c>
      <c r="Z5310">
        <v>15.26</v>
      </c>
    </row>
    <row r="5311" spans="25:26" x14ac:dyDescent="0.3">
      <c r="Y5311" t="s">
        <v>6300</v>
      </c>
      <c r="Z5311">
        <v>15.26</v>
      </c>
    </row>
    <row r="5312" spans="25:26" x14ac:dyDescent="0.3">
      <c r="Y5312" t="s">
        <v>6301</v>
      </c>
      <c r="Z5312">
        <v>24.01</v>
      </c>
    </row>
    <row r="5313" spans="25:26" x14ac:dyDescent="0.3">
      <c r="Y5313" t="s">
        <v>6302</v>
      </c>
      <c r="Z5313">
        <v>24.01</v>
      </c>
    </row>
    <row r="5314" spans="25:26" x14ac:dyDescent="0.3">
      <c r="Y5314" t="s">
        <v>6303</v>
      </c>
      <c r="Z5314">
        <v>15.85</v>
      </c>
    </row>
    <row r="5315" spans="25:26" x14ac:dyDescent="0.3">
      <c r="Y5315" t="s">
        <v>6304</v>
      </c>
      <c r="Z5315">
        <v>10.51</v>
      </c>
    </row>
    <row r="5316" spans="25:26" x14ac:dyDescent="0.3">
      <c r="Y5316" t="s">
        <v>6305</v>
      </c>
      <c r="Z5316">
        <v>1.29</v>
      </c>
    </row>
    <row r="5317" spans="25:26" x14ac:dyDescent="0.3">
      <c r="Y5317" t="s">
        <v>6306</v>
      </c>
      <c r="Z5317">
        <v>16.27</v>
      </c>
    </row>
    <row r="5318" spans="25:26" x14ac:dyDescent="0.3">
      <c r="Y5318" t="s">
        <v>6307</v>
      </c>
      <c r="Z5318">
        <v>3.76</v>
      </c>
    </row>
    <row r="5319" spans="25:26" x14ac:dyDescent="0.3">
      <c r="Y5319" t="s">
        <v>476</v>
      </c>
      <c r="Z5319">
        <v>48.23</v>
      </c>
    </row>
    <row r="5320" spans="25:26" x14ac:dyDescent="0.3">
      <c r="Y5320" t="s">
        <v>6308</v>
      </c>
      <c r="Z5320">
        <v>91.53</v>
      </c>
    </row>
    <row r="5321" spans="25:26" x14ac:dyDescent="0.3">
      <c r="Y5321" t="s">
        <v>6309</v>
      </c>
      <c r="Z5321">
        <v>55.94</v>
      </c>
    </row>
    <row r="5322" spans="25:26" x14ac:dyDescent="0.3">
      <c r="Y5322" t="s">
        <v>6310</v>
      </c>
      <c r="Z5322">
        <v>24.01</v>
      </c>
    </row>
    <row r="5323" spans="25:26" x14ac:dyDescent="0.3">
      <c r="Y5323" t="s">
        <v>478</v>
      </c>
      <c r="Z5323">
        <v>48.23</v>
      </c>
    </row>
    <row r="5324" spans="25:26" x14ac:dyDescent="0.3">
      <c r="Y5324" t="s">
        <v>6311</v>
      </c>
      <c r="Z5324">
        <v>0</v>
      </c>
    </row>
    <row r="5325" spans="25:26" x14ac:dyDescent="0.3">
      <c r="Y5325" t="s">
        <v>6312</v>
      </c>
      <c r="Z5325">
        <v>1.45</v>
      </c>
    </row>
    <row r="5326" spans="25:26" x14ac:dyDescent="0.3">
      <c r="Y5326" t="s">
        <v>6313</v>
      </c>
      <c r="Z5326">
        <v>53.11</v>
      </c>
    </row>
    <row r="5327" spans="25:26" x14ac:dyDescent="0.3">
      <c r="Y5327" t="s">
        <v>6314</v>
      </c>
      <c r="Z5327">
        <v>53.11</v>
      </c>
    </row>
    <row r="5328" spans="25:26" x14ac:dyDescent="0.3">
      <c r="Y5328" t="s">
        <v>6315</v>
      </c>
      <c r="Z5328">
        <v>0</v>
      </c>
    </row>
    <row r="5329" spans="25:26" x14ac:dyDescent="0.3">
      <c r="Y5329" t="s">
        <v>6316</v>
      </c>
      <c r="Z5329">
        <v>24.01</v>
      </c>
    </row>
    <row r="5330" spans="25:26" x14ac:dyDescent="0.3">
      <c r="Y5330" t="s">
        <v>6317</v>
      </c>
      <c r="Z5330">
        <v>24.01</v>
      </c>
    </row>
    <row r="5331" spans="25:26" x14ac:dyDescent="0.3">
      <c r="Y5331" t="s">
        <v>6318</v>
      </c>
      <c r="Z5331">
        <v>0</v>
      </c>
    </row>
    <row r="5332" spans="25:26" x14ac:dyDescent="0.3">
      <c r="Y5332" t="s">
        <v>6319</v>
      </c>
      <c r="Z5332">
        <v>13.5</v>
      </c>
    </row>
    <row r="5333" spans="25:26" x14ac:dyDescent="0.3">
      <c r="Y5333" t="s">
        <v>6320</v>
      </c>
      <c r="Z5333">
        <v>13.5</v>
      </c>
    </row>
    <row r="5334" spans="25:26" x14ac:dyDescent="0.3">
      <c r="Y5334" t="s">
        <v>6321</v>
      </c>
      <c r="Z5334">
        <v>24.72</v>
      </c>
    </row>
    <row r="5335" spans="25:26" x14ac:dyDescent="0.3">
      <c r="Y5335" t="s">
        <v>6322</v>
      </c>
      <c r="Z5335">
        <v>24.01</v>
      </c>
    </row>
    <row r="5336" spans="25:26" x14ac:dyDescent="0.3">
      <c r="Y5336" t="s">
        <v>6323</v>
      </c>
      <c r="Z5336">
        <v>48.03</v>
      </c>
    </row>
    <row r="5337" spans="25:26" x14ac:dyDescent="0.3">
      <c r="Y5337" t="s">
        <v>6324</v>
      </c>
      <c r="Z5337">
        <v>28.82</v>
      </c>
    </row>
    <row r="5338" spans="25:26" x14ac:dyDescent="0.3">
      <c r="Y5338" t="s">
        <v>6325</v>
      </c>
      <c r="Z5338">
        <v>69.36</v>
      </c>
    </row>
    <row r="5339" spans="25:26" x14ac:dyDescent="0.3">
      <c r="Y5339" t="s">
        <v>6326</v>
      </c>
      <c r="Z5339">
        <v>7.68</v>
      </c>
    </row>
    <row r="5340" spans="25:26" x14ac:dyDescent="0.3">
      <c r="Y5340" t="s">
        <v>6327</v>
      </c>
      <c r="Z5340">
        <v>9.61</v>
      </c>
    </row>
    <row r="5341" spans="25:26" x14ac:dyDescent="0.3">
      <c r="Y5341" t="s">
        <v>6328</v>
      </c>
      <c r="Z5341">
        <v>11.53</v>
      </c>
    </row>
    <row r="5342" spans="25:26" x14ac:dyDescent="0.3">
      <c r="Y5342" t="s">
        <v>6329</v>
      </c>
      <c r="Z5342">
        <v>13.14</v>
      </c>
    </row>
    <row r="5343" spans="25:26" x14ac:dyDescent="0.3">
      <c r="Y5343" t="s">
        <v>6330</v>
      </c>
      <c r="Z5343">
        <v>9.61</v>
      </c>
    </row>
    <row r="5344" spans="25:26" x14ac:dyDescent="0.3">
      <c r="Y5344" t="s">
        <v>6331</v>
      </c>
      <c r="Z5344">
        <v>7.21</v>
      </c>
    </row>
    <row r="5345" spans="25:26" x14ac:dyDescent="0.3">
      <c r="Y5345" t="s">
        <v>6332</v>
      </c>
      <c r="Z5345">
        <v>0</v>
      </c>
    </row>
    <row r="5346" spans="25:26" x14ac:dyDescent="0.3">
      <c r="Y5346" t="s">
        <v>6333</v>
      </c>
      <c r="Z5346">
        <v>327.42</v>
      </c>
    </row>
    <row r="5347" spans="25:26" x14ac:dyDescent="0.3">
      <c r="Y5347" t="s">
        <v>6334</v>
      </c>
      <c r="Z5347">
        <v>21.13</v>
      </c>
    </row>
    <row r="5348" spans="25:26" x14ac:dyDescent="0.3">
      <c r="Y5348" t="s">
        <v>6335</v>
      </c>
      <c r="Z5348">
        <v>24.95</v>
      </c>
    </row>
    <row r="5349" spans="25:26" x14ac:dyDescent="0.3">
      <c r="Y5349" t="s">
        <v>6336</v>
      </c>
      <c r="Z5349">
        <v>0.96</v>
      </c>
    </row>
    <row r="5350" spans="25:26" x14ac:dyDescent="0.3">
      <c r="Y5350" t="s">
        <v>6337</v>
      </c>
      <c r="Z5350">
        <v>10.57</v>
      </c>
    </row>
    <row r="5351" spans="25:26" x14ac:dyDescent="0.3">
      <c r="Y5351" t="s">
        <v>6338</v>
      </c>
      <c r="Z5351">
        <v>16.809999999999999</v>
      </c>
    </row>
    <row r="5352" spans="25:26" x14ac:dyDescent="0.3">
      <c r="Y5352" t="s">
        <v>6339</v>
      </c>
      <c r="Z5352">
        <v>122.44</v>
      </c>
    </row>
    <row r="5353" spans="25:26" x14ac:dyDescent="0.3">
      <c r="Y5353" t="s">
        <v>6340</v>
      </c>
      <c r="Z5353">
        <v>7.89</v>
      </c>
    </row>
    <row r="5354" spans="25:26" x14ac:dyDescent="0.3">
      <c r="Y5354" t="s">
        <v>6341</v>
      </c>
      <c r="Z5354">
        <v>0</v>
      </c>
    </row>
    <row r="5355" spans="25:26" x14ac:dyDescent="0.3">
      <c r="Y5355" t="s">
        <v>480</v>
      </c>
      <c r="Z5355">
        <v>190.92</v>
      </c>
    </row>
    <row r="5356" spans="25:26" x14ac:dyDescent="0.3">
      <c r="Y5356" t="s">
        <v>6342</v>
      </c>
      <c r="Z5356">
        <v>9.61</v>
      </c>
    </row>
    <row r="5357" spans="25:26" x14ac:dyDescent="0.3">
      <c r="Y5357" t="s">
        <v>483</v>
      </c>
      <c r="Z5357">
        <v>193.09</v>
      </c>
    </row>
    <row r="5358" spans="25:26" x14ac:dyDescent="0.3">
      <c r="Y5358" t="s">
        <v>6343</v>
      </c>
      <c r="Z5358">
        <v>6.31</v>
      </c>
    </row>
    <row r="5359" spans="25:26" x14ac:dyDescent="0.3">
      <c r="Y5359" t="s">
        <v>6344</v>
      </c>
      <c r="Z5359">
        <v>3.37</v>
      </c>
    </row>
    <row r="5360" spans="25:26" x14ac:dyDescent="0.3">
      <c r="Y5360" t="s">
        <v>6345</v>
      </c>
      <c r="Z5360">
        <v>57.8</v>
      </c>
    </row>
    <row r="5361" spans="25:26" x14ac:dyDescent="0.3">
      <c r="Y5361" t="s">
        <v>6346</v>
      </c>
      <c r="Z5361">
        <v>57.8</v>
      </c>
    </row>
    <row r="5362" spans="25:26" x14ac:dyDescent="0.3">
      <c r="Y5362" t="s">
        <v>6347</v>
      </c>
      <c r="Z5362">
        <v>24.43</v>
      </c>
    </row>
    <row r="5363" spans="25:26" x14ac:dyDescent="0.3">
      <c r="Y5363" t="s">
        <v>6348</v>
      </c>
      <c r="Z5363">
        <v>3.41</v>
      </c>
    </row>
    <row r="5364" spans="25:26" x14ac:dyDescent="0.3">
      <c r="Y5364" t="s">
        <v>6349</v>
      </c>
      <c r="Z5364">
        <v>0</v>
      </c>
    </row>
    <row r="5365" spans="25:26" x14ac:dyDescent="0.3">
      <c r="Y5365" t="s">
        <v>6350</v>
      </c>
      <c r="Z5365">
        <v>0</v>
      </c>
    </row>
    <row r="5366" spans="25:26" x14ac:dyDescent="0.3">
      <c r="Y5366" t="s">
        <v>6351</v>
      </c>
      <c r="Z5366">
        <v>12.18</v>
      </c>
    </row>
    <row r="5367" spans="25:26" x14ac:dyDescent="0.3">
      <c r="Y5367" t="s">
        <v>6352</v>
      </c>
      <c r="Z5367">
        <v>22.78</v>
      </c>
    </row>
    <row r="5368" spans="25:26" x14ac:dyDescent="0.3">
      <c r="Y5368" t="s">
        <v>6353</v>
      </c>
      <c r="Z5368">
        <v>0</v>
      </c>
    </row>
    <row r="5369" spans="25:26" x14ac:dyDescent="0.3">
      <c r="Y5369" t="s">
        <v>6354</v>
      </c>
      <c r="Z5369">
        <v>0</v>
      </c>
    </row>
    <row r="5370" spans="25:26" x14ac:dyDescent="0.3">
      <c r="Y5370" t="s">
        <v>6355</v>
      </c>
      <c r="Z5370">
        <v>26.27</v>
      </c>
    </row>
    <row r="5371" spans="25:26" x14ac:dyDescent="0.3">
      <c r="Y5371" t="s">
        <v>6356</v>
      </c>
      <c r="Z5371">
        <v>40.99</v>
      </c>
    </row>
    <row r="5372" spans="25:26" x14ac:dyDescent="0.3">
      <c r="Y5372" t="s">
        <v>6357</v>
      </c>
      <c r="Z5372">
        <v>10.57</v>
      </c>
    </row>
    <row r="5373" spans="25:26" x14ac:dyDescent="0.3">
      <c r="Y5373" t="s">
        <v>6358</v>
      </c>
      <c r="Z5373">
        <v>53.79</v>
      </c>
    </row>
    <row r="5374" spans="25:26" x14ac:dyDescent="0.3">
      <c r="Y5374" t="s">
        <v>6359</v>
      </c>
      <c r="Z5374">
        <v>25.43</v>
      </c>
    </row>
    <row r="5375" spans="25:26" x14ac:dyDescent="0.3">
      <c r="Y5375" t="s">
        <v>6360</v>
      </c>
      <c r="Z5375">
        <v>24.01</v>
      </c>
    </row>
    <row r="5376" spans="25:26" x14ac:dyDescent="0.3">
      <c r="Y5376" t="s">
        <v>6361</v>
      </c>
      <c r="Z5376">
        <v>24.01</v>
      </c>
    </row>
    <row r="5377" spans="25:26" x14ac:dyDescent="0.3">
      <c r="Y5377" t="s">
        <v>6362</v>
      </c>
      <c r="Z5377">
        <v>2.88</v>
      </c>
    </row>
    <row r="5378" spans="25:26" x14ac:dyDescent="0.3">
      <c r="Y5378" t="s">
        <v>485</v>
      </c>
      <c r="Z5378">
        <v>2.88</v>
      </c>
    </row>
    <row r="5379" spans="25:26" x14ac:dyDescent="0.3">
      <c r="Y5379" t="s">
        <v>487</v>
      </c>
      <c r="Z5379">
        <v>9.61</v>
      </c>
    </row>
    <row r="5380" spans="25:26" x14ac:dyDescent="0.3">
      <c r="Y5380" t="s">
        <v>489</v>
      </c>
      <c r="Z5380">
        <v>31.53</v>
      </c>
    </row>
    <row r="5381" spans="25:26" x14ac:dyDescent="0.3">
      <c r="Y5381" t="s">
        <v>491</v>
      </c>
      <c r="Z5381">
        <v>31.53</v>
      </c>
    </row>
    <row r="5382" spans="25:26" x14ac:dyDescent="0.3">
      <c r="Y5382" t="s">
        <v>6363</v>
      </c>
      <c r="Z5382">
        <v>12.61</v>
      </c>
    </row>
    <row r="5383" spans="25:26" x14ac:dyDescent="0.3">
      <c r="Y5383" t="s">
        <v>6364</v>
      </c>
      <c r="Z5383">
        <v>15.76</v>
      </c>
    </row>
    <row r="5384" spans="25:26" x14ac:dyDescent="0.3">
      <c r="Y5384" t="s">
        <v>6365</v>
      </c>
      <c r="Z5384">
        <v>14.19</v>
      </c>
    </row>
    <row r="5385" spans="25:26" x14ac:dyDescent="0.3">
      <c r="Y5385" t="s">
        <v>6366</v>
      </c>
      <c r="Z5385">
        <v>9.61</v>
      </c>
    </row>
    <row r="5386" spans="25:26" x14ac:dyDescent="0.3">
      <c r="Y5386" t="s">
        <v>6367</v>
      </c>
      <c r="Z5386">
        <v>70.11</v>
      </c>
    </row>
    <row r="5387" spans="25:26" x14ac:dyDescent="0.3">
      <c r="Y5387" t="s">
        <v>6368</v>
      </c>
      <c r="Z5387">
        <v>255.38</v>
      </c>
    </row>
    <row r="5388" spans="25:26" x14ac:dyDescent="0.3">
      <c r="Y5388" t="s">
        <v>6369</v>
      </c>
      <c r="Z5388">
        <v>0</v>
      </c>
    </row>
    <row r="5389" spans="25:26" x14ac:dyDescent="0.3">
      <c r="Y5389" t="s">
        <v>6370</v>
      </c>
      <c r="Z5389">
        <v>0</v>
      </c>
    </row>
    <row r="5390" spans="25:26" x14ac:dyDescent="0.3">
      <c r="Y5390" t="s">
        <v>6371</v>
      </c>
      <c r="Z5390">
        <v>0</v>
      </c>
    </row>
    <row r="5391" spans="25:26" x14ac:dyDescent="0.3">
      <c r="Y5391" t="s">
        <v>6372</v>
      </c>
      <c r="Z5391">
        <v>0</v>
      </c>
    </row>
    <row r="5392" spans="25:26" x14ac:dyDescent="0.3">
      <c r="Y5392" t="s">
        <v>6373</v>
      </c>
      <c r="Z5392">
        <v>0</v>
      </c>
    </row>
    <row r="5393" spans="25:26" x14ac:dyDescent="0.3">
      <c r="Y5393" t="s">
        <v>6374</v>
      </c>
      <c r="Z5393">
        <v>0</v>
      </c>
    </row>
    <row r="5394" spans="25:26" x14ac:dyDescent="0.3">
      <c r="Y5394" t="s">
        <v>6375</v>
      </c>
      <c r="Z5394">
        <v>0</v>
      </c>
    </row>
    <row r="5395" spans="25:26" x14ac:dyDescent="0.3">
      <c r="Y5395" t="s">
        <v>6376</v>
      </c>
      <c r="Z5395">
        <v>0</v>
      </c>
    </row>
    <row r="5396" spans="25:26" x14ac:dyDescent="0.3">
      <c r="Y5396" t="s">
        <v>6377</v>
      </c>
      <c r="Z5396">
        <v>34.89</v>
      </c>
    </row>
    <row r="5397" spans="25:26" x14ac:dyDescent="0.3">
      <c r="Y5397" t="s">
        <v>493</v>
      </c>
      <c r="Z5397">
        <v>5.6</v>
      </c>
    </row>
    <row r="5398" spans="25:26" x14ac:dyDescent="0.3">
      <c r="Y5398" t="s">
        <v>495</v>
      </c>
      <c r="Z5398">
        <v>30.48</v>
      </c>
    </row>
    <row r="5399" spans="25:26" x14ac:dyDescent="0.3">
      <c r="Y5399" t="s">
        <v>6378</v>
      </c>
      <c r="Z5399">
        <v>13.21</v>
      </c>
    </row>
    <row r="5400" spans="25:26" x14ac:dyDescent="0.3">
      <c r="Y5400" t="s">
        <v>6379</v>
      </c>
      <c r="Z5400">
        <v>131.36000000000001</v>
      </c>
    </row>
    <row r="5401" spans="25:26" x14ac:dyDescent="0.3">
      <c r="Y5401" t="s">
        <v>6380</v>
      </c>
      <c r="Z5401">
        <v>81.36</v>
      </c>
    </row>
    <row r="5402" spans="25:26" x14ac:dyDescent="0.3">
      <c r="Y5402" t="s">
        <v>6381</v>
      </c>
      <c r="Z5402">
        <v>66.11</v>
      </c>
    </row>
    <row r="5403" spans="25:26" x14ac:dyDescent="0.3">
      <c r="Y5403" t="s">
        <v>6382</v>
      </c>
      <c r="Z5403">
        <v>0</v>
      </c>
    </row>
    <row r="5404" spans="25:26" x14ac:dyDescent="0.3">
      <c r="Y5404" t="s">
        <v>6383</v>
      </c>
      <c r="Z5404">
        <v>0</v>
      </c>
    </row>
    <row r="5405" spans="25:26" x14ac:dyDescent="0.3">
      <c r="Y5405" t="s">
        <v>6384</v>
      </c>
      <c r="Z5405">
        <v>0</v>
      </c>
    </row>
    <row r="5406" spans="25:26" x14ac:dyDescent="0.3">
      <c r="Y5406" t="s">
        <v>6385</v>
      </c>
      <c r="Z5406">
        <v>0</v>
      </c>
    </row>
    <row r="5407" spans="25:26" x14ac:dyDescent="0.3">
      <c r="Y5407" t="s">
        <v>6386</v>
      </c>
      <c r="Z5407">
        <v>0</v>
      </c>
    </row>
    <row r="5408" spans="25:26" x14ac:dyDescent="0.3">
      <c r="Y5408" t="s">
        <v>6387</v>
      </c>
      <c r="Z5408">
        <v>0</v>
      </c>
    </row>
    <row r="5409" spans="25:26" x14ac:dyDescent="0.3">
      <c r="Y5409" t="s">
        <v>6388</v>
      </c>
      <c r="Z5409">
        <v>0</v>
      </c>
    </row>
    <row r="5410" spans="25:26" x14ac:dyDescent="0.3">
      <c r="Y5410" t="s">
        <v>6389</v>
      </c>
      <c r="Z5410">
        <v>0</v>
      </c>
    </row>
    <row r="5411" spans="25:26" x14ac:dyDescent="0.3">
      <c r="Y5411" t="s">
        <v>6390</v>
      </c>
      <c r="Z5411">
        <v>0</v>
      </c>
    </row>
    <row r="5412" spans="25:26" x14ac:dyDescent="0.3">
      <c r="Y5412" t="s">
        <v>6391</v>
      </c>
      <c r="Z5412">
        <v>0</v>
      </c>
    </row>
    <row r="5413" spans="25:26" x14ac:dyDescent="0.3">
      <c r="Y5413" t="s">
        <v>6392</v>
      </c>
      <c r="Z5413">
        <v>0</v>
      </c>
    </row>
    <row r="5414" spans="25:26" x14ac:dyDescent="0.3">
      <c r="Y5414" t="s">
        <v>6393</v>
      </c>
      <c r="Z5414">
        <v>0</v>
      </c>
    </row>
    <row r="5415" spans="25:26" x14ac:dyDescent="0.3">
      <c r="Y5415" t="s">
        <v>6394</v>
      </c>
      <c r="Z5415">
        <v>0</v>
      </c>
    </row>
    <row r="5416" spans="25:26" x14ac:dyDescent="0.3">
      <c r="Y5416" t="s">
        <v>6395</v>
      </c>
      <c r="Z5416">
        <v>0</v>
      </c>
    </row>
    <row r="5417" spans="25:26" x14ac:dyDescent="0.3">
      <c r="Y5417" t="s">
        <v>6396</v>
      </c>
      <c r="Z5417">
        <v>0</v>
      </c>
    </row>
    <row r="5418" spans="25:26" x14ac:dyDescent="0.3">
      <c r="Y5418" t="s">
        <v>6397</v>
      </c>
      <c r="Z5418">
        <v>0</v>
      </c>
    </row>
    <row r="5419" spans="25:26" x14ac:dyDescent="0.3">
      <c r="Y5419" t="s">
        <v>6398</v>
      </c>
      <c r="Z5419">
        <v>48.03</v>
      </c>
    </row>
    <row r="5420" spans="25:26" x14ac:dyDescent="0.3">
      <c r="Y5420" t="s">
        <v>6399</v>
      </c>
      <c r="Z5420">
        <v>43.22</v>
      </c>
    </row>
    <row r="5421" spans="25:26" x14ac:dyDescent="0.3">
      <c r="Y5421" t="s">
        <v>6400</v>
      </c>
      <c r="Z5421">
        <v>48.03</v>
      </c>
    </row>
    <row r="5422" spans="25:26" x14ac:dyDescent="0.3">
      <c r="Y5422" t="s">
        <v>6401</v>
      </c>
      <c r="Z5422">
        <v>43.22</v>
      </c>
    </row>
    <row r="5423" spans="25:26" x14ac:dyDescent="0.3">
      <c r="Y5423" t="s">
        <v>6402</v>
      </c>
      <c r="Z5423">
        <v>73.22</v>
      </c>
    </row>
    <row r="5424" spans="25:26" x14ac:dyDescent="0.3">
      <c r="Y5424" t="s">
        <v>6403</v>
      </c>
      <c r="Z5424">
        <v>51.87</v>
      </c>
    </row>
    <row r="5425" spans="25:26" x14ac:dyDescent="0.3">
      <c r="Y5425" t="s">
        <v>6404</v>
      </c>
      <c r="Z5425">
        <v>51.87</v>
      </c>
    </row>
    <row r="5426" spans="25:26" x14ac:dyDescent="0.3">
      <c r="Y5426" t="s">
        <v>6405</v>
      </c>
      <c r="Z5426">
        <v>27.46</v>
      </c>
    </row>
    <row r="5427" spans="25:26" x14ac:dyDescent="0.3">
      <c r="Y5427" t="s">
        <v>6406</v>
      </c>
      <c r="Z5427">
        <v>29.43</v>
      </c>
    </row>
    <row r="5428" spans="25:26" x14ac:dyDescent="0.3">
      <c r="Y5428" t="s">
        <v>6407</v>
      </c>
      <c r="Z5428">
        <v>11.53</v>
      </c>
    </row>
    <row r="5429" spans="25:26" x14ac:dyDescent="0.3">
      <c r="Y5429" t="s">
        <v>6408</v>
      </c>
      <c r="Z5429">
        <v>0</v>
      </c>
    </row>
    <row r="5430" spans="25:26" x14ac:dyDescent="0.3">
      <c r="Y5430" t="s">
        <v>6409</v>
      </c>
      <c r="Z5430">
        <v>83.02</v>
      </c>
    </row>
    <row r="5431" spans="25:26" x14ac:dyDescent="0.3">
      <c r="Y5431" t="s">
        <v>6410</v>
      </c>
      <c r="Z5431">
        <v>83.02</v>
      </c>
    </row>
    <row r="5432" spans="25:26" x14ac:dyDescent="0.3">
      <c r="Y5432" t="s">
        <v>6411</v>
      </c>
      <c r="Z5432">
        <v>0</v>
      </c>
    </row>
    <row r="5433" spans="25:26" x14ac:dyDescent="0.3">
      <c r="Y5433" t="s">
        <v>6412</v>
      </c>
      <c r="Z5433">
        <v>0</v>
      </c>
    </row>
    <row r="5434" spans="25:26" x14ac:dyDescent="0.3">
      <c r="Y5434" t="s">
        <v>6413</v>
      </c>
      <c r="Z5434">
        <v>0</v>
      </c>
    </row>
    <row r="5435" spans="25:26" x14ac:dyDescent="0.3">
      <c r="Y5435" t="s">
        <v>6414</v>
      </c>
      <c r="Z5435">
        <v>0</v>
      </c>
    </row>
    <row r="5436" spans="25:26" x14ac:dyDescent="0.3">
      <c r="Y5436" t="s">
        <v>6415</v>
      </c>
      <c r="Z5436">
        <v>0</v>
      </c>
    </row>
    <row r="5437" spans="25:26" x14ac:dyDescent="0.3">
      <c r="Y5437" t="s">
        <v>6416</v>
      </c>
      <c r="Z5437">
        <v>0</v>
      </c>
    </row>
    <row r="5438" spans="25:26" x14ac:dyDescent="0.3">
      <c r="Y5438" t="s">
        <v>6417</v>
      </c>
      <c r="Z5438">
        <v>0</v>
      </c>
    </row>
    <row r="5439" spans="25:26" x14ac:dyDescent="0.3">
      <c r="Y5439" t="s">
        <v>6418</v>
      </c>
      <c r="Z5439">
        <v>0</v>
      </c>
    </row>
    <row r="5440" spans="25:26" x14ac:dyDescent="0.3">
      <c r="Y5440" t="s">
        <v>6419</v>
      </c>
      <c r="Z5440">
        <v>0</v>
      </c>
    </row>
    <row r="5441" spans="25:26" x14ac:dyDescent="0.3">
      <c r="Y5441" t="s">
        <v>6420</v>
      </c>
      <c r="Z5441">
        <v>0</v>
      </c>
    </row>
    <row r="5442" spans="25:26" x14ac:dyDescent="0.3">
      <c r="Y5442" t="s">
        <v>6421</v>
      </c>
      <c r="Z5442">
        <v>72.040000000000006</v>
      </c>
    </row>
    <row r="5443" spans="25:26" x14ac:dyDescent="0.3">
      <c r="Y5443" t="s">
        <v>6422</v>
      </c>
      <c r="Z5443">
        <v>72.040000000000006</v>
      </c>
    </row>
    <row r="5444" spans="25:26" x14ac:dyDescent="0.3">
      <c r="Y5444" t="s">
        <v>6423</v>
      </c>
      <c r="Z5444">
        <v>6.78</v>
      </c>
    </row>
    <row r="5445" spans="25:26" x14ac:dyDescent="0.3">
      <c r="Y5445" t="s">
        <v>6424</v>
      </c>
      <c r="Z5445">
        <v>3.82</v>
      </c>
    </row>
    <row r="5446" spans="25:26" x14ac:dyDescent="0.3">
      <c r="Y5446" t="s">
        <v>6425</v>
      </c>
      <c r="Z5446">
        <v>10.6</v>
      </c>
    </row>
    <row r="5447" spans="25:26" x14ac:dyDescent="0.3">
      <c r="Y5447" t="s">
        <v>6426</v>
      </c>
      <c r="Z5447">
        <v>16.53</v>
      </c>
    </row>
    <row r="5448" spans="25:26" x14ac:dyDescent="0.3">
      <c r="Y5448" t="s">
        <v>6427</v>
      </c>
      <c r="Z5448">
        <v>3.82</v>
      </c>
    </row>
    <row r="5449" spans="25:26" x14ac:dyDescent="0.3">
      <c r="Y5449" t="s">
        <v>6428</v>
      </c>
      <c r="Z5449">
        <v>8.39</v>
      </c>
    </row>
    <row r="5450" spans="25:26" x14ac:dyDescent="0.3">
      <c r="Y5450" t="s">
        <v>6429</v>
      </c>
      <c r="Z5450">
        <v>4.67</v>
      </c>
    </row>
    <row r="5451" spans="25:26" x14ac:dyDescent="0.3">
      <c r="Y5451" t="s">
        <v>6430</v>
      </c>
      <c r="Z5451">
        <v>15.37</v>
      </c>
    </row>
    <row r="5452" spans="25:26" x14ac:dyDescent="0.3">
      <c r="Y5452" t="s">
        <v>6431</v>
      </c>
      <c r="Z5452">
        <v>16.100000000000001</v>
      </c>
    </row>
    <row r="5453" spans="25:26" x14ac:dyDescent="0.3">
      <c r="Y5453" t="s">
        <v>6432</v>
      </c>
      <c r="Z5453">
        <v>24.01</v>
      </c>
    </row>
    <row r="5454" spans="25:26" x14ac:dyDescent="0.3">
      <c r="Y5454" t="s">
        <v>6433</v>
      </c>
      <c r="Z5454">
        <v>24.01</v>
      </c>
    </row>
    <row r="5455" spans="25:26" x14ac:dyDescent="0.3">
      <c r="Y5455" t="s">
        <v>6434</v>
      </c>
      <c r="Z5455">
        <v>0</v>
      </c>
    </row>
    <row r="5456" spans="25:26" x14ac:dyDescent="0.3">
      <c r="Y5456" t="s">
        <v>6435</v>
      </c>
      <c r="Z5456">
        <v>0</v>
      </c>
    </row>
    <row r="5457" spans="25:26" x14ac:dyDescent="0.3">
      <c r="Y5457" t="s">
        <v>6436</v>
      </c>
      <c r="Z5457">
        <v>21.13</v>
      </c>
    </row>
    <row r="5458" spans="25:26" x14ac:dyDescent="0.3">
      <c r="Y5458" t="s">
        <v>6437</v>
      </c>
      <c r="Z5458">
        <v>24.01</v>
      </c>
    </row>
    <row r="5459" spans="25:26" x14ac:dyDescent="0.3">
      <c r="Y5459" t="s">
        <v>6438</v>
      </c>
      <c r="Z5459">
        <v>24.01</v>
      </c>
    </row>
    <row r="5460" spans="25:26" x14ac:dyDescent="0.3">
      <c r="Y5460" t="s">
        <v>6439</v>
      </c>
      <c r="Z5460">
        <v>24.01</v>
      </c>
    </row>
    <row r="5461" spans="25:26" x14ac:dyDescent="0.3">
      <c r="Y5461" t="s">
        <v>6440</v>
      </c>
      <c r="Z5461">
        <v>24.01</v>
      </c>
    </row>
    <row r="5462" spans="25:26" x14ac:dyDescent="0.3">
      <c r="Y5462" t="s">
        <v>6441</v>
      </c>
      <c r="Z5462">
        <v>11.19</v>
      </c>
    </row>
    <row r="5463" spans="25:26" x14ac:dyDescent="0.3">
      <c r="Y5463" t="s">
        <v>6442</v>
      </c>
      <c r="Z5463">
        <v>15.26</v>
      </c>
    </row>
    <row r="5464" spans="25:26" x14ac:dyDescent="0.3">
      <c r="Y5464" t="s">
        <v>6443</v>
      </c>
      <c r="Z5464">
        <v>24.01</v>
      </c>
    </row>
    <row r="5465" spans="25:26" x14ac:dyDescent="0.3">
      <c r="Y5465" t="s">
        <v>6444</v>
      </c>
      <c r="Z5465">
        <v>24.01</v>
      </c>
    </row>
    <row r="5466" spans="25:26" x14ac:dyDescent="0.3">
      <c r="Y5466" t="s">
        <v>6445</v>
      </c>
      <c r="Z5466">
        <v>24.01</v>
      </c>
    </row>
    <row r="5467" spans="25:26" x14ac:dyDescent="0.3">
      <c r="Y5467" t="s">
        <v>6446</v>
      </c>
      <c r="Z5467">
        <v>24.01</v>
      </c>
    </row>
    <row r="5468" spans="25:26" x14ac:dyDescent="0.3">
      <c r="Y5468" t="s">
        <v>6447</v>
      </c>
      <c r="Z5468">
        <v>79.67</v>
      </c>
    </row>
    <row r="5469" spans="25:26" x14ac:dyDescent="0.3">
      <c r="Y5469" t="s">
        <v>6448</v>
      </c>
      <c r="Z5469">
        <v>24.01</v>
      </c>
    </row>
    <row r="5470" spans="25:26" x14ac:dyDescent="0.3">
      <c r="Y5470" t="s">
        <v>6449</v>
      </c>
      <c r="Z5470">
        <v>24.01</v>
      </c>
    </row>
    <row r="5471" spans="25:26" x14ac:dyDescent="0.3">
      <c r="Y5471" t="s">
        <v>6450</v>
      </c>
      <c r="Z5471">
        <v>33.619999999999997</v>
      </c>
    </row>
    <row r="5472" spans="25:26" x14ac:dyDescent="0.3">
      <c r="Y5472" t="s">
        <v>6451</v>
      </c>
      <c r="Z5472">
        <v>33.619999999999997</v>
      </c>
    </row>
    <row r="5473" spans="25:26" x14ac:dyDescent="0.3">
      <c r="Y5473" t="s">
        <v>6452</v>
      </c>
      <c r="Z5473">
        <v>11.04</v>
      </c>
    </row>
    <row r="5474" spans="25:26" x14ac:dyDescent="0.3">
      <c r="Y5474" t="s">
        <v>6453</v>
      </c>
      <c r="Z5474">
        <v>66.27</v>
      </c>
    </row>
    <row r="5475" spans="25:26" x14ac:dyDescent="0.3">
      <c r="Y5475" t="s">
        <v>6454</v>
      </c>
      <c r="Z5475">
        <v>66.27</v>
      </c>
    </row>
    <row r="5476" spans="25:26" x14ac:dyDescent="0.3">
      <c r="Y5476" t="s">
        <v>6455</v>
      </c>
      <c r="Z5476">
        <v>7.68</v>
      </c>
    </row>
    <row r="5477" spans="25:26" x14ac:dyDescent="0.3">
      <c r="Y5477" t="s">
        <v>6456</v>
      </c>
      <c r="Z5477">
        <v>7.68</v>
      </c>
    </row>
    <row r="5478" spans="25:26" x14ac:dyDescent="0.3">
      <c r="Y5478" t="s">
        <v>6457</v>
      </c>
      <c r="Z5478">
        <v>25.43</v>
      </c>
    </row>
    <row r="5479" spans="25:26" x14ac:dyDescent="0.3">
      <c r="Y5479" t="s">
        <v>6458</v>
      </c>
      <c r="Z5479">
        <v>25.43</v>
      </c>
    </row>
    <row r="5480" spans="25:26" x14ac:dyDescent="0.3">
      <c r="Y5480" t="s">
        <v>6459</v>
      </c>
      <c r="Z5480">
        <v>76.84</v>
      </c>
    </row>
    <row r="5481" spans="25:26" x14ac:dyDescent="0.3">
      <c r="Y5481" t="s">
        <v>6460</v>
      </c>
      <c r="Z5481">
        <v>76.84</v>
      </c>
    </row>
    <row r="5482" spans="25:26" x14ac:dyDescent="0.3">
      <c r="Y5482" t="s">
        <v>6461</v>
      </c>
      <c r="Z5482">
        <v>6.72</v>
      </c>
    </row>
    <row r="5483" spans="25:26" x14ac:dyDescent="0.3">
      <c r="Y5483" t="s">
        <v>6462</v>
      </c>
      <c r="Z5483">
        <v>0</v>
      </c>
    </row>
    <row r="5484" spans="25:26" x14ac:dyDescent="0.3">
      <c r="Y5484" t="s">
        <v>6463</v>
      </c>
      <c r="Z5484">
        <v>0</v>
      </c>
    </row>
    <row r="5485" spans="25:26" x14ac:dyDescent="0.3">
      <c r="Y5485" t="s">
        <v>6464</v>
      </c>
      <c r="Z5485">
        <v>12.2</v>
      </c>
    </row>
    <row r="5486" spans="25:26" x14ac:dyDescent="0.3">
      <c r="Y5486" t="s">
        <v>6465</v>
      </c>
      <c r="Z5486">
        <v>51.87</v>
      </c>
    </row>
    <row r="5487" spans="25:26" x14ac:dyDescent="0.3">
      <c r="Y5487" t="s">
        <v>6466</v>
      </c>
      <c r="Z5487">
        <v>34.58</v>
      </c>
    </row>
    <row r="5488" spans="25:26" x14ac:dyDescent="0.3">
      <c r="Y5488" t="s">
        <v>6467</v>
      </c>
      <c r="Z5488">
        <v>34.58</v>
      </c>
    </row>
    <row r="5489" spans="25:26" x14ac:dyDescent="0.3">
      <c r="Y5489" t="s">
        <v>6468</v>
      </c>
      <c r="Z5489">
        <v>24.01</v>
      </c>
    </row>
    <row r="5490" spans="25:26" x14ac:dyDescent="0.3">
      <c r="Y5490" t="s">
        <v>6469</v>
      </c>
      <c r="Z5490">
        <v>24.01</v>
      </c>
    </row>
    <row r="5491" spans="25:26" x14ac:dyDescent="0.3">
      <c r="Y5491" t="s">
        <v>6470</v>
      </c>
      <c r="Z5491">
        <v>47.06</v>
      </c>
    </row>
    <row r="5492" spans="25:26" x14ac:dyDescent="0.3">
      <c r="Y5492" t="s">
        <v>6471</v>
      </c>
      <c r="Z5492">
        <v>36.380000000000003</v>
      </c>
    </row>
    <row r="5493" spans="25:26" x14ac:dyDescent="0.3">
      <c r="Y5493" t="s">
        <v>6472</v>
      </c>
      <c r="Z5493">
        <v>36.380000000000003</v>
      </c>
    </row>
    <row r="5494" spans="25:26" x14ac:dyDescent="0.3">
      <c r="Y5494" t="s">
        <v>6473</v>
      </c>
      <c r="Z5494">
        <v>79.72</v>
      </c>
    </row>
    <row r="5495" spans="25:26" x14ac:dyDescent="0.3">
      <c r="Y5495" t="s">
        <v>6474</v>
      </c>
      <c r="Z5495">
        <v>26.44</v>
      </c>
    </row>
    <row r="5496" spans="25:26" x14ac:dyDescent="0.3">
      <c r="Y5496" t="s">
        <v>6475</v>
      </c>
      <c r="Z5496">
        <v>44.75</v>
      </c>
    </row>
    <row r="5497" spans="25:26" x14ac:dyDescent="0.3">
      <c r="Y5497" t="s">
        <v>6476</v>
      </c>
      <c r="Z5497">
        <v>40.68</v>
      </c>
    </row>
    <row r="5498" spans="25:26" x14ac:dyDescent="0.3">
      <c r="Y5498" t="s">
        <v>6477</v>
      </c>
      <c r="Z5498">
        <v>30.51</v>
      </c>
    </row>
    <row r="5499" spans="25:26" x14ac:dyDescent="0.3">
      <c r="Y5499" t="s">
        <v>6478</v>
      </c>
      <c r="Z5499">
        <v>72.040000000000006</v>
      </c>
    </row>
    <row r="5500" spans="25:26" x14ac:dyDescent="0.3">
      <c r="Y5500" t="s">
        <v>6479</v>
      </c>
      <c r="Z5500">
        <v>72.040000000000006</v>
      </c>
    </row>
    <row r="5501" spans="25:26" x14ac:dyDescent="0.3">
      <c r="Y5501" t="s">
        <v>6480</v>
      </c>
      <c r="Z5501">
        <v>167.09</v>
      </c>
    </row>
    <row r="5502" spans="25:26" x14ac:dyDescent="0.3">
      <c r="Y5502" t="s">
        <v>6481</v>
      </c>
      <c r="Z5502">
        <v>24.01</v>
      </c>
    </row>
    <row r="5503" spans="25:26" x14ac:dyDescent="0.3">
      <c r="Y5503" t="s">
        <v>6482</v>
      </c>
      <c r="Z5503">
        <v>24.01</v>
      </c>
    </row>
    <row r="5504" spans="25:26" x14ac:dyDescent="0.3">
      <c r="Y5504" t="s">
        <v>6483</v>
      </c>
      <c r="Z5504">
        <v>19.21</v>
      </c>
    </row>
    <row r="5505" spans="25:26" x14ac:dyDescent="0.3">
      <c r="Y5505" t="s">
        <v>6484</v>
      </c>
      <c r="Z5505">
        <v>14.41</v>
      </c>
    </row>
    <row r="5506" spans="25:26" x14ac:dyDescent="0.3">
      <c r="Y5506" t="s">
        <v>6485</v>
      </c>
      <c r="Z5506">
        <v>14.41</v>
      </c>
    </row>
    <row r="5507" spans="25:26" x14ac:dyDescent="0.3">
      <c r="Y5507" t="s">
        <v>6486</v>
      </c>
      <c r="Z5507">
        <v>14.41</v>
      </c>
    </row>
    <row r="5508" spans="25:26" x14ac:dyDescent="0.3">
      <c r="Y5508" t="s">
        <v>6487</v>
      </c>
      <c r="Z5508">
        <v>14.41</v>
      </c>
    </row>
    <row r="5509" spans="25:26" x14ac:dyDescent="0.3">
      <c r="Y5509" t="s">
        <v>6488</v>
      </c>
      <c r="Z5509">
        <v>28.82</v>
      </c>
    </row>
    <row r="5510" spans="25:26" x14ac:dyDescent="0.3">
      <c r="Y5510" t="s">
        <v>6489</v>
      </c>
      <c r="Z5510">
        <v>28.82</v>
      </c>
    </row>
    <row r="5511" spans="25:26" x14ac:dyDescent="0.3">
      <c r="Y5511" t="s">
        <v>6490</v>
      </c>
      <c r="Z5511">
        <v>26.89</v>
      </c>
    </row>
    <row r="5512" spans="25:26" x14ac:dyDescent="0.3">
      <c r="Y5512" t="s">
        <v>6491</v>
      </c>
      <c r="Z5512">
        <v>47.06</v>
      </c>
    </row>
    <row r="5513" spans="25:26" x14ac:dyDescent="0.3">
      <c r="Y5513" t="s">
        <v>6492</v>
      </c>
      <c r="Z5513">
        <v>47.06</v>
      </c>
    </row>
    <row r="5514" spans="25:26" x14ac:dyDescent="0.3">
      <c r="Y5514" t="s">
        <v>6493</v>
      </c>
      <c r="Z5514">
        <v>105.66</v>
      </c>
    </row>
    <row r="5515" spans="25:26" x14ac:dyDescent="0.3">
      <c r="Y5515" t="s">
        <v>6494</v>
      </c>
      <c r="Z5515">
        <v>24.01</v>
      </c>
    </row>
    <row r="5516" spans="25:26" x14ac:dyDescent="0.3">
      <c r="Y5516" t="s">
        <v>6495</v>
      </c>
      <c r="Z5516">
        <v>24.01</v>
      </c>
    </row>
    <row r="5517" spans="25:26" x14ac:dyDescent="0.3">
      <c r="Y5517" t="s">
        <v>6496</v>
      </c>
      <c r="Z5517">
        <v>26.89</v>
      </c>
    </row>
    <row r="5518" spans="25:26" x14ac:dyDescent="0.3">
      <c r="Y5518" t="s">
        <v>6497</v>
      </c>
      <c r="Z5518">
        <v>48.03</v>
      </c>
    </row>
    <row r="5519" spans="25:26" x14ac:dyDescent="0.3">
      <c r="Y5519" t="s">
        <v>6498</v>
      </c>
      <c r="Z5519">
        <v>48.03</v>
      </c>
    </row>
    <row r="5520" spans="25:26" x14ac:dyDescent="0.3">
      <c r="Y5520" t="s">
        <v>6499</v>
      </c>
      <c r="Z5520">
        <v>43.22</v>
      </c>
    </row>
    <row r="5521" spans="25:26" x14ac:dyDescent="0.3">
      <c r="Y5521" t="s">
        <v>6500</v>
      </c>
      <c r="Z5521">
        <v>43.22</v>
      </c>
    </row>
    <row r="5522" spans="25:26" x14ac:dyDescent="0.3">
      <c r="Y5522" t="s">
        <v>6501</v>
      </c>
      <c r="Z5522">
        <v>24.01</v>
      </c>
    </row>
    <row r="5523" spans="25:26" x14ac:dyDescent="0.3">
      <c r="Y5523" t="s">
        <v>6502</v>
      </c>
      <c r="Z5523">
        <v>27.85</v>
      </c>
    </row>
    <row r="5524" spans="25:26" x14ac:dyDescent="0.3">
      <c r="Y5524" t="s">
        <v>6503</v>
      </c>
      <c r="Z5524">
        <v>24.01</v>
      </c>
    </row>
    <row r="5525" spans="25:26" x14ac:dyDescent="0.3">
      <c r="Y5525" t="s">
        <v>6504</v>
      </c>
      <c r="Z5525">
        <v>0</v>
      </c>
    </row>
    <row r="5526" spans="25:26" x14ac:dyDescent="0.3">
      <c r="Y5526" t="s">
        <v>6505</v>
      </c>
      <c r="Z5526">
        <v>24.01</v>
      </c>
    </row>
    <row r="5527" spans="25:26" x14ac:dyDescent="0.3">
      <c r="Y5527" t="s">
        <v>6506</v>
      </c>
      <c r="Z5527">
        <v>24.01</v>
      </c>
    </row>
    <row r="5528" spans="25:26" x14ac:dyDescent="0.3">
      <c r="Y5528" t="s">
        <v>6507</v>
      </c>
      <c r="Z5528">
        <v>24.01</v>
      </c>
    </row>
    <row r="5529" spans="25:26" x14ac:dyDescent="0.3">
      <c r="Y5529" t="s">
        <v>6508</v>
      </c>
      <c r="Z5529">
        <v>2.0299999999999998</v>
      </c>
    </row>
    <row r="5530" spans="25:26" x14ac:dyDescent="0.3">
      <c r="Y5530" t="s">
        <v>6509</v>
      </c>
      <c r="Z5530">
        <v>12.61</v>
      </c>
    </row>
    <row r="5531" spans="25:26" x14ac:dyDescent="0.3">
      <c r="Y5531" t="s">
        <v>6510</v>
      </c>
      <c r="Z5531">
        <v>12.61</v>
      </c>
    </row>
    <row r="5532" spans="25:26" x14ac:dyDescent="0.3">
      <c r="Y5532" t="s">
        <v>6511</v>
      </c>
      <c r="Z5532">
        <v>65.09</v>
      </c>
    </row>
    <row r="5533" spans="25:26" x14ac:dyDescent="0.3">
      <c r="Y5533" t="s">
        <v>6512</v>
      </c>
      <c r="Z5533">
        <v>65.09</v>
      </c>
    </row>
    <row r="5534" spans="25:26" x14ac:dyDescent="0.3">
      <c r="Y5534" t="s">
        <v>6513</v>
      </c>
      <c r="Z5534">
        <v>24.01</v>
      </c>
    </row>
    <row r="5535" spans="25:26" x14ac:dyDescent="0.3">
      <c r="Y5535" t="s">
        <v>6514</v>
      </c>
      <c r="Z5535">
        <v>2.88</v>
      </c>
    </row>
    <row r="5536" spans="25:26" x14ac:dyDescent="0.3">
      <c r="Y5536" t="s">
        <v>6515</v>
      </c>
      <c r="Z5536">
        <v>2.88</v>
      </c>
    </row>
    <row r="5537" spans="25:26" x14ac:dyDescent="0.3">
      <c r="Y5537" t="s">
        <v>6516</v>
      </c>
      <c r="Z5537">
        <v>225.64</v>
      </c>
    </row>
    <row r="5538" spans="25:26" x14ac:dyDescent="0.3">
      <c r="Y5538" t="s">
        <v>6517</v>
      </c>
      <c r="Z5538">
        <v>0</v>
      </c>
    </row>
    <row r="5539" spans="25:26" x14ac:dyDescent="0.3">
      <c r="Y5539" t="s">
        <v>6518</v>
      </c>
      <c r="Z5539">
        <v>211.38</v>
      </c>
    </row>
    <row r="5540" spans="25:26" x14ac:dyDescent="0.3">
      <c r="Y5540" t="s">
        <v>6519</v>
      </c>
      <c r="Z5540">
        <v>211.38</v>
      </c>
    </row>
    <row r="5541" spans="25:26" x14ac:dyDescent="0.3">
      <c r="Y5541" t="s">
        <v>6520</v>
      </c>
      <c r="Z5541">
        <v>104.69</v>
      </c>
    </row>
    <row r="5542" spans="25:26" x14ac:dyDescent="0.3">
      <c r="Y5542" t="s">
        <v>6521</v>
      </c>
      <c r="Z5542">
        <v>9.61</v>
      </c>
    </row>
    <row r="5543" spans="25:26" x14ac:dyDescent="0.3">
      <c r="Y5543" t="s">
        <v>6522</v>
      </c>
      <c r="Z5543">
        <v>24.01</v>
      </c>
    </row>
    <row r="5544" spans="25:26" x14ac:dyDescent="0.3">
      <c r="Y5544" t="s">
        <v>6523</v>
      </c>
      <c r="Z5544">
        <v>24.01</v>
      </c>
    </row>
    <row r="5545" spans="25:26" x14ac:dyDescent="0.3">
      <c r="Y5545" t="s">
        <v>6524</v>
      </c>
      <c r="Z5545">
        <v>24.01</v>
      </c>
    </row>
    <row r="5546" spans="25:26" x14ac:dyDescent="0.3">
      <c r="Y5546" t="s">
        <v>6525</v>
      </c>
      <c r="Z5546">
        <v>24.01</v>
      </c>
    </row>
    <row r="5547" spans="25:26" x14ac:dyDescent="0.3">
      <c r="Y5547" t="s">
        <v>6526</v>
      </c>
      <c r="Z5547">
        <v>24.01</v>
      </c>
    </row>
    <row r="5548" spans="25:26" x14ac:dyDescent="0.3">
      <c r="Y5548" t="s">
        <v>6527</v>
      </c>
      <c r="Z5548">
        <v>37.46</v>
      </c>
    </row>
    <row r="5549" spans="25:26" x14ac:dyDescent="0.3">
      <c r="Y5549" t="s">
        <v>6528</v>
      </c>
      <c r="Z5549">
        <v>30.51</v>
      </c>
    </row>
    <row r="5550" spans="25:26" x14ac:dyDescent="0.3">
      <c r="Y5550" t="s">
        <v>6529</v>
      </c>
      <c r="Z5550">
        <v>30.51</v>
      </c>
    </row>
    <row r="5551" spans="25:26" x14ac:dyDescent="0.3">
      <c r="Y5551" t="s">
        <v>6530</v>
      </c>
      <c r="Z5551">
        <v>10.63</v>
      </c>
    </row>
    <row r="5552" spans="25:26" x14ac:dyDescent="0.3">
      <c r="Y5552" t="s">
        <v>6531</v>
      </c>
      <c r="Z5552">
        <v>9.61</v>
      </c>
    </row>
    <row r="5553" spans="25:26" x14ac:dyDescent="0.3">
      <c r="Y5553" t="s">
        <v>6532</v>
      </c>
      <c r="Z5553">
        <v>86.45</v>
      </c>
    </row>
    <row r="5554" spans="25:26" x14ac:dyDescent="0.3">
      <c r="Y5554" t="s">
        <v>6533</v>
      </c>
      <c r="Z5554">
        <v>86.45</v>
      </c>
    </row>
    <row r="5555" spans="25:26" x14ac:dyDescent="0.3">
      <c r="Y5555" t="s">
        <v>6534</v>
      </c>
      <c r="Z5555">
        <v>47.06</v>
      </c>
    </row>
    <row r="5556" spans="25:26" x14ac:dyDescent="0.3">
      <c r="Y5556" t="s">
        <v>6535</v>
      </c>
      <c r="Z5556">
        <v>47.06</v>
      </c>
    </row>
    <row r="5557" spans="25:26" x14ac:dyDescent="0.3">
      <c r="Y5557" t="s">
        <v>6536</v>
      </c>
      <c r="Z5557">
        <v>10.57</v>
      </c>
    </row>
    <row r="5558" spans="25:26" x14ac:dyDescent="0.3">
      <c r="Y5558" t="s">
        <v>6537</v>
      </c>
      <c r="Z5558">
        <v>21.13</v>
      </c>
    </row>
    <row r="5559" spans="25:26" x14ac:dyDescent="0.3">
      <c r="Y5559" t="s">
        <v>6538</v>
      </c>
      <c r="Z5559">
        <v>21.13</v>
      </c>
    </row>
    <row r="5560" spans="25:26" x14ac:dyDescent="0.3">
      <c r="Y5560" t="s">
        <v>6539</v>
      </c>
      <c r="Z5560">
        <v>21.13</v>
      </c>
    </row>
    <row r="5561" spans="25:26" x14ac:dyDescent="0.3">
      <c r="Y5561" t="s">
        <v>6540</v>
      </c>
      <c r="Z5561">
        <v>21.13</v>
      </c>
    </row>
    <row r="5562" spans="25:26" x14ac:dyDescent="0.3">
      <c r="Y5562" t="s">
        <v>6541</v>
      </c>
      <c r="Z5562">
        <v>21.13</v>
      </c>
    </row>
    <row r="5563" spans="25:26" x14ac:dyDescent="0.3">
      <c r="Y5563" t="s">
        <v>6542</v>
      </c>
      <c r="Z5563">
        <v>21.13</v>
      </c>
    </row>
    <row r="5564" spans="25:26" x14ac:dyDescent="0.3">
      <c r="Y5564" t="s">
        <v>6543</v>
      </c>
      <c r="Z5564">
        <v>21.13</v>
      </c>
    </row>
    <row r="5565" spans="25:26" x14ac:dyDescent="0.3">
      <c r="Y5565" t="s">
        <v>6544</v>
      </c>
      <c r="Z5565">
        <v>21.13</v>
      </c>
    </row>
    <row r="5566" spans="25:26" x14ac:dyDescent="0.3">
      <c r="Y5566" t="s">
        <v>6545</v>
      </c>
      <c r="Z5566">
        <v>21.13</v>
      </c>
    </row>
    <row r="5567" spans="25:26" x14ac:dyDescent="0.3">
      <c r="Y5567" t="s">
        <v>6546</v>
      </c>
      <c r="Z5567">
        <v>25.93</v>
      </c>
    </row>
    <row r="5568" spans="25:26" x14ac:dyDescent="0.3">
      <c r="Y5568" t="s">
        <v>6547</v>
      </c>
      <c r="Z5568">
        <v>21.13</v>
      </c>
    </row>
    <row r="5569" spans="25:26" x14ac:dyDescent="0.3">
      <c r="Y5569" t="s">
        <v>6548</v>
      </c>
      <c r="Z5569">
        <v>21.13</v>
      </c>
    </row>
    <row r="5570" spans="25:26" x14ac:dyDescent="0.3">
      <c r="Y5570" t="s">
        <v>6549</v>
      </c>
      <c r="Z5570">
        <v>21.13</v>
      </c>
    </row>
    <row r="5571" spans="25:26" x14ac:dyDescent="0.3">
      <c r="Y5571" t="s">
        <v>6550</v>
      </c>
      <c r="Z5571">
        <v>21.13</v>
      </c>
    </row>
    <row r="5572" spans="25:26" x14ac:dyDescent="0.3">
      <c r="Y5572" t="s">
        <v>6551</v>
      </c>
      <c r="Z5572">
        <v>19.21</v>
      </c>
    </row>
    <row r="5573" spans="25:26" x14ac:dyDescent="0.3">
      <c r="Y5573" t="s">
        <v>6552</v>
      </c>
      <c r="Z5573">
        <v>163.32</v>
      </c>
    </row>
    <row r="5574" spans="25:26" x14ac:dyDescent="0.3">
      <c r="Y5574" t="s">
        <v>6553</v>
      </c>
      <c r="Z5574">
        <v>14.41</v>
      </c>
    </row>
    <row r="5575" spans="25:26" x14ac:dyDescent="0.3">
      <c r="Y5575" t="s">
        <v>6554</v>
      </c>
      <c r="Z5575">
        <v>14.41</v>
      </c>
    </row>
    <row r="5576" spans="25:26" x14ac:dyDescent="0.3">
      <c r="Y5576" t="s">
        <v>6555</v>
      </c>
      <c r="Z5576">
        <v>11.53</v>
      </c>
    </row>
    <row r="5577" spans="25:26" x14ac:dyDescent="0.3">
      <c r="Y5577" t="s">
        <v>6556</v>
      </c>
      <c r="Z5577">
        <v>24.01</v>
      </c>
    </row>
    <row r="5578" spans="25:26" x14ac:dyDescent="0.3">
      <c r="Y5578" t="s">
        <v>6557</v>
      </c>
      <c r="Z5578">
        <v>24.01</v>
      </c>
    </row>
    <row r="5579" spans="25:26" x14ac:dyDescent="0.3">
      <c r="Y5579" t="s">
        <v>6558</v>
      </c>
      <c r="Z5579">
        <v>24.01</v>
      </c>
    </row>
    <row r="5580" spans="25:26" x14ac:dyDescent="0.3">
      <c r="Y5580" t="s">
        <v>6559</v>
      </c>
      <c r="Z5580">
        <v>24.01</v>
      </c>
    </row>
    <row r="5581" spans="25:26" x14ac:dyDescent="0.3">
      <c r="Y5581" t="s">
        <v>6560</v>
      </c>
      <c r="Z5581">
        <v>166.34</v>
      </c>
    </row>
    <row r="5582" spans="25:26" x14ac:dyDescent="0.3">
      <c r="Y5582" t="s">
        <v>6561</v>
      </c>
      <c r="Z5582">
        <v>47.29</v>
      </c>
    </row>
    <row r="5583" spans="25:26" x14ac:dyDescent="0.3">
      <c r="Y5583" t="s">
        <v>6562</v>
      </c>
      <c r="Z5583">
        <v>46.78</v>
      </c>
    </row>
    <row r="5584" spans="25:26" x14ac:dyDescent="0.3">
      <c r="Y5584" t="s">
        <v>6563</v>
      </c>
      <c r="Z5584">
        <v>6.37</v>
      </c>
    </row>
    <row r="5585" spans="25:26" x14ac:dyDescent="0.3">
      <c r="Y5585" t="s">
        <v>6564</v>
      </c>
      <c r="Z5585">
        <v>52.55</v>
      </c>
    </row>
    <row r="5586" spans="25:26" x14ac:dyDescent="0.3">
      <c r="Y5586" t="s">
        <v>6565</v>
      </c>
      <c r="Z5586">
        <v>19.97</v>
      </c>
    </row>
    <row r="5587" spans="25:26" x14ac:dyDescent="0.3">
      <c r="Y5587" t="s">
        <v>6566</v>
      </c>
      <c r="Z5587">
        <v>10.62</v>
      </c>
    </row>
    <row r="5588" spans="25:26" x14ac:dyDescent="0.3">
      <c r="Y5588" t="s">
        <v>6567</v>
      </c>
      <c r="Z5588">
        <v>24.7</v>
      </c>
    </row>
    <row r="5589" spans="25:26" x14ac:dyDescent="0.3">
      <c r="Y5589" t="s">
        <v>6568</v>
      </c>
      <c r="Z5589">
        <v>26.27</v>
      </c>
    </row>
    <row r="5590" spans="25:26" x14ac:dyDescent="0.3">
      <c r="Y5590" t="s">
        <v>6569</v>
      </c>
      <c r="Z5590">
        <v>0</v>
      </c>
    </row>
    <row r="5591" spans="25:26" x14ac:dyDescent="0.3">
      <c r="Y5591" t="s">
        <v>6570</v>
      </c>
      <c r="Z5591">
        <v>47.29</v>
      </c>
    </row>
    <row r="5592" spans="25:26" x14ac:dyDescent="0.3">
      <c r="Y5592" t="s">
        <v>6571</v>
      </c>
      <c r="Z5592">
        <v>0</v>
      </c>
    </row>
    <row r="5593" spans="25:26" x14ac:dyDescent="0.3">
      <c r="Y5593" t="s">
        <v>6572</v>
      </c>
      <c r="Z5593">
        <v>40.99</v>
      </c>
    </row>
    <row r="5594" spans="25:26" x14ac:dyDescent="0.3">
      <c r="Y5594" t="s">
        <v>6573</v>
      </c>
      <c r="Z5594">
        <v>80.34</v>
      </c>
    </row>
    <row r="5595" spans="25:26" x14ac:dyDescent="0.3">
      <c r="Y5595" t="s">
        <v>6574</v>
      </c>
      <c r="Z5595">
        <v>72.040000000000006</v>
      </c>
    </row>
    <row r="5596" spans="25:26" x14ac:dyDescent="0.3">
      <c r="Y5596" t="s">
        <v>6575</v>
      </c>
      <c r="Z5596">
        <v>72.040000000000006</v>
      </c>
    </row>
    <row r="5597" spans="25:26" x14ac:dyDescent="0.3">
      <c r="Y5597" t="s">
        <v>6576</v>
      </c>
      <c r="Z5597">
        <v>51.49</v>
      </c>
    </row>
    <row r="5598" spans="25:26" x14ac:dyDescent="0.3">
      <c r="Y5598" t="s">
        <v>6577</v>
      </c>
      <c r="Z5598">
        <v>51.49</v>
      </c>
    </row>
    <row r="5599" spans="25:26" x14ac:dyDescent="0.3">
      <c r="Y5599" t="s">
        <v>6578</v>
      </c>
      <c r="Z5599">
        <v>50.85</v>
      </c>
    </row>
    <row r="5600" spans="25:26" x14ac:dyDescent="0.3">
      <c r="Y5600" t="s">
        <v>6579</v>
      </c>
      <c r="Z5600">
        <v>50.85</v>
      </c>
    </row>
    <row r="5601" spans="25:26" x14ac:dyDescent="0.3">
      <c r="Y5601" t="s">
        <v>6580</v>
      </c>
      <c r="Z5601">
        <v>37.46</v>
      </c>
    </row>
    <row r="5602" spans="25:26" x14ac:dyDescent="0.3">
      <c r="Y5602" t="s">
        <v>6581</v>
      </c>
      <c r="Z5602">
        <v>83.02</v>
      </c>
    </row>
    <row r="5603" spans="25:26" x14ac:dyDescent="0.3">
      <c r="Y5603" t="s">
        <v>6582</v>
      </c>
      <c r="Z5603">
        <v>37.46</v>
      </c>
    </row>
    <row r="5604" spans="25:26" x14ac:dyDescent="0.3">
      <c r="Y5604" t="s">
        <v>6583</v>
      </c>
      <c r="Z5604">
        <v>62</v>
      </c>
    </row>
    <row r="5605" spans="25:26" x14ac:dyDescent="0.3">
      <c r="Y5605" t="s">
        <v>6584</v>
      </c>
      <c r="Z5605">
        <v>56.67</v>
      </c>
    </row>
    <row r="5606" spans="25:26" x14ac:dyDescent="0.3">
      <c r="Y5606" t="s">
        <v>6585</v>
      </c>
      <c r="Z5606">
        <v>56.67</v>
      </c>
    </row>
    <row r="5607" spans="25:26" x14ac:dyDescent="0.3">
      <c r="Y5607" t="s">
        <v>6586</v>
      </c>
      <c r="Z5607">
        <v>104.04</v>
      </c>
    </row>
    <row r="5608" spans="25:26" x14ac:dyDescent="0.3">
      <c r="Y5608" t="s">
        <v>6587</v>
      </c>
      <c r="Z5608">
        <v>104.04</v>
      </c>
    </row>
    <row r="5609" spans="25:26" x14ac:dyDescent="0.3">
      <c r="Y5609" t="s">
        <v>6588</v>
      </c>
      <c r="Z5609">
        <v>261.67</v>
      </c>
    </row>
    <row r="5610" spans="25:26" x14ac:dyDescent="0.3">
      <c r="Y5610" t="s">
        <v>6589</v>
      </c>
      <c r="Z5610">
        <v>261.67</v>
      </c>
    </row>
    <row r="5611" spans="25:26" x14ac:dyDescent="0.3">
      <c r="Y5611" t="s">
        <v>6590</v>
      </c>
      <c r="Z5611">
        <v>0</v>
      </c>
    </row>
    <row r="5612" spans="25:26" x14ac:dyDescent="0.3">
      <c r="Y5612" t="s">
        <v>6591</v>
      </c>
      <c r="Z5612">
        <v>89.33</v>
      </c>
    </row>
    <row r="5613" spans="25:26" x14ac:dyDescent="0.3">
      <c r="Y5613" t="s">
        <v>6592</v>
      </c>
      <c r="Z5613">
        <v>67.239999999999995</v>
      </c>
    </row>
    <row r="5614" spans="25:26" x14ac:dyDescent="0.3">
      <c r="Y5614" t="s">
        <v>6593</v>
      </c>
      <c r="Z5614">
        <v>38.42</v>
      </c>
    </row>
    <row r="5615" spans="25:26" x14ac:dyDescent="0.3">
      <c r="Y5615" t="s">
        <v>6594</v>
      </c>
      <c r="Z5615">
        <v>38.42</v>
      </c>
    </row>
    <row r="5616" spans="25:26" x14ac:dyDescent="0.3">
      <c r="Y5616" t="s">
        <v>6595</v>
      </c>
      <c r="Z5616">
        <v>37.46</v>
      </c>
    </row>
    <row r="5617" spans="25:26" x14ac:dyDescent="0.3">
      <c r="Y5617" t="s">
        <v>6596</v>
      </c>
      <c r="Z5617">
        <v>36.979999999999997</v>
      </c>
    </row>
    <row r="5618" spans="25:26" x14ac:dyDescent="0.3">
      <c r="Y5618" t="s">
        <v>6597</v>
      </c>
      <c r="Z5618">
        <v>43.22</v>
      </c>
    </row>
    <row r="5619" spans="25:26" x14ac:dyDescent="0.3">
      <c r="Y5619" t="s">
        <v>6598</v>
      </c>
      <c r="Z5619">
        <v>47.06</v>
      </c>
    </row>
    <row r="5620" spans="25:26" x14ac:dyDescent="0.3">
      <c r="Y5620" t="s">
        <v>6599</v>
      </c>
      <c r="Z5620">
        <v>47.06</v>
      </c>
    </row>
    <row r="5621" spans="25:26" x14ac:dyDescent="0.3">
      <c r="Y5621" t="s">
        <v>6600</v>
      </c>
      <c r="Z5621">
        <v>34.58</v>
      </c>
    </row>
    <row r="5622" spans="25:26" x14ac:dyDescent="0.3">
      <c r="Y5622" t="s">
        <v>6601</v>
      </c>
      <c r="Z5622">
        <v>46.1</v>
      </c>
    </row>
    <row r="5623" spans="25:26" x14ac:dyDescent="0.3">
      <c r="Y5623" t="s">
        <v>6602</v>
      </c>
      <c r="Z5623">
        <v>32.659999999999997</v>
      </c>
    </row>
    <row r="5624" spans="25:26" x14ac:dyDescent="0.3">
      <c r="Y5624" t="s">
        <v>6603</v>
      </c>
      <c r="Z5624">
        <v>50.91</v>
      </c>
    </row>
    <row r="5625" spans="25:26" x14ac:dyDescent="0.3">
      <c r="Y5625" t="s">
        <v>6604</v>
      </c>
      <c r="Z5625">
        <v>51.87</v>
      </c>
    </row>
    <row r="5626" spans="25:26" x14ac:dyDescent="0.3">
      <c r="Y5626" t="s">
        <v>6605</v>
      </c>
      <c r="Z5626">
        <v>40.340000000000003</v>
      </c>
    </row>
    <row r="5627" spans="25:26" x14ac:dyDescent="0.3">
      <c r="Y5627" t="s">
        <v>6606</v>
      </c>
      <c r="Z5627">
        <v>52.7</v>
      </c>
    </row>
    <row r="5628" spans="25:26" x14ac:dyDescent="0.3">
      <c r="Y5628" t="s">
        <v>6607</v>
      </c>
      <c r="Z5628">
        <v>42.26</v>
      </c>
    </row>
    <row r="5629" spans="25:26" x14ac:dyDescent="0.3">
      <c r="Y5629" t="s">
        <v>6608</v>
      </c>
      <c r="Z5629">
        <v>43.22</v>
      </c>
    </row>
    <row r="5630" spans="25:26" x14ac:dyDescent="0.3">
      <c r="Y5630" t="s">
        <v>6609</v>
      </c>
      <c r="Z5630">
        <v>65.31</v>
      </c>
    </row>
    <row r="5631" spans="25:26" x14ac:dyDescent="0.3">
      <c r="Y5631" t="s">
        <v>6610</v>
      </c>
      <c r="Z5631">
        <v>48.03</v>
      </c>
    </row>
    <row r="5632" spans="25:26" x14ac:dyDescent="0.3">
      <c r="Y5632" t="s">
        <v>6611</v>
      </c>
      <c r="Z5632">
        <v>42.26</v>
      </c>
    </row>
    <row r="5633" spans="25:26" x14ac:dyDescent="0.3">
      <c r="Y5633" t="s">
        <v>6612</v>
      </c>
      <c r="Z5633">
        <v>53.31</v>
      </c>
    </row>
    <row r="5634" spans="25:26" x14ac:dyDescent="0.3">
      <c r="Y5634" t="s">
        <v>6613</v>
      </c>
      <c r="Z5634">
        <v>59.08</v>
      </c>
    </row>
    <row r="5635" spans="25:26" x14ac:dyDescent="0.3">
      <c r="Y5635" t="s">
        <v>6614</v>
      </c>
      <c r="Z5635">
        <v>55.71</v>
      </c>
    </row>
    <row r="5636" spans="25:26" x14ac:dyDescent="0.3">
      <c r="Y5636" t="s">
        <v>6615</v>
      </c>
      <c r="Z5636">
        <v>40.340000000000003</v>
      </c>
    </row>
    <row r="5637" spans="25:26" x14ac:dyDescent="0.3">
      <c r="Y5637" t="s">
        <v>6616</v>
      </c>
      <c r="Z5637">
        <v>42.26</v>
      </c>
    </row>
    <row r="5638" spans="25:26" x14ac:dyDescent="0.3">
      <c r="Y5638" t="s">
        <v>6617</v>
      </c>
      <c r="Z5638">
        <v>43.22</v>
      </c>
    </row>
    <row r="5639" spans="25:26" x14ac:dyDescent="0.3">
      <c r="Y5639" t="s">
        <v>6618</v>
      </c>
      <c r="Z5639">
        <v>49.95</v>
      </c>
    </row>
    <row r="5640" spans="25:26" x14ac:dyDescent="0.3">
      <c r="Y5640" t="s">
        <v>6619</v>
      </c>
      <c r="Z5640">
        <v>40.340000000000003</v>
      </c>
    </row>
    <row r="5641" spans="25:26" x14ac:dyDescent="0.3">
      <c r="Y5641" t="s">
        <v>6620</v>
      </c>
      <c r="Z5641">
        <v>40.340000000000003</v>
      </c>
    </row>
    <row r="5642" spans="25:26" x14ac:dyDescent="0.3">
      <c r="Y5642" t="s">
        <v>6621</v>
      </c>
      <c r="Z5642">
        <v>38.42</v>
      </c>
    </row>
    <row r="5643" spans="25:26" x14ac:dyDescent="0.3">
      <c r="Y5643" t="s">
        <v>6622</v>
      </c>
      <c r="Z5643">
        <v>72.040000000000006</v>
      </c>
    </row>
    <row r="5644" spans="25:26" x14ac:dyDescent="0.3">
      <c r="Y5644" t="s">
        <v>6623</v>
      </c>
      <c r="Z5644">
        <v>59.55</v>
      </c>
    </row>
    <row r="5645" spans="25:26" x14ac:dyDescent="0.3">
      <c r="Y5645" t="s">
        <v>6624</v>
      </c>
      <c r="Z5645">
        <v>52.83</v>
      </c>
    </row>
    <row r="5646" spans="25:26" x14ac:dyDescent="0.3">
      <c r="Y5646" t="s">
        <v>6625</v>
      </c>
      <c r="Z5646">
        <v>43.22</v>
      </c>
    </row>
    <row r="5647" spans="25:26" x14ac:dyDescent="0.3">
      <c r="Y5647" t="s">
        <v>6626</v>
      </c>
      <c r="Z5647">
        <v>34.58</v>
      </c>
    </row>
    <row r="5648" spans="25:26" x14ac:dyDescent="0.3">
      <c r="Y5648" t="s">
        <v>6627</v>
      </c>
      <c r="Z5648">
        <v>46.59</v>
      </c>
    </row>
    <row r="5649" spans="25:26" x14ac:dyDescent="0.3">
      <c r="Y5649" t="s">
        <v>6628</v>
      </c>
      <c r="Z5649">
        <v>46.59</v>
      </c>
    </row>
    <row r="5650" spans="25:26" x14ac:dyDescent="0.3">
      <c r="Y5650" t="s">
        <v>6629</v>
      </c>
      <c r="Z5650">
        <v>62.43</v>
      </c>
    </row>
    <row r="5651" spans="25:26" x14ac:dyDescent="0.3">
      <c r="Y5651" t="s">
        <v>6630</v>
      </c>
      <c r="Z5651">
        <v>59.55</v>
      </c>
    </row>
    <row r="5652" spans="25:26" x14ac:dyDescent="0.3">
      <c r="Y5652" t="s">
        <v>6631</v>
      </c>
      <c r="Z5652">
        <v>56.91</v>
      </c>
    </row>
    <row r="5653" spans="25:26" x14ac:dyDescent="0.3">
      <c r="Y5653" t="s">
        <v>6632</v>
      </c>
      <c r="Z5653">
        <v>67.239999999999995</v>
      </c>
    </row>
    <row r="5654" spans="25:26" x14ac:dyDescent="0.3">
      <c r="Y5654" t="s">
        <v>6633</v>
      </c>
      <c r="Z5654">
        <v>43.22</v>
      </c>
    </row>
    <row r="5655" spans="25:26" x14ac:dyDescent="0.3">
      <c r="Y5655" t="s">
        <v>6634</v>
      </c>
      <c r="Z5655">
        <v>46.59</v>
      </c>
    </row>
    <row r="5656" spans="25:26" x14ac:dyDescent="0.3">
      <c r="Y5656" t="s">
        <v>6635</v>
      </c>
      <c r="Z5656">
        <v>44.18</v>
      </c>
    </row>
    <row r="5657" spans="25:26" x14ac:dyDescent="0.3">
      <c r="Y5657" t="s">
        <v>6636</v>
      </c>
      <c r="Z5657">
        <v>54.75</v>
      </c>
    </row>
    <row r="5658" spans="25:26" x14ac:dyDescent="0.3">
      <c r="Y5658" t="s">
        <v>6637</v>
      </c>
      <c r="Z5658">
        <v>62.43</v>
      </c>
    </row>
    <row r="5659" spans="25:26" x14ac:dyDescent="0.3">
      <c r="Y5659" t="s">
        <v>6638</v>
      </c>
      <c r="Z5659">
        <v>53.79</v>
      </c>
    </row>
    <row r="5660" spans="25:26" x14ac:dyDescent="0.3">
      <c r="Y5660" t="s">
        <v>6639</v>
      </c>
      <c r="Z5660">
        <v>56.67</v>
      </c>
    </row>
    <row r="5661" spans="25:26" x14ac:dyDescent="0.3">
      <c r="Y5661" t="s">
        <v>6640</v>
      </c>
      <c r="Z5661">
        <v>36.979999999999997</v>
      </c>
    </row>
    <row r="5662" spans="25:26" x14ac:dyDescent="0.3">
      <c r="Y5662" t="s">
        <v>6641</v>
      </c>
      <c r="Z5662">
        <v>44.67</v>
      </c>
    </row>
    <row r="5663" spans="25:26" x14ac:dyDescent="0.3">
      <c r="Y5663" t="s">
        <v>6642</v>
      </c>
      <c r="Z5663">
        <v>48.03</v>
      </c>
    </row>
    <row r="5664" spans="25:26" x14ac:dyDescent="0.3">
      <c r="Y5664" t="s">
        <v>6643</v>
      </c>
      <c r="Z5664">
        <v>47.06</v>
      </c>
    </row>
    <row r="5665" spans="25:26" x14ac:dyDescent="0.3">
      <c r="Y5665" t="s">
        <v>6644</v>
      </c>
      <c r="Z5665">
        <v>66.27</v>
      </c>
    </row>
    <row r="5666" spans="25:26" x14ac:dyDescent="0.3">
      <c r="Y5666" t="s">
        <v>6645</v>
      </c>
      <c r="Z5666">
        <v>43.22</v>
      </c>
    </row>
    <row r="5667" spans="25:26" x14ac:dyDescent="0.3">
      <c r="Y5667" t="s">
        <v>6646</v>
      </c>
      <c r="Z5667">
        <v>48.99</v>
      </c>
    </row>
    <row r="5668" spans="25:26" x14ac:dyDescent="0.3">
      <c r="Y5668" t="s">
        <v>6647</v>
      </c>
      <c r="Z5668">
        <v>48.03</v>
      </c>
    </row>
    <row r="5669" spans="25:26" x14ac:dyDescent="0.3">
      <c r="Y5669" t="s">
        <v>6648</v>
      </c>
      <c r="Z5669">
        <v>35.06</v>
      </c>
    </row>
    <row r="5670" spans="25:26" x14ac:dyDescent="0.3">
      <c r="Y5670" t="s">
        <v>6649</v>
      </c>
      <c r="Z5670">
        <v>51.87</v>
      </c>
    </row>
    <row r="5671" spans="25:26" x14ac:dyDescent="0.3">
      <c r="Y5671" t="s">
        <v>6650</v>
      </c>
      <c r="Z5671">
        <v>59.79</v>
      </c>
    </row>
    <row r="5672" spans="25:26" x14ac:dyDescent="0.3">
      <c r="Y5672" t="s">
        <v>497</v>
      </c>
      <c r="Z5672">
        <v>33.619999999999997</v>
      </c>
    </row>
    <row r="5673" spans="25:26" x14ac:dyDescent="0.3">
      <c r="Y5673" t="s">
        <v>6651</v>
      </c>
      <c r="Z5673">
        <v>0.9</v>
      </c>
    </row>
    <row r="5674" spans="25:26" x14ac:dyDescent="0.3">
      <c r="Y5674" t="s">
        <v>6652</v>
      </c>
      <c r="Z5674">
        <v>0.9</v>
      </c>
    </row>
    <row r="5675" spans="25:26" x14ac:dyDescent="0.3">
      <c r="Y5675" t="s">
        <v>6653</v>
      </c>
      <c r="Z5675">
        <v>0.2</v>
      </c>
    </row>
    <row r="5676" spans="25:26" x14ac:dyDescent="0.3">
      <c r="Y5676" t="s">
        <v>6654</v>
      </c>
      <c r="Z5676">
        <v>2.97</v>
      </c>
    </row>
    <row r="5677" spans="25:26" x14ac:dyDescent="0.3">
      <c r="Y5677" t="s">
        <v>6655</v>
      </c>
      <c r="Z5677">
        <v>2.97</v>
      </c>
    </row>
    <row r="5678" spans="25:26" x14ac:dyDescent="0.3">
      <c r="Y5678" t="s">
        <v>6656</v>
      </c>
      <c r="Z5678">
        <v>3.6</v>
      </c>
    </row>
    <row r="5679" spans="25:26" x14ac:dyDescent="0.3">
      <c r="Y5679" t="s">
        <v>6657</v>
      </c>
      <c r="Z5679">
        <v>3.6</v>
      </c>
    </row>
    <row r="5680" spans="25:26" x14ac:dyDescent="0.3">
      <c r="Y5680" t="s">
        <v>6658</v>
      </c>
      <c r="Z5680">
        <v>1.5</v>
      </c>
    </row>
    <row r="5681" spans="25:26" x14ac:dyDescent="0.3">
      <c r="Y5681" t="s">
        <v>499</v>
      </c>
      <c r="Z5681">
        <v>2.88</v>
      </c>
    </row>
    <row r="5682" spans="25:26" x14ac:dyDescent="0.3">
      <c r="Y5682" t="s">
        <v>6659</v>
      </c>
      <c r="Z5682">
        <v>2.88</v>
      </c>
    </row>
    <row r="5683" spans="25:26" x14ac:dyDescent="0.3">
      <c r="Y5683" t="s">
        <v>501</v>
      </c>
      <c r="Z5683">
        <v>2.88</v>
      </c>
    </row>
    <row r="5684" spans="25:26" x14ac:dyDescent="0.3">
      <c r="Y5684" t="s">
        <v>6660</v>
      </c>
      <c r="Z5684">
        <v>2.88</v>
      </c>
    </row>
    <row r="5685" spans="25:26" x14ac:dyDescent="0.3">
      <c r="Y5685" t="s">
        <v>6661</v>
      </c>
      <c r="Z5685">
        <v>10.33</v>
      </c>
    </row>
    <row r="5686" spans="25:26" x14ac:dyDescent="0.3">
      <c r="Y5686" t="s">
        <v>6662</v>
      </c>
      <c r="Z5686">
        <v>1.89</v>
      </c>
    </row>
    <row r="5687" spans="25:26" x14ac:dyDescent="0.3">
      <c r="Y5687" t="s">
        <v>6663</v>
      </c>
      <c r="Z5687">
        <v>1.5</v>
      </c>
    </row>
    <row r="5688" spans="25:26" x14ac:dyDescent="0.3">
      <c r="Y5688" t="s">
        <v>6664</v>
      </c>
      <c r="Z5688">
        <v>7.68</v>
      </c>
    </row>
    <row r="5689" spans="25:26" x14ac:dyDescent="0.3">
      <c r="Y5689" t="s">
        <v>6665</v>
      </c>
      <c r="Z5689">
        <v>7.92</v>
      </c>
    </row>
    <row r="5690" spans="25:26" x14ac:dyDescent="0.3">
      <c r="Y5690" t="s">
        <v>6666</v>
      </c>
      <c r="Z5690">
        <v>7.68</v>
      </c>
    </row>
    <row r="5691" spans="25:26" x14ac:dyDescent="0.3">
      <c r="Y5691" t="s">
        <v>503</v>
      </c>
      <c r="Z5691">
        <v>1.92</v>
      </c>
    </row>
    <row r="5692" spans="25:26" x14ac:dyDescent="0.3">
      <c r="Y5692" t="s">
        <v>6667</v>
      </c>
      <c r="Z5692">
        <v>1.92</v>
      </c>
    </row>
    <row r="5693" spans="25:26" x14ac:dyDescent="0.3">
      <c r="Y5693" t="s">
        <v>6668</v>
      </c>
      <c r="Z5693">
        <v>1.92</v>
      </c>
    </row>
    <row r="5694" spans="25:26" x14ac:dyDescent="0.3">
      <c r="Y5694" t="s">
        <v>6669</v>
      </c>
      <c r="Z5694">
        <v>2.2599999999999998</v>
      </c>
    </row>
    <row r="5695" spans="25:26" x14ac:dyDescent="0.3">
      <c r="Y5695" t="s">
        <v>6670</v>
      </c>
      <c r="Z5695">
        <v>1.92</v>
      </c>
    </row>
    <row r="5696" spans="25:26" x14ac:dyDescent="0.3">
      <c r="Y5696" t="s">
        <v>6671</v>
      </c>
      <c r="Z5696">
        <v>9.61</v>
      </c>
    </row>
    <row r="5697" spans="25:26" x14ac:dyDescent="0.3">
      <c r="Y5697" t="s">
        <v>6672</v>
      </c>
      <c r="Z5697">
        <v>9.61</v>
      </c>
    </row>
    <row r="5698" spans="25:26" x14ac:dyDescent="0.3">
      <c r="Y5698" t="s">
        <v>6673</v>
      </c>
      <c r="Z5698">
        <v>24.86</v>
      </c>
    </row>
    <row r="5699" spans="25:26" x14ac:dyDescent="0.3">
      <c r="Y5699" t="s">
        <v>6674</v>
      </c>
      <c r="Z5699">
        <v>1.5</v>
      </c>
    </row>
    <row r="5700" spans="25:26" x14ac:dyDescent="0.3">
      <c r="Y5700" t="s">
        <v>6675</v>
      </c>
      <c r="Z5700">
        <v>1.5</v>
      </c>
    </row>
    <row r="5701" spans="25:26" x14ac:dyDescent="0.3">
      <c r="Y5701" t="s">
        <v>6676</v>
      </c>
      <c r="Z5701">
        <v>1.99</v>
      </c>
    </row>
    <row r="5702" spans="25:26" x14ac:dyDescent="0.3">
      <c r="Y5702" t="s">
        <v>6677</v>
      </c>
      <c r="Z5702">
        <v>0.99</v>
      </c>
    </row>
    <row r="5703" spans="25:26" x14ac:dyDescent="0.3">
      <c r="Y5703" t="s">
        <v>6678</v>
      </c>
      <c r="Z5703">
        <v>1.69</v>
      </c>
    </row>
    <row r="5704" spans="25:26" x14ac:dyDescent="0.3">
      <c r="Y5704" t="s">
        <v>6679</v>
      </c>
      <c r="Z5704">
        <v>1</v>
      </c>
    </row>
    <row r="5705" spans="25:26" x14ac:dyDescent="0.3">
      <c r="Y5705" t="s">
        <v>6680</v>
      </c>
      <c r="Z5705">
        <v>3.39</v>
      </c>
    </row>
    <row r="5706" spans="25:26" x14ac:dyDescent="0.3">
      <c r="Y5706" t="s">
        <v>6681</v>
      </c>
      <c r="Z5706">
        <v>2.4900000000000002</v>
      </c>
    </row>
    <row r="5707" spans="25:26" x14ac:dyDescent="0.3">
      <c r="Y5707" t="s">
        <v>6682</v>
      </c>
      <c r="Z5707">
        <v>2.4900000000000002</v>
      </c>
    </row>
    <row r="5708" spans="25:26" x14ac:dyDescent="0.3">
      <c r="Y5708" t="s">
        <v>6683</v>
      </c>
      <c r="Z5708">
        <v>6.78</v>
      </c>
    </row>
    <row r="5709" spans="25:26" x14ac:dyDescent="0.3">
      <c r="Y5709" t="s">
        <v>6684</v>
      </c>
      <c r="Z5709">
        <v>2.88</v>
      </c>
    </row>
    <row r="5710" spans="25:26" x14ac:dyDescent="0.3">
      <c r="Y5710" t="s">
        <v>6685</v>
      </c>
      <c r="Z5710">
        <v>2.88</v>
      </c>
    </row>
    <row r="5711" spans="25:26" x14ac:dyDescent="0.3">
      <c r="Y5711" t="s">
        <v>6686</v>
      </c>
      <c r="Z5711">
        <v>0.96</v>
      </c>
    </row>
    <row r="5712" spans="25:26" x14ac:dyDescent="0.3">
      <c r="Y5712" t="s">
        <v>6687</v>
      </c>
      <c r="Z5712">
        <v>0.96</v>
      </c>
    </row>
    <row r="5713" spans="25:26" x14ac:dyDescent="0.3">
      <c r="Y5713" t="s">
        <v>6688</v>
      </c>
      <c r="Z5713">
        <v>0.5</v>
      </c>
    </row>
    <row r="5714" spans="25:26" x14ac:dyDescent="0.3">
      <c r="Y5714" t="s">
        <v>6689</v>
      </c>
      <c r="Z5714">
        <v>0.5</v>
      </c>
    </row>
    <row r="5715" spans="25:26" x14ac:dyDescent="0.3">
      <c r="Y5715" t="s">
        <v>6690</v>
      </c>
      <c r="Z5715">
        <v>4.97</v>
      </c>
    </row>
    <row r="5716" spans="25:26" x14ac:dyDescent="0.3">
      <c r="Y5716" t="s">
        <v>6691</v>
      </c>
      <c r="Z5716">
        <v>19.21</v>
      </c>
    </row>
    <row r="5717" spans="25:26" x14ac:dyDescent="0.3">
      <c r="Y5717" t="s">
        <v>6692</v>
      </c>
      <c r="Z5717">
        <v>19.21</v>
      </c>
    </row>
    <row r="5718" spans="25:26" x14ac:dyDescent="0.3">
      <c r="Y5718" t="s">
        <v>6693</v>
      </c>
      <c r="Z5718">
        <v>2</v>
      </c>
    </row>
    <row r="5719" spans="25:26" x14ac:dyDescent="0.3">
      <c r="Y5719" t="s">
        <v>6694</v>
      </c>
      <c r="Z5719">
        <v>2</v>
      </c>
    </row>
    <row r="5720" spans="25:26" x14ac:dyDescent="0.3">
      <c r="Y5720" t="s">
        <v>6695</v>
      </c>
      <c r="Z5720">
        <v>0.94</v>
      </c>
    </row>
    <row r="5721" spans="25:26" x14ac:dyDescent="0.3">
      <c r="Y5721" t="s">
        <v>506</v>
      </c>
      <c r="Z5721">
        <v>1.99</v>
      </c>
    </row>
    <row r="5722" spans="25:26" x14ac:dyDescent="0.3">
      <c r="Y5722" t="s">
        <v>508</v>
      </c>
      <c r="Z5722">
        <v>1.99</v>
      </c>
    </row>
    <row r="5723" spans="25:26" x14ac:dyDescent="0.3">
      <c r="Y5723" t="s">
        <v>510</v>
      </c>
      <c r="Z5723">
        <v>1.79</v>
      </c>
    </row>
    <row r="5724" spans="25:26" x14ac:dyDescent="0.3">
      <c r="Y5724" t="s">
        <v>6696</v>
      </c>
      <c r="Z5724">
        <v>1.79</v>
      </c>
    </row>
    <row r="5725" spans="25:26" x14ac:dyDescent="0.3">
      <c r="Y5725" t="s">
        <v>6697</v>
      </c>
      <c r="Z5725">
        <v>0.96</v>
      </c>
    </row>
    <row r="5726" spans="25:26" x14ac:dyDescent="0.3">
      <c r="Y5726" t="s">
        <v>6698</v>
      </c>
      <c r="Z5726">
        <v>0.96</v>
      </c>
    </row>
    <row r="5727" spans="25:26" x14ac:dyDescent="0.3">
      <c r="Y5727" t="s">
        <v>6699</v>
      </c>
      <c r="Z5727">
        <v>0.96</v>
      </c>
    </row>
    <row r="5728" spans="25:26" x14ac:dyDescent="0.3">
      <c r="Y5728" t="s">
        <v>6700</v>
      </c>
      <c r="Z5728">
        <v>0.5</v>
      </c>
    </row>
    <row r="5729" spans="25:26" x14ac:dyDescent="0.3">
      <c r="Y5729" t="s">
        <v>6701</v>
      </c>
      <c r="Z5729">
        <v>16.100000000000001</v>
      </c>
    </row>
    <row r="5730" spans="25:26" x14ac:dyDescent="0.3">
      <c r="Y5730" t="s">
        <v>6702</v>
      </c>
      <c r="Z5730">
        <v>16.100000000000001</v>
      </c>
    </row>
    <row r="5731" spans="25:26" x14ac:dyDescent="0.3">
      <c r="Y5731" t="s">
        <v>6703</v>
      </c>
      <c r="Z5731">
        <v>0.9</v>
      </c>
    </row>
    <row r="5732" spans="25:26" x14ac:dyDescent="0.3">
      <c r="Y5732" t="s">
        <v>6704</v>
      </c>
      <c r="Z5732">
        <v>0.96</v>
      </c>
    </row>
    <row r="5733" spans="25:26" x14ac:dyDescent="0.3">
      <c r="Y5733" t="s">
        <v>6705</v>
      </c>
      <c r="Z5733">
        <v>6.78</v>
      </c>
    </row>
    <row r="5734" spans="25:26" x14ac:dyDescent="0.3">
      <c r="Y5734" t="s">
        <v>6706</v>
      </c>
      <c r="Z5734">
        <v>6.78</v>
      </c>
    </row>
    <row r="5735" spans="25:26" x14ac:dyDescent="0.3">
      <c r="Y5735" t="s">
        <v>6707</v>
      </c>
      <c r="Z5735">
        <v>19.21</v>
      </c>
    </row>
    <row r="5736" spans="25:26" x14ac:dyDescent="0.3">
      <c r="Y5736" t="s">
        <v>6708</v>
      </c>
      <c r="Z5736">
        <v>19.21</v>
      </c>
    </row>
    <row r="5737" spans="25:26" x14ac:dyDescent="0.3">
      <c r="Y5737" t="s">
        <v>6709</v>
      </c>
      <c r="Z5737">
        <v>0.96</v>
      </c>
    </row>
    <row r="5738" spans="25:26" x14ac:dyDescent="0.3">
      <c r="Y5738" t="s">
        <v>6710</v>
      </c>
      <c r="Z5738">
        <v>59.55</v>
      </c>
    </row>
    <row r="5739" spans="25:26" x14ac:dyDescent="0.3">
      <c r="Y5739" t="s">
        <v>6711</v>
      </c>
      <c r="Z5739">
        <v>59.55</v>
      </c>
    </row>
    <row r="5740" spans="25:26" x14ac:dyDescent="0.3">
      <c r="Y5740" t="s">
        <v>6712</v>
      </c>
      <c r="Z5740">
        <v>59.55</v>
      </c>
    </row>
    <row r="5741" spans="25:26" x14ac:dyDescent="0.3">
      <c r="Y5741" t="s">
        <v>6713</v>
      </c>
      <c r="Z5741">
        <v>7.21</v>
      </c>
    </row>
    <row r="5742" spans="25:26" x14ac:dyDescent="0.3">
      <c r="Y5742" t="s">
        <v>6714</v>
      </c>
      <c r="Z5742">
        <v>8.17</v>
      </c>
    </row>
    <row r="5743" spans="25:26" x14ac:dyDescent="0.3">
      <c r="Y5743" t="s">
        <v>6715</v>
      </c>
      <c r="Z5743">
        <v>7.21</v>
      </c>
    </row>
    <row r="5744" spans="25:26" x14ac:dyDescent="0.3">
      <c r="Y5744" t="s">
        <v>6716</v>
      </c>
      <c r="Z5744">
        <v>9.61</v>
      </c>
    </row>
    <row r="5745" spans="25:26" x14ac:dyDescent="0.3">
      <c r="Y5745" t="s">
        <v>6717</v>
      </c>
      <c r="Z5745">
        <v>9.1300000000000008</v>
      </c>
    </row>
    <row r="5746" spans="25:26" x14ac:dyDescent="0.3">
      <c r="Y5746" t="s">
        <v>6718</v>
      </c>
      <c r="Z5746">
        <v>8.17</v>
      </c>
    </row>
    <row r="5747" spans="25:26" x14ac:dyDescent="0.3">
      <c r="Y5747" t="s">
        <v>6719</v>
      </c>
      <c r="Z5747">
        <v>7.21</v>
      </c>
    </row>
    <row r="5748" spans="25:26" x14ac:dyDescent="0.3">
      <c r="Y5748" t="s">
        <v>6720</v>
      </c>
      <c r="Z5748">
        <v>36.5</v>
      </c>
    </row>
    <row r="5749" spans="25:26" x14ac:dyDescent="0.3">
      <c r="Y5749" t="s">
        <v>6721</v>
      </c>
      <c r="Z5749">
        <v>36.5</v>
      </c>
    </row>
    <row r="5750" spans="25:26" x14ac:dyDescent="0.3">
      <c r="Y5750" t="s">
        <v>6722</v>
      </c>
      <c r="Z5750">
        <v>36.5</v>
      </c>
    </row>
    <row r="5751" spans="25:26" x14ac:dyDescent="0.3">
      <c r="Y5751" t="s">
        <v>6723</v>
      </c>
      <c r="Z5751">
        <v>8.64</v>
      </c>
    </row>
    <row r="5752" spans="25:26" x14ac:dyDescent="0.3">
      <c r="Y5752" t="s">
        <v>6724</v>
      </c>
      <c r="Z5752">
        <v>8.64</v>
      </c>
    </row>
    <row r="5753" spans="25:26" x14ac:dyDescent="0.3">
      <c r="Y5753" t="s">
        <v>6725</v>
      </c>
      <c r="Z5753">
        <v>2.54</v>
      </c>
    </row>
    <row r="5754" spans="25:26" x14ac:dyDescent="0.3">
      <c r="Y5754" t="s">
        <v>6726</v>
      </c>
      <c r="Z5754">
        <v>2.54</v>
      </c>
    </row>
    <row r="5755" spans="25:26" x14ac:dyDescent="0.3">
      <c r="Y5755" t="s">
        <v>6727</v>
      </c>
      <c r="Z5755">
        <v>2.54</v>
      </c>
    </row>
    <row r="5756" spans="25:26" x14ac:dyDescent="0.3">
      <c r="Y5756" t="s">
        <v>6728</v>
      </c>
      <c r="Z5756">
        <v>2.54</v>
      </c>
    </row>
    <row r="5757" spans="25:26" x14ac:dyDescent="0.3">
      <c r="Y5757" t="s">
        <v>6729</v>
      </c>
      <c r="Z5757">
        <v>2.97</v>
      </c>
    </row>
    <row r="5758" spans="25:26" x14ac:dyDescent="0.3">
      <c r="Y5758" t="s">
        <v>6730</v>
      </c>
      <c r="Z5758">
        <v>2.97</v>
      </c>
    </row>
    <row r="5759" spans="25:26" x14ac:dyDescent="0.3">
      <c r="Y5759" t="s">
        <v>6731</v>
      </c>
      <c r="Z5759">
        <v>1.5</v>
      </c>
    </row>
    <row r="5760" spans="25:26" x14ac:dyDescent="0.3">
      <c r="Y5760" t="s">
        <v>6732</v>
      </c>
      <c r="Z5760">
        <v>6.86</v>
      </c>
    </row>
    <row r="5761" spans="25:26" x14ac:dyDescent="0.3">
      <c r="Y5761" t="s">
        <v>6733</v>
      </c>
      <c r="Z5761">
        <v>1.02</v>
      </c>
    </row>
    <row r="5762" spans="25:26" x14ac:dyDescent="0.3">
      <c r="Y5762" t="s">
        <v>6734</v>
      </c>
      <c r="Z5762">
        <v>10.33</v>
      </c>
    </row>
    <row r="5763" spans="25:26" x14ac:dyDescent="0.3">
      <c r="Y5763" t="s">
        <v>6735</v>
      </c>
      <c r="Z5763">
        <v>10.33</v>
      </c>
    </row>
    <row r="5764" spans="25:26" x14ac:dyDescent="0.3">
      <c r="Y5764" t="s">
        <v>6736</v>
      </c>
      <c r="Z5764">
        <v>11.93</v>
      </c>
    </row>
    <row r="5765" spans="25:26" x14ac:dyDescent="0.3">
      <c r="Y5765" t="s">
        <v>6737</v>
      </c>
      <c r="Z5765">
        <v>11.93</v>
      </c>
    </row>
    <row r="5766" spans="25:26" x14ac:dyDescent="0.3">
      <c r="Y5766" t="s">
        <v>6738</v>
      </c>
      <c r="Z5766">
        <v>6.78</v>
      </c>
    </row>
    <row r="5767" spans="25:26" x14ac:dyDescent="0.3">
      <c r="Y5767" t="s">
        <v>6739</v>
      </c>
      <c r="Z5767">
        <v>6.78</v>
      </c>
    </row>
    <row r="5768" spans="25:26" x14ac:dyDescent="0.3">
      <c r="Y5768" t="s">
        <v>6740</v>
      </c>
      <c r="Z5768">
        <v>4.97</v>
      </c>
    </row>
    <row r="5769" spans="25:26" x14ac:dyDescent="0.3">
      <c r="Y5769" t="s">
        <v>6741</v>
      </c>
      <c r="Z5769">
        <v>5.04</v>
      </c>
    </row>
    <row r="5770" spans="25:26" x14ac:dyDescent="0.3">
      <c r="Y5770" t="s">
        <v>6742</v>
      </c>
      <c r="Z5770">
        <v>5.04</v>
      </c>
    </row>
    <row r="5771" spans="25:26" x14ac:dyDescent="0.3">
      <c r="Y5771" t="s">
        <v>6743</v>
      </c>
      <c r="Z5771">
        <v>7.21</v>
      </c>
    </row>
    <row r="5772" spans="25:26" x14ac:dyDescent="0.3">
      <c r="Y5772" t="s">
        <v>6744</v>
      </c>
      <c r="Z5772">
        <v>16.809999999999999</v>
      </c>
    </row>
    <row r="5773" spans="25:26" x14ac:dyDescent="0.3">
      <c r="Y5773" t="s">
        <v>6745</v>
      </c>
      <c r="Z5773">
        <v>9.61</v>
      </c>
    </row>
    <row r="5774" spans="25:26" x14ac:dyDescent="0.3">
      <c r="Y5774" t="s">
        <v>6746</v>
      </c>
      <c r="Z5774">
        <v>10.57</v>
      </c>
    </row>
    <row r="5775" spans="25:26" x14ac:dyDescent="0.3">
      <c r="Y5775" t="s">
        <v>6747</v>
      </c>
      <c r="Z5775">
        <v>1.23</v>
      </c>
    </row>
    <row r="5776" spans="25:26" x14ac:dyDescent="0.3">
      <c r="Y5776" t="s">
        <v>6748</v>
      </c>
      <c r="Z5776">
        <v>2.54</v>
      </c>
    </row>
    <row r="5777" spans="25:26" x14ac:dyDescent="0.3">
      <c r="Y5777" t="s">
        <v>6749</v>
      </c>
      <c r="Z5777">
        <v>2.54</v>
      </c>
    </row>
    <row r="5778" spans="25:26" x14ac:dyDescent="0.3">
      <c r="Y5778" t="s">
        <v>6750</v>
      </c>
      <c r="Z5778">
        <v>72.040000000000006</v>
      </c>
    </row>
    <row r="5779" spans="25:26" x14ac:dyDescent="0.3">
      <c r="Y5779" t="s">
        <v>6751</v>
      </c>
      <c r="Z5779">
        <v>72.040000000000006</v>
      </c>
    </row>
    <row r="5780" spans="25:26" x14ac:dyDescent="0.3">
      <c r="Y5780" t="s">
        <v>6752</v>
      </c>
      <c r="Z5780">
        <v>2.41</v>
      </c>
    </row>
    <row r="5781" spans="25:26" x14ac:dyDescent="0.3">
      <c r="Y5781" t="s">
        <v>6753</v>
      </c>
      <c r="Z5781">
        <v>2.41</v>
      </c>
    </row>
    <row r="5782" spans="25:26" x14ac:dyDescent="0.3">
      <c r="Y5782" t="s">
        <v>6754</v>
      </c>
      <c r="Z5782">
        <v>4.33</v>
      </c>
    </row>
    <row r="5783" spans="25:26" x14ac:dyDescent="0.3">
      <c r="Y5783" t="s">
        <v>6755</v>
      </c>
      <c r="Z5783">
        <v>3.84</v>
      </c>
    </row>
    <row r="5784" spans="25:26" x14ac:dyDescent="0.3">
      <c r="Y5784" t="s">
        <v>6756</v>
      </c>
      <c r="Z5784">
        <v>3.37</v>
      </c>
    </row>
    <row r="5785" spans="25:26" x14ac:dyDescent="0.3">
      <c r="Y5785" t="s">
        <v>6757</v>
      </c>
      <c r="Z5785">
        <v>2.64</v>
      </c>
    </row>
    <row r="5786" spans="25:26" x14ac:dyDescent="0.3">
      <c r="Y5786" t="s">
        <v>6758</v>
      </c>
      <c r="Z5786">
        <v>2.88</v>
      </c>
    </row>
    <row r="5787" spans="25:26" x14ac:dyDescent="0.3">
      <c r="Y5787" t="s">
        <v>6759</v>
      </c>
      <c r="Z5787">
        <v>1.92</v>
      </c>
    </row>
    <row r="5788" spans="25:26" x14ac:dyDescent="0.3">
      <c r="Y5788" t="s">
        <v>6760</v>
      </c>
      <c r="Z5788">
        <v>4.43</v>
      </c>
    </row>
    <row r="5789" spans="25:26" x14ac:dyDescent="0.3">
      <c r="Y5789" t="s">
        <v>6761</v>
      </c>
      <c r="Z5789">
        <v>2.41</v>
      </c>
    </row>
    <row r="5790" spans="25:26" x14ac:dyDescent="0.3">
      <c r="Y5790" t="s">
        <v>6762</v>
      </c>
      <c r="Z5790">
        <v>2.88</v>
      </c>
    </row>
    <row r="5791" spans="25:26" x14ac:dyDescent="0.3">
      <c r="Y5791" t="s">
        <v>512</v>
      </c>
      <c r="Z5791">
        <v>5.04</v>
      </c>
    </row>
    <row r="5792" spans="25:26" x14ac:dyDescent="0.3">
      <c r="Y5792" t="s">
        <v>6763</v>
      </c>
      <c r="Z5792">
        <v>0.9</v>
      </c>
    </row>
    <row r="5793" spans="25:26" x14ac:dyDescent="0.3">
      <c r="Y5793" t="s">
        <v>6764</v>
      </c>
      <c r="Z5793">
        <v>7.92</v>
      </c>
    </row>
    <row r="5794" spans="25:26" x14ac:dyDescent="0.3">
      <c r="Y5794" t="s">
        <v>6765</v>
      </c>
      <c r="Z5794">
        <v>7.92</v>
      </c>
    </row>
    <row r="5795" spans="25:26" x14ac:dyDescent="0.3">
      <c r="Y5795" t="s">
        <v>6766</v>
      </c>
      <c r="Z5795">
        <v>3.84</v>
      </c>
    </row>
    <row r="5796" spans="25:26" x14ac:dyDescent="0.3">
      <c r="Y5796" t="s">
        <v>6767</v>
      </c>
      <c r="Z5796">
        <v>3.84</v>
      </c>
    </row>
    <row r="5797" spans="25:26" x14ac:dyDescent="0.3">
      <c r="Y5797" t="s">
        <v>6768</v>
      </c>
      <c r="Z5797">
        <v>7.68</v>
      </c>
    </row>
    <row r="5798" spans="25:26" x14ac:dyDescent="0.3">
      <c r="Y5798" t="s">
        <v>6769</v>
      </c>
      <c r="Z5798">
        <v>71.08</v>
      </c>
    </row>
    <row r="5799" spans="25:26" x14ac:dyDescent="0.3">
      <c r="Y5799" t="s">
        <v>6770</v>
      </c>
      <c r="Z5799">
        <v>71.08</v>
      </c>
    </row>
    <row r="5800" spans="25:26" x14ac:dyDescent="0.3">
      <c r="Y5800" t="s">
        <v>6771</v>
      </c>
      <c r="Z5800">
        <v>8.39</v>
      </c>
    </row>
    <row r="5801" spans="25:26" x14ac:dyDescent="0.3">
      <c r="Y5801" t="s">
        <v>6772</v>
      </c>
      <c r="Z5801">
        <v>8.39</v>
      </c>
    </row>
    <row r="5802" spans="25:26" x14ac:dyDescent="0.3">
      <c r="Y5802" t="s">
        <v>6773</v>
      </c>
      <c r="Z5802">
        <v>1.44</v>
      </c>
    </row>
    <row r="5803" spans="25:26" x14ac:dyDescent="0.3">
      <c r="Y5803" t="s">
        <v>6774</v>
      </c>
      <c r="Z5803">
        <v>0.79</v>
      </c>
    </row>
    <row r="5804" spans="25:26" x14ac:dyDescent="0.3">
      <c r="Y5804" t="s">
        <v>6775</v>
      </c>
      <c r="Z5804">
        <v>0.75</v>
      </c>
    </row>
    <row r="5805" spans="25:26" x14ac:dyDescent="0.3">
      <c r="Y5805" t="s">
        <v>6776</v>
      </c>
      <c r="Z5805">
        <v>0.99</v>
      </c>
    </row>
    <row r="5806" spans="25:26" x14ac:dyDescent="0.3">
      <c r="Y5806" t="s">
        <v>6777</v>
      </c>
      <c r="Z5806">
        <v>1.24</v>
      </c>
    </row>
    <row r="5807" spans="25:26" x14ac:dyDescent="0.3">
      <c r="Y5807" t="s">
        <v>6778</v>
      </c>
      <c r="Z5807">
        <v>2.71</v>
      </c>
    </row>
    <row r="5808" spans="25:26" x14ac:dyDescent="0.3">
      <c r="Y5808" t="s">
        <v>6779</v>
      </c>
      <c r="Z5808">
        <v>1.5</v>
      </c>
    </row>
    <row r="5809" spans="25:26" x14ac:dyDescent="0.3">
      <c r="Y5809" t="s">
        <v>6780</v>
      </c>
      <c r="Z5809">
        <v>2.4900000000000002</v>
      </c>
    </row>
    <row r="5810" spans="25:26" x14ac:dyDescent="0.3">
      <c r="Y5810" t="s">
        <v>6781</v>
      </c>
      <c r="Z5810">
        <v>1.29</v>
      </c>
    </row>
    <row r="5811" spans="25:26" x14ac:dyDescent="0.3">
      <c r="Y5811" t="s">
        <v>6782</v>
      </c>
      <c r="Z5811">
        <v>1.69</v>
      </c>
    </row>
    <row r="5812" spans="25:26" x14ac:dyDescent="0.3">
      <c r="Y5812" t="s">
        <v>6783</v>
      </c>
      <c r="Z5812">
        <v>1.74</v>
      </c>
    </row>
    <row r="5813" spans="25:26" x14ac:dyDescent="0.3">
      <c r="Y5813" t="s">
        <v>6784</v>
      </c>
      <c r="Z5813">
        <v>1.99</v>
      </c>
    </row>
    <row r="5814" spans="25:26" x14ac:dyDescent="0.3">
      <c r="Y5814" t="s">
        <v>6785</v>
      </c>
      <c r="Z5814">
        <v>1.1399999999999999</v>
      </c>
    </row>
    <row r="5815" spans="25:26" x14ac:dyDescent="0.3">
      <c r="Y5815" t="s">
        <v>6786</v>
      </c>
      <c r="Z5815">
        <v>4.18</v>
      </c>
    </row>
    <row r="5816" spans="25:26" x14ac:dyDescent="0.3">
      <c r="Y5816" t="s">
        <v>6787</v>
      </c>
      <c r="Z5816">
        <v>1.39</v>
      </c>
    </row>
    <row r="5817" spans="25:26" x14ac:dyDescent="0.3">
      <c r="Y5817" t="s">
        <v>6788</v>
      </c>
      <c r="Z5817">
        <v>71.08</v>
      </c>
    </row>
    <row r="5818" spans="25:26" x14ac:dyDescent="0.3">
      <c r="Y5818" t="s">
        <v>6789</v>
      </c>
      <c r="Z5818">
        <v>71.08</v>
      </c>
    </row>
    <row r="5819" spans="25:26" x14ac:dyDescent="0.3">
      <c r="Y5819" t="s">
        <v>6790</v>
      </c>
      <c r="Z5819">
        <v>70.17</v>
      </c>
    </row>
    <row r="5820" spans="25:26" x14ac:dyDescent="0.3">
      <c r="Y5820" t="s">
        <v>6791</v>
      </c>
      <c r="Z5820">
        <v>17.29</v>
      </c>
    </row>
    <row r="5821" spans="25:26" x14ac:dyDescent="0.3">
      <c r="Y5821" t="s">
        <v>6792</v>
      </c>
      <c r="Z5821">
        <v>19.21</v>
      </c>
    </row>
    <row r="5822" spans="25:26" x14ac:dyDescent="0.3">
      <c r="Y5822" t="s">
        <v>6793</v>
      </c>
      <c r="Z5822">
        <v>9.61</v>
      </c>
    </row>
    <row r="5823" spans="25:26" x14ac:dyDescent="0.3">
      <c r="Y5823" t="s">
        <v>6794</v>
      </c>
      <c r="Z5823">
        <v>76.84</v>
      </c>
    </row>
    <row r="5824" spans="25:26" x14ac:dyDescent="0.3">
      <c r="Y5824" t="s">
        <v>6795</v>
      </c>
      <c r="Z5824">
        <v>76.84</v>
      </c>
    </row>
    <row r="5825" spans="25:26" x14ac:dyDescent="0.3">
      <c r="Y5825" t="s">
        <v>6796</v>
      </c>
      <c r="Z5825">
        <v>20.170000000000002</v>
      </c>
    </row>
    <row r="5826" spans="25:26" x14ac:dyDescent="0.3">
      <c r="Y5826" t="s">
        <v>6797</v>
      </c>
      <c r="Z5826">
        <v>10.57</v>
      </c>
    </row>
    <row r="5827" spans="25:26" x14ac:dyDescent="0.3">
      <c r="Y5827" t="s">
        <v>6798</v>
      </c>
      <c r="Z5827">
        <v>25.46</v>
      </c>
    </row>
    <row r="5828" spans="25:26" x14ac:dyDescent="0.3">
      <c r="Y5828" t="s">
        <v>6799</v>
      </c>
      <c r="Z5828">
        <v>47.06</v>
      </c>
    </row>
    <row r="5829" spans="25:26" x14ac:dyDescent="0.3">
      <c r="Y5829" t="s">
        <v>514</v>
      </c>
      <c r="Z5829">
        <v>34.1</v>
      </c>
    </row>
    <row r="5830" spans="25:26" x14ac:dyDescent="0.3">
      <c r="Y5830" t="s">
        <v>6800</v>
      </c>
      <c r="Z5830">
        <v>66.27</v>
      </c>
    </row>
    <row r="5831" spans="25:26" x14ac:dyDescent="0.3">
      <c r="Y5831" t="s">
        <v>6801</v>
      </c>
      <c r="Z5831">
        <v>78.760000000000005</v>
      </c>
    </row>
    <row r="5832" spans="25:26" x14ac:dyDescent="0.3">
      <c r="Y5832" t="s">
        <v>6802</v>
      </c>
      <c r="Z5832">
        <v>52.83</v>
      </c>
    </row>
    <row r="5833" spans="25:26" x14ac:dyDescent="0.3">
      <c r="Y5833" t="s">
        <v>6803</v>
      </c>
      <c r="Z5833">
        <v>36.5</v>
      </c>
    </row>
    <row r="5834" spans="25:26" x14ac:dyDescent="0.3">
      <c r="Y5834" t="s">
        <v>6804</v>
      </c>
      <c r="Z5834">
        <v>49.95</v>
      </c>
    </row>
    <row r="5835" spans="25:26" x14ac:dyDescent="0.3">
      <c r="Y5835" t="s">
        <v>6805</v>
      </c>
      <c r="Z5835">
        <v>64.59</v>
      </c>
    </row>
    <row r="5836" spans="25:26" x14ac:dyDescent="0.3">
      <c r="Y5836" t="s">
        <v>6806</v>
      </c>
      <c r="Z5836">
        <v>29.66</v>
      </c>
    </row>
    <row r="5837" spans="25:26" x14ac:dyDescent="0.3">
      <c r="Y5837" t="s">
        <v>6807</v>
      </c>
      <c r="Z5837">
        <v>59.55</v>
      </c>
    </row>
    <row r="5838" spans="25:26" x14ac:dyDescent="0.3">
      <c r="Y5838" t="s">
        <v>6808</v>
      </c>
      <c r="Z5838">
        <v>52.83</v>
      </c>
    </row>
    <row r="5839" spans="25:26" x14ac:dyDescent="0.3">
      <c r="Y5839" t="s">
        <v>6809</v>
      </c>
      <c r="Z5839">
        <v>59.55</v>
      </c>
    </row>
    <row r="5840" spans="25:26" x14ac:dyDescent="0.3">
      <c r="Y5840" t="s">
        <v>6810</v>
      </c>
      <c r="Z5840">
        <v>57.63</v>
      </c>
    </row>
    <row r="5841" spans="25:26" x14ac:dyDescent="0.3">
      <c r="Y5841" t="s">
        <v>6811</v>
      </c>
      <c r="Z5841">
        <v>37.46</v>
      </c>
    </row>
    <row r="5842" spans="25:26" x14ac:dyDescent="0.3">
      <c r="Y5842" t="s">
        <v>6812</v>
      </c>
      <c r="Z5842">
        <v>56.67</v>
      </c>
    </row>
    <row r="5843" spans="25:26" x14ac:dyDescent="0.3">
      <c r="Y5843" t="s">
        <v>6813</v>
      </c>
      <c r="Z5843">
        <v>85.48</v>
      </c>
    </row>
    <row r="5844" spans="25:26" x14ac:dyDescent="0.3">
      <c r="Y5844" t="s">
        <v>6814</v>
      </c>
      <c r="Z5844">
        <v>62.43</v>
      </c>
    </row>
    <row r="5845" spans="25:26" x14ac:dyDescent="0.3">
      <c r="Y5845" t="s">
        <v>6815</v>
      </c>
      <c r="Z5845">
        <v>57.63</v>
      </c>
    </row>
    <row r="5846" spans="25:26" x14ac:dyDescent="0.3">
      <c r="Y5846" t="s">
        <v>6816</v>
      </c>
      <c r="Z5846">
        <v>64.349999999999994</v>
      </c>
    </row>
    <row r="5847" spans="25:26" x14ac:dyDescent="0.3">
      <c r="Y5847" t="s">
        <v>6817</v>
      </c>
      <c r="Z5847">
        <v>67.239999999999995</v>
      </c>
    </row>
    <row r="5848" spans="25:26" x14ac:dyDescent="0.3">
      <c r="Y5848" t="s">
        <v>6818</v>
      </c>
      <c r="Z5848">
        <v>62.43</v>
      </c>
    </row>
    <row r="5849" spans="25:26" x14ac:dyDescent="0.3">
      <c r="Y5849" t="s">
        <v>6819</v>
      </c>
      <c r="Z5849">
        <v>58.59</v>
      </c>
    </row>
    <row r="5850" spans="25:26" x14ac:dyDescent="0.3">
      <c r="Y5850" t="s">
        <v>6820</v>
      </c>
      <c r="Z5850">
        <v>56.67</v>
      </c>
    </row>
    <row r="5851" spans="25:26" x14ac:dyDescent="0.3">
      <c r="Y5851" t="s">
        <v>6821</v>
      </c>
      <c r="Z5851">
        <v>56.67</v>
      </c>
    </row>
    <row r="5852" spans="25:26" x14ac:dyDescent="0.3">
      <c r="Y5852" t="s">
        <v>6822</v>
      </c>
      <c r="Z5852">
        <v>56.67</v>
      </c>
    </row>
    <row r="5853" spans="25:26" x14ac:dyDescent="0.3">
      <c r="Y5853" t="s">
        <v>6823</v>
      </c>
      <c r="Z5853">
        <v>56.67</v>
      </c>
    </row>
    <row r="5854" spans="25:26" x14ac:dyDescent="0.3">
      <c r="Y5854" t="s">
        <v>6824</v>
      </c>
      <c r="Z5854">
        <v>76.84</v>
      </c>
    </row>
    <row r="5855" spans="25:26" x14ac:dyDescent="0.3">
      <c r="Y5855" t="s">
        <v>6825</v>
      </c>
      <c r="Z5855">
        <v>73</v>
      </c>
    </row>
    <row r="5856" spans="25:26" x14ac:dyDescent="0.3">
      <c r="Y5856" t="s">
        <v>6826</v>
      </c>
      <c r="Z5856">
        <v>77.8</v>
      </c>
    </row>
    <row r="5857" spans="25:26" x14ac:dyDescent="0.3">
      <c r="Y5857" t="s">
        <v>6827</v>
      </c>
      <c r="Z5857">
        <v>85.48</v>
      </c>
    </row>
    <row r="5858" spans="25:26" x14ac:dyDescent="0.3">
      <c r="Y5858" t="s">
        <v>6828</v>
      </c>
      <c r="Z5858">
        <v>77.8</v>
      </c>
    </row>
    <row r="5859" spans="25:26" x14ac:dyDescent="0.3">
      <c r="Y5859" t="s">
        <v>6829</v>
      </c>
      <c r="Z5859">
        <v>75.88</v>
      </c>
    </row>
    <row r="5860" spans="25:26" x14ac:dyDescent="0.3">
      <c r="Y5860" t="s">
        <v>6830</v>
      </c>
      <c r="Z5860">
        <v>78.760000000000005</v>
      </c>
    </row>
    <row r="5861" spans="25:26" x14ac:dyDescent="0.3">
      <c r="Y5861" t="s">
        <v>6831</v>
      </c>
      <c r="Z5861">
        <v>75.88</v>
      </c>
    </row>
    <row r="5862" spans="25:26" x14ac:dyDescent="0.3">
      <c r="Y5862" t="s">
        <v>6832</v>
      </c>
      <c r="Z5862">
        <v>72.040000000000006</v>
      </c>
    </row>
    <row r="5863" spans="25:26" x14ac:dyDescent="0.3">
      <c r="Y5863" t="s">
        <v>6833</v>
      </c>
      <c r="Z5863">
        <v>76.84</v>
      </c>
    </row>
    <row r="5864" spans="25:26" x14ac:dyDescent="0.3">
      <c r="Y5864" t="s">
        <v>6834</v>
      </c>
      <c r="Z5864">
        <v>73</v>
      </c>
    </row>
    <row r="5865" spans="25:26" x14ac:dyDescent="0.3">
      <c r="Y5865" t="s">
        <v>6835</v>
      </c>
      <c r="Z5865">
        <v>73</v>
      </c>
    </row>
    <row r="5866" spans="25:26" x14ac:dyDescent="0.3">
      <c r="Y5866" t="s">
        <v>6836</v>
      </c>
      <c r="Z5866">
        <v>0</v>
      </c>
    </row>
    <row r="5867" spans="25:26" x14ac:dyDescent="0.3">
      <c r="Y5867" t="s">
        <v>6837</v>
      </c>
      <c r="Z5867">
        <v>0</v>
      </c>
    </row>
    <row r="5868" spans="25:26" x14ac:dyDescent="0.3">
      <c r="Y5868" t="s">
        <v>6838</v>
      </c>
      <c r="Z5868">
        <v>11.3</v>
      </c>
    </row>
    <row r="5869" spans="25:26" x14ac:dyDescent="0.3">
      <c r="Y5869" t="s">
        <v>6839</v>
      </c>
      <c r="Z5869">
        <v>0</v>
      </c>
    </row>
    <row r="5870" spans="25:26" x14ac:dyDescent="0.3">
      <c r="Y5870" t="s">
        <v>6840</v>
      </c>
      <c r="Z5870">
        <v>0</v>
      </c>
    </row>
    <row r="5871" spans="25:26" x14ac:dyDescent="0.3">
      <c r="Y5871" t="s">
        <v>6841</v>
      </c>
      <c r="Z5871">
        <v>0</v>
      </c>
    </row>
    <row r="5872" spans="25:26" x14ac:dyDescent="0.3">
      <c r="Y5872" t="s">
        <v>6842</v>
      </c>
      <c r="Z5872">
        <v>235.66</v>
      </c>
    </row>
    <row r="5873" spans="25:26" x14ac:dyDescent="0.3">
      <c r="Y5873" t="s">
        <v>6843</v>
      </c>
      <c r="Z5873">
        <v>179.51</v>
      </c>
    </row>
    <row r="5874" spans="25:26" x14ac:dyDescent="0.3">
      <c r="Y5874" t="s">
        <v>6844</v>
      </c>
      <c r="Z5874">
        <v>193.23</v>
      </c>
    </row>
    <row r="5875" spans="25:26" x14ac:dyDescent="0.3">
      <c r="Y5875" t="s">
        <v>6845</v>
      </c>
      <c r="Z5875">
        <v>649.79999999999995</v>
      </c>
    </row>
    <row r="5876" spans="25:26" x14ac:dyDescent="0.3">
      <c r="Y5876" t="s">
        <v>6846</v>
      </c>
      <c r="Z5876">
        <v>371</v>
      </c>
    </row>
    <row r="5877" spans="25:26" x14ac:dyDescent="0.3">
      <c r="Y5877" t="s">
        <v>6847</v>
      </c>
      <c r="Z5877">
        <v>339.9</v>
      </c>
    </row>
    <row r="5878" spans="25:26" x14ac:dyDescent="0.3">
      <c r="Y5878" t="s">
        <v>6848</v>
      </c>
      <c r="Z5878">
        <v>313.35000000000002</v>
      </c>
    </row>
    <row r="5879" spans="25:26" x14ac:dyDescent="0.3">
      <c r="Y5879" t="s">
        <v>6849</v>
      </c>
      <c r="Z5879">
        <v>190.13</v>
      </c>
    </row>
    <row r="5880" spans="25:26" x14ac:dyDescent="0.3">
      <c r="Y5880" t="s">
        <v>6850</v>
      </c>
      <c r="Z5880">
        <v>298.32</v>
      </c>
    </row>
    <row r="5881" spans="25:26" x14ac:dyDescent="0.3">
      <c r="Y5881" t="s">
        <v>6851</v>
      </c>
      <c r="Z5881">
        <v>26.27</v>
      </c>
    </row>
    <row r="5882" spans="25:26" x14ac:dyDescent="0.3">
      <c r="Y5882" t="s">
        <v>6852</v>
      </c>
      <c r="Z5882">
        <v>35.729999999999997</v>
      </c>
    </row>
    <row r="5883" spans="25:26" x14ac:dyDescent="0.3">
      <c r="Y5883" t="s">
        <v>6853</v>
      </c>
      <c r="Z5883">
        <v>28.82</v>
      </c>
    </row>
    <row r="5884" spans="25:26" x14ac:dyDescent="0.3">
      <c r="Y5884" t="s">
        <v>6854</v>
      </c>
      <c r="Z5884">
        <v>75.66</v>
      </c>
    </row>
    <row r="5885" spans="25:26" x14ac:dyDescent="0.3">
      <c r="Y5885" t="s">
        <v>6855</v>
      </c>
      <c r="Z5885">
        <v>264.42</v>
      </c>
    </row>
    <row r="5886" spans="25:26" x14ac:dyDescent="0.3">
      <c r="Y5886" t="s">
        <v>6856</v>
      </c>
      <c r="Z5886">
        <v>217.75</v>
      </c>
    </row>
    <row r="5887" spans="25:26" x14ac:dyDescent="0.3">
      <c r="Y5887" t="s">
        <v>6857</v>
      </c>
      <c r="Z5887">
        <v>488.16</v>
      </c>
    </row>
    <row r="5888" spans="25:26" x14ac:dyDescent="0.3">
      <c r="Y5888" t="s">
        <v>6858</v>
      </c>
      <c r="Z5888">
        <v>29.43</v>
      </c>
    </row>
    <row r="5889" spans="25:26" x14ac:dyDescent="0.3">
      <c r="Y5889" t="s">
        <v>6859</v>
      </c>
      <c r="Z5889">
        <v>28.82</v>
      </c>
    </row>
    <row r="5890" spans="25:26" x14ac:dyDescent="0.3">
      <c r="Y5890" t="s">
        <v>6860</v>
      </c>
      <c r="Z5890">
        <v>25.47</v>
      </c>
    </row>
    <row r="5891" spans="25:26" x14ac:dyDescent="0.3">
      <c r="Y5891" t="s">
        <v>6861</v>
      </c>
      <c r="Z5891">
        <v>363.23</v>
      </c>
    </row>
    <row r="5892" spans="25:26" x14ac:dyDescent="0.3">
      <c r="Y5892" t="s">
        <v>6862</v>
      </c>
      <c r="Z5892">
        <v>0</v>
      </c>
    </row>
    <row r="5893" spans="25:26" x14ac:dyDescent="0.3">
      <c r="Y5893" t="s">
        <v>6863</v>
      </c>
      <c r="Z5893">
        <v>12.49</v>
      </c>
    </row>
    <row r="5894" spans="25:26" x14ac:dyDescent="0.3">
      <c r="Y5894" t="s">
        <v>6864</v>
      </c>
      <c r="Z5894">
        <v>12.44</v>
      </c>
    </row>
    <row r="5895" spans="25:26" x14ac:dyDescent="0.3">
      <c r="Y5895" t="s">
        <v>6865</v>
      </c>
      <c r="Z5895">
        <v>21.02</v>
      </c>
    </row>
    <row r="5896" spans="25:26" x14ac:dyDescent="0.3">
      <c r="Y5896" t="s">
        <v>6866</v>
      </c>
      <c r="Z5896">
        <v>21.02</v>
      </c>
    </row>
    <row r="5897" spans="25:26" x14ac:dyDescent="0.3">
      <c r="Y5897" t="s">
        <v>6867</v>
      </c>
      <c r="Z5897">
        <v>18.920000000000002</v>
      </c>
    </row>
    <row r="5898" spans="25:26" x14ac:dyDescent="0.3">
      <c r="Y5898" t="s">
        <v>6868</v>
      </c>
      <c r="Z5898">
        <v>19.21</v>
      </c>
    </row>
    <row r="5899" spans="25:26" x14ac:dyDescent="0.3">
      <c r="Y5899" t="s">
        <v>6869</v>
      </c>
      <c r="Z5899">
        <v>17.29</v>
      </c>
    </row>
    <row r="5900" spans="25:26" x14ac:dyDescent="0.3">
      <c r="Y5900" t="s">
        <v>6870</v>
      </c>
      <c r="Z5900">
        <v>14.41</v>
      </c>
    </row>
    <row r="5901" spans="25:26" x14ac:dyDescent="0.3">
      <c r="Y5901" t="s">
        <v>6871</v>
      </c>
      <c r="Z5901">
        <v>29.43</v>
      </c>
    </row>
    <row r="5902" spans="25:26" x14ac:dyDescent="0.3">
      <c r="Y5902" t="s">
        <v>6872</v>
      </c>
      <c r="Z5902">
        <v>308.04000000000002</v>
      </c>
    </row>
    <row r="5903" spans="25:26" x14ac:dyDescent="0.3">
      <c r="Y5903" t="s">
        <v>6873</v>
      </c>
      <c r="Z5903">
        <v>271.92</v>
      </c>
    </row>
    <row r="5904" spans="25:26" x14ac:dyDescent="0.3">
      <c r="Y5904" t="s">
        <v>6874</v>
      </c>
      <c r="Z5904">
        <v>18.25</v>
      </c>
    </row>
    <row r="5905" spans="25:26" x14ac:dyDescent="0.3">
      <c r="Y5905" t="s">
        <v>6875</v>
      </c>
      <c r="Z5905">
        <v>21.13</v>
      </c>
    </row>
    <row r="5906" spans="25:26" x14ac:dyDescent="0.3">
      <c r="Y5906" t="s">
        <v>6876</v>
      </c>
      <c r="Z5906">
        <v>19.21</v>
      </c>
    </row>
    <row r="5907" spans="25:26" x14ac:dyDescent="0.3">
      <c r="Y5907" t="s">
        <v>6877</v>
      </c>
      <c r="Z5907">
        <v>19.21</v>
      </c>
    </row>
    <row r="5908" spans="25:26" x14ac:dyDescent="0.3">
      <c r="Y5908" t="s">
        <v>6878</v>
      </c>
      <c r="Z5908">
        <v>24.01</v>
      </c>
    </row>
    <row r="5909" spans="25:26" x14ac:dyDescent="0.3">
      <c r="Y5909" t="s">
        <v>6879</v>
      </c>
      <c r="Z5909">
        <v>20.170000000000002</v>
      </c>
    </row>
    <row r="5910" spans="25:26" x14ac:dyDescent="0.3">
      <c r="Y5910" t="s">
        <v>6880</v>
      </c>
      <c r="Z5910">
        <v>10.57</v>
      </c>
    </row>
    <row r="5911" spans="25:26" x14ac:dyDescent="0.3">
      <c r="Y5911" t="s">
        <v>6881</v>
      </c>
      <c r="Z5911">
        <v>71.98</v>
      </c>
    </row>
    <row r="5912" spans="25:26" x14ac:dyDescent="0.3">
      <c r="Y5912" t="s">
        <v>6882</v>
      </c>
      <c r="Z5912">
        <v>26.89</v>
      </c>
    </row>
    <row r="5913" spans="25:26" x14ac:dyDescent="0.3">
      <c r="Y5913" t="s">
        <v>6883</v>
      </c>
      <c r="Z5913">
        <v>49.92</v>
      </c>
    </row>
    <row r="5914" spans="25:26" x14ac:dyDescent="0.3">
      <c r="Y5914" t="s">
        <v>6884</v>
      </c>
      <c r="Z5914">
        <v>258.32</v>
      </c>
    </row>
    <row r="5915" spans="25:26" x14ac:dyDescent="0.3">
      <c r="Y5915" t="s">
        <v>6885</v>
      </c>
      <c r="Z5915">
        <v>293.2</v>
      </c>
    </row>
    <row r="5916" spans="25:26" x14ac:dyDescent="0.3">
      <c r="Y5916" t="s">
        <v>6886</v>
      </c>
      <c r="Z5916">
        <v>552.34</v>
      </c>
    </row>
    <row r="5917" spans="25:26" x14ac:dyDescent="0.3">
      <c r="Y5917" t="s">
        <v>6887</v>
      </c>
      <c r="Z5917">
        <v>196.51</v>
      </c>
    </row>
    <row r="5918" spans="25:26" x14ac:dyDescent="0.3">
      <c r="Y5918" t="s">
        <v>6888</v>
      </c>
      <c r="Z5918">
        <v>137.30000000000001</v>
      </c>
    </row>
    <row r="5919" spans="25:26" x14ac:dyDescent="0.3">
      <c r="Y5919" t="s">
        <v>6889</v>
      </c>
      <c r="Z5919">
        <v>188.11</v>
      </c>
    </row>
    <row r="5920" spans="25:26" x14ac:dyDescent="0.3">
      <c r="Y5920" t="s">
        <v>6890</v>
      </c>
      <c r="Z5920">
        <v>779.14</v>
      </c>
    </row>
    <row r="5921" spans="25:26" x14ac:dyDescent="0.3">
      <c r="Y5921" t="s">
        <v>6891</v>
      </c>
      <c r="Z5921">
        <v>100.68</v>
      </c>
    </row>
    <row r="5922" spans="25:26" x14ac:dyDescent="0.3">
      <c r="Y5922" t="s">
        <v>6892</v>
      </c>
      <c r="Z5922">
        <v>0</v>
      </c>
    </row>
    <row r="5923" spans="25:26" x14ac:dyDescent="0.3">
      <c r="Y5923" t="s">
        <v>6893</v>
      </c>
      <c r="Z5923">
        <v>0</v>
      </c>
    </row>
    <row r="5924" spans="25:26" x14ac:dyDescent="0.3">
      <c r="Y5924" t="s">
        <v>6894</v>
      </c>
      <c r="Z5924">
        <v>0</v>
      </c>
    </row>
    <row r="5925" spans="25:26" x14ac:dyDescent="0.3">
      <c r="Y5925" t="s">
        <v>6895</v>
      </c>
      <c r="Z5925">
        <v>52.83</v>
      </c>
    </row>
    <row r="5926" spans="25:26" x14ac:dyDescent="0.3">
      <c r="Y5926" t="s">
        <v>6896</v>
      </c>
      <c r="Z5926">
        <v>0</v>
      </c>
    </row>
    <row r="5927" spans="25:26" x14ac:dyDescent="0.3">
      <c r="Y5927" t="s">
        <v>6897</v>
      </c>
      <c r="Z5927">
        <v>0</v>
      </c>
    </row>
    <row r="5928" spans="25:26" x14ac:dyDescent="0.3">
      <c r="Y5928" t="s">
        <v>6898</v>
      </c>
      <c r="Z5928">
        <v>0</v>
      </c>
    </row>
    <row r="5929" spans="25:26" x14ac:dyDescent="0.3">
      <c r="Y5929" t="s">
        <v>6899</v>
      </c>
      <c r="Z5929">
        <v>66.27</v>
      </c>
    </row>
    <row r="5930" spans="25:26" x14ac:dyDescent="0.3">
      <c r="Y5930" t="s">
        <v>6900</v>
      </c>
      <c r="Z5930">
        <v>0</v>
      </c>
    </row>
    <row r="5931" spans="25:26" x14ac:dyDescent="0.3">
      <c r="Y5931" t="s">
        <v>6901</v>
      </c>
      <c r="Z5931">
        <v>0</v>
      </c>
    </row>
    <row r="5932" spans="25:26" x14ac:dyDescent="0.3">
      <c r="Y5932" t="s">
        <v>6902</v>
      </c>
      <c r="Z5932">
        <v>0</v>
      </c>
    </row>
    <row r="5933" spans="25:26" x14ac:dyDescent="0.3">
      <c r="Y5933" t="s">
        <v>6903</v>
      </c>
      <c r="Z5933">
        <v>52.83</v>
      </c>
    </row>
    <row r="5934" spans="25:26" x14ac:dyDescent="0.3">
      <c r="Y5934" t="s">
        <v>6904</v>
      </c>
      <c r="Z5934">
        <v>0</v>
      </c>
    </row>
    <row r="5935" spans="25:26" x14ac:dyDescent="0.3">
      <c r="Y5935" t="s">
        <v>6905</v>
      </c>
      <c r="Z5935">
        <v>0</v>
      </c>
    </row>
    <row r="5936" spans="25:26" x14ac:dyDescent="0.3">
      <c r="Y5936" t="s">
        <v>6906</v>
      </c>
      <c r="Z5936">
        <v>0</v>
      </c>
    </row>
    <row r="5937" spans="25:26" x14ac:dyDescent="0.3">
      <c r="Y5937" t="s">
        <v>6907</v>
      </c>
      <c r="Z5937">
        <v>81.64</v>
      </c>
    </row>
    <row r="5938" spans="25:26" x14ac:dyDescent="0.3">
      <c r="Y5938" t="s">
        <v>6908</v>
      </c>
      <c r="Z5938">
        <v>0</v>
      </c>
    </row>
    <row r="5939" spans="25:26" x14ac:dyDescent="0.3">
      <c r="Y5939" t="s">
        <v>6909</v>
      </c>
      <c r="Z5939">
        <v>0</v>
      </c>
    </row>
    <row r="5940" spans="25:26" x14ac:dyDescent="0.3">
      <c r="Y5940" t="s">
        <v>6910</v>
      </c>
      <c r="Z5940">
        <v>0</v>
      </c>
    </row>
    <row r="5941" spans="25:26" x14ac:dyDescent="0.3">
      <c r="Y5941" t="s">
        <v>6911</v>
      </c>
      <c r="Z5941">
        <v>72.040000000000006</v>
      </c>
    </row>
    <row r="5942" spans="25:26" x14ac:dyDescent="0.3">
      <c r="Y5942" t="s">
        <v>6912</v>
      </c>
      <c r="Z5942">
        <v>240.13</v>
      </c>
    </row>
    <row r="5943" spans="25:26" x14ac:dyDescent="0.3">
      <c r="Y5943" t="s">
        <v>6913</v>
      </c>
      <c r="Z5943">
        <v>0</v>
      </c>
    </row>
    <row r="5944" spans="25:26" x14ac:dyDescent="0.3">
      <c r="Y5944" t="s">
        <v>6914</v>
      </c>
      <c r="Z5944">
        <v>338.84</v>
      </c>
    </row>
    <row r="5945" spans="25:26" x14ac:dyDescent="0.3">
      <c r="Y5945" t="s">
        <v>6915</v>
      </c>
      <c r="Z5945">
        <v>240.13</v>
      </c>
    </row>
    <row r="5946" spans="25:26" x14ac:dyDescent="0.3">
      <c r="Y5946" t="s">
        <v>6916</v>
      </c>
      <c r="Z5946">
        <v>311.32</v>
      </c>
    </row>
    <row r="5947" spans="25:26" x14ac:dyDescent="0.3">
      <c r="Y5947" t="s">
        <v>6917</v>
      </c>
      <c r="Z5947">
        <v>481.72</v>
      </c>
    </row>
    <row r="5948" spans="25:26" x14ac:dyDescent="0.3">
      <c r="Y5948" t="s">
        <v>6918</v>
      </c>
      <c r="Z5948">
        <v>236.45</v>
      </c>
    </row>
    <row r="5949" spans="25:26" x14ac:dyDescent="0.3">
      <c r="Y5949" t="s">
        <v>6919</v>
      </c>
      <c r="Z5949">
        <v>0</v>
      </c>
    </row>
    <row r="5950" spans="25:26" x14ac:dyDescent="0.3">
      <c r="Y5950" t="s">
        <v>6920</v>
      </c>
      <c r="Z5950">
        <v>1234.53</v>
      </c>
    </row>
    <row r="5951" spans="25:26" x14ac:dyDescent="0.3">
      <c r="Y5951" t="s">
        <v>6921</v>
      </c>
      <c r="Z5951">
        <v>265.55</v>
      </c>
    </row>
    <row r="5952" spans="25:26" x14ac:dyDescent="0.3">
      <c r="Y5952" t="s">
        <v>6922</v>
      </c>
      <c r="Z5952">
        <v>244.31</v>
      </c>
    </row>
    <row r="5953" spans="25:26" x14ac:dyDescent="0.3">
      <c r="Y5953" t="s">
        <v>1156</v>
      </c>
      <c r="Z5953">
        <v>0</v>
      </c>
    </row>
    <row r="5954" spans="25:26" x14ac:dyDescent="0.3">
      <c r="Y5954" t="s">
        <v>1158</v>
      </c>
      <c r="Z5954">
        <v>0</v>
      </c>
    </row>
    <row r="5955" spans="25:26" x14ac:dyDescent="0.3">
      <c r="Y5955" t="s">
        <v>6923</v>
      </c>
      <c r="Z5955">
        <v>18.25</v>
      </c>
    </row>
    <row r="5956" spans="25:26" x14ac:dyDescent="0.3">
      <c r="Y5956" t="s">
        <v>6924</v>
      </c>
      <c r="Z5956">
        <v>18.25</v>
      </c>
    </row>
    <row r="5957" spans="25:26" x14ac:dyDescent="0.3">
      <c r="Y5957" t="s">
        <v>6925</v>
      </c>
      <c r="Z5957">
        <v>3.84</v>
      </c>
    </row>
    <row r="5958" spans="25:26" x14ac:dyDescent="0.3">
      <c r="Y5958" t="s">
        <v>6926</v>
      </c>
      <c r="Z5958">
        <v>3.84</v>
      </c>
    </row>
    <row r="5959" spans="25:26" x14ac:dyDescent="0.3">
      <c r="Y5959" t="s">
        <v>6927</v>
      </c>
      <c r="Z5959">
        <v>0.99</v>
      </c>
    </row>
    <row r="5960" spans="25:26" x14ac:dyDescent="0.3">
      <c r="Y5960" t="s">
        <v>6928</v>
      </c>
      <c r="Z5960">
        <v>1.69</v>
      </c>
    </row>
    <row r="5961" spans="25:26" x14ac:dyDescent="0.3">
      <c r="Y5961" t="s">
        <v>6929</v>
      </c>
      <c r="Z5961">
        <v>1.5</v>
      </c>
    </row>
    <row r="5962" spans="25:26" x14ac:dyDescent="0.3">
      <c r="Y5962" t="s">
        <v>6930</v>
      </c>
      <c r="Z5962">
        <v>2.2400000000000002</v>
      </c>
    </row>
    <row r="5963" spans="25:26" x14ac:dyDescent="0.3">
      <c r="Y5963" t="s">
        <v>6931</v>
      </c>
      <c r="Z5963">
        <v>2</v>
      </c>
    </row>
    <row r="5964" spans="25:26" x14ac:dyDescent="0.3">
      <c r="Y5964" t="s">
        <v>6932</v>
      </c>
      <c r="Z5964">
        <v>0.99</v>
      </c>
    </row>
    <row r="5965" spans="25:26" x14ac:dyDescent="0.3">
      <c r="Y5965" t="s">
        <v>6933</v>
      </c>
      <c r="Z5965">
        <v>7.68</v>
      </c>
    </row>
    <row r="5966" spans="25:26" x14ac:dyDescent="0.3">
      <c r="Y5966" t="s">
        <v>6934</v>
      </c>
      <c r="Z5966">
        <v>0.99</v>
      </c>
    </row>
    <row r="5967" spans="25:26" x14ac:dyDescent="0.3">
      <c r="Y5967" t="s">
        <v>6935</v>
      </c>
      <c r="Z5967">
        <v>302.73</v>
      </c>
    </row>
    <row r="5968" spans="25:26" x14ac:dyDescent="0.3">
      <c r="Y5968" t="s">
        <v>6936</v>
      </c>
      <c r="Z5968">
        <v>302.73</v>
      </c>
    </row>
    <row r="5969" spans="25:26" x14ac:dyDescent="0.3">
      <c r="Y5969" t="s">
        <v>6937</v>
      </c>
      <c r="Z5969">
        <v>1.45</v>
      </c>
    </row>
    <row r="5970" spans="25:26" x14ac:dyDescent="0.3">
      <c r="Y5970" t="s">
        <v>6938</v>
      </c>
      <c r="Z5970">
        <v>3.84</v>
      </c>
    </row>
    <row r="5971" spans="25:26" x14ac:dyDescent="0.3">
      <c r="Y5971" t="s">
        <v>6939</v>
      </c>
      <c r="Z5971">
        <v>3.84</v>
      </c>
    </row>
    <row r="5972" spans="25:26" x14ac:dyDescent="0.3">
      <c r="Y5972" t="s">
        <v>6940</v>
      </c>
      <c r="Z5972">
        <v>2.41</v>
      </c>
    </row>
    <row r="5973" spans="25:26" x14ac:dyDescent="0.3">
      <c r="Y5973" t="s">
        <v>6941</v>
      </c>
      <c r="Z5973">
        <v>2.41</v>
      </c>
    </row>
    <row r="5974" spans="25:26" x14ac:dyDescent="0.3">
      <c r="Y5974" t="s">
        <v>6942</v>
      </c>
      <c r="Z5974">
        <v>3.84</v>
      </c>
    </row>
    <row r="5975" spans="25:26" x14ac:dyDescent="0.3">
      <c r="Y5975" t="s">
        <v>6943</v>
      </c>
      <c r="Z5975">
        <v>3.84</v>
      </c>
    </row>
    <row r="5976" spans="25:26" x14ac:dyDescent="0.3">
      <c r="Y5976" t="s">
        <v>6944</v>
      </c>
      <c r="Z5976">
        <v>3.37</v>
      </c>
    </row>
    <row r="5977" spans="25:26" x14ac:dyDescent="0.3">
      <c r="Y5977" t="s">
        <v>6945</v>
      </c>
      <c r="Z5977">
        <v>2.64</v>
      </c>
    </row>
    <row r="5978" spans="25:26" x14ac:dyDescent="0.3">
      <c r="Y5978" t="s">
        <v>6946</v>
      </c>
      <c r="Z5978">
        <v>2.88</v>
      </c>
    </row>
    <row r="5979" spans="25:26" x14ac:dyDescent="0.3">
      <c r="Y5979" t="s">
        <v>6947</v>
      </c>
      <c r="Z5979">
        <v>1.92</v>
      </c>
    </row>
    <row r="5980" spans="25:26" x14ac:dyDescent="0.3">
      <c r="Y5980" t="s">
        <v>6948</v>
      </c>
      <c r="Z5980">
        <v>4.43</v>
      </c>
    </row>
    <row r="5981" spans="25:26" x14ac:dyDescent="0.3">
      <c r="Y5981" t="s">
        <v>6949</v>
      </c>
      <c r="Z5981">
        <v>2.41</v>
      </c>
    </row>
    <row r="5982" spans="25:26" x14ac:dyDescent="0.3">
      <c r="Y5982" t="s">
        <v>6950</v>
      </c>
      <c r="Z5982">
        <v>2.88</v>
      </c>
    </row>
    <row r="5983" spans="25:26" x14ac:dyDescent="0.3">
      <c r="Y5983" t="s">
        <v>531</v>
      </c>
      <c r="Z5983">
        <v>5.04</v>
      </c>
    </row>
    <row r="5984" spans="25:26" x14ac:dyDescent="0.3">
      <c r="Y5984" t="s">
        <v>6951</v>
      </c>
      <c r="Z5984">
        <v>1.2</v>
      </c>
    </row>
    <row r="5985" spans="25:26" x14ac:dyDescent="0.3">
      <c r="Y5985" t="s">
        <v>6952</v>
      </c>
      <c r="Z5985">
        <v>7.16</v>
      </c>
    </row>
    <row r="5986" spans="25:26" x14ac:dyDescent="0.3">
      <c r="Y5986" t="s">
        <v>6953</v>
      </c>
      <c r="Z5986">
        <v>19.21</v>
      </c>
    </row>
    <row r="5987" spans="25:26" x14ac:dyDescent="0.3">
      <c r="Y5987" t="s">
        <v>6954</v>
      </c>
      <c r="Z5987">
        <v>80.680000000000007</v>
      </c>
    </row>
    <row r="5988" spans="25:26" x14ac:dyDescent="0.3">
      <c r="Y5988" t="s">
        <v>6955</v>
      </c>
      <c r="Z5988">
        <v>138.09</v>
      </c>
    </row>
    <row r="5989" spans="25:26" x14ac:dyDescent="0.3">
      <c r="Y5989" t="s">
        <v>6956</v>
      </c>
      <c r="Z5989">
        <v>138.09</v>
      </c>
    </row>
    <row r="5990" spans="25:26" x14ac:dyDescent="0.3">
      <c r="Y5990" t="s">
        <v>6957</v>
      </c>
      <c r="Z5990">
        <v>0</v>
      </c>
    </row>
    <row r="5991" spans="25:26" x14ac:dyDescent="0.3">
      <c r="Y5991" t="s">
        <v>6958</v>
      </c>
      <c r="Z5991">
        <v>5.76</v>
      </c>
    </row>
    <row r="5992" spans="25:26" x14ac:dyDescent="0.3">
      <c r="Y5992" t="s">
        <v>6959</v>
      </c>
      <c r="Z5992">
        <v>11.44</v>
      </c>
    </row>
    <row r="5993" spans="25:26" x14ac:dyDescent="0.3">
      <c r="Y5993" t="s">
        <v>6960</v>
      </c>
      <c r="Z5993">
        <v>86.45</v>
      </c>
    </row>
    <row r="5994" spans="25:26" x14ac:dyDescent="0.3">
      <c r="Y5994" t="s">
        <v>6961</v>
      </c>
      <c r="Z5994">
        <v>104.04</v>
      </c>
    </row>
    <row r="5995" spans="25:26" x14ac:dyDescent="0.3">
      <c r="Y5995" t="s">
        <v>6962</v>
      </c>
      <c r="Z5995">
        <v>80.34</v>
      </c>
    </row>
    <row r="5996" spans="25:26" x14ac:dyDescent="0.3">
      <c r="Y5996" t="s">
        <v>6963</v>
      </c>
      <c r="Z5996">
        <v>24.01</v>
      </c>
    </row>
    <row r="5997" spans="25:26" x14ac:dyDescent="0.3">
      <c r="Y5997" t="s">
        <v>540</v>
      </c>
      <c r="Z5997">
        <v>6.64</v>
      </c>
    </row>
    <row r="5998" spans="25:26" x14ac:dyDescent="0.3">
      <c r="Y5998" t="s">
        <v>542</v>
      </c>
      <c r="Z5998">
        <v>1.1599999999999999</v>
      </c>
    </row>
    <row r="5999" spans="25:26" x14ac:dyDescent="0.3">
      <c r="Y5999" t="s">
        <v>6964</v>
      </c>
      <c r="Z5999">
        <v>0.82</v>
      </c>
    </row>
    <row r="6000" spans="25:26" x14ac:dyDescent="0.3">
      <c r="Y6000" t="s">
        <v>6965</v>
      </c>
      <c r="Z6000">
        <v>1.1599999999999999</v>
      </c>
    </row>
    <row r="6001" spans="25:26" x14ac:dyDescent="0.3">
      <c r="Y6001" t="s">
        <v>6966</v>
      </c>
      <c r="Z6001">
        <v>7.68</v>
      </c>
    </row>
    <row r="6002" spans="25:26" x14ac:dyDescent="0.3">
      <c r="Y6002" t="s">
        <v>6967</v>
      </c>
      <c r="Z6002">
        <v>6.72</v>
      </c>
    </row>
    <row r="6003" spans="25:26" x14ac:dyDescent="0.3">
      <c r="Y6003" t="s">
        <v>6968</v>
      </c>
      <c r="Z6003">
        <v>23.54</v>
      </c>
    </row>
    <row r="6004" spans="25:26" x14ac:dyDescent="0.3">
      <c r="Y6004" t="s">
        <v>6969</v>
      </c>
      <c r="Z6004">
        <v>99.84</v>
      </c>
    </row>
    <row r="6005" spans="25:26" x14ac:dyDescent="0.3">
      <c r="Y6005" t="s">
        <v>6970</v>
      </c>
      <c r="Z6005">
        <v>97.63</v>
      </c>
    </row>
    <row r="6006" spans="25:26" x14ac:dyDescent="0.3">
      <c r="Y6006" t="s">
        <v>6971</v>
      </c>
      <c r="Z6006">
        <v>4.33</v>
      </c>
    </row>
    <row r="6007" spans="25:26" x14ac:dyDescent="0.3">
      <c r="Y6007" t="s">
        <v>6972</v>
      </c>
      <c r="Z6007">
        <v>76.28</v>
      </c>
    </row>
    <row r="6008" spans="25:26" x14ac:dyDescent="0.3">
      <c r="Y6008" t="s">
        <v>6973</v>
      </c>
      <c r="Z6008">
        <v>47.62</v>
      </c>
    </row>
    <row r="6009" spans="25:26" x14ac:dyDescent="0.3">
      <c r="Y6009" t="s">
        <v>6974</v>
      </c>
      <c r="Z6009">
        <v>81.64</v>
      </c>
    </row>
    <row r="6010" spans="25:26" x14ac:dyDescent="0.3">
      <c r="Y6010" t="s">
        <v>6975</v>
      </c>
      <c r="Z6010">
        <v>19.21</v>
      </c>
    </row>
    <row r="6011" spans="25:26" x14ac:dyDescent="0.3">
      <c r="Y6011" t="s">
        <v>6976</v>
      </c>
      <c r="Z6011">
        <v>24.01</v>
      </c>
    </row>
    <row r="6012" spans="25:26" x14ac:dyDescent="0.3">
      <c r="Y6012" t="s">
        <v>6977</v>
      </c>
      <c r="Z6012">
        <v>19.21</v>
      </c>
    </row>
    <row r="6013" spans="25:26" x14ac:dyDescent="0.3">
      <c r="Y6013" t="s">
        <v>6978</v>
      </c>
      <c r="Z6013">
        <v>26.89</v>
      </c>
    </row>
    <row r="6014" spans="25:26" x14ac:dyDescent="0.3">
      <c r="Y6014" t="s">
        <v>6979</v>
      </c>
      <c r="Z6014">
        <v>52.83</v>
      </c>
    </row>
    <row r="6015" spans="25:26" x14ac:dyDescent="0.3">
      <c r="Y6015" t="s">
        <v>6980</v>
      </c>
      <c r="Z6015">
        <v>35.6</v>
      </c>
    </row>
    <row r="6016" spans="25:26" x14ac:dyDescent="0.3">
      <c r="Y6016" t="s">
        <v>6981</v>
      </c>
      <c r="Z6016">
        <v>70.17</v>
      </c>
    </row>
    <row r="6017" spans="25:26" x14ac:dyDescent="0.3">
      <c r="Y6017" t="s">
        <v>6982</v>
      </c>
      <c r="Z6017">
        <v>66.11</v>
      </c>
    </row>
    <row r="6018" spans="25:26" x14ac:dyDescent="0.3">
      <c r="Y6018" t="s">
        <v>6983</v>
      </c>
      <c r="Z6018">
        <v>44.75</v>
      </c>
    </row>
    <row r="6019" spans="25:26" x14ac:dyDescent="0.3">
      <c r="Y6019" t="s">
        <v>6984</v>
      </c>
      <c r="Z6019">
        <v>56.95</v>
      </c>
    </row>
    <row r="6020" spans="25:26" x14ac:dyDescent="0.3">
      <c r="Y6020" t="s">
        <v>544</v>
      </c>
      <c r="Z6020">
        <v>28.48</v>
      </c>
    </row>
    <row r="6021" spans="25:26" x14ac:dyDescent="0.3">
      <c r="Y6021" t="s">
        <v>6985</v>
      </c>
      <c r="Z6021">
        <v>28.48</v>
      </c>
    </row>
    <row r="6022" spans="25:26" x14ac:dyDescent="0.3">
      <c r="Y6022" t="s">
        <v>6986</v>
      </c>
      <c r="Z6022">
        <v>156.58000000000001</v>
      </c>
    </row>
    <row r="6023" spans="25:26" x14ac:dyDescent="0.3">
      <c r="Y6023" t="s">
        <v>6987</v>
      </c>
      <c r="Z6023">
        <v>96.62</v>
      </c>
    </row>
    <row r="6024" spans="25:26" x14ac:dyDescent="0.3">
      <c r="Y6024" t="s">
        <v>6988</v>
      </c>
      <c r="Z6024">
        <v>132.78</v>
      </c>
    </row>
    <row r="6025" spans="25:26" x14ac:dyDescent="0.3">
      <c r="Y6025" t="s">
        <v>6989</v>
      </c>
      <c r="Z6025">
        <v>96.62</v>
      </c>
    </row>
    <row r="6026" spans="25:26" x14ac:dyDescent="0.3">
      <c r="Y6026" t="s">
        <v>6990</v>
      </c>
      <c r="Z6026">
        <v>0</v>
      </c>
    </row>
    <row r="6027" spans="25:26" x14ac:dyDescent="0.3">
      <c r="Y6027" t="s">
        <v>6991</v>
      </c>
      <c r="Z6027">
        <v>105.09</v>
      </c>
    </row>
    <row r="6028" spans="25:26" x14ac:dyDescent="0.3">
      <c r="Y6028" t="s">
        <v>6992</v>
      </c>
      <c r="Z6028">
        <v>79.33</v>
      </c>
    </row>
    <row r="6029" spans="25:26" x14ac:dyDescent="0.3">
      <c r="Y6029" t="s">
        <v>6993</v>
      </c>
      <c r="Z6029">
        <v>81.36</v>
      </c>
    </row>
    <row r="6030" spans="25:26" x14ac:dyDescent="0.3">
      <c r="Y6030" t="s">
        <v>6994</v>
      </c>
      <c r="Z6030">
        <v>63.05</v>
      </c>
    </row>
    <row r="6031" spans="25:26" x14ac:dyDescent="0.3">
      <c r="Y6031" t="s">
        <v>6995</v>
      </c>
      <c r="Z6031">
        <v>0</v>
      </c>
    </row>
    <row r="6032" spans="25:26" x14ac:dyDescent="0.3">
      <c r="Y6032" t="s">
        <v>6996</v>
      </c>
      <c r="Z6032">
        <v>93.53</v>
      </c>
    </row>
    <row r="6033" spans="25:26" x14ac:dyDescent="0.3">
      <c r="Y6033" t="s">
        <v>6997</v>
      </c>
      <c r="Z6033">
        <v>69.16</v>
      </c>
    </row>
    <row r="6034" spans="25:26" x14ac:dyDescent="0.3">
      <c r="Y6034" t="s">
        <v>6998</v>
      </c>
      <c r="Z6034">
        <v>32.58</v>
      </c>
    </row>
    <row r="6035" spans="25:26" x14ac:dyDescent="0.3">
      <c r="Y6035" t="s">
        <v>6999</v>
      </c>
      <c r="Z6035">
        <v>96.62</v>
      </c>
    </row>
    <row r="6036" spans="25:26" x14ac:dyDescent="0.3">
      <c r="Y6036" t="s">
        <v>7000</v>
      </c>
      <c r="Z6036">
        <v>39.299999999999997</v>
      </c>
    </row>
    <row r="6037" spans="25:26" x14ac:dyDescent="0.3">
      <c r="Y6037" t="s">
        <v>7001</v>
      </c>
      <c r="Z6037">
        <v>91.53</v>
      </c>
    </row>
    <row r="6038" spans="25:26" x14ac:dyDescent="0.3">
      <c r="Y6038" t="s">
        <v>7002</v>
      </c>
      <c r="Z6038">
        <v>0</v>
      </c>
    </row>
    <row r="6039" spans="25:26" x14ac:dyDescent="0.3">
      <c r="Y6039" t="s">
        <v>7003</v>
      </c>
      <c r="Z6039">
        <v>6.72</v>
      </c>
    </row>
    <row r="6040" spans="25:26" x14ac:dyDescent="0.3">
      <c r="Y6040" t="s">
        <v>7004</v>
      </c>
      <c r="Z6040">
        <v>62.43</v>
      </c>
    </row>
    <row r="6041" spans="25:26" x14ac:dyDescent="0.3">
      <c r="Y6041" t="s">
        <v>7005</v>
      </c>
      <c r="Z6041">
        <v>59.66</v>
      </c>
    </row>
    <row r="6042" spans="25:26" x14ac:dyDescent="0.3">
      <c r="Y6042" t="s">
        <v>7006</v>
      </c>
      <c r="Z6042">
        <v>71.599999999999994</v>
      </c>
    </row>
    <row r="6043" spans="25:26" x14ac:dyDescent="0.3">
      <c r="Y6043" t="s">
        <v>7007</v>
      </c>
      <c r="Z6043">
        <v>62.43</v>
      </c>
    </row>
    <row r="6044" spans="25:26" x14ac:dyDescent="0.3">
      <c r="Y6044" t="s">
        <v>7008</v>
      </c>
      <c r="Z6044">
        <v>51.87</v>
      </c>
    </row>
    <row r="6045" spans="25:26" x14ac:dyDescent="0.3">
      <c r="Y6045" t="s">
        <v>7009</v>
      </c>
      <c r="Z6045">
        <v>62.43</v>
      </c>
    </row>
    <row r="6046" spans="25:26" x14ac:dyDescent="0.3">
      <c r="Y6046" t="s">
        <v>7010</v>
      </c>
      <c r="Z6046">
        <v>35.6</v>
      </c>
    </row>
    <row r="6047" spans="25:26" x14ac:dyDescent="0.3">
      <c r="Y6047" t="s">
        <v>7011</v>
      </c>
      <c r="Z6047">
        <v>68.61</v>
      </c>
    </row>
    <row r="6048" spans="25:26" x14ac:dyDescent="0.3">
      <c r="Y6048" t="s">
        <v>7012</v>
      </c>
      <c r="Z6048">
        <v>62.43</v>
      </c>
    </row>
    <row r="6049" spans="25:26" x14ac:dyDescent="0.3">
      <c r="Y6049" t="s">
        <v>7013</v>
      </c>
      <c r="Z6049">
        <v>62.43</v>
      </c>
    </row>
    <row r="6050" spans="25:26" x14ac:dyDescent="0.3">
      <c r="Y6050" t="s">
        <v>7014</v>
      </c>
      <c r="Z6050">
        <v>52.55</v>
      </c>
    </row>
    <row r="6051" spans="25:26" x14ac:dyDescent="0.3">
      <c r="Y6051" t="s">
        <v>7015</v>
      </c>
      <c r="Z6051">
        <v>62.43</v>
      </c>
    </row>
    <row r="6052" spans="25:26" x14ac:dyDescent="0.3">
      <c r="Y6052" t="s">
        <v>546</v>
      </c>
      <c r="Z6052">
        <v>89.33</v>
      </c>
    </row>
    <row r="6053" spans="25:26" x14ac:dyDescent="0.3">
      <c r="Y6053" t="s">
        <v>7016</v>
      </c>
      <c r="Z6053">
        <v>103.48</v>
      </c>
    </row>
    <row r="6054" spans="25:26" x14ac:dyDescent="0.3">
      <c r="Y6054" t="s">
        <v>7017</v>
      </c>
      <c r="Z6054">
        <v>34.58</v>
      </c>
    </row>
    <row r="6055" spans="25:26" x14ac:dyDescent="0.3">
      <c r="Y6055" t="s">
        <v>7018</v>
      </c>
      <c r="Z6055">
        <v>8.64</v>
      </c>
    </row>
    <row r="6056" spans="25:26" x14ac:dyDescent="0.3">
      <c r="Y6056" t="s">
        <v>7019</v>
      </c>
      <c r="Z6056">
        <v>8.64</v>
      </c>
    </row>
    <row r="6057" spans="25:26" x14ac:dyDescent="0.3">
      <c r="Y6057" t="s">
        <v>7020</v>
      </c>
      <c r="Z6057">
        <v>5.76</v>
      </c>
    </row>
    <row r="6058" spans="25:26" x14ac:dyDescent="0.3">
      <c r="Y6058" t="s">
        <v>7021</v>
      </c>
      <c r="Z6058">
        <v>9.61</v>
      </c>
    </row>
    <row r="6059" spans="25:26" x14ac:dyDescent="0.3">
      <c r="Y6059" t="s">
        <v>7022</v>
      </c>
      <c r="Z6059">
        <v>0</v>
      </c>
    </row>
    <row r="6060" spans="25:26" x14ac:dyDescent="0.3">
      <c r="Y6060" t="s">
        <v>7023</v>
      </c>
      <c r="Z6060">
        <v>110.34</v>
      </c>
    </row>
    <row r="6061" spans="25:26" x14ac:dyDescent="0.3">
      <c r="Y6061" t="s">
        <v>7024</v>
      </c>
      <c r="Z6061">
        <v>10.57</v>
      </c>
    </row>
    <row r="6062" spans="25:26" x14ac:dyDescent="0.3">
      <c r="Y6062" t="s">
        <v>7025</v>
      </c>
      <c r="Z6062">
        <v>26.13</v>
      </c>
    </row>
    <row r="6063" spans="25:26" x14ac:dyDescent="0.3">
      <c r="Y6063" t="s">
        <v>7026</v>
      </c>
      <c r="Z6063">
        <v>56.67</v>
      </c>
    </row>
    <row r="6064" spans="25:26" x14ac:dyDescent="0.3">
      <c r="Y6064" t="s">
        <v>7027</v>
      </c>
      <c r="Z6064">
        <v>6.72</v>
      </c>
    </row>
    <row r="6065" spans="25:26" x14ac:dyDescent="0.3">
      <c r="Y6065" t="s">
        <v>7028</v>
      </c>
      <c r="Z6065">
        <v>4.8</v>
      </c>
    </row>
    <row r="6066" spans="25:26" x14ac:dyDescent="0.3">
      <c r="Y6066" t="s">
        <v>7029</v>
      </c>
      <c r="Z6066">
        <v>89.33</v>
      </c>
    </row>
    <row r="6067" spans="25:26" x14ac:dyDescent="0.3">
      <c r="Y6067" t="s">
        <v>7030</v>
      </c>
      <c r="Z6067">
        <v>105.66</v>
      </c>
    </row>
    <row r="6068" spans="25:26" x14ac:dyDescent="0.3">
      <c r="Y6068" t="s">
        <v>7031</v>
      </c>
      <c r="Z6068">
        <v>59.55</v>
      </c>
    </row>
    <row r="6069" spans="25:26" x14ac:dyDescent="0.3">
      <c r="Y6069" t="s">
        <v>7032</v>
      </c>
      <c r="Z6069">
        <v>0</v>
      </c>
    </row>
    <row r="6070" spans="25:26" x14ac:dyDescent="0.3">
      <c r="Y6070" t="s">
        <v>7033</v>
      </c>
      <c r="Z6070">
        <v>51.71</v>
      </c>
    </row>
    <row r="6071" spans="25:26" x14ac:dyDescent="0.3">
      <c r="Y6071" t="s">
        <v>7034</v>
      </c>
      <c r="Z6071">
        <v>66.27</v>
      </c>
    </row>
    <row r="6072" spans="25:26" x14ac:dyDescent="0.3">
      <c r="Y6072" t="s">
        <v>7035</v>
      </c>
      <c r="Z6072">
        <v>0</v>
      </c>
    </row>
    <row r="6073" spans="25:26" x14ac:dyDescent="0.3">
      <c r="Y6073" t="s">
        <v>7036</v>
      </c>
      <c r="Z6073">
        <v>0</v>
      </c>
    </row>
    <row r="6074" spans="25:26" x14ac:dyDescent="0.3">
      <c r="Y6074" t="s">
        <v>7037</v>
      </c>
      <c r="Z6074">
        <v>93.53</v>
      </c>
    </row>
    <row r="6075" spans="25:26" x14ac:dyDescent="0.3">
      <c r="Y6075" t="s">
        <v>7038</v>
      </c>
      <c r="Z6075">
        <v>157.63999999999999</v>
      </c>
    </row>
    <row r="6076" spans="25:26" x14ac:dyDescent="0.3">
      <c r="Y6076" t="s">
        <v>7039</v>
      </c>
      <c r="Z6076">
        <v>86.17</v>
      </c>
    </row>
    <row r="6077" spans="25:26" x14ac:dyDescent="0.3">
      <c r="Y6077" t="s">
        <v>7040</v>
      </c>
      <c r="Z6077">
        <v>89.33</v>
      </c>
    </row>
    <row r="6078" spans="25:26" x14ac:dyDescent="0.3">
      <c r="Y6078" t="s">
        <v>7041</v>
      </c>
      <c r="Z6078">
        <v>52.55</v>
      </c>
    </row>
    <row r="6079" spans="25:26" x14ac:dyDescent="0.3">
      <c r="Y6079" t="s">
        <v>7042</v>
      </c>
      <c r="Z6079">
        <v>89.27</v>
      </c>
    </row>
    <row r="6080" spans="25:26" x14ac:dyDescent="0.3">
      <c r="Y6080" t="s">
        <v>7043</v>
      </c>
      <c r="Z6080">
        <v>150.52000000000001</v>
      </c>
    </row>
    <row r="6081" spans="25:26" x14ac:dyDescent="0.3">
      <c r="Y6081" t="s">
        <v>7044</v>
      </c>
      <c r="Z6081">
        <v>93.53</v>
      </c>
    </row>
    <row r="6082" spans="25:26" x14ac:dyDescent="0.3">
      <c r="Y6082" t="s">
        <v>7045</v>
      </c>
      <c r="Z6082">
        <v>5.78</v>
      </c>
    </row>
    <row r="6083" spans="25:26" x14ac:dyDescent="0.3">
      <c r="Y6083" t="s">
        <v>7046</v>
      </c>
      <c r="Z6083">
        <v>25.93</v>
      </c>
    </row>
    <row r="6084" spans="25:26" x14ac:dyDescent="0.3">
      <c r="Y6084" t="s">
        <v>7047</v>
      </c>
      <c r="Z6084">
        <v>1.5</v>
      </c>
    </row>
    <row r="6085" spans="25:26" x14ac:dyDescent="0.3">
      <c r="Y6085" t="s">
        <v>548</v>
      </c>
      <c r="Z6085">
        <v>0.3</v>
      </c>
    </row>
    <row r="6086" spans="25:26" x14ac:dyDescent="0.3">
      <c r="Y6086" t="s">
        <v>7048</v>
      </c>
      <c r="Z6086">
        <v>25.93</v>
      </c>
    </row>
    <row r="6087" spans="25:26" x14ac:dyDescent="0.3">
      <c r="Y6087" t="s">
        <v>7049</v>
      </c>
      <c r="Z6087">
        <v>1.05</v>
      </c>
    </row>
    <row r="6088" spans="25:26" x14ac:dyDescent="0.3">
      <c r="Y6088" t="s">
        <v>7050</v>
      </c>
      <c r="Z6088">
        <v>0.81</v>
      </c>
    </row>
    <row r="6089" spans="25:26" x14ac:dyDescent="0.3">
      <c r="Y6089" t="s">
        <v>550</v>
      </c>
      <c r="Z6089">
        <v>0.96</v>
      </c>
    </row>
    <row r="6090" spans="25:26" x14ac:dyDescent="0.3">
      <c r="Y6090" t="s">
        <v>7051</v>
      </c>
      <c r="Z6090">
        <v>4.24</v>
      </c>
    </row>
    <row r="6091" spans="25:26" x14ac:dyDescent="0.3">
      <c r="Y6091" t="s">
        <v>7052</v>
      </c>
      <c r="Z6091">
        <v>6.25</v>
      </c>
    </row>
    <row r="6092" spans="25:26" x14ac:dyDescent="0.3">
      <c r="Y6092" t="s">
        <v>7053</v>
      </c>
      <c r="Z6092">
        <v>6.25</v>
      </c>
    </row>
    <row r="6093" spans="25:26" x14ac:dyDescent="0.3">
      <c r="Y6093" t="s">
        <v>7054</v>
      </c>
      <c r="Z6093">
        <v>10.09</v>
      </c>
    </row>
    <row r="6094" spans="25:26" x14ac:dyDescent="0.3">
      <c r="Y6094" t="s">
        <v>7055</v>
      </c>
      <c r="Z6094">
        <v>10.09</v>
      </c>
    </row>
    <row r="6095" spans="25:26" x14ac:dyDescent="0.3">
      <c r="Y6095" t="s">
        <v>7056</v>
      </c>
      <c r="Z6095">
        <v>10.09</v>
      </c>
    </row>
    <row r="6096" spans="25:26" x14ac:dyDescent="0.3">
      <c r="Y6096" t="s">
        <v>7057</v>
      </c>
      <c r="Z6096">
        <v>3.84</v>
      </c>
    </row>
    <row r="6097" spans="25:26" x14ac:dyDescent="0.3">
      <c r="Y6097" t="s">
        <v>7058</v>
      </c>
      <c r="Z6097">
        <v>0.5</v>
      </c>
    </row>
    <row r="6098" spans="25:26" x14ac:dyDescent="0.3">
      <c r="Y6098" t="s">
        <v>7059</v>
      </c>
      <c r="Z6098">
        <v>3.58</v>
      </c>
    </row>
    <row r="6099" spans="25:26" x14ac:dyDescent="0.3">
      <c r="Y6099" t="s">
        <v>7060</v>
      </c>
      <c r="Z6099">
        <v>0</v>
      </c>
    </row>
    <row r="6100" spans="25:26" x14ac:dyDescent="0.3">
      <c r="Y6100" t="s">
        <v>882</v>
      </c>
      <c r="Z6100">
        <v>0</v>
      </c>
    </row>
    <row r="6101" spans="25:26" x14ac:dyDescent="0.3">
      <c r="Y6101" t="s">
        <v>884</v>
      </c>
      <c r="Z6101">
        <v>0</v>
      </c>
    </row>
    <row r="6102" spans="25:26" x14ac:dyDescent="0.3">
      <c r="Y6102" t="s">
        <v>886</v>
      </c>
      <c r="Z6102">
        <v>0</v>
      </c>
    </row>
    <row r="6103" spans="25:26" x14ac:dyDescent="0.3">
      <c r="Y6103" t="s">
        <v>1004</v>
      </c>
      <c r="Z6103">
        <v>0</v>
      </c>
    </row>
    <row r="6104" spans="25:26" x14ac:dyDescent="0.3">
      <c r="Y6104" t="s">
        <v>980</v>
      </c>
      <c r="Z6104">
        <v>0</v>
      </c>
    </row>
    <row r="6105" spans="25:26" x14ac:dyDescent="0.3">
      <c r="Y6105" t="s">
        <v>982</v>
      </c>
      <c r="Z6105">
        <v>0</v>
      </c>
    </row>
    <row r="6106" spans="25:26" x14ac:dyDescent="0.3">
      <c r="Y6106" t="s">
        <v>984</v>
      </c>
      <c r="Z6106">
        <v>0</v>
      </c>
    </row>
    <row r="6107" spans="25:26" x14ac:dyDescent="0.3">
      <c r="Y6107" t="s">
        <v>7061</v>
      </c>
      <c r="Z6107">
        <v>0</v>
      </c>
    </row>
    <row r="6108" spans="25:26" x14ac:dyDescent="0.3">
      <c r="Y6108" t="s">
        <v>986</v>
      </c>
      <c r="Z6108">
        <v>0</v>
      </c>
    </row>
    <row r="6109" spans="25:26" x14ac:dyDescent="0.3">
      <c r="Y6109" t="s">
        <v>988</v>
      </c>
      <c r="Z6109">
        <v>0</v>
      </c>
    </row>
    <row r="6110" spans="25:26" x14ac:dyDescent="0.3">
      <c r="Y6110" t="s">
        <v>7062</v>
      </c>
      <c r="Z6110">
        <v>22.6</v>
      </c>
    </row>
    <row r="6111" spans="25:26" x14ac:dyDescent="0.3">
      <c r="Y6111" t="s">
        <v>7063</v>
      </c>
      <c r="Z6111">
        <v>32.770000000000003</v>
      </c>
    </row>
    <row r="6112" spans="25:26" x14ac:dyDescent="0.3">
      <c r="Y6112" t="s">
        <v>7064</v>
      </c>
      <c r="Z6112">
        <v>32.770000000000003</v>
      </c>
    </row>
    <row r="6113" spans="25:26" x14ac:dyDescent="0.3">
      <c r="Y6113" t="s">
        <v>7065</v>
      </c>
      <c r="Z6113">
        <v>28.25</v>
      </c>
    </row>
    <row r="6114" spans="25:26" x14ac:dyDescent="0.3">
      <c r="Y6114" t="s">
        <v>7066</v>
      </c>
      <c r="Z6114">
        <v>33.9</v>
      </c>
    </row>
    <row r="6115" spans="25:26" x14ac:dyDescent="0.3">
      <c r="Y6115" t="s">
        <v>7067</v>
      </c>
      <c r="Z6115">
        <v>21.47</v>
      </c>
    </row>
    <row r="6116" spans="25:26" x14ac:dyDescent="0.3">
      <c r="Y6116" t="s">
        <v>7068</v>
      </c>
      <c r="Z6116">
        <v>79.099999999999994</v>
      </c>
    </row>
    <row r="6117" spans="25:26" x14ac:dyDescent="0.3">
      <c r="Y6117" t="s">
        <v>7069</v>
      </c>
      <c r="Z6117">
        <v>0</v>
      </c>
    </row>
    <row r="6118" spans="25:26" x14ac:dyDescent="0.3">
      <c r="Y6118" t="s">
        <v>7070</v>
      </c>
      <c r="Z6118">
        <v>0</v>
      </c>
    </row>
    <row r="6119" spans="25:26" x14ac:dyDescent="0.3">
      <c r="Y6119" t="s">
        <v>158</v>
      </c>
      <c r="Z6119">
        <v>7.5</v>
      </c>
    </row>
    <row r="6120" spans="25:26" x14ac:dyDescent="0.3">
      <c r="Y6120" t="s">
        <v>160</v>
      </c>
      <c r="Z6120">
        <v>10.99</v>
      </c>
    </row>
    <row r="6121" spans="25:26" x14ac:dyDescent="0.3">
      <c r="Y6121" t="s">
        <v>162</v>
      </c>
      <c r="Z6121">
        <v>76</v>
      </c>
    </row>
    <row r="6122" spans="25:26" x14ac:dyDescent="0.3">
      <c r="Y6122" t="s">
        <v>164</v>
      </c>
      <c r="Z6122">
        <v>40.99</v>
      </c>
    </row>
    <row r="6123" spans="25:26" x14ac:dyDescent="0.3">
      <c r="Y6123" t="s">
        <v>166</v>
      </c>
      <c r="Z6123">
        <v>6.99</v>
      </c>
    </row>
    <row r="6124" spans="25:26" x14ac:dyDescent="0.3">
      <c r="Y6124" t="s">
        <v>168</v>
      </c>
      <c r="Z6124">
        <v>13.99</v>
      </c>
    </row>
    <row r="6125" spans="25:26" x14ac:dyDescent="0.3">
      <c r="Y6125" t="s">
        <v>7071</v>
      </c>
      <c r="Z6125">
        <v>21.99</v>
      </c>
    </row>
    <row r="6126" spans="25:26" x14ac:dyDescent="0.3">
      <c r="Y6126" t="s">
        <v>170</v>
      </c>
      <c r="Z6126">
        <v>7.99</v>
      </c>
    </row>
    <row r="6127" spans="25:26" x14ac:dyDescent="0.3">
      <c r="Y6127" t="s">
        <v>172</v>
      </c>
      <c r="Z6127">
        <v>2.99</v>
      </c>
    </row>
    <row r="6128" spans="25:26" x14ac:dyDescent="0.3">
      <c r="Y6128" t="s">
        <v>174</v>
      </c>
      <c r="Z6128">
        <v>6.99</v>
      </c>
    </row>
    <row r="6129" spans="25:26" x14ac:dyDescent="0.3">
      <c r="Y6129" t="s">
        <v>176</v>
      </c>
      <c r="Z6129">
        <v>8.99</v>
      </c>
    </row>
    <row r="6130" spans="25:26" x14ac:dyDescent="0.3">
      <c r="Y6130" t="s">
        <v>178</v>
      </c>
      <c r="Z6130">
        <v>29</v>
      </c>
    </row>
    <row r="6131" spans="25:26" x14ac:dyDescent="0.3">
      <c r="Y6131" t="s">
        <v>180</v>
      </c>
      <c r="Z6131">
        <v>34.99</v>
      </c>
    </row>
    <row r="6132" spans="25:26" x14ac:dyDescent="0.3">
      <c r="Y6132" t="s">
        <v>182</v>
      </c>
      <c r="Z6132">
        <v>6.99</v>
      </c>
    </row>
    <row r="6133" spans="25:26" x14ac:dyDescent="0.3">
      <c r="Y6133" t="s">
        <v>184</v>
      </c>
      <c r="Z6133">
        <v>9.5</v>
      </c>
    </row>
    <row r="6134" spans="25:26" x14ac:dyDescent="0.3">
      <c r="Y6134" t="s">
        <v>186</v>
      </c>
      <c r="Z6134">
        <v>45.99</v>
      </c>
    </row>
    <row r="6135" spans="25:26" x14ac:dyDescent="0.3">
      <c r="Y6135" t="s">
        <v>188</v>
      </c>
      <c r="Z6135">
        <v>55</v>
      </c>
    </row>
    <row r="6136" spans="25:26" x14ac:dyDescent="0.3">
      <c r="Y6136" t="s">
        <v>190</v>
      </c>
      <c r="Z6136">
        <v>8.99</v>
      </c>
    </row>
    <row r="6137" spans="25:26" x14ac:dyDescent="0.3">
      <c r="Y6137" t="s">
        <v>192</v>
      </c>
      <c r="Z6137">
        <v>8.5</v>
      </c>
    </row>
    <row r="6138" spans="25:26" x14ac:dyDescent="0.3">
      <c r="Y6138" t="s">
        <v>194</v>
      </c>
      <c r="Z6138">
        <v>10.99</v>
      </c>
    </row>
    <row r="6139" spans="25:26" x14ac:dyDescent="0.3">
      <c r="Y6139" t="s">
        <v>196</v>
      </c>
      <c r="Z6139">
        <v>4.99</v>
      </c>
    </row>
    <row r="6140" spans="25:26" x14ac:dyDescent="0.3">
      <c r="Y6140" t="s">
        <v>198</v>
      </c>
      <c r="Z6140">
        <v>10.99</v>
      </c>
    </row>
    <row r="6141" spans="25:26" x14ac:dyDescent="0.3">
      <c r="Y6141" t="s">
        <v>200</v>
      </c>
      <c r="Z6141">
        <v>5.99</v>
      </c>
    </row>
    <row r="6142" spans="25:26" x14ac:dyDescent="0.3">
      <c r="Y6142" t="s">
        <v>202</v>
      </c>
      <c r="Z6142">
        <v>23.99</v>
      </c>
    </row>
    <row r="6143" spans="25:26" x14ac:dyDescent="0.3">
      <c r="Y6143" t="s">
        <v>204</v>
      </c>
      <c r="Z6143">
        <v>24.99</v>
      </c>
    </row>
    <row r="6144" spans="25:26" x14ac:dyDescent="0.3">
      <c r="Y6144" t="s">
        <v>206</v>
      </c>
      <c r="Z6144">
        <v>18.989999999999998</v>
      </c>
    </row>
    <row r="6145" spans="25:26" x14ac:dyDescent="0.3">
      <c r="Y6145" t="s">
        <v>208</v>
      </c>
      <c r="Z6145">
        <v>17.989999999999998</v>
      </c>
    </row>
    <row r="6146" spans="25:26" x14ac:dyDescent="0.3">
      <c r="Y6146" t="s">
        <v>210</v>
      </c>
      <c r="Z6146">
        <v>15.5</v>
      </c>
    </row>
    <row r="6147" spans="25:26" x14ac:dyDescent="0.3">
      <c r="Y6147" t="s">
        <v>212</v>
      </c>
      <c r="Z6147">
        <v>16.989999999999998</v>
      </c>
    </row>
    <row r="6148" spans="25:26" x14ac:dyDescent="0.3">
      <c r="Y6148" t="s">
        <v>214</v>
      </c>
      <c r="Z6148">
        <v>25.99</v>
      </c>
    </row>
    <row r="6149" spans="25:26" x14ac:dyDescent="0.3">
      <c r="Y6149" t="s">
        <v>216</v>
      </c>
      <c r="Z6149">
        <v>7.99</v>
      </c>
    </row>
    <row r="6150" spans="25:26" x14ac:dyDescent="0.3">
      <c r="Y6150" t="s">
        <v>218</v>
      </c>
      <c r="Z6150">
        <v>7.99</v>
      </c>
    </row>
    <row r="6151" spans="25:26" x14ac:dyDescent="0.3">
      <c r="Y6151" t="s">
        <v>220</v>
      </c>
      <c r="Z6151">
        <v>7.99</v>
      </c>
    </row>
    <row r="6152" spans="25:26" x14ac:dyDescent="0.3">
      <c r="Y6152" t="s">
        <v>222</v>
      </c>
      <c r="Z6152">
        <v>7.99</v>
      </c>
    </row>
    <row r="6153" spans="25:26" x14ac:dyDescent="0.3">
      <c r="Y6153" t="s">
        <v>224</v>
      </c>
      <c r="Z6153">
        <v>37.5</v>
      </c>
    </row>
    <row r="6154" spans="25:26" x14ac:dyDescent="0.3">
      <c r="Y6154" t="s">
        <v>7072</v>
      </c>
      <c r="Z6154">
        <v>0</v>
      </c>
    </row>
    <row r="6155" spans="25:26" x14ac:dyDescent="0.3">
      <c r="Y6155" t="s">
        <v>7073</v>
      </c>
      <c r="Z6155">
        <v>9.99</v>
      </c>
    </row>
    <row r="6156" spans="25:26" x14ac:dyDescent="0.3">
      <c r="Y6156" t="s">
        <v>226</v>
      </c>
      <c r="Z6156">
        <v>42</v>
      </c>
    </row>
    <row r="6157" spans="25:26" x14ac:dyDescent="0.3">
      <c r="Y6157" t="s">
        <v>228</v>
      </c>
      <c r="Z6157">
        <v>39</v>
      </c>
    </row>
    <row r="6158" spans="25:26" x14ac:dyDescent="0.3">
      <c r="Y6158" t="s">
        <v>230</v>
      </c>
      <c r="Z6158">
        <v>32.99</v>
      </c>
    </row>
    <row r="6159" spans="25:26" x14ac:dyDescent="0.3">
      <c r="Y6159" t="s">
        <v>232</v>
      </c>
      <c r="Z6159">
        <v>3.3</v>
      </c>
    </row>
    <row r="6160" spans="25:26" x14ac:dyDescent="0.3">
      <c r="Y6160" t="s">
        <v>234</v>
      </c>
      <c r="Z6160">
        <v>4.5</v>
      </c>
    </row>
    <row r="6161" spans="25:26" x14ac:dyDescent="0.3">
      <c r="Y6161" t="s">
        <v>7074</v>
      </c>
      <c r="Z6161">
        <v>13.5</v>
      </c>
    </row>
    <row r="6162" spans="25:26" x14ac:dyDescent="0.3">
      <c r="Y6162" t="s">
        <v>236</v>
      </c>
      <c r="Z6162">
        <v>3.8</v>
      </c>
    </row>
    <row r="6163" spans="25:26" x14ac:dyDescent="0.3">
      <c r="Y6163" t="s">
        <v>238</v>
      </c>
      <c r="Z6163">
        <v>3.8</v>
      </c>
    </row>
    <row r="6164" spans="25:26" x14ac:dyDescent="0.3">
      <c r="Y6164" t="s">
        <v>240</v>
      </c>
      <c r="Z6164">
        <v>0</v>
      </c>
    </row>
    <row r="6165" spans="25:26" x14ac:dyDescent="0.3">
      <c r="Y6165" t="s">
        <v>242</v>
      </c>
      <c r="Z6165">
        <v>9.99</v>
      </c>
    </row>
    <row r="6166" spans="25:26" x14ac:dyDescent="0.3">
      <c r="Y6166" t="s">
        <v>244</v>
      </c>
      <c r="Z6166">
        <v>29.99</v>
      </c>
    </row>
    <row r="6167" spans="25:26" x14ac:dyDescent="0.3">
      <c r="Y6167" t="s">
        <v>246</v>
      </c>
      <c r="Z6167">
        <v>12.99</v>
      </c>
    </row>
    <row r="6168" spans="25:26" x14ac:dyDescent="0.3">
      <c r="Y6168" t="s">
        <v>248</v>
      </c>
      <c r="Z6168">
        <v>8.99</v>
      </c>
    </row>
    <row r="6169" spans="25:26" x14ac:dyDescent="0.3">
      <c r="Y6169" t="s">
        <v>250</v>
      </c>
      <c r="Z6169">
        <v>7.99</v>
      </c>
    </row>
    <row r="6170" spans="25:26" x14ac:dyDescent="0.3">
      <c r="Y6170" t="s">
        <v>252</v>
      </c>
      <c r="Z6170">
        <v>7.99</v>
      </c>
    </row>
    <row r="6171" spans="25:26" x14ac:dyDescent="0.3">
      <c r="Y6171" t="s">
        <v>254</v>
      </c>
      <c r="Z6171">
        <v>19</v>
      </c>
    </row>
    <row r="6172" spans="25:26" x14ac:dyDescent="0.3">
      <c r="Y6172" t="s">
        <v>256</v>
      </c>
      <c r="Z6172">
        <v>13.49</v>
      </c>
    </row>
    <row r="6173" spans="25:26" x14ac:dyDescent="0.3">
      <c r="Y6173" t="s">
        <v>258</v>
      </c>
      <c r="Z6173">
        <v>9.99</v>
      </c>
    </row>
    <row r="6174" spans="25:26" x14ac:dyDescent="0.3">
      <c r="Y6174" t="s">
        <v>260</v>
      </c>
      <c r="Z6174">
        <v>7.5</v>
      </c>
    </row>
    <row r="6175" spans="25:26" x14ac:dyDescent="0.3">
      <c r="Y6175" t="s">
        <v>262</v>
      </c>
      <c r="Z6175">
        <v>11.99</v>
      </c>
    </row>
    <row r="6176" spans="25:26" x14ac:dyDescent="0.3">
      <c r="Y6176" t="s">
        <v>264</v>
      </c>
      <c r="Z6176">
        <v>28</v>
      </c>
    </row>
    <row r="6177" spans="25:26" x14ac:dyDescent="0.3">
      <c r="Y6177" t="s">
        <v>266</v>
      </c>
      <c r="Z6177">
        <v>6.75</v>
      </c>
    </row>
    <row r="6178" spans="25:26" x14ac:dyDescent="0.3">
      <c r="Y6178" t="s">
        <v>268</v>
      </c>
      <c r="Z6178">
        <v>149</v>
      </c>
    </row>
    <row r="6179" spans="25:26" x14ac:dyDescent="0.3">
      <c r="Y6179" t="s">
        <v>270</v>
      </c>
      <c r="Z6179">
        <v>39.99</v>
      </c>
    </row>
    <row r="6180" spans="25:26" x14ac:dyDescent="0.3">
      <c r="Y6180" t="s">
        <v>272</v>
      </c>
      <c r="Z6180">
        <v>8.99</v>
      </c>
    </row>
    <row r="6181" spans="25:26" x14ac:dyDescent="0.3">
      <c r="Y6181" t="s">
        <v>274</v>
      </c>
      <c r="Z6181">
        <v>8.5</v>
      </c>
    </row>
    <row r="6182" spans="25:26" x14ac:dyDescent="0.3">
      <c r="Y6182" t="s">
        <v>276</v>
      </c>
      <c r="Z6182">
        <v>8.5</v>
      </c>
    </row>
    <row r="6183" spans="25:26" x14ac:dyDescent="0.3">
      <c r="Y6183" t="s">
        <v>278</v>
      </c>
      <c r="Z6183">
        <v>9.99</v>
      </c>
    </row>
    <row r="6184" spans="25:26" x14ac:dyDescent="0.3">
      <c r="Y6184" t="s">
        <v>280</v>
      </c>
      <c r="Z6184">
        <v>7.99</v>
      </c>
    </row>
    <row r="6185" spans="25:26" x14ac:dyDescent="0.3">
      <c r="Y6185" t="s">
        <v>282</v>
      </c>
      <c r="Z6185">
        <v>6.99</v>
      </c>
    </row>
    <row r="6186" spans="25:26" x14ac:dyDescent="0.3">
      <c r="Y6186" t="s">
        <v>283</v>
      </c>
      <c r="Z6186">
        <v>14</v>
      </c>
    </row>
    <row r="6187" spans="25:26" x14ac:dyDescent="0.3">
      <c r="Y6187" t="s">
        <v>285</v>
      </c>
      <c r="Z6187">
        <v>14</v>
      </c>
    </row>
    <row r="6188" spans="25:26" x14ac:dyDescent="0.3">
      <c r="Y6188" t="s">
        <v>287</v>
      </c>
      <c r="Z6188">
        <v>8.5</v>
      </c>
    </row>
    <row r="6189" spans="25:26" x14ac:dyDescent="0.3">
      <c r="Y6189" t="s">
        <v>289</v>
      </c>
      <c r="Z6189">
        <v>3.65</v>
      </c>
    </row>
    <row r="6190" spans="25:26" x14ac:dyDescent="0.3">
      <c r="Y6190" t="s">
        <v>291</v>
      </c>
      <c r="Z6190">
        <v>3.85</v>
      </c>
    </row>
    <row r="6191" spans="25:26" x14ac:dyDescent="0.3">
      <c r="Y6191" t="s">
        <v>719</v>
      </c>
      <c r="Z6191">
        <v>4.38</v>
      </c>
    </row>
    <row r="6192" spans="25:26" x14ac:dyDescent="0.3">
      <c r="Y6192" t="s">
        <v>293</v>
      </c>
      <c r="Z6192">
        <v>5.32</v>
      </c>
    </row>
    <row r="6193" spans="25:26" x14ac:dyDescent="0.3">
      <c r="Y6193" t="s">
        <v>295</v>
      </c>
      <c r="Z6193">
        <v>10.5</v>
      </c>
    </row>
    <row r="6194" spans="25:26" x14ac:dyDescent="0.3">
      <c r="Y6194" t="s">
        <v>297</v>
      </c>
      <c r="Z6194">
        <v>8.99</v>
      </c>
    </row>
    <row r="6195" spans="25:26" x14ac:dyDescent="0.3">
      <c r="Y6195" t="s">
        <v>299</v>
      </c>
      <c r="Z6195">
        <v>8.99</v>
      </c>
    </row>
    <row r="6196" spans="25:26" x14ac:dyDescent="0.3">
      <c r="Y6196" t="s">
        <v>301</v>
      </c>
      <c r="Z6196">
        <v>10.99</v>
      </c>
    </row>
    <row r="6197" spans="25:26" x14ac:dyDescent="0.3">
      <c r="Y6197" t="s">
        <v>303</v>
      </c>
      <c r="Z6197">
        <v>15.99</v>
      </c>
    </row>
    <row r="6198" spans="25:26" x14ac:dyDescent="0.3">
      <c r="Y6198" t="s">
        <v>305</v>
      </c>
      <c r="Z6198">
        <v>4.99</v>
      </c>
    </row>
    <row r="6199" spans="25:26" x14ac:dyDescent="0.3">
      <c r="Y6199" t="s">
        <v>307</v>
      </c>
      <c r="Z6199">
        <v>14.99</v>
      </c>
    </row>
    <row r="6200" spans="25:26" x14ac:dyDescent="0.3">
      <c r="Y6200" t="s">
        <v>309</v>
      </c>
      <c r="Z6200">
        <v>5.99</v>
      </c>
    </row>
    <row r="6201" spans="25:26" x14ac:dyDescent="0.3">
      <c r="Y6201" t="s">
        <v>311</v>
      </c>
      <c r="Z6201">
        <v>3.96</v>
      </c>
    </row>
    <row r="6202" spans="25:26" x14ac:dyDescent="0.3">
      <c r="Y6202" t="s">
        <v>313</v>
      </c>
      <c r="Z6202">
        <v>30.99</v>
      </c>
    </row>
    <row r="6203" spans="25:26" x14ac:dyDescent="0.3">
      <c r="Y6203" t="s">
        <v>315</v>
      </c>
      <c r="Z6203">
        <v>6.5</v>
      </c>
    </row>
    <row r="6204" spans="25:26" x14ac:dyDescent="0.3">
      <c r="Y6204" t="s">
        <v>317</v>
      </c>
      <c r="Z6204">
        <v>33</v>
      </c>
    </row>
    <row r="6205" spans="25:26" x14ac:dyDescent="0.3">
      <c r="Y6205" t="s">
        <v>319</v>
      </c>
      <c r="Z6205">
        <v>38.79</v>
      </c>
    </row>
    <row r="6206" spans="25:26" x14ac:dyDescent="0.3">
      <c r="Y6206" t="s">
        <v>320</v>
      </c>
      <c r="Z6206">
        <v>19.989999999999998</v>
      </c>
    </row>
    <row r="6207" spans="25:26" x14ac:dyDescent="0.3">
      <c r="Y6207" t="s">
        <v>322</v>
      </c>
      <c r="Z6207">
        <v>14.5</v>
      </c>
    </row>
    <row r="6208" spans="25:26" x14ac:dyDescent="0.3">
      <c r="Y6208" t="s">
        <v>324</v>
      </c>
      <c r="Z6208">
        <v>19.989999999999998</v>
      </c>
    </row>
    <row r="6209" spans="25:26" x14ac:dyDescent="0.3">
      <c r="Y6209" t="s">
        <v>7075</v>
      </c>
      <c r="Z6209">
        <v>36.99</v>
      </c>
    </row>
    <row r="6210" spans="25:26" x14ac:dyDescent="0.3">
      <c r="Y6210" t="s">
        <v>326</v>
      </c>
      <c r="Z6210">
        <v>17.989999999999998</v>
      </c>
    </row>
    <row r="6211" spans="25:26" x14ac:dyDescent="0.3">
      <c r="Y6211" t="s">
        <v>328</v>
      </c>
      <c r="Z6211">
        <v>47.99</v>
      </c>
    </row>
    <row r="6212" spans="25:26" x14ac:dyDescent="0.3">
      <c r="Y6212" t="s">
        <v>330</v>
      </c>
      <c r="Z6212">
        <v>19.989999999999998</v>
      </c>
    </row>
    <row r="6213" spans="25:26" x14ac:dyDescent="0.3">
      <c r="Y6213" t="s">
        <v>331</v>
      </c>
      <c r="Z6213">
        <v>65.989999999999995</v>
      </c>
    </row>
    <row r="6214" spans="25:26" x14ac:dyDescent="0.3">
      <c r="Y6214" t="s">
        <v>333</v>
      </c>
      <c r="Z6214">
        <v>34.99</v>
      </c>
    </row>
    <row r="6215" spans="25:26" x14ac:dyDescent="0.3">
      <c r="Y6215" t="s">
        <v>335</v>
      </c>
      <c r="Z6215">
        <v>95</v>
      </c>
    </row>
    <row r="6216" spans="25:26" x14ac:dyDescent="0.3">
      <c r="Y6216" t="s">
        <v>337</v>
      </c>
      <c r="Z6216">
        <v>26.99</v>
      </c>
    </row>
    <row r="6217" spans="25:26" x14ac:dyDescent="0.3">
      <c r="Y6217" t="s">
        <v>339</v>
      </c>
      <c r="Z6217">
        <v>3.5</v>
      </c>
    </row>
    <row r="6218" spans="25:26" x14ac:dyDescent="0.3">
      <c r="Y6218" t="s">
        <v>340</v>
      </c>
      <c r="Z6218">
        <v>36.99</v>
      </c>
    </row>
    <row r="6219" spans="25:26" x14ac:dyDescent="0.3">
      <c r="Y6219" t="s">
        <v>342</v>
      </c>
      <c r="Z6219">
        <v>17.989999999999998</v>
      </c>
    </row>
    <row r="6220" spans="25:26" x14ac:dyDescent="0.3">
      <c r="Y6220" t="s">
        <v>344</v>
      </c>
      <c r="Z6220">
        <v>8.99</v>
      </c>
    </row>
    <row r="6221" spans="25:26" x14ac:dyDescent="0.3">
      <c r="Y6221" t="s">
        <v>346</v>
      </c>
      <c r="Z6221">
        <v>5.2</v>
      </c>
    </row>
    <row r="6222" spans="25:26" x14ac:dyDescent="0.3">
      <c r="Y6222" t="s">
        <v>348</v>
      </c>
      <c r="Z6222">
        <v>5.99</v>
      </c>
    </row>
    <row r="6223" spans="25:26" x14ac:dyDescent="0.3">
      <c r="Y6223" t="s">
        <v>350</v>
      </c>
      <c r="Z6223">
        <v>85.87</v>
      </c>
    </row>
    <row r="6224" spans="25:26" x14ac:dyDescent="0.3">
      <c r="Y6224" t="s">
        <v>516</v>
      </c>
      <c r="Z6224">
        <v>22.6</v>
      </c>
    </row>
    <row r="6225" spans="25:26" x14ac:dyDescent="0.3">
      <c r="Y6225" t="s">
        <v>583</v>
      </c>
      <c r="Z6225">
        <v>36.159999999999997</v>
      </c>
    </row>
    <row r="6226" spans="25:26" x14ac:dyDescent="0.3">
      <c r="Y6226" t="s">
        <v>352</v>
      </c>
      <c r="Z6226">
        <v>27.11</v>
      </c>
    </row>
    <row r="6227" spans="25:26" x14ac:dyDescent="0.3">
      <c r="Y6227" t="s">
        <v>354</v>
      </c>
      <c r="Z6227">
        <v>28.24</v>
      </c>
    </row>
    <row r="6228" spans="25:26" x14ac:dyDescent="0.3">
      <c r="Y6228" t="s">
        <v>7076</v>
      </c>
      <c r="Z6228">
        <v>28.24</v>
      </c>
    </row>
    <row r="6229" spans="25:26" x14ac:dyDescent="0.3">
      <c r="Y6229" t="s">
        <v>7077</v>
      </c>
      <c r="Z6229">
        <v>0</v>
      </c>
    </row>
    <row r="6230" spans="25:26" x14ac:dyDescent="0.3">
      <c r="Y6230" t="s">
        <v>7078</v>
      </c>
      <c r="Z6230">
        <v>0</v>
      </c>
    </row>
    <row r="6231" spans="25:26" x14ac:dyDescent="0.3">
      <c r="Y6231" t="s">
        <v>7079</v>
      </c>
      <c r="Z6231">
        <v>0</v>
      </c>
    </row>
    <row r="6232" spans="25:26" x14ac:dyDescent="0.3">
      <c r="Y6232" t="s">
        <v>7080</v>
      </c>
      <c r="Z6232">
        <v>23.12</v>
      </c>
    </row>
    <row r="6233" spans="25:26" x14ac:dyDescent="0.3">
      <c r="Y6233" t="s">
        <v>7081</v>
      </c>
      <c r="Z6233">
        <v>29.43</v>
      </c>
    </row>
    <row r="6234" spans="25:26" x14ac:dyDescent="0.3">
      <c r="Y6234" t="s">
        <v>7082</v>
      </c>
      <c r="Z6234">
        <v>31.53</v>
      </c>
    </row>
    <row r="6235" spans="25:26" x14ac:dyDescent="0.3">
      <c r="Y6235" t="s">
        <v>7083</v>
      </c>
      <c r="Z6235">
        <v>71.19</v>
      </c>
    </row>
    <row r="6236" spans="25:26" x14ac:dyDescent="0.3">
      <c r="Y6236" t="s">
        <v>7084</v>
      </c>
      <c r="Z6236">
        <v>0</v>
      </c>
    </row>
    <row r="6237" spans="25:26" x14ac:dyDescent="0.3">
      <c r="Y6237" t="s">
        <v>7085</v>
      </c>
      <c r="Z6237">
        <v>0</v>
      </c>
    </row>
    <row r="6238" spans="25:26" x14ac:dyDescent="0.3">
      <c r="Y6238" t="s">
        <v>7086</v>
      </c>
      <c r="Z6238">
        <v>3.56</v>
      </c>
    </row>
    <row r="6239" spans="25:26" x14ac:dyDescent="0.3">
      <c r="Y6239" t="s">
        <v>7087</v>
      </c>
      <c r="Z6239">
        <v>0</v>
      </c>
    </row>
    <row r="6240" spans="25:26" x14ac:dyDescent="0.3">
      <c r="Y6240" t="s">
        <v>7088</v>
      </c>
      <c r="Z6240">
        <v>0</v>
      </c>
    </row>
    <row r="6241" spans="25:26" x14ac:dyDescent="0.3">
      <c r="Y6241" t="s">
        <v>7089</v>
      </c>
      <c r="Z6241">
        <v>6.72</v>
      </c>
    </row>
    <row r="6242" spans="25:26" x14ac:dyDescent="0.3">
      <c r="Y6242" t="s">
        <v>7090</v>
      </c>
      <c r="Z6242">
        <v>173.4</v>
      </c>
    </row>
    <row r="6243" spans="25:26" x14ac:dyDescent="0.3">
      <c r="Y6243" t="s">
        <v>556</v>
      </c>
      <c r="Z6243">
        <v>2.29</v>
      </c>
    </row>
    <row r="6244" spans="25:26" x14ac:dyDescent="0.3">
      <c r="Y6244" t="s">
        <v>558</v>
      </c>
      <c r="Z6244">
        <v>2.29</v>
      </c>
    </row>
    <row r="6245" spans="25:26" x14ac:dyDescent="0.3">
      <c r="Y6245" t="s">
        <v>560</v>
      </c>
      <c r="Z6245">
        <v>2.29</v>
      </c>
    </row>
    <row r="6246" spans="25:26" x14ac:dyDescent="0.3">
      <c r="Y6246" t="s">
        <v>7091</v>
      </c>
      <c r="Z6246">
        <v>23.4</v>
      </c>
    </row>
    <row r="6247" spans="25:26" x14ac:dyDescent="0.3">
      <c r="Y6247" t="s">
        <v>7092</v>
      </c>
      <c r="Z6247">
        <v>24.3</v>
      </c>
    </row>
    <row r="6248" spans="25:26" x14ac:dyDescent="0.3">
      <c r="Y6248" t="s">
        <v>562</v>
      </c>
      <c r="Z6248">
        <v>16.149999999999999</v>
      </c>
    </row>
    <row r="6249" spans="25:26" x14ac:dyDescent="0.3">
      <c r="Y6249" t="s">
        <v>564</v>
      </c>
      <c r="Z6249">
        <v>2.29</v>
      </c>
    </row>
    <row r="6250" spans="25:26" x14ac:dyDescent="0.3">
      <c r="Y6250" t="s">
        <v>7093</v>
      </c>
      <c r="Z6250">
        <v>50.85</v>
      </c>
    </row>
    <row r="6251" spans="25:26" x14ac:dyDescent="0.3">
      <c r="Y6251" t="s">
        <v>7094</v>
      </c>
      <c r="Z6251">
        <v>61.02</v>
      </c>
    </row>
    <row r="6252" spans="25:26" x14ac:dyDescent="0.3">
      <c r="Y6252" t="s">
        <v>7095</v>
      </c>
      <c r="Z6252">
        <v>32.54</v>
      </c>
    </row>
    <row r="6253" spans="25:26" x14ac:dyDescent="0.3">
      <c r="Y6253" t="s">
        <v>7096</v>
      </c>
      <c r="Z6253">
        <v>18.25</v>
      </c>
    </row>
    <row r="6254" spans="25:26" x14ac:dyDescent="0.3">
      <c r="Y6254" t="s">
        <v>7097</v>
      </c>
      <c r="Z6254">
        <v>0</v>
      </c>
    </row>
    <row r="6255" spans="25:26" x14ac:dyDescent="0.3">
      <c r="Y6255" t="s">
        <v>7098</v>
      </c>
      <c r="Z6255">
        <v>15.76</v>
      </c>
    </row>
    <row r="6256" spans="25:26" x14ac:dyDescent="0.3">
      <c r="Y6256" t="s">
        <v>7099</v>
      </c>
      <c r="Z6256">
        <v>233.68</v>
      </c>
    </row>
    <row r="6257" spans="25:26" x14ac:dyDescent="0.3">
      <c r="Y6257" t="s">
        <v>7100</v>
      </c>
      <c r="Z6257">
        <v>244.31</v>
      </c>
    </row>
    <row r="6258" spans="25:26" x14ac:dyDescent="0.3">
      <c r="Y6258" t="s">
        <v>7101</v>
      </c>
      <c r="Z6258">
        <v>132.88999999999999</v>
      </c>
    </row>
    <row r="6259" spans="25:26" x14ac:dyDescent="0.3">
      <c r="Y6259" t="s">
        <v>7102</v>
      </c>
      <c r="Z6259">
        <v>104.04</v>
      </c>
    </row>
    <row r="6260" spans="25:26" x14ac:dyDescent="0.3">
      <c r="Y6260" t="s">
        <v>7103</v>
      </c>
      <c r="Z6260">
        <v>64.680000000000007</v>
      </c>
    </row>
    <row r="6261" spans="25:26" x14ac:dyDescent="0.3">
      <c r="Y6261" t="s">
        <v>7104</v>
      </c>
      <c r="Z6261">
        <v>66.11</v>
      </c>
    </row>
    <row r="6262" spans="25:26" x14ac:dyDescent="0.3">
      <c r="Y6262" t="s">
        <v>7105</v>
      </c>
      <c r="Z6262">
        <v>0</v>
      </c>
    </row>
    <row r="6263" spans="25:26" x14ac:dyDescent="0.3">
      <c r="Y6263" t="s">
        <v>7106</v>
      </c>
      <c r="Z6263">
        <v>147.47</v>
      </c>
    </row>
    <row r="6264" spans="25:26" x14ac:dyDescent="0.3">
      <c r="Y6264" t="s">
        <v>7107</v>
      </c>
      <c r="Z6264">
        <v>14.41</v>
      </c>
    </row>
    <row r="6265" spans="25:26" x14ac:dyDescent="0.3">
      <c r="Y6265" t="s">
        <v>7108</v>
      </c>
      <c r="Z6265">
        <v>19.21</v>
      </c>
    </row>
    <row r="6266" spans="25:26" x14ac:dyDescent="0.3">
      <c r="Y6266" t="s">
        <v>7109</v>
      </c>
      <c r="Z6266">
        <v>364.33</v>
      </c>
    </row>
    <row r="6267" spans="25:26" x14ac:dyDescent="0.3">
      <c r="Y6267" t="s">
        <v>7110</v>
      </c>
      <c r="Z6267">
        <v>81.36</v>
      </c>
    </row>
    <row r="6268" spans="25:26" x14ac:dyDescent="0.3">
      <c r="Y6268" t="s">
        <v>7111</v>
      </c>
      <c r="Z6268">
        <v>156.58000000000001</v>
      </c>
    </row>
    <row r="6269" spans="25:26" x14ac:dyDescent="0.3">
      <c r="Y6269" t="s">
        <v>7112</v>
      </c>
      <c r="Z6269">
        <v>185.89</v>
      </c>
    </row>
    <row r="6270" spans="25:26" x14ac:dyDescent="0.3">
      <c r="Y6270" t="s">
        <v>7113</v>
      </c>
      <c r="Z6270">
        <v>191.2</v>
      </c>
    </row>
    <row r="6271" spans="25:26" x14ac:dyDescent="0.3">
      <c r="Y6271" t="s">
        <v>7114</v>
      </c>
      <c r="Z6271">
        <v>159.33000000000001</v>
      </c>
    </row>
    <row r="6272" spans="25:26" x14ac:dyDescent="0.3">
      <c r="Y6272" t="s">
        <v>7115</v>
      </c>
      <c r="Z6272">
        <v>0</v>
      </c>
    </row>
    <row r="6273" spans="25:26" x14ac:dyDescent="0.3">
      <c r="Y6273" t="s">
        <v>7116</v>
      </c>
      <c r="Z6273">
        <v>10.51</v>
      </c>
    </row>
    <row r="6274" spans="25:26" x14ac:dyDescent="0.3">
      <c r="Y6274" t="s">
        <v>7117</v>
      </c>
      <c r="Z6274">
        <v>2.21</v>
      </c>
    </row>
    <row r="6275" spans="25:26" x14ac:dyDescent="0.3">
      <c r="Y6275" t="s">
        <v>7118</v>
      </c>
      <c r="Z6275">
        <v>2.1</v>
      </c>
    </row>
    <row r="6276" spans="25:26" x14ac:dyDescent="0.3">
      <c r="Y6276" t="s">
        <v>7119</v>
      </c>
      <c r="Z6276">
        <v>2.21</v>
      </c>
    </row>
    <row r="6277" spans="25:26" x14ac:dyDescent="0.3">
      <c r="Y6277" t="s">
        <v>7120</v>
      </c>
      <c r="Z6277">
        <v>2.21</v>
      </c>
    </row>
    <row r="6278" spans="25:26" x14ac:dyDescent="0.3">
      <c r="Y6278" t="s">
        <v>7121</v>
      </c>
      <c r="Z6278">
        <v>2.21</v>
      </c>
    </row>
    <row r="6279" spans="25:26" x14ac:dyDescent="0.3">
      <c r="Y6279" t="s">
        <v>7122</v>
      </c>
      <c r="Z6279">
        <v>2.21</v>
      </c>
    </row>
    <row r="6280" spans="25:26" x14ac:dyDescent="0.3">
      <c r="Y6280" t="s">
        <v>7123</v>
      </c>
      <c r="Z6280">
        <v>2.21</v>
      </c>
    </row>
    <row r="6281" spans="25:26" x14ac:dyDescent="0.3">
      <c r="Y6281" t="s">
        <v>566</v>
      </c>
      <c r="Z6281">
        <v>137.02000000000001</v>
      </c>
    </row>
    <row r="6282" spans="25:26" x14ac:dyDescent="0.3">
      <c r="Y6282" t="s">
        <v>568</v>
      </c>
      <c r="Z6282">
        <v>83.73</v>
      </c>
    </row>
    <row r="6283" spans="25:26" x14ac:dyDescent="0.3">
      <c r="Y6283" t="s">
        <v>7124</v>
      </c>
      <c r="Z6283">
        <v>23.05</v>
      </c>
    </row>
    <row r="6284" spans="25:26" x14ac:dyDescent="0.3">
      <c r="Y6284" t="s">
        <v>7125</v>
      </c>
      <c r="Z6284">
        <v>25.47</v>
      </c>
    </row>
    <row r="6285" spans="25:26" x14ac:dyDescent="0.3">
      <c r="Y6285" t="s">
        <v>7126</v>
      </c>
      <c r="Z6285">
        <v>16.61</v>
      </c>
    </row>
    <row r="6286" spans="25:26" x14ac:dyDescent="0.3">
      <c r="Y6286" t="s">
        <v>7127</v>
      </c>
      <c r="Z6286">
        <v>0</v>
      </c>
    </row>
    <row r="6287" spans="25:26" x14ac:dyDescent="0.3">
      <c r="Y6287" t="s">
        <v>7128</v>
      </c>
      <c r="Z6287">
        <v>120.06</v>
      </c>
    </row>
    <row r="6288" spans="25:26" x14ac:dyDescent="0.3">
      <c r="Y6288" t="s">
        <v>7129</v>
      </c>
      <c r="Z6288">
        <v>24.01</v>
      </c>
    </row>
    <row r="6289" spans="25:26" x14ac:dyDescent="0.3">
      <c r="Y6289" t="s">
        <v>7130</v>
      </c>
      <c r="Z6289">
        <v>0</v>
      </c>
    </row>
    <row r="6290" spans="25:26" x14ac:dyDescent="0.3">
      <c r="Y6290" t="s">
        <v>7131</v>
      </c>
      <c r="Z6290">
        <v>147.47</v>
      </c>
    </row>
    <row r="6291" spans="25:26" x14ac:dyDescent="0.3">
      <c r="Y6291" t="s">
        <v>7132</v>
      </c>
      <c r="Z6291">
        <v>84.07</v>
      </c>
    </row>
    <row r="6292" spans="25:26" x14ac:dyDescent="0.3">
      <c r="Y6292" t="s">
        <v>7133</v>
      </c>
      <c r="Z6292">
        <v>60.91</v>
      </c>
    </row>
    <row r="6293" spans="25:26" x14ac:dyDescent="0.3">
      <c r="Y6293" t="s">
        <v>7134</v>
      </c>
      <c r="Z6293">
        <v>62.43</v>
      </c>
    </row>
    <row r="6294" spans="25:26" x14ac:dyDescent="0.3">
      <c r="Y6294" t="s">
        <v>7135</v>
      </c>
      <c r="Z6294">
        <v>10.17</v>
      </c>
    </row>
    <row r="6295" spans="25:26" x14ac:dyDescent="0.3">
      <c r="Y6295" t="s">
        <v>570</v>
      </c>
      <c r="Z6295">
        <v>27.69</v>
      </c>
    </row>
    <row r="6296" spans="25:26" x14ac:dyDescent="0.3">
      <c r="Y6296" t="s">
        <v>7136</v>
      </c>
      <c r="Z6296">
        <v>8.31</v>
      </c>
    </row>
    <row r="6297" spans="25:26" x14ac:dyDescent="0.3">
      <c r="Y6297" t="s">
        <v>7137</v>
      </c>
      <c r="Z6297">
        <v>8.86</v>
      </c>
    </row>
    <row r="6298" spans="25:26" x14ac:dyDescent="0.3">
      <c r="Y6298" t="s">
        <v>7138</v>
      </c>
      <c r="Z6298">
        <v>11.53</v>
      </c>
    </row>
    <row r="6299" spans="25:26" x14ac:dyDescent="0.3">
      <c r="Y6299" t="s">
        <v>7139</v>
      </c>
      <c r="Z6299">
        <v>132.78</v>
      </c>
    </row>
    <row r="6300" spans="25:26" x14ac:dyDescent="0.3">
      <c r="Y6300" t="s">
        <v>7140</v>
      </c>
      <c r="Z6300">
        <v>2.64</v>
      </c>
    </row>
    <row r="6301" spans="25:26" x14ac:dyDescent="0.3">
      <c r="Y6301" t="s">
        <v>7141</v>
      </c>
      <c r="Z6301">
        <v>17.34</v>
      </c>
    </row>
    <row r="6302" spans="25:26" x14ac:dyDescent="0.3">
      <c r="Y6302" t="s">
        <v>7142</v>
      </c>
      <c r="Z6302">
        <v>4.1500000000000004</v>
      </c>
    </row>
    <row r="6303" spans="25:26" x14ac:dyDescent="0.3">
      <c r="Y6303" t="s">
        <v>7143</v>
      </c>
      <c r="Z6303">
        <v>116.96</v>
      </c>
    </row>
    <row r="6304" spans="25:26" x14ac:dyDescent="0.3">
      <c r="Y6304" t="s">
        <v>7144</v>
      </c>
      <c r="Z6304">
        <v>20.170000000000002</v>
      </c>
    </row>
    <row r="6305" spans="25:26" x14ac:dyDescent="0.3">
      <c r="Y6305" t="s">
        <v>7145</v>
      </c>
      <c r="Z6305">
        <v>137.30000000000001</v>
      </c>
    </row>
    <row r="6306" spans="25:26" x14ac:dyDescent="0.3">
      <c r="Y6306" t="s">
        <v>7146</v>
      </c>
      <c r="Z6306">
        <v>20.34</v>
      </c>
    </row>
    <row r="6307" spans="25:26" x14ac:dyDescent="0.3">
      <c r="Y6307" t="s">
        <v>7147</v>
      </c>
      <c r="Z6307">
        <v>48.03</v>
      </c>
    </row>
    <row r="6308" spans="25:26" x14ac:dyDescent="0.3">
      <c r="Y6308" t="s">
        <v>7148</v>
      </c>
      <c r="Z6308">
        <v>20.34</v>
      </c>
    </row>
    <row r="6309" spans="25:26" x14ac:dyDescent="0.3">
      <c r="Y6309" t="s">
        <v>7149</v>
      </c>
      <c r="Z6309">
        <v>20.34</v>
      </c>
    </row>
    <row r="6310" spans="25:26" x14ac:dyDescent="0.3">
      <c r="Y6310" t="s">
        <v>7150</v>
      </c>
      <c r="Z6310">
        <v>20.34</v>
      </c>
    </row>
    <row r="6311" spans="25:26" x14ac:dyDescent="0.3">
      <c r="Y6311" t="s">
        <v>7151</v>
      </c>
      <c r="Z6311">
        <v>20.34</v>
      </c>
    </row>
    <row r="6312" spans="25:26" x14ac:dyDescent="0.3">
      <c r="Y6312" t="s">
        <v>7152</v>
      </c>
      <c r="Z6312">
        <v>8.64</v>
      </c>
    </row>
    <row r="6313" spans="25:26" x14ac:dyDescent="0.3">
      <c r="Y6313" t="s">
        <v>7153</v>
      </c>
      <c r="Z6313">
        <v>18.559999999999999</v>
      </c>
    </row>
    <row r="6314" spans="25:26" x14ac:dyDescent="0.3">
      <c r="Y6314" t="s">
        <v>7154</v>
      </c>
      <c r="Z6314">
        <v>13.45</v>
      </c>
    </row>
    <row r="6315" spans="25:26" x14ac:dyDescent="0.3">
      <c r="Y6315" t="s">
        <v>7155</v>
      </c>
      <c r="Z6315">
        <v>24.41</v>
      </c>
    </row>
    <row r="6316" spans="25:26" x14ac:dyDescent="0.3">
      <c r="Y6316" t="s">
        <v>7156</v>
      </c>
      <c r="Z6316">
        <v>105.66</v>
      </c>
    </row>
    <row r="6317" spans="25:26" x14ac:dyDescent="0.3">
      <c r="Y6317" t="s">
        <v>7157</v>
      </c>
      <c r="Z6317">
        <v>19.21</v>
      </c>
    </row>
    <row r="6318" spans="25:26" x14ac:dyDescent="0.3">
      <c r="Y6318" t="s">
        <v>7158</v>
      </c>
      <c r="Z6318">
        <v>14.41</v>
      </c>
    </row>
    <row r="6319" spans="25:26" x14ac:dyDescent="0.3">
      <c r="Y6319" t="s">
        <v>7159</v>
      </c>
      <c r="Z6319">
        <v>22.6</v>
      </c>
    </row>
    <row r="6320" spans="25:26" x14ac:dyDescent="0.3">
      <c r="Y6320" t="s">
        <v>7160</v>
      </c>
      <c r="Z6320">
        <v>111.87</v>
      </c>
    </row>
    <row r="6321" spans="25:26" x14ac:dyDescent="0.3">
      <c r="Y6321" t="s">
        <v>7161</v>
      </c>
      <c r="Z6321">
        <v>20.34</v>
      </c>
    </row>
    <row r="6322" spans="25:26" x14ac:dyDescent="0.3">
      <c r="Y6322" t="s">
        <v>7162</v>
      </c>
      <c r="Z6322">
        <v>21.13</v>
      </c>
    </row>
    <row r="6323" spans="25:26" x14ac:dyDescent="0.3">
      <c r="Y6323" t="s">
        <v>7163</v>
      </c>
      <c r="Z6323">
        <v>137.30000000000001</v>
      </c>
    </row>
    <row r="6324" spans="25:26" x14ac:dyDescent="0.3">
      <c r="Y6324" t="s">
        <v>7164</v>
      </c>
      <c r="Z6324">
        <v>14.19</v>
      </c>
    </row>
    <row r="6325" spans="25:26" x14ac:dyDescent="0.3">
      <c r="Y6325" t="s">
        <v>7165</v>
      </c>
      <c r="Z6325">
        <v>14.41</v>
      </c>
    </row>
    <row r="6326" spans="25:26" x14ac:dyDescent="0.3">
      <c r="Y6326" t="s">
        <v>7166</v>
      </c>
      <c r="Z6326">
        <v>38.42</v>
      </c>
    </row>
    <row r="6327" spans="25:26" x14ac:dyDescent="0.3">
      <c r="Y6327" t="s">
        <v>7167</v>
      </c>
      <c r="Z6327">
        <v>96.05</v>
      </c>
    </row>
    <row r="6328" spans="25:26" x14ac:dyDescent="0.3">
      <c r="Y6328" t="s">
        <v>7168</v>
      </c>
      <c r="Z6328">
        <v>132.78</v>
      </c>
    </row>
    <row r="6329" spans="25:26" x14ac:dyDescent="0.3">
      <c r="Y6329" t="s">
        <v>7169</v>
      </c>
      <c r="Z6329">
        <v>137.30000000000001</v>
      </c>
    </row>
    <row r="6330" spans="25:26" x14ac:dyDescent="0.3">
      <c r="Y6330" t="s">
        <v>7170</v>
      </c>
      <c r="Z6330">
        <v>225.94</v>
      </c>
    </row>
    <row r="6331" spans="25:26" x14ac:dyDescent="0.3">
      <c r="Y6331" t="s">
        <v>7171</v>
      </c>
      <c r="Z6331">
        <v>2.61</v>
      </c>
    </row>
    <row r="6332" spans="25:26" x14ac:dyDescent="0.3">
      <c r="Y6332" t="s">
        <v>7172</v>
      </c>
      <c r="Z6332">
        <v>31.5</v>
      </c>
    </row>
    <row r="6333" spans="25:26" x14ac:dyDescent="0.3">
      <c r="Y6333" t="s">
        <v>7173</v>
      </c>
      <c r="Z6333">
        <v>7.5</v>
      </c>
    </row>
    <row r="6334" spans="25:26" x14ac:dyDescent="0.3">
      <c r="Y6334" t="s">
        <v>7174</v>
      </c>
      <c r="Z6334">
        <v>33.15</v>
      </c>
    </row>
    <row r="6335" spans="25:26" x14ac:dyDescent="0.3">
      <c r="Y6335" t="s">
        <v>7175</v>
      </c>
      <c r="Z6335">
        <v>18.25</v>
      </c>
    </row>
    <row r="6336" spans="25:26" x14ac:dyDescent="0.3">
      <c r="Y6336" t="s">
        <v>7176</v>
      </c>
      <c r="Z6336">
        <v>83.02</v>
      </c>
    </row>
    <row r="6337" spans="25:26" x14ac:dyDescent="0.3">
      <c r="Y6337" t="s">
        <v>7177</v>
      </c>
      <c r="Z6337">
        <v>411.04</v>
      </c>
    </row>
    <row r="6338" spans="25:26" x14ac:dyDescent="0.3">
      <c r="Y6338" t="s">
        <v>7178</v>
      </c>
      <c r="Z6338">
        <v>181.93</v>
      </c>
    </row>
    <row r="6339" spans="25:26" x14ac:dyDescent="0.3">
      <c r="Y6339" t="s">
        <v>7179</v>
      </c>
      <c r="Z6339">
        <v>22.07</v>
      </c>
    </row>
    <row r="6340" spans="25:26" x14ac:dyDescent="0.3">
      <c r="Y6340" t="s">
        <v>7180</v>
      </c>
      <c r="Z6340">
        <v>198.62</v>
      </c>
    </row>
    <row r="6341" spans="25:26" x14ac:dyDescent="0.3">
      <c r="Y6341" t="s">
        <v>7181</v>
      </c>
      <c r="Z6341">
        <v>24.36</v>
      </c>
    </row>
    <row r="6342" spans="25:26" x14ac:dyDescent="0.3">
      <c r="Y6342" t="s">
        <v>7182</v>
      </c>
      <c r="Z6342">
        <v>24.36</v>
      </c>
    </row>
    <row r="6343" spans="25:26" x14ac:dyDescent="0.3">
      <c r="Y6343" t="s">
        <v>7183</v>
      </c>
      <c r="Z6343">
        <v>30.74</v>
      </c>
    </row>
    <row r="6344" spans="25:26" x14ac:dyDescent="0.3">
      <c r="Y6344" t="s">
        <v>7184</v>
      </c>
      <c r="Z6344">
        <v>30.74</v>
      </c>
    </row>
    <row r="6345" spans="25:26" x14ac:dyDescent="0.3">
      <c r="Y6345" t="s">
        <v>7185</v>
      </c>
      <c r="Z6345">
        <v>88.48</v>
      </c>
    </row>
    <row r="6346" spans="25:26" x14ac:dyDescent="0.3">
      <c r="Y6346" t="s">
        <v>7186</v>
      </c>
      <c r="Z6346">
        <v>88.48</v>
      </c>
    </row>
    <row r="6347" spans="25:26" x14ac:dyDescent="0.3">
      <c r="Y6347" t="s">
        <v>7187</v>
      </c>
      <c r="Z6347">
        <v>26.44</v>
      </c>
    </row>
    <row r="6348" spans="25:26" x14ac:dyDescent="0.3">
      <c r="Y6348" t="s">
        <v>7188</v>
      </c>
      <c r="Z6348">
        <v>26.44</v>
      </c>
    </row>
    <row r="6349" spans="25:26" x14ac:dyDescent="0.3">
      <c r="Y6349" t="s">
        <v>7189</v>
      </c>
      <c r="Z6349">
        <v>26.44</v>
      </c>
    </row>
    <row r="6350" spans="25:26" x14ac:dyDescent="0.3">
      <c r="Y6350" t="s">
        <v>7190</v>
      </c>
      <c r="Z6350">
        <v>3.08</v>
      </c>
    </row>
    <row r="6351" spans="25:26" x14ac:dyDescent="0.3">
      <c r="Y6351" t="s">
        <v>7191</v>
      </c>
      <c r="Z6351">
        <v>2.19</v>
      </c>
    </row>
    <row r="6352" spans="25:26" x14ac:dyDescent="0.3">
      <c r="Y6352" t="s">
        <v>7192</v>
      </c>
      <c r="Z6352">
        <v>9.61</v>
      </c>
    </row>
    <row r="6353" spans="25:26" x14ac:dyDescent="0.3">
      <c r="Y6353" t="s">
        <v>7193</v>
      </c>
      <c r="Z6353">
        <v>2.29</v>
      </c>
    </row>
    <row r="6354" spans="25:26" x14ac:dyDescent="0.3">
      <c r="Y6354" t="s">
        <v>7194</v>
      </c>
      <c r="Z6354">
        <v>2.4900000000000002</v>
      </c>
    </row>
    <row r="6355" spans="25:26" x14ac:dyDescent="0.3">
      <c r="Y6355" t="s">
        <v>7195</v>
      </c>
      <c r="Z6355">
        <v>19.21</v>
      </c>
    </row>
    <row r="6356" spans="25:26" x14ac:dyDescent="0.3">
      <c r="Y6356" t="s">
        <v>7196</v>
      </c>
      <c r="Z6356">
        <v>7.36</v>
      </c>
    </row>
    <row r="6357" spans="25:26" x14ac:dyDescent="0.3">
      <c r="Y6357" t="s">
        <v>7197</v>
      </c>
      <c r="Z6357">
        <v>3.28</v>
      </c>
    </row>
    <row r="6358" spans="25:26" x14ac:dyDescent="0.3">
      <c r="Y6358" t="s">
        <v>7198</v>
      </c>
      <c r="Z6358">
        <v>1.84</v>
      </c>
    </row>
    <row r="6359" spans="25:26" x14ac:dyDescent="0.3">
      <c r="Y6359" t="s">
        <v>7199</v>
      </c>
      <c r="Z6359">
        <v>21.13</v>
      </c>
    </row>
    <row r="6360" spans="25:26" x14ac:dyDescent="0.3">
      <c r="Y6360" t="s">
        <v>7200</v>
      </c>
      <c r="Z6360">
        <v>21.13</v>
      </c>
    </row>
    <row r="6361" spans="25:26" x14ac:dyDescent="0.3">
      <c r="Y6361" t="s">
        <v>7201</v>
      </c>
      <c r="Z6361">
        <v>23.05</v>
      </c>
    </row>
    <row r="6362" spans="25:26" x14ac:dyDescent="0.3">
      <c r="Y6362" t="s">
        <v>7202</v>
      </c>
      <c r="Z6362">
        <v>105.16</v>
      </c>
    </row>
    <row r="6363" spans="25:26" x14ac:dyDescent="0.3">
      <c r="Y6363" t="s">
        <v>7203</v>
      </c>
      <c r="Z6363">
        <v>105.16</v>
      </c>
    </row>
    <row r="6364" spans="25:26" x14ac:dyDescent="0.3">
      <c r="Y6364" t="s">
        <v>7204</v>
      </c>
      <c r="Z6364">
        <v>23.05</v>
      </c>
    </row>
    <row r="6365" spans="25:26" x14ac:dyDescent="0.3">
      <c r="Y6365" t="s">
        <v>7205</v>
      </c>
      <c r="Z6365">
        <v>3.6</v>
      </c>
    </row>
    <row r="6366" spans="25:26" x14ac:dyDescent="0.3">
      <c r="Y6366" t="s">
        <v>7206</v>
      </c>
      <c r="Z6366">
        <v>2.88</v>
      </c>
    </row>
    <row r="6367" spans="25:26" x14ac:dyDescent="0.3">
      <c r="Y6367" t="s">
        <v>7207</v>
      </c>
      <c r="Z6367">
        <v>23.05</v>
      </c>
    </row>
    <row r="6368" spans="25:26" x14ac:dyDescent="0.3">
      <c r="Y6368" t="s">
        <v>7208</v>
      </c>
      <c r="Z6368">
        <v>23.05</v>
      </c>
    </row>
    <row r="6369" spans="25:26" x14ac:dyDescent="0.3">
      <c r="Y6369" t="s">
        <v>7209</v>
      </c>
      <c r="Z6369">
        <v>2.38</v>
      </c>
    </row>
    <row r="6370" spans="25:26" x14ac:dyDescent="0.3">
      <c r="Y6370" t="s">
        <v>7210</v>
      </c>
      <c r="Z6370">
        <v>2.5299999999999998</v>
      </c>
    </row>
    <row r="6371" spans="25:26" x14ac:dyDescent="0.3">
      <c r="Y6371" t="s">
        <v>7211</v>
      </c>
      <c r="Z6371">
        <v>411.04</v>
      </c>
    </row>
    <row r="6372" spans="25:26" x14ac:dyDescent="0.3">
      <c r="Y6372" t="s">
        <v>7212</v>
      </c>
      <c r="Z6372">
        <v>0</v>
      </c>
    </row>
    <row r="6373" spans="25:26" x14ac:dyDescent="0.3">
      <c r="Y6373" t="s">
        <v>7213</v>
      </c>
      <c r="Z6373">
        <v>6.72</v>
      </c>
    </row>
    <row r="6374" spans="25:26" x14ac:dyDescent="0.3">
      <c r="Y6374" t="s">
        <v>7214</v>
      </c>
      <c r="Z6374">
        <v>10.57</v>
      </c>
    </row>
    <row r="6375" spans="25:26" x14ac:dyDescent="0.3">
      <c r="Y6375" t="s">
        <v>7215</v>
      </c>
      <c r="Z6375">
        <v>6.72</v>
      </c>
    </row>
    <row r="6376" spans="25:26" x14ac:dyDescent="0.3">
      <c r="Y6376" t="s">
        <v>7216</v>
      </c>
      <c r="Z6376">
        <v>8.64</v>
      </c>
    </row>
    <row r="6377" spans="25:26" x14ac:dyDescent="0.3">
      <c r="Y6377" t="s">
        <v>7217</v>
      </c>
      <c r="Z6377">
        <v>6.72</v>
      </c>
    </row>
    <row r="6378" spans="25:26" x14ac:dyDescent="0.3">
      <c r="Y6378" t="s">
        <v>7218</v>
      </c>
      <c r="Z6378">
        <v>9.1300000000000008</v>
      </c>
    </row>
    <row r="6379" spans="25:26" x14ac:dyDescent="0.3">
      <c r="Y6379" t="s">
        <v>7219</v>
      </c>
      <c r="Z6379">
        <v>7.68</v>
      </c>
    </row>
    <row r="6380" spans="25:26" x14ac:dyDescent="0.3">
      <c r="Y6380" t="s">
        <v>7220</v>
      </c>
      <c r="Z6380">
        <v>6.72</v>
      </c>
    </row>
    <row r="6381" spans="25:26" x14ac:dyDescent="0.3">
      <c r="Y6381" t="s">
        <v>7221</v>
      </c>
      <c r="Z6381">
        <v>14.41</v>
      </c>
    </row>
    <row r="6382" spans="25:26" x14ac:dyDescent="0.3">
      <c r="Y6382" t="s">
        <v>7222</v>
      </c>
      <c r="Z6382">
        <v>10.57</v>
      </c>
    </row>
    <row r="6383" spans="25:26" x14ac:dyDescent="0.3">
      <c r="Y6383" t="s">
        <v>7223</v>
      </c>
      <c r="Z6383">
        <v>8.64</v>
      </c>
    </row>
    <row r="6384" spans="25:26" x14ac:dyDescent="0.3">
      <c r="Y6384" t="s">
        <v>7224</v>
      </c>
      <c r="Z6384">
        <v>8.8800000000000008</v>
      </c>
    </row>
    <row r="6385" spans="25:26" x14ac:dyDescent="0.3">
      <c r="Y6385" t="s">
        <v>7225</v>
      </c>
      <c r="Z6385">
        <v>9.61</v>
      </c>
    </row>
    <row r="6386" spans="25:26" x14ac:dyDescent="0.3">
      <c r="Y6386" t="s">
        <v>7226</v>
      </c>
      <c r="Z6386">
        <v>9.1300000000000008</v>
      </c>
    </row>
    <row r="6387" spans="25:26" x14ac:dyDescent="0.3">
      <c r="Y6387" t="s">
        <v>7227</v>
      </c>
      <c r="Z6387">
        <v>9.1300000000000008</v>
      </c>
    </row>
    <row r="6388" spans="25:26" x14ac:dyDescent="0.3">
      <c r="Y6388" t="s">
        <v>7228</v>
      </c>
      <c r="Z6388">
        <v>8.17</v>
      </c>
    </row>
    <row r="6389" spans="25:26" x14ac:dyDescent="0.3">
      <c r="Y6389" t="s">
        <v>7229</v>
      </c>
      <c r="Z6389">
        <v>7.68</v>
      </c>
    </row>
    <row r="6390" spans="25:26" x14ac:dyDescent="0.3">
      <c r="Y6390" t="s">
        <v>7230</v>
      </c>
      <c r="Z6390">
        <v>7.68</v>
      </c>
    </row>
    <row r="6391" spans="25:26" x14ac:dyDescent="0.3">
      <c r="Y6391" t="s">
        <v>7231</v>
      </c>
      <c r="Z6391">
        <v>8.17</v>
      </c>
    </row>
    <row r="6392" spans="25:26" x14ac:dyDescent="0.3">
      <c r="Y6392" t="s">
        <v>7232</v>
      </c>
      <c r="Z6392">
        <v>7.92</v>
      </c>
    </row>
    <row r="6393" spans="25:26" x14ac:dyDescent="0.3">
      <c r="Y6393" t="s">
        <v>7233</v>
      </c>
      <c r="Z6393">
        <v>55.94</v>
      </c>
    </row>
    <row r="6394" spans="25:26" x14ac:dyDescent="0.3">
      <c r="Y6394" t="s">
        <v>7234</v>
      </c>
      <c r="Z6394">
        <v>13.42</v>
      </c>
    </row>
    <row r="6395" spans="25:26" x14ac:dyDescent="0.3">
      <c r="Y6395" t="s">
        <v>7235</v>
      </c>
      <c r="Z6395">
        <v>0</v>
      </c>
    </row>
    <row r="6396" spans="25:26" x14ac:dyDescent="0.3">
      <c r="Y6396" t="s">
        <v>7236</v>
      </c>
      <c r="Z6396">
        <v>10.09</v>
      </c>
    </row>
    <row r="6397" spans="25:26" x14ac:dyDescent="0.3">
      <c r="Y6397" t="s">
        <v>7237</v>
      </c>
      <c r="Z6397">
        <v>10.09</v>
      </c>
    </row>
    <row r="6398" spans="25:26" x14ac:dyDescent="0.3">
      <c r="Y6398" t="s">
        <v>7238</v>
      </c>
      <c r="Z6398">
        <v>11.29</v>
      </c>
    </row>
    <row r="6399" spans="25:26" x14ac:dyDescent="0.3">
      <c r="Y6399" t="s">
        <v>7239</v>
      </c>
      <c r="Z6399">
        <v>13.45</v>
      </c>
    </row>
    <row r="6400" spans="25:26" x14ac:dyDescent="0.3">
      <c r="Y6400" t="s">
        <v>7240</v>
      </c>
      <c r="Z6400">
        <v>9.1300000000000008</v>
      </c>
    </row>
    <row r="6401" spans="25:26" x14ac:dyDescent="0.3">
      <c r="Y6401" t="s">
        <v>7241</v>
      </c>
      <c r="Z6401">
        <v>11.29</v>
      </c>
    </row>
    <row r="6402" spans="25:26" x14ac:dyDescent="0.3">
      <c r="Y6402" t="s">
        <v>7242</v>
      </c>
      <c r="Z6402">
        <v>11.76</v>
      </c>
    </row>
    <row r="6403" spans="25:26" x14ac:dyDescent="0.3">
      <c r="Y6403" t="s">
        <v>7243</v>
      </c>
      <c r="Z6403">
        <v>9.1300000000000008</v>
      </c>
    </row>
    <row r="6404" spans="25:26" x14ac:dyDescent="0.3">
      <c r="Y6404" t="s">
        <v>7244</v>
      </c>
      <c r="Z6404">
        <v>10.8</v>
      </c>
    </row>
    <row r="6405" spans="25:26" x14ac:dyDescent="0.3">
      <c r="Y6405" t="s">
        <v>7245</v>
      </c>
      <c r="Z6405">
        <v>162.88999999999999</v>
      </c>
    </row>
    <row r="6406" spans="25:26" x14ac:dyDescent="0.3">
      <c r="Y6406" t="s">
        <v>7246</v>
      </c>
      <c r="Z6406">
        <v>9.84</v>
      </c>
    </row>
    <row r="6407" spans="25:26" x14ac:dyDescent="0.3">
      <c r="Y6407" t="s">
        <v>7247</v>
      </c>
      <c r="Z6407">
        <v>9.84</v>
      </c>
    </row>
    <row r="6408" spans="25:26" x14ac:dyDescent="0.3">
      <c r="Y6408" t="s">
        <v>7248</v>
      </c>
      <c r="Z6408">
        <v>9.84</v>
      </c>
    </row>
    <row r="6409" spans="25:26" x14ac:dyDescent="0.3">
      <c r="Y6409" t="s">
        <v>7249</v>
      </c>
      <c r="Z6409">
        <v>9.31</v>
      </c>
    </row>
    <row r="6410" spans="25:26" x14ac:dyDescent="0.3">
      <c r="Y6410" t="s">
        <v>7250</v>
      </c>
      <c r="Z6410">
        <v>18.73</v>
      </c>
    </row>
    <row r="6411" spans="25:26" x14ac:dyDescent="0.3">
      <c r="Y6411" t="s">
        <v>7251</v>
      </c>
      <c r="Z6411">
        <v>9.31</v>
      </c>
    </row>
    <row r="6412" spans="25:26" x14ac:dyDescent="0.3">
      <c r="Y6412" t="s">
        <v>7252</v>
      </c>
      <c r="Z6412">
        <v>9.31</v>
      </c>
    </row>
    <row r="6413" spans="25:26" x14ac:dyDescent="0.3">
      <c r="Y6413" t="s">
        <v>7253</v>
      </c>
      <c r="Z6413">
        <v>337.87</v>
      </c>
    </row>
    <row r="6414" spans="25:26" x14ac:dyDescent="0.3">
      <c r="Y6414" t="s">
        <v>7254</v>
      </c>
      <c r="Z6414">
        <v>26.27</v>
      </c>
    </row>
    <row r="6415" spans="25:26" x14ac:dyDescent="0.3">
      <c r="Y6415" t="s">
        <v>7255</v>
      </c>
      <c r="Z6415">
        <v>9.84</v>
      </c>
    </row>
    <row r="6416" spans="25:26" x14ac:dyDescent="0.3">
      <c r="Y6416" t="s">
        <v>7256</v>
      </c>
      <c r="Z6416">
        <v>9.84</v>
      </c>
    </row>
    <row r="6417" spans="25:26" x14ac:dyDescent="0.3">
      <c r="Y6417" t="s">
        <v>7257</v>
      </c>
      <c r="Z6417">
        <v>24.01</v>
      </c>
    </row>
    <row r="6418" spans="25:26" x14ac:dyDescent="0.3">
      <c r="Y6418" t="s">
        <v>7258</v>
      </c>
      <c r="Z6418">
        <v>9.3699999999999992</v>
      </c>
    </row>
    <row r="6419" spans="25:26" x14ac:dyDescent="0.3">
      <c r="Y6419" t="s">
        <v>7259</v>
      </c>
      <c r="Z6419">
        <v>88.37</v>
      </c>
    </row>
    <row r="6420" spans="25:26" x14ac:dyDescent="0.3">
      <c r="Y6420" t="s">
        <v>7260</v>
      </c>
      <c r="Z6420">
        <v>9.3699999999999992</v>
      </c>
    </row>
    <row r="6421" spans="25:26" x14ac:dyDescent="0.3">
      <c r="Y6421" t="s">
        <v>7261</v>
      </c>
      <c r="Z6421">
        <v>105.09</v>
      </c>
    </row>
    <row r="6422" spans="25:26" x14ac:dyDescent="0.3">
      <c r="Y6422" t="s">
        <v>7262</v>
      </c>
      <c r="Z6422">
        <v>5.25</v>
      </c>
    </row>
    <row r="6423" spans="25:26" x14ac:dyDescent="0.3">
      <c r="Y6423" t="s">
        <v>7263</v>
      </c>
      <c r="Z6423">
        <v>12.49</v>
      </c>
    </row>
    <row r="6424" spans="25:26" x14ac:dyDescent="0.3">
      <c r="Y6424" t="s">
        <v>7264</v>
      </c>
      <c r="Z6424">
        <v>12.01</v>
      </c>
    </row>
    <row r="6425" spans="25:26" x14ac:dyDescent="0.3">
      <c r="Y6425" t="s">
        <v>7265</v>
      </c>
      <c r="Z6425">
        <v>74.63</v>
      </c>
    </row>
    <row r="6426" spans="25:26" x14ac:dyDescent="0.3">
      <c r="Y6426" t="s">
        <v>7266</v>
      </c>
      <c r="Z6426">
        <v>75.11</v>
      </c>
    </row>
    <row r="6427" spans="25:26" x14ac:dyDescent="0.3">
      <c r="Y6427" t="s">
        <v>7267</v>
      </c>
      <c r="Z6427">
        <v>67.72</v>
      </c>
    </row>
    <row r="6428" spans="25:26" x14ac:dyDescent="0.3">
      <c r="Y6428" t="s">
        <v>7268</v>
      </c>
      <c r="Z6428">
        <v>76.22</v>
      </c>
    </row>
    <row r="6429" spans="25:26" x14ac:dyDescent="0.3">
      <c r="Y6429" t="s">
        <v>7269</v>
      </c>
      <c r="Z6429">
        <v>76.7</v>
      </c>
    </row>
    <row r="6430" spans="25:26" x14ac:dyDescent="0.3">
      <c r="Y6430" t="s">
        <v>7270</v>
      </c>
      <c r="Z6430">
        <v>9.61</v>
      </c>
    </row>
    <row r="6431" spans="25:26" x14ac:dyDescent="0.3">
      <c r="Y6431" t="s">
        <v>7271</v>
      </c>
      <c r="Z6431">
        <v>12.72</v>
      </c>
    </row>
    <row r="6432" spans="25:26" x14ac:dyDescent="0.3">
      <c r="Y6432" t="s">
        <v>7272</v>
      </c>
      <c r="Z6432">
        <v>263.63</v>
      </c>
    </row>
    <row r="6433" spans="25:26" x14ac:dyDescent="0.3">
      <c r="Y6433" t="s">
        <v>7273</v>
      </c>
      <c r="Z6433">
        <v>10.8</v>
      </c>
    </row>
    <row r="6434" spans="25:26" x14ac:dyDescent="0.3">
      <c r="Y6434" t="s">
        <v>7274</v>
      </c>
      <c r="Z6434">
        <v>124.03</v>
      </c>
    </row>
    <row r="6435" spans="25:26" x14ac:dyDescent="0.3">
      <c r="Y6435" t="s">
        <v>7275</v>
      </c>
      <c r="Z6435">
        <v>11.29</v>
      </c>
    </row>
    <row r="6436" spans="25:26" x14ac:dyDescent="0.3">
      <c r="Y6436" t="s">
        <v>7276</v>
      </c>
      <c r="Z6436">
        <v>10.57</v>
      </c>
    </row>
    <row r="6437" spans="25:26" x14ac:dyDescent="0.3">
      <c r="Y6437" t="s">
        <v>7277</v>
      </c>
      <c r="Z6437">
        <v>0</v>
      </c>
    </row>
    <row r="6438" spans="25:26" x14ac:dyDescent="0.3">
      <c r="Y6438" t="s">
        <v>7278</v>
      </c>
      <c r="Z6438">
        <v>10.81</v>
      </c>
    </row>
    <row r="6439" spans="25:26" x14ac:dyDescent="0.3">
      <c r="Y6439" t="s">
        <v>7279</v>
      </c>
      <c r="Z6439">
        <v>257.64</v>
      </c>
    </row>
    <row r="6440" spans="25:26" x14ac:dyDescent="0.3">
      <c r="Y6440" t="s">
        <v>7280</v>
      </c>
      <c r="Z6440">
        <v>69.16</v>
      </c>
    </row>
    <row r="6441" spans="25:26" x14ac:dyDescent="0.3">
      <c r="Y6441" t="s">
        <v>7281</v>
      </c>
      <c r="Z6441">
        <v>55.94</v>
      </c>
    </row>
    <row r="6442" spans="25:26" x14ac:dyDescent="0.3">
      <c r="Y6442" t="s">
        <v>7282</v>
      </c>
      <c r="Z6442">
        <v>45.77</v>
      </c>
    </row>
    <row r="6443" spans="25:26" x14ac:dyDescent="0.3">
      <c r="Y6443" t="s">
        <v>7283</v>
      </c>
      <c r="Z6443">
        <v>83.06</v>
      </c>
    </row>
    <row r="6444" spans="25:26" x14ac:dyDescent="0.3">
      <c r="Y6444" t="s">
        <v>7284</v>
      </c>
      <c r="Z6444">
        <v>5.2</v>
      </c>
    </row>
    <row r="6445" spans="25:26" x14ac:dyDescent="0.3">
      <c r="Y6445" t="s">
        <v>7285</v>
      </c>
      <c r="Z6445">
        <v>166.11</v>
      </c>
    </row>
    <row r="6446" spans="25:26" x14ac:dyDescent="0.3">
      <c r="Y6446" t="s">
        <v>7286</v>
      </c>
      <c r="Z6446">
        <v>4.5599999999999996</v>
      </c>
    </row>
    <row r="6447" spans="25:26" x14ac:dyDescent="0.3">
      <c r="Y6447" t="s">
        <v>7287</v>
      </c>
      <c r="Z6447">
        <v>0</v>
      </c>
    </row>
    <row r="6448" spans="25:26" x14ac:dyDescent="0.3">
      <c r="Y6448" t="s">
        <v>7288</v>
      </c>
      <c r="Z6448">
        <v>215.88</v>
      </c>
    </row>
    <row r="6449" spans="25:26" x14ac:dyDescent="0.3">
      <c r="Y6449" t="s">
        <v>7289</v>
      </c>
      <c r="Z6449">
        <v>193.8</v>
      </c>
    </row>
    <row r="6450" spans="25:26" x14ac:dyDescent="0.3">
      <c r="Y6450" t="s">
        <v>7290</v>
      </c>
      <c r="Z6450">
        <v>446.12</v>
      </c>
    </row>
    <row r="6451" spans="25:26" x14ac:dyDescent="0.3">
      <c r="Y6451" t="s">
        <v>7291</v>
      </c>
      <c r="Z6451">
        <v>2.16</v>
      </c>
    </row>
    <row r="6452" spans="25:26" x14ac:dyDescent="0.3">
      <c r="Y6452" t="s">
        <v>7292</v>
      </c>
      <c r="Z6452">
        <v>2.59</v>
      </c>
    </row>
    <row r="6453" spans="25:26" x14ac:dyDescent="0.3">
      <c r="Y6453" t="s">
        <v>7293</v>
      </c>
      <c r="Z6453">
        <v>24.01</v>
      </c>
    </row>
    <row r="6454" spans="25:26" x14ac:dyDescent="0.3">
      <c r="Y6454" t="s">
        <v>7294</v>
      </c>
      <c r="Z6454">
        <v>0</v>
      </c>
    </row>
    <row r="6455" spans="25:26" x14ac:dyDescent="0.3">
      <c r="Y6455" t="s">
        <v>7295</v>
      </c>
      <c r="Z6455">
        <v>71.08</v>
      </c>
    </row>
    <row r="6456" spans="25:26" x14ac:dyDescent="0.3">
      <c r="Y6456" t="s">
        <v>7296</v>
      </c>
      <c r="Z6456">
        <v>14.41</v>
      </c>
    </row>
    <row r="6457" spans="25:26" x14ac:dyDescent="0.3">
      <c r="Y6457" t="s">
        <v>7297</v>
      </c>
      <c r="Z6457">
        <v>21.13</v>
      </c>
    </row>
    <row r="6458" spans="25:26" x14ac:dyDescent="0.3">
      <c r="Y6458" t="s">
        <v>7298</v>
      </c>
      <c r="Z6458">
        <v>1.45</v>
      </c>
    </row>
    <row r="6459" spans="25:26" x14ac:dyDescent="0.3">
      <c r="Y6459" t="s">
        <v>7299</v>
      </c>
      <c r="Z6459">
        <v>5.09</v>
      </c>
    </row>
    <row r="6460" spans="25:26" x14ac:dyDescent="0.3">
      <c r="Y6460" t="s">
        <v>7300</v>
      </c>
      <c r="Z6460">
        <v>0</v>
      </c>
    </row>
    <row r="6461" spans="25:26" x14ac:dyDescent="0.3">
      <c r="Y6461" t="s">
        <v>7301</v>
      </c>
      <c r="Z6461">
        <v>0</v>
      </c>
    </row>
    <row r="6462" spans="25:26" x14ac:dyDescent="0.3">
      <c r="Y6462" t="s">
        <v>7302</v>
      </c>
      <c r="Z6462">
        <v>0</v>
      </c>
    </row>
    <row r="6463" spans="25:26" x14ac:dyDescent="0.3">
      <c r="Y6463" t="s">
        <v>7303</v>
      </c>
      <c r="Z6463">
        <v>19.21</v>
      </c>
    </row>
    <row r="6464" spans="25:26" x14ac:dyDescent="0.3">
      <c r="Y6464" t="s">
        <v>7304</v>
      </c>
      <c r="Z6464">
        <v>0</v>
      </c>
    </row>
    <row r="6465" spans="25:26" x14ac:dyDescent="0.3">
      <c r="Y6465" t="s">
        <v>7305</v>
      </c>
      <c r="Z6465">
        <v>28.82</v>
      </c>
    </row>
    <row r="6466" spans="25:26" x14ac:dyDescent="0.3">
      <c r="Y6466" t="s">
        <v>7306</v>
      </c>
      <c r="Z6466">
        <v>28.34</v>
      </c>
    </row>
    <row r="6467" spans="25:26" x14ac:dyDescent="0.3">
      <c r="Y6467" t="s">
        <v>7307</v>
      </c>
      <c r="Z6467">
        <v>0</v>
      </c>
    </row>
    <row r="6468" spans="25:26" x14ac:dyDescent="0.3">
      <c r="Y6468" t="s">
        <v>7308</v>
      </c>
      <c r="Z6468">
        <v>33.630000000000003</v>
      </c>
    </row>
    <row r="6469" spans="25:26" x14ac:dyDescent="0.3">
      <c r="Y6469" t="s">
        <v>7309</v>
      </c>
      <c r="Z6469">
        <v>0</v>
      </c>
    </row>
    <row r="6470" spans="25:26" x14ac:dyDescent="0.3">
      <c r="Y6470" t="s">
        <v>7310</v>
      </c>
      <c r="Z6470">
        <v>294.25</v>
      </c>
    </row>
    <row r="6471" spans="25:26" x14ac:dyDescent="0.3">
      <c r="Y6471" t="s">
        <v>7311</v>
      </c>
      <c r="Z6471">
        <v>10.57</v>
      </c>
    </row>
    <row r="6472" spans="25:26" x14ac:dyDescent="0.3">
      <c r="Y6472" t="s">
        <v>7312</v>
      </c>
      <c r="Z6472">
        <v>43.42</v>
      </c>
    </row>
    <row r="6473" spans="25:26" x14ac:dyDescent="0.3">
      <c r="Y6473" t="s">
        <v>7313</v>
      </c>
      <c r="Z6473">
        <v>13.69</v>
      </c>
    </row>
    <row r="6474" spans="25:26" x14ac:dyDescent="0.3">
      <c r="Y6474" t="s">
        <v>7314</v>
      </c>
      <c r="Z6474">
        <v>13.69</v>
      </c>
    </row>
    <row r="6475" spans="25:26" x14ac:dyDescent="0.3">
      <c r="Y6475" t="s">
        <v>7315</v>
      </c>
      <c r="Z6475">
        <v>14.17</v>
      </c>
    </row>
    <row r="6476" spans="25:26" x14ac:dyDescent="0.3">
      <c r="Y6476" t="s">
        <v>7316</v>
      </c>
      <c r="Z6476">
        <v>14.65</v>
      </c>
    </row>
    <row r="6477" spans="25:26" x14ac:dyDescent="0.3">
      <c r="Y6477" t="s">
        <v>7317</v>
      </c>
      <c r="Z6477">
        <v>15.61</v>
      </c>
    </row>
    <row r="6478" spans="25:26" x14ac:dyDescent="0.3">
      <c r="Y6478" t="s">
        <v>7318</v>
      </c>
      <c r="Z6478">
        <v>47.01</v>
      </c>
    </row>
    <row r="6479" spans="25:26" x14ac:dyDescent="0.3">
      <c r="Y6479" t="s">
        <v>7319</v>
      </c>
      <c r="Z6479">
        <v>341.54</v>
      </c>
    </row>
    <row r="6480" spans="25:26" x14ac:dyDescent="0.3">
      <c r="Y6480" t="s">
        <v>7320</v>
      </c>
      <c r="Z6480">
        <v>315.27</v>
      </c>
    </row>
    <row r="6481" spans="25:26" x14ac:dyDescent="0.3">
      <c r="Y6481" t="s">
        <v>7321</v>
      </c>
      <c r="Z6481">
        <v>190.13</v>
      </c>
    </row>
    <row r="6482" spans="25:26" x14ac:dyDescent="0.3">
      <c r="Y6482" t="s">
        <v>7322</v>
      </c>
      <c r="Z6482">
        <v>211.38</v>
      </c>
    </row>
    <row r="6483" spans="25:26" x14ac:dyDescent="0.3">
      <c r="Y6483" t="s">
        <v>7323</v>
      </c>
      <c r="Z6483">
        <v>11.05</v>
      </c>
    </row>
    <row r="6484" spans="25:26" x14ac:dyDescent="0.3">
      <c r="Y6484" t="s">
        <v>7324</v>
      </c>
      <c r="Z6484">
        <v>31.5</v>
      </c>
    </row>
    <row r="6485" spans="25:26" x14ac:dyDescent="0.3">
      <c r="Y6485" t="s">
        <v>7325</v>
      </c>
      <c r="Z6485">
        <v>191.2</v>
      </c>
    </row>
    <row r="6486" spans="25:26" x14ac:dyDescent="0.3">
      <c r="Y6486" t="s">
        <v>7326</v>
      </c>
      <c r="Z6486">
        <v>35.6</v>
      </c>
    </row>
    <row r="6487" spans="25:26" x14ac:dyDescent="0.3">
      <c r="Y6487" t="s">
        <v>7327</v>
      </c>
      <c r="Z6487">
        <v>276.85000000000002</v>
      </c>
    </row>
    <row r="6488" spans="25:26" x14ac:dyDescent="0.3">
      <c r="Y6488" t="s">
        <v>7328</v>
      </c>
      <c r="Z6488">
        <v>2.41</v>
      </c>
    </row>
    <row r="6489" spans="25:26" x14ac:dyDescent="0.3">
      <c r="Y6489" t="s">
        <v>7329</v>
      </c>
      <c r="Z6489">
        <v>15.37</v>
      </c>
    </row>
    <row r="6490" spans="25:26" x14ac:dyDescent="0.3">
      <c r="Y6490" t="s">
        <v>7330</v>
      </c>
      <c r="Z6490">
        <v>477.99</v>
      </c>
    </row>
    <row r="6491" spans="25:26" x14ac:dyDescent="0.3">
      <c r="Y6491" t="s">
        <v>7331</v>
      </c>
      <c r="Z6491">
        <v>14.65</v>
      </c>
    </row>
    <row r="6492" spans="25:26" x14ac:dyDescent="0.3">
      <c r="Y6492" t="s">
        <v>7332</v>
      </c>
      <c r="Z6492">
        <v>38.76</v>
      </c>
    </row>
    <row r="6493" spans="25:26" x14ac:dyDescent="0.3">
      <c r="Y6493" t="s">
        <v>7333</v>
      </c>
      <c r="Z6493">
        <v>13.45</v>
      </c>
    </row>
    <row r="6494" spans="25:26" x14ac:dyDescent="0.3">
      <c r="Y6494" t="s">
        <v>7334</v>
      </c>
      <c r="Z6494">
        <v>37.549999999999997</v>
      </c>
    </row>
    <row r="6495" spans="25:26" x14ac:dyDescent="0.3">
      <c r="Y6495" t="s">
        <v>7335</v>
      </c>
      <c r="Z6495">
        <v>24.41</v>
      </c>
    </row>
    <row r="6496" spans="25:26" x14ac:dyDescent="0.3">
      <c r="Y6496" t="s">
        <v>7336</v>
      </c>
      <c r="Z6496">
        <v>71.19</v>
      </c>
    </row>
    <row r="6497" spans="25:26" x14ac:dyDescent="0.3">
      <c r="Y6497" t="s">
        <v>7337</v>
      </c>
      <c r="Z6497">
        <v>0</v>
      </c>
    </row>
    <row r="6498" spans="25:26" x14ac:dyDescent="0.3">
      <c r="Y6498" t="s">
        <v>7338</v>
      </c>
      <c r="Z6498">
        <v>117.97</v>
      </c>
    </row>
    <row r="6499" spans="25:26" x14ac:dyDescent="0.3">
      <c r="Y6499" t="s">
        <v>7339</v>
      </c>
      <c r="Z6499">
        <v>76.84</v>
      </c>
    </row>
    <row r="6500" spans="25:26" x14ac:dyDescent="0.3">
      <c r="Y6500" t="s">
        <v>7340</v>
      </c>
      <c r="Z6500">
        <v>70.17</v>
      </c>
    </row>
    <row r="6501" spans="25:26" x14ac:dyDescent="0.3">
      <c r="Y6501" t="s">
        <v>7341</v>
      </c>
      <c r="Z6501">
        <v>10.17</v>
      </c>
    </row>
    <row r="6502" spans="25:26" x14ac:dyDescent="0.3">
      <c r="Y6502" t="s">
        <v>7342</v>
      </c>
      <c r="Z6502">
        <v>12.2</v>
      </c>
    </row>
    <row r="6503" spans="25:26" x14ac:dyDescent="0.3">
      <c r="Y6503" t="s">
        <v>7343</v>
      </c>
      <c r="Z6503">
        <v>16.27</v>
      </c>
    </row>
    <row r="6504" spans="25:26" x14ac:dyDescent="0.3">
      <c r="Y6504" t="s">
        <v>7344</v>
      </c>
      <c r="Z6504">
        <v>10.17</v>
      </c>
    </row>
    <row r="6505" spans="25:26" x14ac:dyDescent="0.3">
      <c r="Y6505" t="s">
        <v>7345</v>
      </c>
      <c r="Z6505">
        <v>12.2</v>
      </c>
    </row>
    <row r="6506" spans="25:26" x14ac:dyDescent="0.3">
      <c r="Y6506" t="s">
        <v>7346</v>
      </c>
      <c r="Z6506">
        <v>16.63</v>
      </c>
    </row>
    <row r="6507" spans="25:26" x14ac:dyDescent="0.3">
      <c r="Y6507" t="s">
        <v>7347</v>
      </c>
      <c r="Z6507">
        <v>20.34</v>
      </c>
    </row>
    <row r="6508" spans="25:26" x14ac:dyDescent="0.3">
      <c r="Y6508" t="s">
        <v>7348</v>
      </c>
      <c r="Z6508">
        <v>11.76</v>
      </c>
    </row>
    <row r="6509" spans="25:26" x14ac:dyDescent="0.3">
      <c r="Y6509" t="s">
        <v>7349</v>
      </c>
      <c r="Z6509">
        <v>11.05</v>
      </c>
    </row>
    <row r="6510" spans="25:26" x14ac:dyDescent="0.3">
      <c r="Y6510" t="s">
        <v>7350</v>
      </c>
      <c r="Z6510">
        <v>11.76</v>
      </c>
    </row>
    <row r="6511" spans="25:26" x14ac:dyDescent="0.3">
      <c r="Y6511" t="s">
        <v>7351</v>
      </c>
      <c r="Z6511">
        <v>28.25</v>
      </c>
    </row>
    <row r="6512" spans="25:26" x14ac:dyDescent="0.3">
      <c r="Y6512" t="s">
        <v>7352</v>
      </c>
      <c r="Z6512">
        <v>89.5</v>
      </c>
    </row>
    <row r="6513" spans="25:26" x14ac:dyDescent="0.3">
      <c r="Y6513" t="s">
        <v>7353</v>
      </c>
      <c r="Z6513">
        <v>21.25</v>
      </c>
    </row>
    <row r="6514" spans="25:26" x14ac:dyDescent="0.3">
      <c r="Y6514" t="s">
        <v>7354</v>
      </c>
      <c r="Z6514">
        <v>315.27</v>
      </c>
    </row>
    <row r="6515" spans="25:26" x14ac:dyDescent="0.3">
      <c r="Y6515" t="s">
        <v>7355</v>
      </c>
      <c r="Z6515">
        <v>76.28</v>
      </c>
    </row>
    <row r="6516" spans="25:26" x14ac:dyDescent="0.3">
      <c r="Y6516" t="s">
        <v>7356</v>
      </c>
      <c r="Z6516">
        <v>50.85</v>
      </c>
    </row>
    <row r="6517" spans="25:26" x14ac:dyDescent="0.3">
      <c r="Y6517" t="s">
        <v>7357</v>
      </c>
      <c r="Z6517">
        <v>61.02</v>
      </c>
    </row>
    <row r="6518" spans="25:26" x14ac:dyDescent="0.3">
      <c r="Y6518" t="s">
        <v>7358</v>
      </c>
      <c r="Z6518">
        <v>55.94</v>
      </c>
    </row>
    <row r="6519" spans="25:26" x14ac:dyDescent="0.3">
      <c r="Y6519" t="s">
        <v>7359</v>
      </c>
      <c r="Z6519">
        <v>55.94</v>
      </c>
    </row>
    <row r="6520" spans="25:26" x14ac:dyDescent="0.3">
      <c r="Y6520" t="s">
        <v>7360</v>
      </c>
      <c r="Z6520">
        <v>14.55</v>
      </c>
    </row>
    <row r="6521" spans="25:26" x14ac:dyDescent="0.3">
      <c r="Y6521" t="s">
        <v>7361</v>
      </c>
      <c r="Z6521">
        <v>15.26</v>
      </c>
    </row>
    <row r="6522" spans="25:26" x14ac:dyDescent="0.3">
      <c r="Y6522" t="s">
        <v>7362</v>
      </c>
      <c r="Z6522">
        <v>9.61</v>
      </c>
    </row>
    <row r="6523" spans="25:26" x14ac:dyDescent="0.3">
      <c r="Y6523" t="s">
        <v>7363</v>
      </c>
      <c r="Z6523">
        <v>4.99</v>
      </c>
    </row>
    <row r="6524" spans="25:26" x14ac:dyDescent="0.3">
      <c r="Y6524" t="s">
        <v>7364</v>
      </c>
      <c r="Z6524">
        <v>0</v>
      </c>
    </row>
    <row r="6525" spans="25:26" x14ac:dyDescent="0.3">
      <c r="Y6525" t="s">
        <v>7365</v>
      </c>
      <c r="Z6525">
        <v>0</v>
      </c>
    </row>
    <row r="6526" spans="25:26" x14ac:dyDescent="0.3">
      <c r="Y6526" t="s">
        <v>7366</v>
      </c>
      <c r="Z6526">
        <v>0</v>
      </c>
    </row>
    <row r="6527" spans="25:26" x14ac:dyDescent="0.3">
      <c r="Y6527" t="s">
        <v>7367</v>
      </c>
      <c r="Z6527">
        <v>13.66</v>
      </c>
    </row>
    <row r="6528" spans="25:26" x14ac:dyDescent="0.3">
      <c r="Y6528" t="s">
        <v>7368</v>
      </c>
      <c r="Z6528">
        <v>7.21</v>
      </c>
    </row>
    <row r="6529" spans="25:26" x14ac:dyDescent="0.3">
      <c r="Y6529" t="s">
        <v>7369</v>
      </c>
      <c r="Z6529">
        <v>14.36</v>
      </c>
    </row>
    <row r="6530" spans="25:26" x14ac:dyDescent="0.3">
      <c r="Y6530" t="s">
        <v>7370</v>
      </c>
      <c r="Z6530">
        <v>1.45</v>
      </c>
    </row>
    <row r="6531" spans="25:26" x14ac:dyDescent="0.3">
      <c r="Y6531" t="s">
        <v>7371</v>
      </c>
      <c r="Z6531">
        <v>61.02</v>
      </c>
    </row>
    <row r="6532" spans="25:26" x14ac:dyDescent="0.3">
      <c r="Y6532" t="s">
        <v>7372</v>
      </c>
      <c r="Z6532">
        <v>5.09</v>
      </c>
    </row>
    <row r="6533" spans="25:26" x14ac:dyDescent="0.3">
      <c r="Y6533" t="s">
        <v>7373</v>
      </c>
      <c r="Z6533">
        <v>2.5499999999999998</v>
      </c>
    </row>
    <row r="6534" spans="25:26" x14ac:dyDescent="0.3">
      <c r="Y6534" t="s">
        <v>7374</v>
      </c>
      <c r="Z6534">
        <v>7.59</v>
      </c>
    </row>
    <row r="6535" spans="25:26" x14ac:dyDescent="0.3">
      <c r="Y6535" t="s">
        <v>7375</v>
      </c>
      <c r="Z6535">
        <v>36.5</v>
      </c>
    </row>
    <row r="6536" spans="25:26" x14ac:dyDescent="0.3">
      <c r="Y6536" t="s">
        <v>7376</v>
      </c>
      <c r="Z6536">
        <v>33.619999999999997</v>
      </c>
    </row>
    <row r="6537" spans="25:26" x14ac:dyDescent="0.3">
      <c r="Y6537" t="s">
        <v>7377</v>
      </c>
      <c r="Z6537">
        <v>43.22</v>
      </c>
    </row>
    <row r="6538" spans="25:26" x14ac:dyDescent="0.3">
      <c r="Y6538" t="s">
        <v>7378</v>
      </c>
      <c r="Z6538">
        <v>94.54</v>
      </c>
    </row>
    <row r="6539" spans="25:26" x14ac:dyDescent="0.3">
      <c r="Y6539" t="s">
        <v>7379</v>
      </c>
      <c r="Z6539">
        <v>4.33</v>
      </c>
    </row>
    <row r="6540" spans="25:26" x14ac:dyDescent="0.3">
      <c r="Y6540" t="s">
        <v>7380</v>
      </c>
      <c r="Z6540">
        <v>8.64</v>
      </c>
    </row>
    <row r="6541" spans="25:26" x14ac:dyDescent="0.3">
      <c r="Y6541" t="s">
        <v>7381</v>
      </c>
      <c r="Z6541">
        <v>8.64</v>
      </c>
    </row>
    <row r="6542" spans="25:26" x14ac:dyDescent="0.3">
      <c r="Y6542" t="s">
        <v>7382</v>
      </c>
      <c r="Z6542">
        <v>8.64</v>
      </c>
    </row>
    <row r="6543" spans="25:26" x14ac:dyDescent="0.3">
      <c r="Y6543" t="s">
        <v>7383</v>
      </c>
      <c r="Z6543">
        <v>3.84</v>
      </c>
    </row>
    <row r="6544" spans="25:26" x14ac:dyDescent="0.3">
      <c r="Y6544" t="s">
        <v>7384</v>
      </c>
      <c r="Z6544">
        <v>21.13</v>
      </c>
    </row>
    <row r="6545" spans="25:26" x14ac:dyDescent="0.3">
      <c r="Y6545" t="s">
        <v>7385</v>
      </c>
      <c r="Z6545">
        <v>91.25</v>
      </c>
    </row>
    <row r="6546" spans="25:26" x14ac:dyDescent="0.3">
      <c r="Y6546" t="s">
        <v>7386</v>
      </c>
      <c r="Z6546">
        <v>54.75</v>
      </c>
    </row>
    <row r="6547" spans="25:26" x14ac:dyDescent="0.3">
      <c r="Y6547" t="s">
        <v>7387</v>
      </c>
      <c r="Z6547">
        <v>4.33</v>
      </c>
    </row>
    <row r="6548" spans="25:26" x14ac:dyDescent="0.3">
      <c r="Y6548" t="s">
        <v>7388</v>
      </c>
      <c r="Z6548">
        <v>30.74</v>
      </c>
    </row>
    <row r="6549" spans="25:26" x14ac:dyDescent="0.3">
      <c r="Y6549" t="s">
        <v>7389</v>
      </c>
      <c r="Z6549">
        <v>0</v>
      </c>
    </row>
    <row r="6550" spans="25:26" x14ac:dyDescent="0.3">
      <c r="Y6550" t="s">
        <v>7390</v>
      </c>
      <c r="Z6550">
        <v>0</v>
      </c>
    </row>
    <row r="6551" spans="25:26" x14ac:dyDescent="0.3">
      <c r="Y6551" t="s">
        <v>7391</v>
      </c>
      <c r="Z6551">
        <v>6.72</v>
      </c>
    </row>
    <row r="6552" spans="25:26" x14ac:dyDescent="0.3">
      <c r="Y6552" t="s">
        <v>7392</v>
      </c>
      <c r="Z6552">
        <v>8.64</v>
      </c>
    </row>
    <row r="6553" spans="25:26" x14ac:dyDescent="0.3">
      <c r="Y6553" t="s">
        <v>7393</v>
      </c>
      <c r="Z6553">
        <v>0</v>
      </c>
    </row>
    <row r="6554" spans="25:26" x14ac:dyDescent="0.3">
      <c r="Y6554" t="s">
        <v>7394</v>
      </c>
      <c r="Z6554">
        <v>11.53</v>
      </c>
    </row>
    <row r="6555" spans="25:26" x14ac:dyDescent="0.3">
      <c r="Y6555" t="s">
        <v>7395</v>
      </c>
      <c r="Z6555">
        <v>0</v>
      </c>
    </row>
    <row r="6556" spans="25:26" x14ac:dyDescent="0.3">
      <c r="Y6556" t="s">
        <v>7396</v>
      </c>
      <c r="Z6556">
        <v>8.64</v>
      </c>
    </row>
    <row r="6557" spans="25:26" x14ac:dyDescent="0.3">
      <c r="Y6557" t="s">
        <v>7397</v>
      </c>
      <c r="Z6557">
        <v>8.64</v>
      </c>
    </row>
    <row r="6558" spans="25:26" x14ac:dyDescent="0.3">
      <c r="Y6558" t="s">
        <v>7398</v>
      </c>
      <c r="Z6558">
        <v>21.13</v>
      </c>
    </row>
    <row r="6559" spans="25:26" x14ac:dyDescent="0.3">
      <c r="Y6559" t="s">
        <v>7399</v>
      </c>
      <c r="Z6559">
        <v>58.67</v>
      </c>
    </row>
    <row r="6560" spans="25:26" x14ac:dyDescent="0.3">
      <c r="Y6560" t="s">
        <v>7400</v>
      </c>
      <c r="Z6560">
        <v>21.13</v>
      </c>
    </row>
    <row r="6561" spans="25:26" x14ac:dyDescent="0.3">
      <c r="Y6561" t="s">
        <v>7401</v>
      </c>
      <c r="Z6561">
        <v>81.36</v>
      </c>
    </row>
    <row r="6562" spans="25:26" x14ac:dyDescent="0.3">
      <c r="Y6562" t="s">
        <v>7402</v>
      </c>
      <c r="Z6562">
        <v>0</v>
      </c>
    </row>
    <row r="6563" spans="25:26" x14ac:dyDescent="0.3">
      <c r="Y6563" t="s">
        <v>7403</v>
      </c>
      <c r="Z6563">
        <v>71.08</v>
      </c>
    </row>
    <row r="6564" spans="25:26" x14ac:dyDescent="0.3">
      <c r="Y6564" t="s">
        <v>7404</v>
      </c>
      <c r="Z6564">
        <v>81.64</v>
      </c>
    </row>
    <row r="6565" spans="25:26" x14ac:dyDescent="0.3">
      <c r="Y6565" t="s">
        <v>7405</v>
      </c>
      <c r="Z6565">
        <v>0</v>
      </c>
    </row>
    <row r="6566" spans="25:26" x14ac:dyDescent="0.3">
      <c r="Y6566" t="s">
        <v>7406</v>
      </c>
      <c r="Z6566">
        <v>14.41</v>
      </c>
    </row>
    <row r="6567" spans="25:26" x14ac:dyDescent="0.3">
      <c r="Y6567" t="s">
        <v>7407</v>
      </c>
      <c r="Z6567">
        <v>0</v>
      </c>
    </row>
    <row r="6568" spans="25:26" x14ac:dyDescent="0.3">
      <c r="Y6568" t="s">
        <v>7408</v>
      </c>
      <c r="Z6568">
        <v>15.37</v>
      </c>
    </row>
    <row r="6569" spans="25:26" x14ac:dyDescent="0.3">
      <c r="Y6569" t="s">
        <v>7409</v>
      </c>
      <c r="Z6569">
        <v>9.61</v>
      </c>
    </row>
    <row r="6570" spans="25:26" x14ac:dyDescent="0.3">
      <c r="Y6570" t="s">
        <v>7410</v>
      </c>
      <c r="Z6570">
        <v>5.09</v>
      </c>
    </row>
    <row r="6571" spans="25:26" x14ac:dyDescent="0.3">
      <c r="Y6571" t="s">
        <v>7411</v>
      </c>
      <c r="Z6571">
        <v>7.68</v>
      </c>
    </row>
    <row r="6572" spans="25:26" x14ac:dyDescent="0.3">
      <c r="Y6572" t="s">
        <v>7412</v>
      </c>
      <c r="Z6572">
        <v>8.64</v>
      </c>
    </row>
    <row r="6573" spans="25:26" x14ac:dyDescent="0.3">
      <c r="Y6573" t="s">
        <v>7413</v>
      </c>
      <c r="Z6573">
        <v>7.68</v>
      </c>
    </row>
    <row r="6574" spans="25:26" x14ac:dyDescent="0.3">
      <c r="Y6574" t="s">
        <v>7414</v>
      </c>
      <c r="Z6574">
        <v>14.41</v>
      </c>
    </row>
    <row r="6575" spans="25:26" x14ac:dyDescent="0.3">
      <c r="Y6575" t="s">
        <v>7415</v>
      </c>
      <c r="Z6575">
        <v>73.22</v>
      </c>
    </row>
    <row r="6576" spans="25:26" x14ac:dyDescent="0.3">
      <c r="Y6576" t="s">
        <v>7416</v>
      </c>
      <c r="Z6576">
        <v>78.31</v>
      </c>
    </row>
    <row r="6577" spans="25:26" x14ac:dyDescent="0.3">
      <c r="Y6577" t="s">
        <v>7417</v>
      </c>
      <c r="Z6577">
        <v>4.33</v>
      </c>
    </row>
    <row r="6578" spans="25:26" x14ac:dyDescent="0.3">
      <c r="Y6578" t="s">
        <v>7418</v>
      </c>
      <c r="Z6578">
        <v>24.01</v>
      </c>
    </row>
    <row r="6579" spans="25:26" x14ac:dyDescent="0.3">
      <c r="Y6579" t="s">
        <v>7419</v>
      </c>
      <c r="Z6579">
        <v>24.01</v>
      </c>
    </row>
    <row r="6580" spans="25:26" x14ac:dyDescent="0.3">
      <c r="Y6580" t="s">
        <v>7420</v>
      </c>
      <c r="Z6580">
        <v>66.11</v>
      </c>
    </row>
    <row r="6581" spans="25:26" x14ac:dyDescent="0.3">
      <c r="Y6581" t="s">
        <v>7421</v>
      </c>
      <c r="Z6581">
        <v>3.84</v>
      </c>
    </row>
    <row r="6582" spans="25:26" x14ac:dyDescent="0.3">
      <c r="Y6582" t="s">
        <v>7422</v>
      </c>
      <c r="Z6582">
        <v>8.64</v>
      </c>
    </row>
    <row r="6583" spans="25:26" x14ac:dyDescent="0.3">
      <c r="Y6583" t="s">
        <v>7423</v>
      </c>
      <c r="Z6583">
        <v>99.67</v>
      </c>
    </row>
    <row r="6584" spans="25:26" x14ac:dyDescent="0.3">
      <c r="Y6584" t="s">
        <v>7424</v>
      </c>
      <c r="Z6584">
        <v>38.65</v>
      </c>
    </row>
    <row r="6585" spans="25:26" x14ac:dyDescent="0.3">
      <c r="Y6585" t="s">
        <v>7425</v>
      </c>
      <c r="Z6585">
        <v>3.56</v>
      </c>
    </row>
    <row r="6586" spans="25:26" x14ac:dyDescent="0.3">
      <c r="Y6586" t="s">
        <v>7426</v>
      </c>
      <c r="Z6586">
        <v>14.89</v>
      </c>
    </row>
    <row r="6587" spans="25:26" x14ac:dyDescent="0.3">
      <c r="Y6587" t="s">
        <v>7427</v>
      </c>
      <c r="Z6587">
        <v>5.53</v>
      </c>
    </row>
    <row r="6588" spans="25:26" x14ac:dyDescent="0.3">
      <c r="Y6588" t="s">
        <v>7428</v>
      </c>
      <c r="Z6588">
        <v>24.97</v>
      </c>
    </row>
    <row r="6589" spans="25:26" x14ac:dyDescent="0.3">
      <c r="Y6589" t="s">
        <v>7429</v>
      </c>
      <c r="Z6589">
        <v>17.899999999999999</v>
      </c>
    </row>
    <row r="6590" spans="25:26" x14ac:dyDescent="0.3">
      <c r="Y6590" t="s">
        <v>7430</v>
      </c>
      <c r="Z6590">
        <v>14.41</v>
      </c>
    </row>
    <row r="6591" spans="25:26" x14ac:dyDescent="0.3">
      <c r="Y6591" t="s">
        <v>7431</v>
      </c>
      <c r="Z6591">
        <v>41.79</v>
      </c>
    </row>
    <row r="6592" spans="25:26" x14ac:dyDescent="0.3">
      <c r="Y6592" t="s">
        <v>7432</v>
      </c>
      <c r="Z6592">
        <v>48.99</v>
      </c>
    </row>
    <row r="6593" spans="25:26" x14ac:dyDescent="0.3">
      <c r="Y6593" t="s">
        <v>7433</v>
      </c>
      <c r="Z6593">
        <v>24.01</v>
      </c>
    </row>
    <row r="6594" spans="25:26" x14ac:dyDescent="0.3">
      <c r="Y6594" t="s">
        <v>7434</v>
      </c>
      <c r="Z6594">
        <v>1.2</v>
      </c>
    </row>
    <row r="6595" spans="25:26" x14ac:dyDescent="0.3">
      <c r="Y6595" t="s">
        <v>7435</v>
      </c>
      <c r="Z6595">
        <v>0</v>
      </c>
    </row>
    <row r="6596" spans="25:26" x14ac:dyDescent="0.3">
      <c r="Y6596" t="s">
        <v>7436</v>
      </c>
      <c r="Z6596">
        <v>15.37</v>
      </c>
    </row>
    <row r="6597" spans="25:26" x14ac:dyDescent="0.3">
      <c r="Y6597" t="s">
        <v>7437</v>
      </c>
      <c r="Z6597">
        <v>69.61</v>
      </c>
    </row>
    <row r="6598" spans="25:26" x14ac:dyDescent="0.3">
      <c r="Y6598" t="s">
        <v>7438</v>
      </c>
      <c r="Z6598">
        <v>472.68</v>
      </c>
    </row>
    <row r="6599" spans="25:26" x14ac:dyDescent="0.3">
      <c r="Y6599" t="s">
        <v>7439</v>
      </c>
      <c r="Z6599">
        <v>525.79</v>
      </c>
    </row>
    <row r="6600" spans="25:26" x14ac:dyDescent="0.3">
      <c r="Y6600" t="s">
        <v>7440</v>
      </c>
      <c r="Z6600">
        <v>738.23</v>
      </c>
    </row>
    <row r="6601" spans="25:26" x14ac:dyDescent="0.3">
      <c r="Y6601" t="s">
        <v>7441</v>
      </c>
      <c r="Z6601">
        <v>508.5</v>
      </c>
    </row>
    <row r="6602" spans="25:26" x14ac:dyDescent="0.3">
      <c r="Y6602" t="s">
        <v>7442</v>
      </c>
      <c r="Z6602">
        <v>3.37</v>
      </c>
    </row>
    <row r="6603" spans="25:26" x14ac:dyDescent="0.3">
      <c r="Y6603" t="s">
        <v>7443</v>
      </c>
      <c r="Z6603">
        <v>8.64</v>
      </c>
    </row>
    <row r="6604" spans="25:26" x14ac:dyDescent="0.3">
      <c r="Y6604" t="s">
        <v>7444</v>
      </c>
      <c r="Z6604">
        <v>24.01</v>
      </c>
    </row>
    <row r="6605" spans="25:26" x14ac:dyDescent="0.3">
      <c r="Y6605" t="s">
        <v>7445</v>
      </c>
      <c r="Z6605">
        <v>12.01</v>
      </c>
    </row>
    <row r="6606" spans="25:26" x14ac:dyDescent="0.3">
      <c r="Y6606" t="s">
        <v>7446</v>
      </c>
      <c r="Z6606">
        <v>100.91</v>
      </c>
    </row>
    <row r="6607" spans="25:26" x14ac:dyDescent="0.3">
      <c r="Y6607" t="s">
        <v>7447</v>
      </c>
      <c r="Z6607">
        <v>160.69</v>
      </c>
    </row>
    <row r="6608" spans="25:26" x14ac:dyDescent="0.3">
      <c r="Y6608" t="s">
        <v>7448</v>
      </c>
      <c r="Z6608">
        <v>66.11</v>
      </c>
    </row>
    <row r="6609" spans="25:26" x14ac:dyDescent="0.3">
      <c r="Y6609" t="s">
        <v>7449</v>
      </c>
      <c r="Z6609">
        <v>354.93</v>
      </c>
    </row>
    <row r="6610" spans="25:26" x14ac:dyDescent="0.3">
      <c r="Y6610" t="s">
        <v>7450</v>
      </c>
      <c r="Z6610">
        <v>4.8</v>
      </c>
    </row>
    <row r="6611" spans="25:26" x14ac:dyDescent="0.3">
      <c r="Y6611" t="s">
        <v>7451</v>
      </c>
      <c r="Z6611">
        <v>4.33</v>
      </c>
    </row>
    <row r="6612" spans="25:26" x14ac:dyDescent="0.3">
      <c r="Y6612" t="s">
        <v>7452</v>
      </c>
      <c r="Z6612">
        <v>6.72</v>
      </c>
    </row>
    <row r="6613" spans="25:26" x14ac:dyDescent="0.3">
      <c r="Y6613" t="s">
        <v>7453</v>
      </c>
      <c r="Z6613">
        <v>5.76</v>
      </c>
    </row>
    <row r="6614" spans="25:26" x14ac:dyDescent="0.3">
      <c r="Y6614" t="s">
        <v>7454</v>
      </c>
      <c r="Z6614">
        <v>2.88</v>
      </c>
    </row>
    <row r="6615" spans="25:26" x14ac:dyDescent="0.3">
      <c r="Y6615" t="s">
        <v>7455</v>
      </c>
      <c r="Z6615">
        <v>110.34</v>
      </c>
    </row>
    <row r="6616" spans="25:26" x14ac:dyDescent="0.3">
      <c r="Y6616" t="s">
        <v>7456</v>
      </c>
      <c r="Z6616">
        <v>18.25</v>
      </c>
    </row>
    <row r="6617" spans="25:26" x14ac:dyDescent="0.3">
      <c r="Y6617" t="s">
        <v>7457</v>
      </c>
      <c r="Z6617">
        <v>77.77</v>
      </c>
    </row>
    <row r="6618" spans="25:26" x14ac:dyDescent="0.3">
      <c r="Y6618" t="s">
        <v>7458</v>
      </c>
      <c r="Z6618">
        <v>49.83</v>
      </c>
    </row>
    <row r="6619" spans="25:26" x14ac:dyDescent="0.3">
      <c r="Y6619" t="s">
        <v>7459</v>
      </c>
      <c r="Z6619">
        <v>9.61</v>
      </c>
    </row>
    <row r="6620" spans="25:26" x14ac:dyDescent="0.3">
      <c r="Y6620" t="s">
        <v>7460</v>
      </c>
      <c r="Z6620">
        <v>36.979999999999997</v>
      </c>
    </row>
    <row r="6621" spans="25:26" x14ac:dyDescent="0.3">
      <c r="Y6621" t="s">
        <v>7461</v>
      </c>
      <c r="Z6621">
        <v>22.09</v>
      </c>
    </row>
    <row r="6622" spans="25:26" x14ac:dyDescent="0.3">
      <c r="Y6622" t="s">
        <v>7462</v>
      </c>
      <c r="Z6622">
        <v>3.66</v>
      </c>
    </row>
    <row r="6623" spans="25:26" x14ac:dyDescent="0.3">
      <c r="Y6623" t="s">
        <v>7463</v>
      </c>
      <c r="Z6623">
        <v>4.33</v>
      </c>
    </row>
    <row r="6624" spans="25:26" x14ac:dyDescent="0.3">
      <c r="Y6624" t="s">
        <v>7464</v>
      </c>
      <c r="Z6624">
        <v>3.82</v>
      </c>
    </row>
    <row r="6625" spans="25:26" x14ac:dyDescent="0.3">
      <c r="Y6625" t="s">
        <v>7465</v>
      </c>
      <c r="Z6625">
        <v>3.82</v>
      </c>
    </row>
    <row r="6626" spans="25:26" x14ac:dyDescent="0.3">
      <c r="Y6626" t="s">
        <v>7466</v>
      </c>
      <c r="Z6626">
        <v>4.8</v>
      </c>
    </row>
    <row r="6627" spans="25:26" x14ac:dyDescent="0.3">
      <c r="Y6627" t="s">
        <v>7467</v>
      </c>
      <c r="Z6627">
        <v>4.8</v>
      </c>
    </row>
    <row r="6628" spans="25:26" x14ac:dyDescent="0.3">
      <c r="Y6628" t="s">
        <v>7468</v>
      </c>
      <c r="Z6628">
        <v>4.8</v>
      </c>
    </row>
    <row r="6629" spans="25:26" x14ac:dyDescent="0.3">
      <c r="Y6629" t="s">
        <v>7469</v>
      </c>
      <c r="Z6629">
        <v>5.6</v>
      </c>
    </row>
    <row r="6630" spans="25:26" x14ac:dyDescent="0.3">
      <c r="Y6630" t="s">
        <v>7470</v>
      </c>
      <c r="Z6630">
        <v>4.5199999999999996</v>
      </c>
    </row>
    <row r="6631" spans="25:26" x14ac:dyDescent="0.3">
      <c r="Y6631" t="s">
        <v>7471</v>
      </c>
      <c r="Z6631">
        <v>3.62</v>
      </c>
    </row>
    <row r="6632" spans="25:26" x14ac:dyDescent="0.3">
      <c r="Y6632" t="s">
        <v>7472</v>
      </c>
      <c r="Z6632">
        <v>40.99</v>
      </c>
    </row>
    <row r="6633" spans="25:26" x14ac:dyDescent="0.3">
      <c r="Y6633" t="s">
        <v>7473</v>
      </c>
      <c r="Z6633">
        <v>52.55</v>
      </c>
    </row>
    <row r="6634" spans="25:26" x14ac:dyDescent="0.3">
      <c r="Y6634" t="s">
        <v>7474</v>
      </c>
      <c r="Z6634">
        <v>22.94</v>
      </c>
    </row>
    <row r="6635" spans="25:26" x14ac:dyDescent="0.3">
      <c r="Y6635" t="s">
        <v>7475</v>
      </c>
      <c r="Z6635">
        <v>23.39</v>
      </c>
    </row>
    <row r="6636" spans="25:26" x14ac:dyDescent="0.3">
      <c r="Y6636" t="s">
        <v>7476</v>
      </c>
      <c r="Z6636">
        <v>16.61</v>
      </c>
    </row>
    <row r="6637" spans="25:26" x14ac:dyDescent="0.3">
      <c r="Y6637" t="s">
        <v>7477</v>
      </c>
      <c r="Z6637">
        <v>25.43</v>
      </c>
    </row>
    <row r="6638" spans="25:26" x14ac:dyDescent="0.3">
      <c r="Y6638" t="s">
        <v>7478</v>
      </c>
      <c r="Z6638">
        <v>0</v>
      </c>
    </row>
    <row r="6639" spans="25:26" x14ac:dyDescent="0.3">
      <c r="Y6639" t="s">
        <v>7479</v>
      </c>
      <c r="Z6639">
        <v>3.84</v>
      </c>
    </row>
    <row r="6640" spans="25:26" x14ac:dyDescent="0.3">
      <c r="Y6640" t="s">
        <v>7480</v>
      </c>
      <c r="Z6640">
        <v>3.39</v>
      </c>
    </row>
    <row r="6641" spans="25:26" x14ac:dyDescent="0.3">
      <c r="Y6641" t="s">
        <v>7481</v>
      </c>
      <c r="Z6641">
        <v>3.37</v>
      </c>
    </row>
    <row r="6642" spans="25:26" x14ac:dyDescent="0.3">
      <c r="Y6642" t="s">
        <v>7482</v>
      </c>
      <c r="Z6642">
        <v>3.05</v>
      </c>
    </row>
    <row r="6643" spans="25:26" x14ac:dyDescent="0.3">
      <c r="Y6643" t="s">
        <v>7483</v>
      </c>
      <c r="Z6643">
        <v>132.21</v>
      </c>
    </row>
    <row r="6644" spans="25:26" x14ac:dyDescent="0.3">
      <c r="Y6644" t="s">
        <v>7484</v>
      </c>
      <c r="Z6644">
        <v>131.19</v>
      </c>
    </row>
    <row r="6645" spans="25:26" x14ac:dyDescent="0.3">
      <c r="Y6645" t="s">
        <v>7485</v>
      </c>
      <c r="Z6645">
        <v>152.38</v>
      </c>
    </row>
    <row r="6646" spans="25:26" x14ac:dyDescent="0.3">
      <c r="Y6646" t="s">
        <v>7486</v>
      </c>
      <c r="Z6646">
        <v>189.16</v>
      </c>
    </row>
    <row r="6647" spans="25:26" x14ac:dyDescent="0.3">
      <c r="Y6647" t="s">
        <v>7487</v>
      </c>
      <c r="Z6647">
        <v>86.45</v>
      </c>
    </row>
    <row r="6648" spans="25:26" x14ac:dyDescent="0.3">
      <c r="Y6648" t="s">
        <v>7488</v>
      </c>
      <c r="Z6648">
        <v>0.51</v>
      </c>
    </row>
    <row r="6649" spans="25:26" x14ac:dyDescent="0.3">
      <c r="Y6649" t="s">
        <v>7489</v>
      </c>
      <c r="Z6649">
        <v>0.51</v>
      </c>
    </row>
    <row r="6650" spans="25:26" x14ac:dyDescent="0.3">
      <c r="Y6650" t="s">
        <v>7490</v>
      </c>
      <c r="Z6650">
        <v>0.48</v>
      </c>
    </row>
    <row r="6651" spans="25:26" x14ac:dyDescent="0.3">
      <c r="Y6651" t="s">
        <v>7491</v>
      </c>
      <c r="Z6651">
        <v>3.82</v>
      </c>
    </row>
    <row r="6652" spans="25:26" x14ac:dyDescent="0.3">
      <c r="Y6652" t="s">
        <v>7492</v>
      </c>
      <c r="Z6652">
        <v>52.2</v>
      </c>
    </row>
    <row r="6653" spans="25:26" x14ac:dyDescent="0.3">
      <c r="Y6653" t="s">
        <v>7493</v>
      </c>
      <c r="Z6653">
        <v>28.9</v>
      </c>
    </row>
    <row r="6654" spans="25:26" x14ac:dyDescent="0.3">
      <c r="Y6654" t="s">
        <v>7494</v>
      </c>
      <c r="Z6654">
        <v>19.55</v>
      </c>
    </row>
    <row r="6655" spans="25:26" x14ac:dyDescent="0.3">
      <c r="Y6655" t="s">
        <v>7495</v>
      </c>
      <c r="Z6655">
        <v>23.76</v>
      </c>
    </row>
    <row r="6656" spans="25:26" x14ac:dyDescent="0.3">
      <c r="Y6656" t="s">
        <v>7496</v>
      </c>
      <c r="Z6656">
        <v>22.95</v>
      </c>
    </row>
    <row r="6657" spans="25:26" x14ac:dyDescent="0.3">
      <c r="Y6657" t="s">
        <v>7497</v>
      </c>
      <c r="Z6657">
        <v>17.5</v>
      </c>
    </row>
    <row r="6658" spans="25:26" x14ac:dyDescent="0.3">
      <c r="Y6658" t="s">
        <v>7498</v>
      </c>
      <c r="Z6658">
        <v>19.55</v>
      </c>
    </row>
    <row r="6659" spans="25:26" x14ac:dyDescent="0.3">
      <c r="Y6659" t="s">
        <v>7499</v>
      </c>
      <c r="Z6659">
        <v>19.55</v>
      </c>
    </row>
    <row r="6660" spans="25:26" x14ac:dyDescent="0.3">
      <c r="Y6660" t="s">
        <v>7500</v>
      </c>
      <c r="Z6660">
        <v>23.76</v>
      </c>
    </row>
    <row r="6661" spans="25:26" x14ac:dyDescent="0.3">
      <c r="Y6661" t="s">
        <v>7501</v>
      </c>
      <c r="Z6661">
        <v>25.5</v>
      </c>
    </row>
    <row r="6662" spans="25:26" x14ac:dyDescent="0.3">
      <c r="Y6662" t="s">
        <v>7502</v>
      </c>
      <c r="Z6662">
        <v>22.1</v>
      </c>
    </row>
    <row r="6663" spans="25:26" x14ac:dyDescent="0.3">
      <c r="Y6663" t="s">
        <v>7503</v>
      </c>
      <c r="Z6663">
        <v>19.55</v>
      </c>
    </row>
    <row r="6664" spans="25:26" x14ac:dyDescent="0.3">
      <c r="Y6664" t="s">
        <v>7504</v>
      </c>
      <c r="Z6664">
        <v>25.5</v>
      </c>
    </row>
    <row r="6665" spans="25:26" x14ac:dyDescent="0.3">
      <c r="Y6665" t="s">
        <v>7505</v>
      </c>
      <c r="Z6665">
        <v>20.399999999999999</v>
      </c>
    </row>
    <row r="6666" spans="25:26" x14ac:dyDescent="0.3">
      <c r="Y6666" t="s">
        <v>7506</v>
      </c>
      <c r="Z6666">
        <v>14.21</v>
      </c>
    </row>
    <row r="6667" spans="25:26" x14ac:dyDescent="0.3">
      <c r="Y6667" t="s">
        <v>7507</v>
      </c>
      <c r="Z6667">
        <v>24.01</v>
      </c>
    </row>
    <row r="6668" spans="25:26" x14ac:dyDescent="0.3">
      <c r="Y6668" t="s">
        <v>7508</v>
      </c>
      <c r="Z6668">
        <v>89.5</v>
      </c>
    </row>
    <row r="6669" spans="25:26" x14ac:dyDescent="0.3">
      <c r="Y6669" t="s">
        <v>7509</v>
      </c>
      <c r="Z6669">
        <v>19.21</v>
      </c>
    </row>
    <row r="6670" spans="25:26" x14ac:dyDescent="0.3">
      <c r="Y6670" t="s">
        <v>7510</v>
      </c>
      <c r="Z6670">
        <v>0</v>
      </c>
    </row>
    <row r="6671" spans="25:26" x14ac:dyDescent="0.3">
      <c r="Y6671" t="s">
        <v>7511</v>
      </c>
      <c r="Z6671">
        <v>0</v>
      </c>
    </row>
    <row r="6672" spans="25:26" x14ac:dyDescent="0.3">
      <c r="Y6672" t="s">
        <v>7512</v>
      </c>
      <c r="Z6672">
        <v>0</v>
      </c>
    </row>
    <row r="6673" spans="25:26" x14ac:dyDescent="0.3">
      <c r="Y6673" t="s">
        <v>7513</v>
      </c>
      <c r="Z6673">
        <v>57.8</v>
      </c>
    </row>
    <row r="6674" spans="25:26" x14ac:dyDescent="0.3">
      <c r="Y6674" t="s">
        <v>7514</v>
      </c>
      <c r="Z6674">
        <v>0</v>
      </c>
    </row>
    <row r="6675" spans="25:26" x14ac:dyDescent="0.3">
      <c r="Y6675" t="s">
        <v>7515</v>
      </c>
      <c r="Z6675">
        <v>0</v>
      </c>
    </row>
    <row r="6676" spans="25:26" x14ac:dyDescent="0.3">
      <c r="Y6676" t="s">
        <v>7516</v>
      </c>
      <c r="Z6676">
        <v>2.1</v>
      </c>
    </row>
    <row r="6677" spans="25:26" x14ac:dyDescent="0.3">
      <c r="Y6677" t="s">
        <v>7517</v>
      </c>
      <c r="Z6677">
        <v>2.1</v>
      </c>
    </row>
    <row r="6678" spans="25:26" x14ac:dyDescent="0.3">
      <c r="Y6678" t="s">
        <v>7518</v>
      </c>
      <c r="Z6678">
        <v>19.21</v>
      </c>
    </row>
    <row r="6679" spans="25:26" x14ac:dyDescent="0.3">
      <c r="Y6679" t="s">
        <v>7519</v>
      </c>
      <c r="Z6679">
        <v>856</v>
      </c>
    </row>
    <row r="6680" spans="25:26" x14ac:dyDescent="0.3">
      <c r="Y6680" t="s">
        <v>7520</v>
      </c>
      <c r="Z6680">
        <v>62.43</v>
      </c>
    </row>
    <row r="6681" spans="25:26" x14ac:dyDescent="0.3">
      <c r="Y6681" t="s">
        <v>7521</v>
      </c>
      <c r="Z6681">
        <v>2.54</v>
      </c>
    </row>
    <row r="6682" spans="25:26" x14ac:dyDescent="0.3">
      <c r="Y6682" t="s">
        <v>7522</v>
      </c>
      <c r="Z6682">
        <v>57.63</v>
      </c>
    </row>
    <row r="6683" spans="25:26" x14ac:dyDescent="0.3">
      <c r="Y6683" t="s">
        <v>7523</v>
      </c>
      <c r="Z6683">
        <v>28.25</v>
      </c>
    </row>
    <row r="6684" spans="25:26" x14ac:dyDescent="0.3">
      <c r="Y6684" t="s">
        <v>7524</v>
      </c>
      <c r="Z6684">
        <v>29.11</v>
      </c>
    </row>
    <row r="6685" spans="25:26" x14ac:dyDescent="0.3">
      <c r="Y6685" t="s">
        <v>7525</v>
      </c>
      <c r="Z6685">
        <v>46.78</v>
      </c>
    </row>
    <row r="6686" spans="25:26" x14ac:dyDescent="0.3">
      <c r="Y6686" t="s">
        <v>7526</v>
      </c>
      <c r="Z6686">
        <v>236.45</v>
      </c>
    </row>
    <row r="6687" spans="25:26" x14ac:dyDescent="0.3">
      <c r="Y6687" t="s">
        <v>7527</v>
      </c>
      <c r="Z6687">
        <v>191.82</v>
      </c>
    </row>
    <row r="6688" spans="25:26" x14ac:dyDescent="0.3">
      <c r="Y6688" t="s">
        <v>7528</v>
      </c>
      <c r="Z6688">
        <v>91.53</v>
      </c>
    </row>
    <row r="6689" spans="25:26" x14ac:dyDescent="0.3">
      <c r="Y6689" t="s">
        <v>7529</v>
      </c>
      <c r="Z6689">
        <v>32.54</v>
      </c>
    </row>
    <row r="6690" spans="25:26" x14ac:dyDescent="0.3">
      <c r="Y6690" t="s">
        <v>7530</v>
      </c>
      <c r="Z6690">
        <v>31.53</v>
      </c>
    </row>
    <row r="6691" spans="25:26" x14ac:dyDescent="0.3">
      <c r="Y6691" t="s">
        <v>7531</v>
      </c>
      <c r="Z6691">
        <v>28.82</v>
      </c>
    </row>
    <row r="6692" spans="25:26" x14ac:dyDescent="0.3">
      <c r="Y6692" t="s">
        <v>7532</v>
      </c>
      <c r="Z6692">
        <v>4.1900000000000004</v>
      </c>
    </row>
    <row r="6693" spans="25:26" x14ac:dyDescent="0.3">
      <c r="Y6693" t="s">
        <v>7533</v>
      </c>
      <c r="Z6693">
        <v>91.53</v>
      </c>
    </row>
    <row r="6694" spans="25:26" x14ac:dyDescent="0.3">
      <c r="Y6694" t="s">
        <v>7534</v>
      </c>
      <c r="Z6694">
        <v>43.22</v>
      </c>
    </row>
    <row r="6695" spans="25:26" x14ac:dyDescent="0.3">
      <c r="Y6695" t="s">
        <v>7535</v>
      </c>
      <c r="Z6695">
        <v>66.11</v>
      </c>
    </row>
    <row r="6696" spans="25:26" x14ac:dyDescent="0.3">
      <c r="Y6696" t="s">
        <v>7536</v>
      </c>
      <c r="Z6696">
        <v>48.03</v>
      </c>
    </row>
    <row r="6697" spans="25:26" x14ac:dyDescent="0.3">
      <c r="Y6697" t="s">
        <v>7537</v>
      </c>
      <c r="Z6697">
        <v>30.51</v>
      </c>
    </row>
    <row r="6698" spans="25:26" x14ac:dyDescent="0.3">
      <c r="Y6698" t="s">
        <v>7538</v>
      </c>
      <c r="Z6698">
        <v>55.94</v>
      </c>
    </row>
    <row r="6699" spans="25:26" x14ac:dyDescent="0.3">
      <c r="Y6699" t="s">
        <v>7539</v>
      </c>
      <c r="Z6699">
        <v>38.42</v>
      </c>
    </row>
    <row r="6700" spans="25:26" x14ac:dyDescent="0.3">
      <c r="Y6700" t="s">
        <v>7540</v>
      </c>
      <c r="Z6700">
        <v>66.11</v>
      </c>
    </row>
    <row r="6701" spans="25:26" x14ac:dyDescent="0.3">
      <c r="Y6701" t="s">
        <v>7541</v>
      </c>
      <c r="Z6701">
        <v>69.040000000000006</v>
      </c>
    </row>
    <row r="6702" spans="25:26" x14ac:dyDescent="0.3">
      <c r="Y6702" t="s">
        <v>7542</v>
      </c>
      <c r="Z6702">
        <v>16.329999999999998</v>
      </c>
    </row>
    <row r="6703" spans="25:26" x14ac:dyDescent="0.3">
      <c r="Y6703" t="s">
        <v>7543</v>
      </c>
      <c r="Z6703">
        <v>12.49</v>
      </c>
    </row>
    <row r="6704" spans="25:26" x14ac:dyDescent="0.3">
      <c r="Y6704" t="s">
        <v>7544</v>
      </c>
      <c r="Z6704">
        <v>44.67</v>
      </c>
    </row>
    <row r="6705" spans="25:26" x14ac:dyDescent="0.3">
      <c r="Y6705" t="s">
        <v>7545</v>
      </c>
      <c r="Z6705">
        <v>49.83</v>
      </c>
    </row>
    <row r="6706" spans="25:26" x14ac:dyDescent="0.3">
      <c r="Y6706" t="s">
        <v>7546</v>
      </c>
      <c r="Z6706">
        <v>13.93</v>
      </c>
    </row>
    <row r="6707" spans="25:26" x14ac:dyDescent="0.3">
      <c r="Y6707" t="s">
        <v>7547</v>
      </c>
      <c r="Z6707">
        <v>15.26</v>
      </c>
    </row>
    <row r="6708" spans="25:26" x14ac:dyDescent="0.3">
      <c r="Y6708" t="s">
        <v>7548</v>
      </c>
      <c r="Z6708">
        <v>17.29</v>
      </c>
    </row>
    <row r="6709" spans="25:26" x14ac:dyDescent="0.3">
      <c r="Y6709" t="s">
        <v>7549</v>
      </c>
      <c r="Z6709">
        <v>19.89</v>
      </c>
    </row>
    <row r="6710" spans="25:26" x14ac:dyDescent="0.3">
      <c r="Y6710" t="s">
        <v>7550</v>
      </c>
      <c r="Z6710">
        <v>15.85</v>
      </c>
    </row>
    <row r="6711" spans="25:26" x14ac:dyDescent="0.3">
      <c r="Y6711" t="s">
        <v>7551</v>
      </c>
      <c r="Z6711">
        <v>11.29</v>
      </c>
    </row>
    <row r="6712" spans="25:26" x14ac:dyDescent="0.3">
      <c r="Y6712" t="s">
        <v>7552</v>
      </c>
      <c r="Z6712">
        <v>41.83</v>
      </c>
    </row>
    <row r="6713" spans="25:26" x14ac:dyDescent="0.3">
      <c r="Y6713" t="s">
        <v>7553</v>
      </c>
      <c r="Z6713">
        <v>13.22</v>
      </c>
    </row>
    <row r="6714" spans="25:26" x14ac:dyDescent="0.3">
      <c r="Y6714" t="s">
        <v>7554</v>
      </c>
      <c r="Z6714">
        <v>17.29</v>
      </c>
    </row>
    <row r="6715" spans="25:26" x14ac:dyDescent="0.3">
      <c r="Y6715" t="s">
        <v>7555</v>
      </c>
      <c r="Z6715">
        <v>22.07</v>
      </c>
    </row>
    <row r="6716" spans="25:26" x14ac:dyDescent="0.3">
      <c r="Y6716" t="s">
        <v>7556</v>
      </c>
      <c r="Z6716">
        <v>12.2</v>
      </c>
    </row>
    <row r="6717" spans="25:26" x14ac:dyDescent="0.3">
      <c r="Y6717" t="s">
        <v>7557</v>
      </c>
      <c r="Z6717">
        <v>8.14</v>
      </c>
    </row>
    <row r="6718" spans="25:26" x14ac:dyDescent="0.3">
      <c r="Y6718" t="s">
        <v>7558</v>
      </c>
      <c r="Z6718">
        <v>8.64</v>
      </c>
    </row>
    <row r="6719" spans="25:26" x14ac:dyDescent="0.3">
      <c r="Y6719" t="s">
        <v>7559</v>
      </c>
      <c r="Z6719">
        <v>34.799999999999997</v>
      </c>
    </row>
    <row r="6720" spans="25:26" x14ac:dyDescent="0.3">
      <c r="Y6720" t="s">
        <v>7560</v>
      </c>
      <c r="Z6720">
        <v>194.42</v>
      </c>
    </row>
    <row r="6721" spans="25:26" x14ac:dyDescent="0.3">
      <c r="Y6721" t="s">
        <v>7561</v>
      </c>
      <c r="Z6721">
        <v>72.510000000000005</v>
      </c>
    </row>
    <row r="6722" spans="25:26" x14ac:dyDescent="0.3">
      <c r="Y6722" t="s">
        <v>7562</v>
      </c>
      <c r="Z6722">
        <v>12.34</v>
      </c>
    </row>
    <row r="6723" spans="25:26" x14ac:dyDescent="0.3">
      <c r="Y6723" t="s">
        <v>7563</v>
      </c>
      <c r="Z6723">
        <v>36.450000000000003</v>
      </c>
    </row>
    <row r="6724" spans="25:26" x14ac:dyDescent="0.3">
      <c r="Y6724" t="s">
        <v>7564</v>
      </c>
      <c r="Z6724">
        <v>11.29</v>
      </c>
    </row>
    <row r="6725" spans="25:26" x14ac:dyDescent="0.3">
      <c r="Y6725" t="s">
        <v>7565</v>
      </c>
      <c r="Z6725">
        <v>44.13</v>
      </c>
    </row>
    <row r="6726" spans="25:26" x14ac:dyDescent="0.3">
      <c r="Y6726" t="s">
        <v>7566</v>
      </c>
      <c r="Z6726">
        <v>13.93</v>
      </c>
    </row>
    <row r="6727" spans="25:26" x14ac:dyDescent="0.3">
      <c r="Y6727" t="s">
        <v>7567</v>
      </c>
      <c r="Z6727">
        <v>34.380000000000003</v>
      </c>
    </row>
    <row r="6728" spans="25:26" x14ac:dyDescent="0.3">
      <c r="Y6728" t="s">
        <v>7568</v>
      </c>
      <c r="Z6728">
        <v>14.89</v>
      </c>
    </row>
    <row r="6729" spans="25:26" x14ac:dyDescent="0.3">
      <c r="Y6729" t="s">
        <v>7569</v>
      </c>
      <c r="Z6729">
        <v>48.51</v>
      </c>
    </row>
    <row r="6730" spans="25:26" x14ac:dyDescent="0.3">
      <c r="Y6730" t="s">
        <v>7570</v>
      </c>
      <c r="Z6730">
        <v>39</v>
      </c>
    </row>
    <row r="6731" spans="25:26" x14ac:dyDescent="0.3">
      <c r="Y6731" t="s">
        <v>7571</v>
      </c>
      <c r="Z6731">
        <v>11.76</v>
      </c>
    </row>
    <row r="6732" spans="25:26" x14ac:dyDescent="0.3">
      <c r="Y6732" t="s">
        <v>7572</v>
      </c>
      <c r="Z6732">
        <v>32.22</v>
      </c>
    </row>
    <row r="6733" spans="25:26" x14ac:dyDescent="0.3">
      <c r="Y6733" t="s">
        <v>7573</v>
      </c>
      <c r="Z6733">
        <v>15.13</v>
      </c>
    </row>
    <row r="6734" spans="25:26" x14ac:dyDescent="0.3">
      <c r="Y6734" t="s">
        <v>7574</v>
      </c>
      <c r="Z6734">
        <v>39.24</v>
      </c>
    </row>
    <row r="6735" spans="25:26" x14ac:dyDescent="0.3">
      <c r="Y6735" t="s">
        <v>7575</v>
      </c>
      <c r="Z6735">
        <v>16.04</v>
      </c>
    </row>
    <row r="6736" spans="25:26" x14ac:dyDescent="0.3">
      <c r="Y6736" t="s">
        <v>7576</v>
      </c>
      <c r="Z6736">
        <v>36.5</v>
      </c>
    </row>
    <row r="6737" spans="25:26" x14ac:dyDescent="0.3">
      <c r="Y6737" t="s">
        <v>7577</v>
      </c>
      <c r="Z6737">
        <v>43.42</v>
      </c>
    </row>
    <row r="6738" spans="25:26" x14ac:dyDescent="0.3">
      <c r="Y6738" t="s">
        <v>7578</v>
      </c>
      <c r="Z6738">
        <v>16.809999999999999</v>
      </c>
    </row>
    <row r="6739" spans="25:26" x14ac:dyDescent="0.3">
      <c r="Y6739" t="s">
        <v>7579</v>
      </c>
      <c r="Z6739">
        <v>12.72</v>
      </c>
    </row>
    <row r="6740" spans="25:26" x14ac:dyDescent="0.3">
      <c r="Y6740" t="s">
        <v>7580</v>
      </c>
      <c r="Z6740">
        <v>49.71</v>
      </c>
    </row>
    <row r="6741" spans="25:26" x14ac:dyDescent="0.3">
      <c r="Y6741" t="s">
        <v>7581</v>
      </c>
      <c r="Z6741">
        <v>17.29</v>
      </c>
    </row>
    <row r="6742" spans="25:26" x14ac:dyDescent="0.3">
      <c r="Y6742" t="s">
        <v>7582</v>
      </c>
      <c r="Z6742">
        <v>41.4</v>
      </c>
    </row>
    <row r="6743" spans="25:26" x14ac:dyDescent="0.3">
      <c r="Y6743" t="s">
        <v>7583</v>
      </c>
      <c r="Z6743">
        <v>19.690000000000001</v>
      </c>
    </row>
    <row r="6744" spans="25:26" x14ac:dyDescent="0.3">
      <c r="Y6744" t="s">
        <v>7584</v>
      </c>
      <c r="Z6744">
        <v>69.64</v>
      </c>
    </row>
    <row r="6745" spans="25:26" x14ac:dyDescent="0.3">
      <c r="Y6745" t="s">
        <v>7585</v>
      </c>
      <c r="Z6745">
        <v>13.4</v>
      </c>
    </row>
    <row r="6746" spans="25:26" x14ac:dyDescent="0.3">
      <c r="Y6746" t="s">
        <v>7586</v>
      </c>
      <c r="Z6746">
        <v>45.58</v>
      </c>
    </row>
    <row r="6747" spans="25:26" x14ac:dyDescent="0.3">
      <c r="Y6747" t="s">
        <v>7587</v>
      </c>
      <c r="Z6747">
        <v>12.49</v>
      </c>
    </row>
    <row r="6748" spans="25:26" x14ac:dyDescent="0.3">
      <c r="Y6748" t="s">
        <v>7588</v>
      </c>
      <c r="Z6748">
        <v>16.809999999999999</v>
      </c>
    </row>
    <row r="6749" spans="25:26" x14ac:dyDescent="0.3">
      <c r="Y6749" t="s">
        <v>7589</v>
      </c>
      <c r="Z6749">
        <v>49.66</v>
      </c>
    </row>
    <row r="6750" spans="25:26" x14ac:dyDescent="0.3">
      <c r="Y6750" t="s">
        <v>7590</v>
      </c>
      <c r="Z6750">
        <v>21.13</v>
      </c>
    </row>
    <row r="6751" spans="25:26" x14ac:dyDescent="0.3">
      <c r="Y6751" t="s">
        <v>7591</v>
      </c>
      <c r="Z6751">
        <v>18.25</v>
      </c>
    </row>
    <row r="6752" spans="25:26" x14ac:dyDescent="0.3">
      <c r="Y6752" t="s">
        <v>7592</v>
      </c>
      <c r="Z6752">
        <v>53.79</v>
      </c>
    </row>
    <row r="6753" spans="25:26" x14ac:dyDescent="0.3">
      <c r="Y6753" t="s">
        <v>7593</v>
      </c>
      <c r="Z6753">
        <v>15.13</v>
      </c>
    </row>
    <row r="6754" spans="25:26" x14ac:dyDescent="0.3">
      <c r="Y6754" t="s">
        <v>7594</v>
      </c>
      <c r="Z6754">
        <v>39.24</v>
      </c>
    </row>
    <row r="6755" spans="25:26" x14ac:dyDescent="0.3">
      <c r="Y6755" t="s">
        <v>7595</v>
      </c>
      <c r="Z6755">
        <v>47.3</v>
      </c>
    </row>
    <row r="6756" spans="25:26" x14ac:dyDescent="0.3">
      <c r="Y6756" t="s">
        <v>7596</v>
      </c>
      <c r="Z6756">
        <v>15.37</v>
      </c>
    </row>
    <row r="6757" spans="25:26" x14ac:dyDescent="0.3">
      <c r="Y6757" t="s">
        <v>7597</v>
      </c>
      <c r="Z6757">
        <v>15.85</v>
      </c>
    </row>
    <row r="6758" spans="25:26" x14ac:dyDescent="0.3">
      <c r="Y6758" t="s">
        <v>7598</v>
      </c>
      <c r="Z6758">
        <v>11.76</v>
      </c>
    </row>
    <row r="6759" spans="25:26" x14ac:dyDescent="0.3">
      <c r="Y6759" t="s">
        <v>7599</v>
      </c>
      <c r="Z6759">
        <v>43.95</v>
      </c>
    </row>
    <row r="6760" spans="25:26" x14ac:dyDescent="0.3">
      <c r="Y6760" t="s">
        <v>7600</v>
      </c>
      <c r="Z6760">
        <v>18.97</v>
      </c>
    </row>
    <row r="6761" spans="25:26" x14ac:dyDescent="0.3">
      <c r="Y6761" t="s">
        <v>7601</v>
      </c>
      <c r="Z6761">
        <v>56.72</v>
      </c>
    </row>
    <row r="6762" spans="25:26" x14ac:dyDescent="0.3">
      <c r="Y6762" t="s">
        <v>7602</v>
      </c>
      <c r="Z6762">
        <v>77.459999999999994</v>
      </c>
    </row>
    <row r="6763" spans="25:26" x14ac:dyDescent="0.3">
      <c r="Y6763" t="s">
        <v>7603</v>
      </c>
      <c r="Z6763">
        <v>14.03</v>
      </c>
    </row>
    <row r="6764" spans="25:26" x14ac:dyDescent="0.3">
      <c r="Y6764" t="s">
        <v>7604</v>
      </c>
      <c r="Z6764">
        <v>38.130000000000003</v>
      </c>
    </row>
    <row r="6765" spans="25:26" x14ac:dyDescent="0.3">
      <c r="Y6765" t="s">
        <v>7605</v>
      </c>
      <c r="Z6765">
        <v>46.2</v>
      </c>
    </row>
    <row r="6766" spans="25:26" x14ac:dyDescent="0.3">
      <c r="Y6766" t="s">
        <v>7606</v>
      </c>
      <c r="Z6766">
        <v>15.95</v>
      </c>
    </row>
    <row r="6767" spans="25:26" x14ac:dyDescent="0.3">
      <c r="Y6767" t="s">
        <v>7607</v>
      </c>
      <c r="Z6767">
        <v>40.049999999999997</v>
      </c>
    </row>
    <row r="6768" spans="25:26" x14ac:dyDescent="0.3">
      <c r="Y6768" t="s">
        <v>7608</v>
      </c>
      <c r="Z6768">
        <v>12.49</v>
      </c>
    </row>
    <row r="6769" spans="25:26" x14ac:dyDescent="0.3">
      <c r="Y6769" t="s">
        <v>7609</v>
      </c>
      <c r="Z6769">
        <v>44.67</v>
      </c>
    </row>
    <row r="6770" spans="25:26" x14ac:dyDescent="0.3">
      <c r="Y6770" t="s">
        <v>7610</v>
      </c>
      <c r="Z6770">
        <v>13.69</v>
      </c>
    </row>
    <row r="6771" spans="25:26" x14ac:dyDescent="0.3">
      <c r="Y6771" t="s">
        <v>7611</v>
      </c>
      <c r="Z6771">
        <v>45.87</v>
      </c>
    </row>
    <row r="6772" spans="25:26" x14ac:dyDescent="0.3">
      <c r="Y6772" t="s">
        <v>7612</v>
      </c>
      <c r="Z6772">
        <v>13.93</v>
      </c>
    </row>
    <row r="6773" spans="25:26" x14ac:dyDescent="0.3">
      <c r="Y6773" t="s">
        <v>7613</v>
      </c>
      <c r="Z6773">
        <v>38.04</v>
      </c>
    </row>
    <row r="6774" spans="25:26" x14ac:dyDescent="0.3">
      <c r="Y6774" t="s">
        <v>7614</v>
      </c>
      <c r="Z6774">
        <v>17.48</v>
      </c>
    </row>
    <row r="6775" spans="25:26" x14ac:dyDescent="0.3">
      <c r="Y6775" t="s">
        <v>7615</v>
      </c>
      <c r="Z6775">
        <v>40.869999999999997</v>
      </c>
    </row>
    <row r="6776" spans="25:26" x14ac:dyDescent="0.3">
      <c r="Y6776" t="s">
        <v>7616</v>
      </c>
      <c r="Z6776">
        <v>14.21</v>
      </c>
    </row>
    <row r="6777" spans="25:26" x14ac:dyDescent="0.3">
      <c r="Y6777" t="s">
        <v>7617</v>
      </c>
      <c r="Z6777">
        <v>38.08</v>
      </c>
    </row>
    <row r="6778" spans="25:26" x14ac:dyDescent="0.3">
      <c r="Y6778" t="s">
        <v>7618</v>
      </c>
      <c r="Z6778">
        <v>13.97</v>
      </c>
    </row>
    <row r="6779" spans="25:26" x14ac:dyDescent="0.3">
      <c r="Y6779" t="s">
        <v>7619</v>
      </c>
      <c r="Z6779">
        <v>34.43</v>
      </c>
    </row>
    <row r="6780" spans="25:26" x14ac:dyDescent="0.3">
      <c r="Y6780" t="s">
        <v>7620</v>
      </c>
      <c r="Z6780">
        <v>12.78</v>
      </c>
    </row>
    <row r="6781" spans="25:26" x14ac:dyDescent="0.3">
      <c r="Y6781" t="s">
        <v>7621</v>
      </c>
      <c r="Z6781">
        <v>15.61</v>
      </c>
    </row>
    <row r="6782" spans="25:26" x14ac:dyDescent="0.3">
      <c r="Y6782" t="s">
        <v>7622</v>
      </c>
      <c r="Z6782">
        <v>47.06</v>
      </c>
    </row>
    <row r="6783" spans="25:26" x14ac:dyDescent="0.3">
      <c r="Y6783" t="s">
        <v>7623</v>
      </c>
      <c r="Z6783">
        <v>19.21</v>
      </c>
    </row>
    <row r="6784" spans="25:26" x14ac:dyDescent="0.3">
      <c r="Y6784" t="s">
        <v>7624</v>
      </c>
      <c r="Z6784">
        <v>60.51</v>
      </c>
    </row>
    <row r="6785" spans="25:26" x14ac:dyDescent="0.3">
      <c r="Y6785" t="s">
        <v>7625</v>
      </c>
      <c r="Z6785">
        <v>80.680000000000007</v>
      </c>
    </row>
    <row r="6786" spans="25:26" x14ac:dyDescent="0.3">
      <c r="Y6786" t="s">
        <v>7626</v>
      </c>
      <c r="Z6786">
        <v>8.59</v>
      </c>
    </row>
    <row r="6787" spans="25:26" x14ac:dyDescent="0.3">
      <c r="Y6787" t="s">
        <v>7627</v>
      </c>
      <c r="Z6787">
        <v>19.84</v>
      </c>
    </row>
    <row r="6788" spans="25:26" x14ac:dyDescent="0.3">
      <c r="Y6788" t="s">
        <v>7628</v>
      </c>
      <c r="Z6788">
        <v>43.8</v>
      </c>
    </row>
    <row r="6789" spans="25:26" x14ac:dyDescent="0.3">
      <c r="Y6789" t="s">
        <v>7629</v>
      </c>
      <c r="Z6789">
        <v>7.21</v>
      </c>
    </row>
    <row r="6790" spans="25:26" x14ac:dyDescent="0.3">
      <c r="Y6790" t="s">
        <v>7630</v>
      </c>
      <c r="Z6790">
        <v>6.96</v>
      </c>
    </row>
    <row r="6791" spans="25:26" x14ac:dyDescent="0.3">
      <c r="Y6791" t="s">
        <v>7631</v>
      </c>
      <c r="Z6791">
        <v>14.65</v>
      </c>
    </row>
    <row r="6792" spans="25:26" x14ac:dyDescent="0.3">
      <c r="Y6792" t="s">
        <v>7632</v>
      </c>
      <c r="Z6792">
        <v>35.11</v>
      </c>
    </row>
    <row r="6793" spans="25:26" x14ac:dyDescent="0.3">
      <c r="Y6793" t="s">
        <v>7633</v>
      </c>
      <c r="Z6793">
        <v>14.55</v>
      </c>
    </row>
    <row r="6794" spans="25:26" x14ac:dyDescent="0.3">
      <c r="Y6794" t="s">
        <v>7634</v>
      </c>
      <c r="Z6794">
        <v>51.53</v>
      </c>
    </row>
    <row r="6795" spans="25:26" x14ac:dyDescent="0.3">
      <c r="Y6795" t="s">
        <v>7635</v>
      </c>
      <c r="Z6795">
        <v>14.99</v>
      </c>
    </row>
    <row r="6796" spans="25:26" x14ac:dyDescent="0.3">
      <c r="Y6796" t="s">
        <v>7636</v>
      </c>
      <c r="Z6796">
        <v>10.91</v>
      </c>
    </row>
    <row r="6797" spans="25:26" x14ac:dyDescent="0.3">
      <c r="Y6797" t="s">
        <v>7637</v>
      </c>
      <c r="Z6797">
        <v>31.36</v>
      </c>
    </row>
    <row r="6798" spans="25:26" x14ac:dyDescent="0.3">
      <c r="Y6798" t="s">
        <v>7638</v>
      </c>
      <c r="Z6798">
        <v>43.08</v>
      </c>
    </row>
    <row r="6799" spans="25:26" x14ac:dyDescent="0.3">
      <c r="Y6799" t="s">
        <v>7639</v>
      </c>
      <c r="Z6799">
        <v>0</v>
      </c>
    </row>
    <row r="6800" spans="25:26" x14ac:dyDescent="0.3">
      <c r="Y6800" t="s">
        <v>7640</v>
      </c>
      <c r="Z6800">
        <v>14.84</v>
      </c>
    </row>
    <row r="6801" spans="25:26" x14ac:dyDescent="0.3">
      <c r="Y6801" t="s">
        <v>7641</v>
      </c>
      <c r="Z6801">
        <v>38.950000000000003</v>
      </c>
    </row>
    <row r="6802" spans="25:26" x14ac:dyDescent="0.3">
      <c r="Y6802" t="s">
        <v>7642</v>
      </c>
      <c r="Z6802">
        <v>16.760000000000002</v>
      </c>
    </row>
    <row r="6803" spans="25:26" x14ac:dyDescent="0.3">
      <c r="Y6803" t="s">
        <v>7643</v>
      </c>
      <c r="Z6803">
        <v>40.869999999999997</v>
      </c>
    </row>
    <row r="6804" spans="25:26" x14ac:dyDescent="0.3">
      <c r="Y6804" t="s">
        <v>7644</v>
      </c>
      <c r="Z6804">
        <v>14.5</v>
      </c>
    </row>
    <row r="6805" spans="25:26" x14ac:dyDescent="0.3">
      <c r="Y6805" t="s">
        <v>7645</v>
      </c>
      <c r="Z6805">
        <v>24.45</v>
      </c>
    </row>
    <row r="6806" spans="25:26" x14ac:dyDescent="0.3">
      <c r="Y6806" t="s">
        <v>7646</v>
      </c>
      <c r="Z6806">
        <v>48.55</v>
      </c>
    </row>
    <row r="6807" spans="25:26" x14ac:dyDescent="0.3">
      <c r="Y6807" t="s">
        <v>7647</v>
      </c>
      <c r="Z6807">
        <v>13.21</v>
      </c>
    </row>
    <row r="6808" spans="25:26" x14ac:dyDescent="0.3">
      <c r="Y6808" t="s">
        <v>7648</v>
      </c>
      <c r="Z6808">
        <v>21.71</v>
      </c>
    </row>
    <row r="6809" spans="25:26" x14ac:dyDescent="0.3">
      <c r="Y6809" t="s">
        <v>7649</v>
      </c>
      <c r="Z6809">
        <v>18.829999999999998</v>
      </c>
    </row>
    <row r="6810" spans="25:26" x14ac:dyDescent="0.3">
      <c r="Y6810" t="s">
        <v>7650</v>
      </c>
      <c r="Z6810">
        <v>14.75</v>
      </c>
    </row>
    <row r="6811" spans="25:26" x14ac:dyDescent="0.3">
      <c r="Y6811" t="s">
        <v>7651</v>
      </c>
      <c r="Z6811">
        <v>59.89</v>
      </c>
    </row>
    <row r="6812" spans="25:26" x14ac:dyDescent="0.3">
      <c r="Y6812" t="s">
        <v>7652</v>
      </c>
      <c r="Z6812">
        <v>21.71</v>
      </c>
    </row>
    <row r="6813" spans="25:26" x14ac:dyDescent="0.3">
      <c r="Y6813" t="s">
        <v>7653</v>
      </c>
      <c r="Z6813">
        <v>18.829999999999998</v>
      </c>
    </row>
    <row r="6814" spans="25:26" x14ac:dyDescent="0.3">
      <c r="Y6814" t="s">
        <v>7654</v>
      </c>
      <c r="Z6814">
        <v>13.01</v>
      </c>
    </row>
    <row r="6815" spans="25:26" x14ac:dyDescent="0.3">
      <c r="Y6815" t="s">
        <v>7655</v>
      </c>
      <c r="Z6815">
        <v>48.37</v>
      </c>
    </row>
    <row r="6816" spans="25:26" x14ac:dyDescent="0.3">
      <c r="Y6816" t="s">
        <v>7656</v>
      </c>
      <c r="Z6816">
        <v>12.72</v>
      </c>
    </row>
    <row r="6817" spans="25:26" x14ac:dyDescent="0.3">
      <c r="Y6817" t="s">
        <v>7657</v>
      </c>
      <c r="Z6817">
        <v>14.17</v>
      </c>
    </row>
    <row r="6818" spans="25:26" x14ac:dyDescent="0.3">
      <c r="Y6818" t="s">
        <v>7658</v>
      </c>
      <c r="Z6818">
        <v>13.45</v>
      </c>
    </row>
    <row r="6819" spans="25:26" x14ac:dyDescent="0.3">
      <c r="Y6819" t="s">
        <v>7659</v>
      </c>
      <c r="Z6819">
        <v>51.39</v>
      </c>
    </row>
    <row r="6820" spans="25:26" x14ac:dyDescent="0.3">
      <c r="Y6820" t="s">
        <v>7660</v>
      </c>
      <c r="Z6820">
        <v>21.33</v>
      </c>
    </row>
    <row r="6821" spans="25:26" x14ac:dyDescent="0.3">
      <c r="Y6821" t="s">
        <v>7661</v>
      </c>
      <c r="Z6821">
        <v>58.3</v>
      </c>
    </row>
    <row r="6822" spans="25:26" x14ac:dyDescent="0.3">
      <c r="Y6822" t="s">
        <v>7662</v>
      </c>
      <c r="Z6822">
        <v>9.61</v>
      </c>
    </row>
    <row r="6823" spans="25:26" x14ac:dyDescent="0.3">
      <c r="Y6823" t="s">
        <v>7663</v>
      </c>
      <c r="Z6823">
        <v>36.979999999999997</v>
      </c>
    </row>
    <row r="6824" spans="25:26" x14ac:dyDescent="0.3">
      <c r="Y6824" t="s">
        <v>7664</v>
      </c>
      <c r="Z6824">
        <v>19.16</v>
      </c>
    </row>
    <row r="6825" spans="25:26" x14ac:dyDescent="0.3">
      <c r="Y6825" t="s">
        <v>7665</v>
      </c>
      <c r="Z6825">
        <v>46.54</v>
      </c>
    </row>
    <row r="6826" spans="25:26" x14ac:dyDescent="0.3">
      <c r="Y6826" t="s">
        <v>7666</v>
      </c>
      <c r="Z6826">
        <v>20.170000000000002</v>
      </c>
    </row>
    <row r="6827" spans="25:26" x14ac:dyDescent="0.3">
      <c r="Y6827" t="s">
        <v>7667</v>
      </c>
      <c r="Z6827">
        <v>17.53</v>
      </c>
    </row>
    <row r="6828" spans="25:26" x14ac:dyDescent="0.3">
      <c r="Y6828" t="s">
        <v>7668</v>
      </c>
      <c r="Z6828">
        <v>83.51</v>
      </c>
    </row>
    <row r="6829" spans="25:26" x14ac:dyDescent="0.3">
      <c r="Y6829" t="s">
        <v>7669</v>
      </c>
      <c r="Z6829">
        <v>29.66</v>
      </c>
    </row>
    <row r="6830" spans="25:26" x14ac:dyDescent="0.3">
      <c r="Y6830" t="s">
        <v>7670</v>
      </c>
      <c r="Z6830">
        <v>66.95</v>
      </c>
    </row>
    <row r="6831" spans="25:26" x14ac:dyDescent="0.3">
      <c r="Y6831" t="s">
        <v>7671</v>
      </c>
      <c r="Z6831">
        <v>27.97</v>
      </c>
    </row>
    <row r="6832" spans="25:26" x14ac:dyDescent="0.3">
      <c r="Y6832" t="s">
        <v>7672</v>
      </c>
      <c r="Z6832">
        <v>19.21</v>
      </c>
    </row>
    <row r="6833" spans="25:26" x14ac:dyDescent="0.3">
      <c r="Y6833" t="s">
        <v>7673</v>
      </c>
      <c r="Z6833">
        <v>16.809999999999999</v>
      </c>
    </row>
    <row r="6834" spans="25:26" x14ac:dyDescent="0.3">
      <c r="Y6834" t="s">
        <v>7674</v>
      </c>
      <c r="Z6834">
        <v>53.98</v>
      </c>
    </row>
    <row r="6835" spans="25:26" x14ac:dyDescent="0.3">
      <c r="Y6835" t="s">
        <v>7675</v>
      </c>
      <c r="Z6835">
        <v>15.13</v>
      </c>
    </row>
    <row r="6836" spans="25:26" x14ac:dyDescent="0.3">
      <c r="Y6836" t="s">
        <v>7676</v>
      </c>
      <c r="Z6836">
        <v>11.29</v>
      </c>
    </row>
    <row r="6837" spans="25:26" x14ac:dyDescent="0.3">
      <c r="Y6837" t="s">
        <v>7677</v>
      </c>
      <c r="Z6837">
        <v>43.46</v>
      </c>
    </row>
    <row r="6838" spans="25:26" x14ac:dyDescent="0.3">
      <c r="Y6838" t="s">
        <v>7678</v>
      </c>
      <c r="Z6838">
        <v>15.37</v>
      </c>
    </row>
    <row r="6839" spans="25:26" x14ac:dyDescent="0.3">
      <c r="Y6839" t="s">
        <v>7679</v>
      </c>
      <c r="Z6839">
        <v>47.83</v>
      </c>
    </row>
    <row r="6840" spans="25:26" x14ac:dyDescent="0.3">
      <c r="Y6840" t="s">
        <v>7680</v>
      </c>
      <c r="Z6840">
        <v>21.61</v>
      </c>
    </row>
    <row r="6841" spans="25:26" x14ac:dyDescent="0.3">
      <c r="Y6841" t="s">
        <v>7681</v>
      </c>
      <c r="Z6841">
        <v>15.1</v>
      </c>
    </row>
    <row r="6842" spans="25:26" x14ac:dyDescent="0.3">
      <c r="Y6842" t="s">
        <v>7682</v>
      </c>
      <c r="Z6842">
        <v>19.84</v>
      </c>
    </row>
    <row r="6843" spans="25:26" x14ac:dyDescent="0.3">
      <c r="Y6843" t="s">
        <v>7683</v>
      </c>
      <c r="Z6843">
        <v>55.71</v>
      </c>
    </row>
    <row r="6844" spans="25:26" x14ac:dyDescent="0.3">
      <c r="Y6844" t="s">
        <v>7684</v>
      </c>
      <c r="Z6844">
        <v>11.24</v>
      </c>
    </row>
    <row r="6845" spans="25:26" x14ac:dyDescent="0.3">
      <c r="Y6845" t="s">
        <v>7685</v>
      </c>
      <c r="Z6845">
        <v>38.619999999999997</v>
      </c>
    </row>
    <row r="6846" spans="25:26" x14ac:dyDescent="0.3">
      <c r="Y6846" t="s">
        <v>7686</v>
      </c>
      <c r="Z6846">
        <v>12.72</v>
      </c>
    </row>
    <row r="6847" spans="25:26" x14ac:dyDescent="0.3">
      <c r="Y6847" t="s">
        <v>7687</v>
      </c>
      <c r="Z6847">
        <v>36.840000000000003</v>
      </c>
    </row>
    <row r="6848" spans="25:26" x14ac:dyDescent="0.3">
      <c r="Y6848" t="s">
        <v>7688</v>
      </c>
      <c r="Z6848">
        <v>14.65</v>
      </c>
    </row>
    <row r="6849" spans="25:26" x14ac:dyDescent="0.3">
      <c r="Y6849" t="s">
        <v>7689</v>
      </c>
      <c r="Z6849">
        <v>12.72</v>
      </c>
    </row>
    <row r="6850" spans="25:26" x14ac:dyDescent="0.3">
      <c r="Y6850" t="s">
        <v>7690</v>
      </c>
      <c r="Z6850">
        <v>36.840000000000003</v>
      </c>
    </row>
    <row r="6851" spans="25:26" x14ac:dyDescent="0.3">
      <c r="Y6851" t="s">
        <v>7691</v>
      </c>
      <c r="Z6851">
        <v>62</v>
      </c>
    </row>
    <row r="6852" spans="25:26" x14ac:dyDescent="0.3">
      <c r="Y6852" t="s">
        <v>7692</v>
      </c>
      <c r="Z6852">
        <v>16.09</v>
      </c>
    </row>
    <row r="6853" spans="25:26" x14ac:dyDescent="0.3">
      <c r="Y6853" t="s">
        <v>7693</v>
      </c>
      <c r="Z6853">
        <v>61.23</v>
      </c>
    </row>
    <row r="6854" spans="25:26" x14ac:dyDescent="0.3">
      <c r="Y6854" t="s">
        <v>7694</v>
      </c>
      <c r="Z6854">
        <v>10.09</v>
      </c>
    </row>
    <row r="6855" spans="25:26" x14ac:dyDescent="0.3">
      <c r="Y6855" t="s">
        <v>7695</v>
      </c>
      <c r="Z6855">
        <v>32.659999999999997</v>
      </c>
    </row>
    <row r="6856" spans="25:26" x14ac:dyDescent="0.3">
      <c r="Y6856" t="s">
        <v>585</v>
      </c>
      <c r="Z6856">
        <v>8.64</v>
      </c>
    </row>
    <row r="6857" spans="25:26" x14ac:dyDescent="0.3">
      <c r="Y6857" t="s">
        <v>587</v>
      </c>
      <c r="Z6857">
        <v>31.46</v>
      </c>
    </row>
    <row r="6858" spans="25:26" x14ac:dyDescent="0.3">
      <c r="Y6858" t="s">
        <v>7696</v>
      </c>
      <c r="Z6858">
        <v>4.33</v>
      </c>
    </row>
    <row r="6859" spans="25:26" x14ac:dyDescent="0.3">
      <c r="Y6859" t="s">
        <v>7697</v>
      </c>
      <c r="Z6859">
        <v>26.89</v>
      </c>
    </row>
    <row r="6860" spans="25:26" x14ac:dyDescent="0.3">
      <c r="Y6860" t="s">
        <v>7698</v>
      </c>
      <c r="Z6860">
        <v>16.09</v>
      </c>
    </row>
    <row r="6861" spans="25:26" x14ac:dyDescent="0.3">
      <c r="Y6861" t="s">
        <v>7699</v>
      </c>
      <c r="Z6861">
        <v>12.25</v>
      </c>
    </row>
    <row r="6862" spans="25:26" x14ac:dyDescent="0.3">
      <c r="Y6862" t="s">
        <v>7700</v>
      </c>
      <c r="Z6862">
        <v>44.42</v>
      </c>
    </row>
    <row r="6863" spans="25:26" x14ac:dyDescent="0.3">
      <c r="Y6863" t="s">
        <v>7701</v>
      </c>
      <c r="Z6863">
        <v>0.64</v>
      </c>
    </row>
    <row r="6864" spans="25:26" x14ac:dyDescent="0.3">
      <c r="Y6864" t="s">
        <v>7702</v>
      </c>
      <c r="Z6864">
        <v>0.64</v>
      </c>
    </row>
    <row r="6865" spans="25:26" x14ac:dyDescent="0.3">
      <c r="Y6865" t="s">
        <v>7703</v>
      </c>
      <c r="Z6865">
        <v>47.06</v>
      </c>
    </row>
    <row r="6866" spans="25:26" x14ac:dyDescent="0.3">
      <c r="Y6866" t="s">
        <v>7704</v>
      </c>
      <c r="Z6866">
        <v>47.06</v>
      </c>
    </row>
    <row r="6867" spans="25:26" x14ac:dyDescent="0.3">
      <c r="Y6867" t="s">
        <v>7705</v>
      </c>
      <c r="Z6867">
        <v>47.06</v>
      </c>
    </row>
    <row r="6868" spans="25:26" x14ac:dyDescent="0.3">
      <c r="Y6868" t="s">
        <v>7706</v>
      </c>
      <c r="Z6868">
        <v>47.06</v>
      </c>
    </row>
    <row r="6869" spans="25:26" x14ac:dyDescent="0.3">
      <c r="Y6869" t="s">
        <v>7707</v>
      </c>
      <c r="Z6869">
        <v>5.09</v>
      </c>
    </row>
    <row r="6870" spans="25:26" x14ac:dyDescent="0.3">
      <c r="Y6870" t="s">
        <v>7708</v>
      </c>
      <c r="Z6870">
        <v>4.33</v>
      </c>
    </row>
    <row r="6871" spans="25:26" x14ac:dyDescent="0.3">
      <c r="Y6871" t="s">
        <v>7709</v>
      </c>
      <c r="Z6871">
        <v>4.33</v>
      </c>
    </row>
    <row r="6872" spans="25:26" x14ac:dyDescent="0.3">
      <c r="Y6872" t="s">
        <v>7710</v>
      </c>
      <c r="Z6872">
        <v>4.8</v>
      </c>
    </row>
    <row r="6873" spans="25:26" x14ac:dyDescent="0.3">
      <c r="Y6873" t="s">
        <v>7711</v>
      </c>
      <c r="Z6873">
        <v>4.5599999999999996</v>
      </c>
    </row>
    <row r="6874" spans="25:26" x14ac:dyDescent="0.3">
      <c r="Y6874" t="s">
        <v>7712</v>
      </c>
      <c r="Z6874">
        <v>5</v>
      </c>
    </row>
    <row r="6875" spans="25:26" x14ac:dyDescent="0.3">
      <c r="Y6875" t="s">
        <v>589</v>
      </c>
      <c r="Z6875">
        <v>0.3</v>
      </c>
    </row>
    <row r="6876" spans="25:26" x14ac:dyDescent="0.3">
      <c r="Y6876" t="s">
        <v>7713</v>
      </c>
      <c r="Z6876">
        <v>0.3</v>
      </c>
    </row>
    <row r="6877" spans="25:26" x14ac:dyDescent="0.3">
      <c r="Y6877" t="s">
        <v>7714</v>
      </c>
      <c r="Z6877">
        <v>0.3</v>
      </c>
    </row>
    <row r="6878" spans="25:26" x14ac:dyDescent="0.3">
      <c r="Y6878" t="s">
        <v>7715</v>
      </c>
      <c r="Z6878">
        <v>0.94</v>
      </c>
    </row>
    <row r="6879" spans="25:26" x14ac:dyDescent="0.3">
      <c r="Y6879" t="s">
        <v>7716</v>
      </c>
      <c r="Z6879">
        <v>106.28</v>
      </c>
    </row>
    <row r="6880" spans="25:26" x14ac:dyDescent="0.3">
      <c r="Y6880" t="s">
        <v>7717</v>
      </c>
      <c r="Z6880">
        <v>106.28</v>
      </c>
    </row>
    <row r="6881" spans="25:26" x14ac:dyDescent="0.3">
      <c r="Y6881" t="s">
        <v>7718</v>
      </c>
      <c r="Z6881">
        <v>1.69</v>
      </c>
    </row>
    <row r="6882" spans="25:26" x14ac:dyDescent="0.3">
      <c r="Y6882" t="s">
        <v>7719</v>
      </c>
      <c r="Z6882">
        <v>88.37</v>
      </c>
    </row>
    <row r="6883" spans="25:26" x14ac:dyDescent="0.3">
      <c r="Y6883" t="s">
        <v>7720</v>
      </c>
      <c r="Z6883">
        <v>88.37</v>
      </c>
    </row>
    <row r="6884" spans="25:26" x14ac:dyDescent="0.3">
      <c r="Y6884" t="s">
        <v>7721</v>
      </c>
      <c r="Z6884">
        <v>88.37</v>
      </c>
    </row>
    <row r="6885" spans="25:26" x14ac:dyDescent="0.3">
      <c r="Y6885" t="s">
        <v>7722</v>
      </c>
      <c r="Z6885">
        <v>0.63</v>
      </c>
    </row>
    <row r="6886" spans="25:26" x14ac:dyDescent="0.3">
      <c r="Y6886" t="s">
        <v>7723</v>
      </c>
      <c r="Z6886">
        <v>6.72</v>
      </c>
    </row>
    <row r="6887" spans="25:26" x14ac:dyDescent="0.3">
      <c r="Y6887" t="s">
        <v>7724</v>
      </c>
      <c r="Z6887">
        <v>6.72</v>
      </c>
    </row>
    <row r="6888" spans="25:26" x14ac:dyDescent="0.3">
      <c r="Y6888" t="s">
        <v>7725</v>
      </c>
      <c r="Z6888">
        <v>6.72</v>
      </c>
    </row>
    <row r="6889" spans="25:26" x14ac:dyDescent="0.3">
      <c r="Y6889" t="s">
        <v>7726</v>
      </c>
      <c r="Z6889">
        <v>14.41</v>
      </c>
    </row>
    <row r="6890" spans="25:26" x14ac:dyDescent="0.3">
      <c r="Y6890" t="s">
        <v>7727</v>
      </c>
      <c r="Z6890">
        <v>5.47</v>
      </c>
    </row>
    <row r="6891" spans="25:26" x14ac:dyDescent="0.3">
      <c r="Y6891" t="s">
        <v>7728</v>
      </c>
      <c r="Z6891">
        <v>2.98</v>
      </c>
    </row>
    <row r="6892" spans="25:26" x14ac:dyDescent="0.3">
      <c r="Y6892" t="s">
        <v>7729</v>
      </c>
      <c r="Z6892">
        <v>0.64</v>
      </c>
    </row>
    <row r="6893" spans="25:26" x14ac:dyDescent="0.3">
      <c r="Y6893" t="s">
        <v>7730</v>
      </c>
      <c r="Z6893">
        <v>0.4</v>
      </c>
    </row>
    <row r="6894" spans="25:26" x14ac:dyDescent="0.3">
      <c r="Y6894" t="s">
        <v>7731</v>
      </c>
      <c r="Z6894">
        <v>3.37</v>
      </c>
    </row>
    <row r="6895" spans="25:26" x14ac:dyDescent="0.3">
      <c r="Y6895" t="s">
        <v>7732</v>
      </c>
      <c r="Z6895">
        <v>1.5</v>
      </c>
    </row>
    <row r="6896" spans="25:26" x14ac:dyDescent="0.3">
      <c r="Y6896" t="s">
        <v>7733</v>
      </c>
      <c r="Z6896">
        <v>4.5599999999999996</v>
      </c>
    </row>
    <row r="6897" spans="25:26" x14ac:dyDescent="0.3">
      <c r="Y6897" t="s">
        <v>7734</v>
      </c>
      <c r="Z6897">
        <v>3.84</v>
      </c>
    </row>
    <row r="6898" spans="25:26" x14ac:dyDescent="0.3">
      <c r="Y6898" t="s">
        <v>7735</v>
      </c>
      <c r="Z6898">
        <v>4.8</v>
      </c>
    </row>
    <row r="6899" spans="25:26" x14ac:dyDescent="0.3">
      <c r="Y6899" t="s">
        <v>7736</v>
      </c>
      <c r="Z6899">
        <v>3.37</v>
      </c>
    </row>
    <row r="6900" spans="25:26" x14ac:dyDescent="0.3">
      <c r="Y6900" t="s">
        <v>7737</v>
      </c>
      <c r="Z6900">
        <v>3.37</v>
      </c>
    </row>
    <row r="6901" spans="25:26" x14ac:dyDescent="0.3">
      <c r="Y6901" t="s">
        <v>7738</v>
      </c>
      <c r="Z6901">
        <v>4.33</v>
      </c>
    </row>
    <row r="6902" spans="25:26" x14ac:dyDescent="0.3">
      <c r="Y6902" t="s">
        <v>7739</v>
      </c>
      <c r="Z6902">
        <v>4.33</v>
      </c>
    </row>
    <row r="6903" spans="25:26" x14ac:dyDescent="0.3">
      <c r="Y6903" t="s">
        <v>7740</v>
      </c>
      <c r="Z6903">
        <v>4.8</v>
      </c>
    </row>
    <row r="6904" spans="25:26" x14ac:dyDescent="0.3">
      <c r="Y6904" t="s">
        <v>7741</v>
      </c>
      <c r="Z6904">
        <v>3.37</v>
      </c>
    </row>
    <row r="6905" spans="25:26" x14ac:dyDescent="0.3">
      <c r="Y6905" t="s">
        <v>7742</v>
      </c>
      <c r="Z6905">
        <v>10.57</v>
      </c>
    </row>
    <row r="6906" spans="25:26" x14ac:dyDescent="0.3">
      <c r="Y6906" t="s">
        <v>7743</v>
      </c>
      <c r="Z6906">
        <v>6.1</v>
      </c>
    </row>
    <row r="6907" spans="25:26" x14ac:dyDescent="0.3">
      <c r="Y6907" t="s">
        <v>7744</v>
      </c>
      <c r="Z6907">
        <v>3.84</v>
      </c>
    </row>
    <row r="6908" spans="25:26" x14ac:dyDescent="0.3">
      <c r="Y6908" t="s">
        <v>7745</v>
      </c>
      <c r="Z6908">
        <v>3.84</v>
      </c>
    </row>
    <row r="6909" spans="25:26" x14ac:dyDescent="0.3">
      <c r="Y6909" t="s">
        <v>7746</v>
      </c>
      <c r="Z6909">
        <v>0.48</v>
      </c>
    </row>
    <row r="6910" spans="25:26" x14ac:dyDescent="0.3">
      <c r="Y6910" t="s">
        <v>7747</v>
      </c>
      <c r="Z6910">
        <v>6.96</v>
      </c>
    </row>
    <row r="6911" spans="25:26" x14ac:dyDescent="0.3">
      <c r="Y6911" t="s">
        <v>7748</v>
      </c>
      <c r="Z6911">
        <v>3.84</v>
      </c>
    </row>
    <row r="6912" spans="25:26" x14ac:dyDescent="0.3">
      <c r="Y6912" t="s">
        <v>7749</v>
      </c>
      <c r="Z6912">
        <v>4.8</v>
      </c>
    </row>
    <row r="6913" spans="25:26" x14ac:dyDescent="0.3">
      <c r="Y6913" t="s">
        <v>7750</v>
      </c>
      <c r="Z6913">
        <v>10.57</v>
      </c>
    </row>
    <row r="6914" spans="25:26" x14ac:dyDescent="0.3">
      <c r="Y6914" t="s">
        <v>7751</v>
      </c>
      <c r="Z6914">
        <v>3.84</v>
      </c>
    </row>
    <row r="6915" spans="25:26" x14ac:dyDescent="0.3">
      <c r="Y6915" t="s">
        <v>7752</v>
      </c>
      <c r="Z6915">
        <v>6.1</v>
      </c>
    </row>
    <row r="6916" spans="25:26" x14ac:dyDescent="0.3">
      <c r="Y6916" t="s">
        <v>7753</v>
      </c>
      <c r="Z6916">
        <v>3.84</v>
      </c>
    </row>
    <row r="6917" spans="25:26" x14ac:dyDescent="0.3">
      <c r="Y6917" t="s">
        <v>7754</v>
      </c>
      <c r="Z6917">
        <v>3.37</v>
      </c>
    </row>
    <row r="6918" spans="25:26" x14ac:dyDescent="0.3">
      <c r="Y6918" t="s">
        <v>7755</v>
      </c>
      <c r="Z6918">
        <v>4.8</v>
      </c>
    </row>
    <row r="6919" spans="25:26" x14ac:dyDescent="0.3">
      <c r="Y6919" t="s">
        <v>7756</v>
      </c>
      <c r="Z6919">
        <v>4.33</v>
      </c>
    </row>
    <row r="6920" spans="25:26" x14ac:dyDescent="0.3">
      <c r="Y6920" t="s">
        <v>7757</v>
      </c>
      <c r="Z6920">
        <v>4.5599999999999996</v>
      </c>
    </row>
    <row r="6921" spans="25:26" x14ac:dyDescent="0.3">
      <c r="Y6921" t="s">
        <v>7758</v>
      </c>
      <c r="Z6921">
        <v>4.5599999999999996</v>
      </c>
    </row>
    <row r="6922" spans="25:26" x14ac:dyDescent="0.3">
      <c r="Y6922" t="s">
        <v>7759</v>
      </c>
      <c r="Z6922">
        <v>0.96</v>
      </c>
    </row>
    <row r="6923" spans="25:26" x14ac:dyDescent="0.3">
      <c r="Y6923" t="s">
        <v>7760</v>
      </c>
      <c r="Z6923">
        <v>4.33</v>
      </c>
    </row>
    <row r="6924" spans="25:26" x14ac:dyDescent="0.3">
      <c r="Y6924" t="s">
        <v>7761</v>
      </c>
      <c r="Z6924">
        <v>19.21</v>
      </c>
    </row>
    <row r="6925" spans="25:26" x14ac:dyDescent="0.3">
      <c r="Y6925" t="s">
        <v>7762</v>
      </c>
      <c r="Z6925">
        <v>250.68</v>
      </c>
    </row>
    <row r="6926" spans="25:26" x14ac:dyDescent="0.3">
      <c r="Y6926" t="s">
        <v>7763</v>
      </c>
      <c r="Z6926">
        <v>4.5599999999999996</v>
      </c>
    </row>
    <row r="6927" spans="25:26" x14ac:dyDescent="0.3">
      <c r="Y6927" t="s">
        <v>7764</v>
      </c>
      <c r="Z6927">
        <v>24.01</v>
      </c>
    </row>
    <row r="6928" spans="25:26" x14ac:dyDescent="0.3">
      <c r="Y6928" t="s">
        <v>7765</v>
      </c>
      <c r="Z6928">
        <v>2.41</v>
      </c>
    </row>
    <row r="6929" spans="25:26" x14ac:dyDescent="0.3">
      <c r="Y6929" t="s">
        <v>7766</v>
      </c>
      <c r="Z6929">
        <v>2.41</v>
      </c>
    </row>
    <row r="6930" spans="25:26" x14ac:dyDescent="0.3">
      <c r="Y6930" t="s">
        <v>7767</v>
      </c>
      <c r="Z6930">
        <v>2.41</v>
      </c>
    </row>
    <row r="6931" spans="25:26" x14ac:dyDescent="0.3">
      <c r="Y6931" t="s">
        <v>7768</v>
      </c>
      <c r="Z6931">
        <v>3.84</v>
      </c>
    </row>
    <row r="6932" spans="25:26" x14ac:dyDescent="0.3">
      <c r="Y6932" t="s">
        <v>7769</v>
      </c>
      <c r="Z6932">
        <v>4.33</v>
      </c>
    </row>
    <row r="6933" spans="25:26" x14ac:dyDescent="0.3">
      <c r="Y6933" t="s">
        <v>7770</v>
      </c>
      <c r="Z6933">
        <v>2.94</v>
      </c>
    </row>
    <row r="6934" spans="25:26" x14ac:dyDescent="0.3">
      <c r="Y6934" t="s">
        <v>7771</v>
      </c>
      <c r="Z6934">
        <v>4.5599999999999996</v>
      </c>
    </row>
    <row r="6935" spans="25:26" x14ac:dyDescent="0.3">
      <c r="Y6935" t="s">
        <v>7772</v>
      </c>
      <c r="Z6935">
        <v>4.33</v>
      </c>
    </row>
    <row r="6936" spans="25:26" x14ac:dyDescent="0.3">
      <c r="Y6936" t="s">
        <v>7773</v>
      </c>
      <c r="Z6936">
        <v>7.21</v>
      </c>
    </row>
    <row r="6937" spans="25:26" x14ac:dyDescent="0.3">
      <c r="Y6937" t="s">
        <v>7774</v>
      </c>
      <c r="Z6937">
        <v>4.5599999999999996</v>
      </c>
    </row>
    <row r="6938" spans="25:26" x14ac:dyDescent="0.3">
      <c r="Y6938" t="s">
        <v>7775</v>
      </c>
      <c r="Z6938">
        <v>3.84</v>
      </c>
    </row>
    <row r="6939" spans="25:26" x14ac:dyDescent="0.3">
      <c r="Y6939" t="s">
        <v>7776</v>
      </c>
      <c r="Z6939">
        <v>3.37</v>
      </c>
    </row>
    <row r="6940" spans="25:26" x14ac:dyDescent="0.3">
      <c r="Y6940" t="s">
        <v>7777</v>
      </c>
      <c r="Z6940">
        <v>3.37</v>
      </c>
    </row>
    <row r="6941" spans="25:26" x14ac:dyDescent="0.3">
      <c r="Y6941" t="s">
        <v>7778</v>
      </c>
      <c r="Z6941">
        <v>3.39</v>
      </c>
    </row>
    <row r="6942" spans="25:26" x14ac:dyDescent="0.3">
      <c r="Y6942" t="s">
        <v>7779</v>
      </c>
      <c r="Z6942">
        <v>3.84</v>
      </c>
    </row>
    <row r="6943" spans="25:26" x14ac:dyDescent="0.3">
      <c r="Y6943" t="s">
        <v>7780</v>
      </c>
      <c r="Z6943">
        <v>3.37</v>
      </c>
    </row>
    <row r="6944" spans="25:26" x14ac:dyDescent="0.3">
      <c r="Y6944" t="s">
        <v>7781</v>
      </c>
      <c r="Z6944">
        <v>3.37</v>
      </c>
    </row>
    <row r="6945" spans="25:26" x14ac:dyDescent="0.3">
      <c r="Y6945" t="s">
        <v>7782</v>
      </c>
      <c r="Z6945">
        <v>5</v>
      </c>
    </row>
    <row r="6946" spans="25:26" x14ac:dyDescent="0.3">
      <c r="Y6946" t="s">
        <v>7783</v>
      </c>
      <c r="Z6946">
        <v>3.12</v>
      </c>
    </row>
    <row r="6947" spans="25:26" x14ac:dyDescent="0.3">
      <c r="Y6947" t="s">
        <v>7784</v>
      </c>
      <c r="Z6947">
        <v>7.63</v>
      </c>
    </row>
    <row r="6948" spans="25:26" x14ac:dyDescent="0.3">
      <c r="Y6948" t="s">
        <v>7785</v>
      </c>
      <c r="Z6948">
        <v>6.62</v>
      </c>
    </row>
    <row r="6949" spans="25:26" x14ac:dyDescent="0.3">
      <c r="Y6949" t="s">
        <v>7786</v>
      </c>
      <c r="Z6949">
        <v>3.84</v>
      </c>
    </row>
    <row r="6950" spans="25:26" x14ac:dyDescent="0.3">
      <c r="Y6950" t="s">
        <v>7787</v>
      </c>
      <c r="Z6950">
        <v>5.86</v>
      </c>
    </row>
    <row r="6951" spans="25:26" x14ac:dyDescent="0.3">
      <c r="Y6951" t="s">
        <v>7788</v>
      </c>
      <c r="Z6951">
        <v>4.8</v>
      </c>
    </row>
    <row r="6952" spans="25:26" x14ac:dyDescent="0.3">
      <c r="Y6952" t="s">
        <v>7789</v>
      </c>
      <c r="Z6952">
        <v>3.84</v>
      </c>
    </row>
    <row r="6953" spans="25:26" x14ac:dyDescent="0.3">
      <c r="Y6953" t="s">
        <v>7790</v>
      </c>
      <c r="Z6953">
        <v>3.12</v>
      </c>
    </row>
    <row r="6954" spans="25:26" x14ac:dyDescent="0.3">
      <c r="Y6954" t="s">
        <v>7791</v>
      </c>
      <c r="Z6954">
        <v>4.33</v>
      </c>
    </row>
    <row r="6955" spans="25:26" x14ac:dyDescent="0.3">
      <c r="Y6955" t="s">
        <v>7792</v>
      </c>
      <c r="Z6955">
        <v>4.33</v>
      </c>
    </row>
    <row r="6956" spans="25:26" x14ac:dyDescent="0.3">
      <c r="Y6956" t="s">
        <v>7793</v>
      </c>
      <c r="Z6956">
        <v>3.37</v>
      </c>
    </row>
    <row r="6957" spans="25:26" x14ac:dyDescent="0.3">
      <c r="Y6957" t="s">
        <v>7794</v>
      </c>
      <c r="Z6957">
        <v>3.37</v>
      </c>
    </row>
    <row r="6958" spans="25:26" x14ac:dyDescent="0.3">
      <c r="Y6958" t="s">
        <v>7795</v>
      </c>
      <c r="Z6958">
        <v>10.57</v>
      </c>
    </row>
    <row r="6959" spans="25:26" x14ac:dyDescent="0.3">
      <c r="Y6959" t="s">
        <v>7796</v>
      </c>
      <c r="Z6959">
        <v>6.72</v>
      </c>
    </row>
    <row r="6960" spans="25:26" x14ac:dyDescent="0.3">
      <c r="Y6960" t="s">
        <v>7797</v>
      </c>
      <c r="Z6960">
        <v>6.72</v>
      </c>
    </row>
    <row r="6961" spans="25:26" x14ac:dyDescent="0.3">
      <c r="Y6961" t="s">
        <v>7798</v>
      </c>
      <c r="Z6961">
        <v>4.08</v>
      </c>
    </row>
    <row r="6962" spans="25:26" x14ac:dyDescent="0.3">
      <c r="Y6962" t="s">
        <v>7799</v>
      </c>
      <c r="Z6962">
        <v>4.08</v>
      </c>
    </row>
    <row r="6963" spans="25:26" x14ac:dyDescent="0.3">
      <c r="Y6963" t="s">
        <v>7800</v>
      </c>
      <c r="Z6963">
        <v>4.5599999999999996</v>
      </c>
    </row>
    <row r="6964" spans="25:26" x14ac:dyDescent="0.3">
      <c r="Y6964" t="s">
        <v>7801</v>
      </c>
      <c r="Z6964">
        <v>4.5599999999999996</v>
      </c>
    </row>
    <row r="6965" spans="25:26" x14ac:dyDescent="0.3">
      <c r="Y6965" t="s">
        <v>7802</v>
      </c>
      <c r="Z6965">
        <v>4.5599999999999996</v>
      </c>
    </row>
    <row r="6966" spans="25:26" x14ac:dyDescent="0.3">
      <c r="Y6966" t="s">
        <v>7803</v>
      </c>
      <c r="Z6966">
        <v>4.66</v>
      </c>
    </row>
    <row r="6967" spans="25:26" x14ac:dyDescent="0.3">
      <c r="Y6967" t="s">
        <v>7804</v>
      </c>
      <c r="Z6967">
        <v>4.66</v>
      </c>
    </row>
    <row r="6968" spans="25:26" x14ac:dyDescent="0.3">
      <c r="Y6968" t="s">
        <v>7805</v>
      </c>
      <c r="Z6968">
        <v>0.85</v>
      </c>
    </row>
    <row r="6969" spans="25:26" x14ac:dyDescent="0.3">
      <c r="Y6969" t="s">
        <v>591</v>
      </c>
      <c r="Z6969">
        <v>0.85</v>
      </c>
    </row>
    <row r="6970" spans="25:26" x14ac:dyDescent="0.3">
      <c r="Y6970" t="s">
        <v>7806</v>
      </c>
      <c r="Z6970">
        <v>0.94</v>
      </c>
    </row>
    <row r="6971" spans="25:26" x14ac:dyDescent="0.3">
      <c r="Y6971" t="s">
        <v>7807</v>
      </c>
      <c r="Z6971">
        <v>1.2</v>
      </c>
    </row>
    <row r="6972" spans="25:26" x14ac:dyDescent="0.3">
      <c r="Y6972" t="s">
        <v>7808</v>
      </c>
      <c r="Z6972">
        <v>1.5</v>
      </c>
    </row>
    <row r="6973" spans="25:26" x14ac:dyDescent="0.3">
      <c r="Y6973" t="s">
        <v>7809</v>
      </c>
      <c r="Z6973">
        <v>11.93</v>
      </c>
    </row>
    <row r="6974" spans="25:26" x14ac:dyDescent="0.3">
      <c r="Y6974" t="s">
        <v>7810</v>
      </c>
      <c r="Z6974">
        <v>7.06</v>
      </c>
    </row>
    <row r="6975" spans="25:26" x14ac:dyDescent="0.3">
      <c r="Y6975" t="s">
        <v>7811</v>
      </c>
      <c r="Z6975">
        <v>9.35</v>
      </c>
    </row>
    <row r="6976" spans="25:26" x14ac:dyDescent="0.3">
      <c r="Y6976" t="s">
        <v>7812</v>
      </c>
      <c r="Z6976">
        <v>4.91</v>
      </c>
    </row>
    <row r="6977" spans="25:26" x14ac:dyDescent="0.3">
      <c r="Y6977" t="s">
        <v>7813</v>
      </c>
      <c r="Z6977">
        <v>3.12</v>
      </c>
    </row>
    <row r="6978" spans="25:26" x14ac:dyDescent="0.3">
      <c r="Y6978" t="s">
        <v>7814</v>
      </c>
      <c r="Z6978">
        <v>4.5599999999999996</v>
      </c>
    </row>
    <row r="6979" spans="25:26" x14ac:dyDescent="0.3">
      <c r="Y6979" t="s">
        <v>7815</v>
      </c>
      <c r="Z6979">
        <v>7.68</v>
      </c>
    </row>
    <row r="6980" spans="25:26" x14ac:dyDescent="0.3">
      <c r="Y6980" t="s">
        <v>7816</v>
      </c>
      <c r="Z6980">
        <v>4.5599999999999996</v>
      </c>
    </row>
    <row r="6981" spans="25:26" x14ac:dyDescent="0.3">
      <c r="Y6981" t="s">
        <v>7817</v>
      </c>
      <c r="Z6981">
        <v>2.88</v>
      </c>
    </row>
    <row r="6982" spans="25:26" x14ac:dyDescent="0.3">
      <c r="Y6982" t="s">
        <v>7818</v>
      </c>
      <c r="Z6982">
        <v>5.76</v>
      </c>
    </row>
    <row r="6983" spans="25:26" x14ac:dyDescent="0.3">
      <c r="Y6983" t="s">
        <v>834</v>
      </c>
      <c r="Z6983">
        <v>0</v>
      </c>
    </row>
    <row r="6984" spans="25:26" x14ac:dyDescent="0.3">
      <c r="Y6984" t="s">
        <v>836</v>
      </c>
      <c r="Z6984">
        <v>0</v>
      </c>
    </row>
    <row r="6985" spans="25:26" x14ac:dyDescent="0.3">
      <c r="Y6985" t="s">
        <v>832</v>
      </c>
      <c r="Z6985">
        <v>0</v>
      </c>
    </row>
    <row r="6986" spans="25:26" x14ac:dyDescent="0.3">
      <c r="Y6986" t="s">
        <v>838</v>
      </c>
      <c r="Z6986">
        <v>0</v>
      </c>
    </row>
    <row r="6987" spans="25:26" x14ac:dyDescent="0.3">
      <c r="Y6987" t="s">
        <v>7819</v>
      </c>
      <c r="Z6987">
        <v>0</v>
      </c>
    </row>
    <row r="6988" spans="25:26" x14ac:dyDescent="0.3">
      <c r="Y6988" t="s">
        <v>7820</v>
      </c>
      <c r="Z6988">
        <v>0</v>
      </c>
    </row>
    <row r="6989" spans="25:26" x14ac:dyDescent="0.3">
      <c r="Y6989" t="s">
        <v>7821</v>
      </c>
      <c r="Z6989">
        <v>69.16</v>
      </c>
    </row>
    <row r="6990" spans="25:26" x14ac:dyDescent="0.3">
      <c r="Y6990" t="s">
        <v>7822</v>
      </c>
      <c r="Z6990">
        <v>18.2</v>
      </c>
    </row>
    <row r="6991" spans="25:26" x14ac:dyDescent="0.3">
      <c r="Y6991" t="s">
        <v>7823</v>
      </c>
      <c r="Z6991">
        <v>11.44</v>
      </c>
    </row>
    <row r="6992" spans="25:26" x14ac:dyDescent="0.3">
      <c r="Y6992" t="s">
        <v>7824</v>
      </c>
      <c r="Z6992">
        <v>11.44</v>
      </c>
    </row>
    <row r="6993" spans="25:26" x14ac:dyDescent="0.3">
      <c r="Y6993" t="s">
        <v>7825</v>
      </c>
      <c r="Z6993">
        <v>264</v>
      </c>
    </row>
    <row r="6994" spans="25:26" x14ac:dyDescent="0.3">
      <c r="Y6994" t="s">
        <v>7826</v>
      </c>
      <c r="Z6994">
        <v>18.2</v>
      </c>
    </row>
    <row r="6995" spans="25:26" x14ac:dyDescent="0.3">
      <c r="Y6995" t="s">
        <v>7827</v>
      </c>
      <c r="Z6995">
        <v>0</v>
      </c>
    </row>
    <row r="6996" spans="25:26" x14ac:dyDescent="0.3">
      <c r="Y6996" t="s">
        <v>7828</v>
      </c>
      <c r="Z6996">
        <v>18.2</v>
      </c>
    </row>
    <row r="6997" spans="25:26" x14ac:dyDescent="0.3">
      <c r="Y6997" t="s">
        <v>7829</v>
      </c>
      <c r="Z6997">
        <v>19.239999999999998</v>
      </c>
    </row>
    <row r="6998" spans="25:26" x14ac:dyDescent="0.3">
      <c r="Y6998" t="s">
        <v>7830</v>
      </c>
      <c r="Z6998">
        <v>20.28</v>
      </c>
    </row>
    <row r="6999" spans="25:26" x14ac:dyDescent="0.3">
      <c r="Y6999" t="s">
        <v>7831</v>
      </c>
      <c r="Z6999">
        <v>5.2</v>
      </c>
    </row>
    <row r="7000" spans="25:26" x14ac:dyDescent="0.3">
      <c r="Y7000" t="s">
        <v>7832</v>
      </c>
      <c r="Z7000">
        <v>34.58</v>
      </c>
    </row>
    <row r="7001" spans="25:26" x14ac:dyDescent="0.3">
      <c r="Y7001" t="s">
        <v>7833</v>
      </c>
      <c r="Z7001">
        <v>18.2</v>
      </c>
    </row>
    <row r="7002" spans="25:26" x14ac:dyDescent="0.3">
      <c r="Y7002" t="s">
        <v>7834</v>
      </c>
      <c r="Z7002">
        <v>4.83</v>
      </c>
    </row>
    <row r="7003" spans="25:26" x14ac:dyDescent="0.3">
      <c r="Y7003" t="s">
        <v>7835</v>
      </c>
      <c r="Z7003">
        <v>14.55</v>
      </c>
    </row>
    <row r="7004" spans="25:26" x14ac:dyDescent="0.3">
      <c r="Y7004" t="s">
        <v>614</v>
      </c>
      <c r="Z7004">
        <v>4.07</v>
      </c>
    </row>
    <row r="7005" spans="25:26" x14ac:dyDescent="0.3">
      <c r="Y7005" t="s">
        <v>7836</v>
      </c>
      <c r="Z7005">
        <v>189.73</v>
      </c>
    </row>
    <row r="7006" spans="25:26" x14ac:dyDescent="0.3">
      <c r="Y7006" t="s">
        <v>7837</v>
      </c>
      <c r="Z7006">
        <v>185.05</v>
      </c>
    </row>
    <row r="7007" spans="25:26" x14ac:dyDescent="0.3">
      <c r="Y7007" t="s">
        <v>7838</v>
      </c>
      <c r="Z7007">
        <v>98.65</v>
      </c>
    </row>
    <row r="7008" spans="25:26" x14ac:dyDescent="0.3">
      <c r="Y7008" t="s">
        <v>7839</v>
      </c>
      <c r="Z7008">
        <v>60.52</v>
      </c>
    </row>
    <row r="7009" spans="25:26" x14ac:dyDescent="0.3">
      <c r="Y7009" t="s">
        <v>7840</v>
      </c>
      <c r="Z7009">
        <v>56.95</v>
      </c>
    </row>
    <row r="7010" spans="25:26" x14ac:dyDescent="0.3">
      <c r="Y7010" t="s">
        <v>7841</v>
      </c>
      <c r="Z7010">
        <v>1.92</v>
      </c>
    </row>
    <row r="7011" spans="25:26" x14ac:dyDescent="0.3">
      <c r="Y7011" t="s">
        <v>7842</v>
      </c>
      <c r="Z7011">
        <v>69.16</v>
      </c>
    </row>
    <row r="7012" spans="25:26" x14ac:dyDescent="0.3">
      <c r="Y7012" t="s">
        <v>7843</v>
      </c>
      <c r="Z7012">
        <v>0</v>
      </c>
    </row>
    <row r="7013" spans="25:26" x14ac:dyDescent="0.3">
      <c r="Y7013" t="s">
        <v>7844</v>
      </c>
      <c r="Z7013">
        <v>0</v>
      </c>
    </row>
    <row r="7014" spans="25:26" x14ac:dyDescent="0.3">
      <c r="Y7014" t="s">
        <v>7845</v>
      </c>
      <c r="Z7014">
        <v>114.36</v>
      </c>
    </row>
    <row r="7015" spans="25:26" x14ac:dyDescent="0.3">
      <c r="Y7015" t="s">
        <v>7846</v>
      </c>
      <c r="Z7015">
        <v>18.2</v>
      </c>
    </row>
    <row r="7016" spans="25:26" x14ac:dyDescent="0.3">
      <c r="Y7016" t="s">
        <v>7847</v>
      </c>
      <c r="Z7016">
        <v>82.38</v>
      </c>
    </row>
    <row r="7017" spans="25:26" x14ac:dyDescent="0.3">
      <c r="Y7017" t="s">
        <v>7848</v>
      </c>
      <c r="Z7017">
        <v>76.28</v>
      </c>
    </row>
    <row r="7018" spans="25:26" x14ac:dyDescent="0.3">
      <c r="Y7018" t="s">
        <v>7849</v>
      </c>
      <c r="Z7018">
        <v>38.65</v>
      </c>
    </row>
    <row r="7019" spans="25:26" x14ac:dyDescent="0.3">
      <c r="Y7019" t="s">
        <v>7850</v>
      </c>
      <c r="Z7019">
        <v>80.34</v>
      </c>
    </row>
    <row r="7020" spans="25:26" x14ac:dyDescent="0.3">
      <c r="Y7020" t="s">
        <v>7851</v>
      </c>
      <c r="Z7020">
        <v>96.62</v>
      </c>
    </row>
    <row r="7021" spans="25:26" x14ac:dyDescent="0.3">
      <c r="Y7021" t="s">
        <v>7852</v>
      </c>
      <c r="Z7021">
        <v>49.83</v>
      </c>
    </row>
    <row r="7022" spans="25:26" x14ac:dyDescent="0.3">
      <c r="Y7022" t="s">
        <v>7853</v>
      </c>
      <c r="Z7022">
        <v>0</v>
      </c>
    </row>
    <row r="7023" spans="25:26" x14ac:dyDescent="0.3">
      <c r="Y7023" t="s">
        <v>7854</v>
      </c>
      <c r="Z7023">
        <v>0</v>
      </c>
    </row>
    <row r="7024" spans="25:26" x14ac:dyDescent="0.3">
      <c r="Y7024" t="s">
        <v>7855</v>
      </c>
      <c r="Z7024">
        <v>124.75</v>
      </c>
    </row>
    <row r="7025" spans="25:26" x14ac:dyDescent="0.3">
      <c r="Y7025" t="s">
        <v>7856</v>
      </c>
      <c r="Z7025">
        <v>24.92</v>
      </c>
    </row>
    <row r="7026" spans="25:26" x14ac:dyDescent="0.3">
      <c r="Y7026" t="s">
        <v>7857</v>
      </c>
      <c r="Z7026">
        <v>49.83</v>
      </c>
    </row>
    <row r="7027" spans="25:26" x14ac:dyDescent="0.3">
      <c r="Y7027" t="s">
        <v>7858</v>
      </c>
      <c r="Z7027">
        <v>32.04</v>
      </c>
    </row>
    <row r="7028" spans="25:26" x14ac:dyDescent="0.3">
      <c r="Y7028" t="s">
        <v>7859</v>
      </c>
      <c r="Z7028">
        <v>35.6</v>
      </c>
    </row>
    <row r="7029" spans="25:26" x14ac:dyDescent="0.3">
      <c r="Y7029" t="s">
        <v>7860</v>
      </c>
      <c r="Z7029">
        <v>52.88</v>
      </c>
    </row>
    <row r="7030" spans="25:26" x14ac:dyDescent="0.3">
      <c r="Y7030" t="s">
        <v>7861</v>
      </c>
      <c r="Z7030">
        <v>18.2</v>
      </c>
    </row>
    <row r="7031" spans="25:26" x14ac:dyDescent="0.3">
      <c r="Y7031" t="s">
        <v>7862</v>
      </c>
      <c r="Z7031">
        <v>71.19</v>
      </c>
    </row>
    <row r="7032" spans="25:26" x14ac:dyDescent="0.3">
      <c r="Y7032" t="s">
        <v>7863</v>
      </c>
      <c r="Z7032">
        <v>77.97</v>
      </c>
    </row>
    <row r="7033" spans="25:26" x14ac:dyDescent="0.3">
      <c r="Y7033" t="s">
        <v>7864</v>
      </c>
      <c r="Z7033">
        <v>80.34</v>
      </c>
    </row>
    <row r="7034" spans="25:26" x14ac:dyDescent="0.3">
      <c r="Y7034" t="s">
        <v>7865</v>
      </c>
      <c r="Z7034">
        <v>109.16</v>
      </c>
    </row>
    <row r="7035" spans="25:26" x14ac:dyDescent="0.3">
      <c r="Y7035" t="s">
        <v>7866</v>
      </c>
      <c r="Z7035">
        <v>88.37</v>
      </c>
    </row>
    <row r="7036" spans="25:26" x14ac:dyDescent="0.3">
      <c r="Y7036" t="s">
        <v>7867</v>
      </c>
      <c r="Z7036">
        <v>8.17</v>
      </c>
    </row>
    <row r="7037" spans="25:26" x14ac:dyDescent="0.3">
      <c r="Y7037" t="s">
        <v>7868</v>
      </c>
      <c r="Z7037">
        <v>36.5</v>
      </c>
    </row>
    <row r="7038" spans="25:26" x14ac:dyDescent="0.3">
      <c r="Y7038" t="s">
        <v>7869</v>
      </c>
      <c r="Z7038">
        <v>0</v>
      </c>
    </row>
    <row r="7039" spans="25:26" x14ac:dyDescent="0.3">
      <c r="Y7039" t="s">
        <v>7870</v>
      </c>
      <c r="Z7039">
        <v>72.77</v>
      </c>
    </row>
    <row r="7040" spans="25:26" x14ac:dyDescent="0.3">
      <c r="Y7040" t="s">
        <v>7871</v>
      </c>
      <c r="Z7040">
        <v>1.92</v>
      </c>
    </row>
    <row r="7041" spans="25:26" x14ac:dyDescent="0.3">
      <c r="Y7041" t="s">
        <v>7872</v>
      </c>
      <c r="Z7041">
        <v>2.41</v>
      </c>
    </row>
    <row r="7042" spans="25:26" x14ac:dyDescent="0.3">
      <c r="Y7042" t="s">
        <v>7873</v>
      </c>
      <c r="Z7042">
        <v>2.88</v>
      </c>
    </row>
    <row r="7043" spans="25:26" x14ac:dyDescent="0.3">
      <c r="Y7043" t="s">
        <v>7874</v>
      </c>
      <c r="Z7043">
        <v>0</v>
      </c>
    </row>
    <row r="7044" spans="25:26" x14ac:dyDescent="0.3">
      <c r="Y7044" t="s">
        <v>7875</v>
      </c>
      <c r="Z7044">
        <v>0</v>
      </c>
    </row>
    <row r="7045" spans="25:26" x14ac:dyDescent="0.3">
      <c r="Y7045" t="s">
        <v>7876</v>
      </c>
      <c r="Z7045">
        <v>65.31</v>
      </c>
    </row>
    <row r="7046" spans="25:26" x14ac:dyDescent="0.3">
      <c r="Y7046" t="s">
        <v>7877</v>
      </c>
      <c r="Z7046">
        <v>0</v>
      </c>
    </row>
    <row r="7047" spans="25:26" x14ac:dyDescent="0.3">
      <c r="Y7047" t="s">
        <v>7878</v>
      </c>
      <c r="Z7047">
        <v>228.71</v>
      </c>
    </row>
    <row r="7048" spans="25:26" x14ac:dyDescent="0.3">
      <c r="Y7048" t="s">
        <v>7879</v>
      </c>
      <c r="Z7048">
        <v>88.37</v>
      </c>
    </row>
    <row r="7049" spans="25:26" x14ac:dyDescent="0.3">
      <c r="Y7049" t="s">
        <v>7880</v>
      </c>
      <c r="Z7049">
        <v>233.91</v>
      </c>
    </row>
    <row r="7050" spans="25:26" x14ac:dyDescent="0.3">
      <c r="Y7050" t="s">
        <v>7881</v>
      </c>
      <c r="Z7050">
        <v>71.73</v>
      </c>
    </row>
    <row r="7051" spans="25:26" x14ac:dyDescent="0.3">
      <c r="Y7051" t="s">
        <v>617</v>
      </c>
      <c r="Z7051">
        <v>3.37</v>
      </c>
    </row>
    <row r="7052" spans="25:26" x14ac:dyDescent="0.3">
      <c r="Y7052" t="s">
        <v>7882</v>
      </c>
      <c r="Z7052">
        <v>3.37</v>
      </c>
    </row>
    <row r="7053" spans="25:26" x14ac:dyDescent="0.3">
      <c r="Y7053" t="s">
        <v>7883</v>
      </c>
      <c r="Z7053">
        <v>3.37</v>
      </c>
    </row>
    <row r="7054" spans="25:26" x14ac:dyDescent="0.3">
      <c r="Y7054" t="s">
        <v>7884</v>
      </c>
      <c r="Z7054">
        <v>0.99</v>
      </c>
    </row>
    <row r="7055" spans="25:26" x14ac:dyDescent="0.3">
      <c r="Y7055" t="s">
        <v>7885</v>
      </c>
      <c r="Z7055">
        <v>0.64</v>
      </c>
    </row>
    <row r="7056" spans="25:26" x14ac:dyDescent="0.3">
      <c r="Y7056" t="s">
        <v>7886</v>
      </c>
      <c r="Z7056">
        <v>0.99</v>
      </c>
    </row>
    <row r="7057" spans="25:26" x14ac:dyDescent="0.3">
      <c r="Y7057" t="s">
        <v>7887</v>
      </c>
      <c r="Z7057">
        <v>0.99</v>
      </c>
    </row>
    <row r="7058" spans="25:26" x14ac:dyDescent="0.3">
      <c r="Y7058" t="s">
        <v>7888</v>
      </c>
      <c r="Z7058">
        <v>0.99</v>
      </c>
    </row>
    <row r="7059" spans="25:26" x14ac:dyDescent="0.3">
      <c r="Y7059" t="s">
        <v>7889</v>
      </c>
      <c r="Z7059">
        <v>0.64</v>
      </c>
    </row>
    <row r="7060" spans="25:26" x14ac:dyDescent="0.3">
      <c r="Y7060" t="s">
        <v>7890</v>
      </c>
      <c r="Z7060">
        <v>0.64</v>
      </c>
    </row>
    <row r="7061" spans="25:26" x14ac:dyDescent="0.3">
      <c r="Y7061" t="s">
        <v>7891</v>
      </c>
      <c r="Z7061">
        <v>0.99</v>
      </c>
    </row>
    <row r="7062" spans="25:26" x14ac:dyDescent="0.3">
      <c r="Y7062" t="s">
        <v>7892</v>
      </c>
      <c r="Z7062">
        <v>0.64</v>
      </c>
    </row>
    <row r="7063" spans="25:26" x14ac:dyDescent="0.3">
      <c r="Y7063" t="s">
        <v>7893</v>
      </c>
      <c r="Z7063">
        <v>9.94</v>
      </c>
    </row>
    <row r="7064" spans="25:26" x14ac:dyDescent="0.3">
      <c r="Y7064" t="s">
        <v>620</v>
      </c>
      <c r="Z7064">
        <v>9.94</v>
      </c>
    </row>
    <row r="7065" spans="25:26" x14ac:dyDescent="0.3">
      <c r="Y7065" t="s">
        <v>7894</v>
      </c>
      <c r="Z7065">
        <v>9.94</v>
      </c>
    </row>
    <row r="7066" spans="25:26" x14ac:dyDescent="0.3">
      <c r="Y7066" t="s">
        <v>7895</v>
      </c>
      <c r="Z7066">
        <v>9.94</v>
      </c>
    </row>
    <row r="7067" spans="25:26" x14ac:dyDescent="0.3">
      <c r="Y7067" t="s">
        <v>7896</v>
      </c>
      <c r="Z7067">
        <v>9.94</v>
      </c>
    </row>
    <row r="7068" spans="25:26" x14ac:dyDescent="0.3">
      <c r="Y7068" t="s">
        <v>7897</v>
      </c>
      <c r="Z7068">
        <v>9.94</v>
      </c>
    </row>
    <row r="7069" spans="25:26" x14ac:dyDescent="0.3">
      <c r="Y7069" t="s">
        <v>7898</v>
      </c>
      <c r="Z7069">
        <v>0.64</v>
      </c>
    </row>
    <row r="7070" spans="25:26" x14ac:dyDescent="0.3">
      <c r="Y7070" t="s">
        <v>7899</v>
      </c>
      <c r="Z7070">
        <v>109.16</v>
      </c>
    </row>
    <row r="7071" spans="25:26" x14ac:dyDescent="0.3">
      <c r="Y7071" t="s">
        <v>7900</v>
      </c>
      <c r="Z7071">
        <v>39.659999999999997</v>
      </c>
    </row>
    <row r="7072" spans="25:26" x14ac:dyDescent="0.3">
      <c r="Y7072" t="s">
        <v>7901</v>
      </c>
      <c r="Z7072">
        <v>38.65</v>
      </c>
    </row>
    <row r="7073" spans="25:26" x14ac:dyDescent="0.3">
      <c r="Y7073" t="s">
        <v>7902</v>
      </c>
      <c r="Z7073">
        <v>38.65</v>
      </c>
    </row>
    <row r="7074" spans="25:26" x14ac:dyDescent="0.3">
      <c r="Y7074" t="s">
        <v>7903</v>
      </c>
      <c r="Z7074">
        <v>75.260000000000005</v>
      </c>
    </row>
    <row r="7075" spans="25:26" x14ac:dyDescent="0.3">
      <c r="Y7075" t="s">
        <v>7904</v>
      </c>
      <c r="Z7075">
        <v>75.260000000000005</v>
      </c>
    </row>
    <row r="7076" spans="25:26" x14ac:dyDescent="0.3">
      <c r="Y7076" t="s">
        <v>7905</v>
      </c>
      <c r="Z7076">
        <v>0.55000000000000004</v>
      </c>
    </row>
    <row r="7077" spans="25:26" x14ac:dyDescent="0.3">
      <c r="Y7077" t="s">
        <v>7906</v>
      </c>
      <c r="Z7077">
        <v>80.34</v>
      </c>
    </row>
    <row r="7078" spans="25:26" x14ac:dyDescent="0.3">
      <c r="Y7078" t="s">
        <v>7907</v>
      </c>
      <c r="Z7078">
        <v>80.34</v>
      </c>
    </row>
    <row r="7079" spans="25:26" x14ac:dyDescent="0.3">
      <c r="Y7079" t="s">
        <v>7908</v>
      </c>
      <c r="Z7079">
        <v>0.64</v>
      </c>
    </row>
    <row r="7080" spans="25:26" x14ac:dyDescent="0.3">
      <c r="Y7080" t="s">
        <v>7909</v>
      </c>
      <c r="Z7080">
        <v>0.64</v>
      </c>
    </row>
    <row r="7081" spans="25:26" x14ac:dyDescent="0.3">
      <c r="Y7081" t="s">
        <v>7910</v>
      </c>
      <c r="Z7081">
        <v>2.0699999999999998</v>
      </c>
    </row>
    <row r="7082" spans="25:26" x14ac:dyDescent="0.3">
      <c r="Y7082" t="s">
        <v>7911</v>
      </c>
      <c r="Z7082">
        <v>2.0699999999999998</v>
      </c>
    </row>
    <row r="7083" spans="25:26" x14ac:dyDescent="0.3">
      <c r="Y7083" t="s">
        <v>7912</v>
      </c>
      <c r="Z7083">
        <v>2.0699999999999998</v>
      </c>
    </row>
    <row r="7084" spans="25:26" x14ac:dyDescent="0.3">
      <c r="Y7084" t="s">
        <v>7913</v>
      </c>
      <c r="Z7084">
        <v>73.22</v>
      </c>
    </row>
    <row r="7085" spans="25:26" x14ac:dyDescent="0.3">
      <c r="Y7085" t="s">
        <v>7914</v>
      </c>
      <c r="Z7085">
        <v>73.22</v>
      </c>
    </row>
    <row r="7086" spans="25:26" x14ac:dyDescent="0.3">
      <c r="Y7086" t="s">
        <v>7915</v>
      </c>
      <c r="Z7086">
        <v>29.75</v>
      </c>
    </row>
    <row r="7087" spans="25:26" x14ac:dyDescent="0.3">
      <c r="Y7087" t="s">
        <v>7916</v>
      </c>
      <c r="Z7087">
        <v>29.75</v>
      </c>
    </row>
    <row r="7088" spans="25:26" x14ac:dyDescent="0.3">
      <c r="Y7088" t="s">
        <v>7917</v>
      </c>
      <c r="Z7088">
        <v>155.6</v>
      </c>
    </row>
    <row r="7089" spans="25:26" x14ac:dyDescent="0.3">
      <c r="Y7089" t="s">
        <v>7918</v>
      </c>
      <c r="Z7089">
        <v>81.36</v>
      </c>
    </row>
    <row r="7090" spans="25:26" x14ac:dyDescent="0.3">
      <c r="Y7090" t="s">
        <v>7919</v>
      </c>
      <c r="Z7090">
        <v>81.36</v>
      </c>
    </row>
    <row r="7091" spans="25:26" x14ac:dyDescent="0.3">
      <c r="Y7091" t="s">
        <v>7920</v>
      </c>
      <c r="Z7091">
        <v>109.16</v>
      </c>
    </row>
    <row r="7092" spans="25:26" x14ac:dyDescent="0.3">
      <c r="Y7092" t="s">
        <v>7921</v>
      </c>
      <c r="Z7092">
        <v>109.16</v>
      </c>
    </row>
    <row r="7093" spans="25:26" x14ac:dyDescent="0.3">
      <c r="Y7093" t="s">
        <v>7922</v>
      </c>
      <c r="Z7093">
        <v>18.309999999999999</v>
      </c>
    </row>
    <row r="7094" spans="25:26" x14ac:dyDescent="0.3">
      <c r="Y7094" t="s">
        <v>7923</v>
      </c>
      <c r="Z7094">
        <v>18.309999999999999</v>
      </c>
    </row>
    <row r="7095" spans="25:26" x14ac:dyDescent="0.3">
      <c r="Y7095" t="s">
        <v>7924</v>
      </c>
      <c r="Z7095">
        <v>0.99</v>
      </c>
    </row>
    <row r="7096" spans="25:26" x14ac:dyDescent="0.3">
      <c r="Y7096" t="s">
        <v>7925</v>
      </c>
      <c r="Z7096">
        <v>0.99</v>
      </c>
    </row>
    <row r="7097" spans="25:26" x14ac:dyDescent="0.3">
      <c r="Y7097" t="s">
        <v>622</v>
      </c>
      <c r="Z7097">
        <v>0.7</v>
      </c>
    </row>
    <row r="7098" spans="25:26" x14ac:dyDescent="0.3">
      <c r="Y7098" t="s">
        <v>7926</v>
      </c>
      <c r="Z7098">
        <v>3.48</v>
      </c>
    </row>
    <row r="7099" spans="25:26" x14ac:dyDescent="0.3">
      <c r="Y7099" t="s">
        <v>7927</v>
      </c>
      <c r="Z7099">
        <v>0</v>
      </c>
    </row>
    <row r="7100" spans="25:26" x14ac:dyDescent="0.3">
      <c r="Y7100" t="s">
        <v>818</v>
      </c>
      <c r="Z7100">
        <v>0</v>
      </c>
    </row>
    <row r="7101" spans="25:26" x14ac:dyDescent="0.3">
      <c r="Y7101" t="s">
        <v>820</v>
      </c>
      <c r="Z7101">
        <v>0</v>
      </c>
    </row>
    <row r="7102" spans="25:26" x14ac:dyDescent="0.3">
      <c r="Y7102" t="s">
        <v>822</v>
      </c>
      <c r="Z7102">
        <v>0</v>
      </c>
    </row>
    <row r="7103" spans="25:26" x14ac:dyDescent="0.3">
      <c r="Y7103" t="s">
        <v>824</v>
      </c>
      <c r="Z7103">
        <v>0</v>
      </c>
    </row>
    <row r="7104" spans="25:26" x14ac:dyDescent="0.3">
      <c r="Y7104" t="s">
        <v>830</v>
      </c>
      <c r="Z7104">
        <v>0</v>
      </c>
    </row>
    <row r="7105" spans="25:26" x14ac:dyDescent="0.3">
      <c r="Y7105" t="s">
        <v>816</v>
      </c>
      <c r="Z7105">
        <v>0</v>
      </c>
    </row>
    <row r="7106" spans="25:26" x14ac:dyDescent="0.3">
      <c r="Y7106" t="s">
        <v>826</v>
      </c>
      <c r="Z7106">
        <v>0</v>
      </c>
    </row>
    <row r="7107" spans="25:26" x14ac:dyDescent="0.3">
      <c r="Y7107" t="s">
        <v>828</v>
      </c>
      <c r="Z7107">
        <v>0</v>
      </c>
    </row>
    <row r="7108" spans="25:26" x14ac:dyDescent="0.3">
      <c r="Y7108" t="s">
        <v>1078</v>
      </c>
      <c r="Z7108">
        <v>0</v>
      </c>
    </row>
    <row r="7109" spans="25:26" x14ac:dyDescent="0.3">
      <c r="Y7109" t="s">
        <v>7928</v>
      </c>
      <c r="Z7109">
        <v>2.2200000000000002</v>
      </c>
    </row>
    <row r="7110" spans="25:26" x14ac:dyDescent="0.3">
      <c r="Y7110" t="s">
        <v>7929</v>
      </c>
      <c r="Z7110">
        <v>3.38</v>
      </c>
    </row>
    <row r="7111" spans="25:26" x14ac:dyDescent="0.3">
      <c r="Y7111" t="s">
        <v>7930</v>
      </c>
      <c r="Z7111">
        <v>3.88</v>
      </c>
    </row>
    <row r="7112" spans="25:26" x14ac:dyDescent="0.3">
      <c r="Y7112" t="s">
        <v>7931</v>
      </c>
      <c r="Z7112">
        <v>7.36</v>
      </c>
    </row>
    <row r="7113" spans="25:26" x14ac:dyDescent="0.3">
      <c r="Y7113" t="s">
        <v>7932</v>
      </c>
      <c r="Z7113">
        <v>3.78</v>
      </c>
    </row>
    <row r="7114" spans="25:26" x14ac:dyDescent="0.3">
      <c r="Y7114" t="s">
        <v>7933</v>
      </c>
      <c r="Z7114">
        <v>9.94</v>
      </c>
    </row>
    <row r="7115" spans="25:26" x14ac:dyDescent="0.3">
      <c r="Y7115" t="s">
        <v>7934</v>
      </c>
      <c r="Z7115">
        <v>6.17</v>
      </c>
    </row>
    <row r="7116" spans="25:26" x14ac:dyDescent="0.3">
      <c r="Y7116" t="s">
        <v>7935</v>
      </c>
      <c r="Z7116">
        <v>1.99</v>
      </c>
    </row>
    <row r="7117" spans="25:26" x14ac:dyDescent="0.3">
      <c r="Y7117" t="s">
        <v>7936</v>
      </c>
      <c r="Z7117">
        <v>0.99</v>
      </c>
    </row>
    <row r="7118" spans="25:26" x14ac:dyDescent="0.3">
      <c r="Y7118" t="s">
        <v>7937</v>
      </c>
      <c r="Z7118">
        <v>8.9499999999999993</v>
      </c>
    </row>
    <row r="7119" spans="25:26" x14ac:dyDescent="0.3">
      <c r="Y7119" t="s">
        <v>7938</v>
      </c>
      <c r="Z7119">
        <v>1.69</v>
      </c>
    </row>
    <row r="7120" spans="25:26" x14ac:dyDescent="0.3">
      <c r="Y7120" t="s">
        <v>7939</v>
      </c>
      <c r="Z7120">
        <v>1</v>
      </c>
    </row>
    <row r="7121" spans="25:26" x14ac:dyDescent="0.3">
      <c r="Y7121" t="s">
        <v>7940</v>
      </c>
      <c r="Z7121">
        <v>0.99</v>
      </c>
    </row>
    <row r="7122" spans="25:26" x14ac:dyDescent="0.3">
      <c r="Y7122" t="s">
        <v>7941</v>
      </c>
      <c r="Z7122">
        <v>3.98</v>
      </c>
    </row>
    <row r="7123" spans="25:26" x14ac:dyDescent="0.3">
      <c r="Y7123" t="s">
        <v>7942</v>
      </c>
      <c r="Z7123">
        <v>7.56</v>
      </c>
    </row>
    <row r="7124" spans="25:26" x14ac:dyDescent="0.3">
      <c r="Y7124" t="s">
        <v>7943</v>
      </c>
      <c r="Z7124">
        <v>5.37</v>
      </c>
    </row>
    <row r="7125" spans="25:26" x14ac:dyDescent="0.3">
      <c r="Y7125" t="s">
        <v>7944</v>
      </c>
      <c r="Z7125">
        <v>1.89</v>
      </c>
    </row>
    <row r="7126" spans="25:26" x14ac:dyDescent="0.3">
      <c r="Y7126" t="s">
        <v>7945</v>
      </c>
      <c r="Z7126">
        <v>2.4900000000000002</v>
      </c>
    </row>
    <row r="7127" spans="25:26" x14ac:dyDescent="0.3">
      <c r="Y7127" t="s">
        <v>7946</v>
      </c>
      <c r="Z7127">
        <v>0.45</v>
      </c>
    </row>
    <row r="7128" spans="25:26" x14ac:dyDescent="0.3">
      <c r="Y7128" t="s">
        <v>7947</v>
      </c>
      <c r="Z7128">
        <v>1.05</v>
      </c>
    </row>
    <row r="7129" spans="25:26" x14ac:dyDescent="0.3">
      <c r="Y7129" t="s">
        <v>7948</v>
      </c>
      <c r="Z7129">
        <v>0.6</v>
      </c>
    </row>
    <row r="7130" spans="25:26" x14ac:dyDescent="0.3">
      <c r="Y7130" t="s">
        <v>7949</v>
      </c>
      <c r="Z7130">
        <v>1.5</v>
      </c>
    </row>
    <row r="7131" spans="25:26" x14ac:dyDescent="0.3">
      <c r="Y7131" t="s">
        <v>7950</v>
      </c>
      <c r="Z7131">
        <v>0.63</v>
      </c>
    </row>
    <row r="7132" spans="25:26" x14ac:dyDescent="0.3">
      <c r="Y7132" t="s">
        <v>7951</v>
      </c>
      <c r="Z7132">
        <v>0.5</v>
      </c>
    </row>
    <row r="7133" spans="25:26" x14ac:dyDescent="0.3">
      <c r="Y7133" t="s">
        <v>7952</v>
      </c>
      <c r="Z7133">
        <v>0.63</v>
      </c>
    </row>
    <row r="7134" spans="25:26" x14ac:dyDescent="0.3">
      <c r="Y7134" t="s">
        <v>7953</v>
      </c>
      <c r="Z7134">
        <v>0.3</v>
      </c>
    </row>
    <row r="7135" spans="25:26" x14ac:dyDescent="0.3">
      <c r="Y7135" t="s">
        <v>7954</v>
      </c>
      <c r="Z7135">
        <v>0.6</v>
      </c>
    </row>
    <row r="7136" spans="25:26" x14ac:dyDescent="0.3">
      <c r="Y7136" t="s">
        <v>7955</v>
      </c>
      <c r="Z7136">
        <v>2.98</v>
      </c>
    </row>
    <row r="7137" spans="25:26" x14ac:dyDescent="0.3">
      <c r="Y7137" t="s">
        <v>7956</v>
      </c>
      <c r="Z7137">
        <v>1.2</v>
      </c>
    </row>
    <row r="7138" spans="25:26" x14ac:dyDescent="0.3">
      <c r="Y7138" t="s">
        <v>7957</v>
      </c>
      <c r="Z7138">
        <v>1.99</v>
      </c>
    </row>
    <row r="7139" spans="25:26" x14ac:dyDescent="0.3">
      <c r="Y7139" t="s">
        <v>7958</v>
      </c>
      <c r="Z7139">
        <v>1.99</v>
      </c>
    </row>
    <row r="7140" spans="25:26" x14ac:dyDescent="0.3">
      <c r="Y7140" t="s">
        <v>7959</v>
      </c>
      <c r="Z7140">
        <v>1.79</v>
      </c>
    </row>
    <row r="7141" spans="25:26" x14ac:dyDescent="0.3">
      <c r="Y7141" t="s">
        <v>7960</v>
      </c>
      <c r="Z7141">
        <v>1.5</v>
      </c>
    </row>
    <row r="7142" spans="25:26" x14ac:dyDescent="0.3">
      <c r="Y7142" t="s">
        <v>7961</v>
      </c>
      <c r="Z7142">
        <v>5.95</v>
      </c>
    </row>
    <row r="7143" spans="25:26" x14ac:dyDescent="0.3">
      <c r="Y7143" t="s">
        <v>7962</v>
      </c>
      <c r="Z7143">
        <v>4.58</v>
      </c>
    </row>
    <row r="7144" spans="25:26" x14ac:dyDescent="0.3">
      <c r="Y7144" t="s">
        <v>7963</v>
      </c>
      <c r="Z7144">
        <v>5.47</v>
      </c>
    </row>
    <row r="7145" spans="25:26" x14ac:dyDescent="0.3">
      <c r="Y7145" t="s">
        <v>7964</v>
      </c>
      <c r="Z7145">
        <v>1.94</v>
      </c>
    </row>
    <row r="7146" spans="25:26" x14ac:dyDescent="0.3">
      <c r="Y7146" t="s">
        <v>7965</v>
      </c>
      <c r="Z7146">
        <v>2.98</v>
      </c>
    </row>
    <row r="7147" spans="25:26" x14ac:dyDescent="0.3">
      <c r="Y7147" t="s">
        <v>7966</v>
      </c>
      <c r="Z7147">
        <v>2.19</v>
      </c>
    </row>
    <row r="7148" spans="25:26" x14ac:dyDescent="0.3">
      <c r="Y7148" t="s">
        <v>7967</v>
      </c>
      <c r="Z7148">
        <v>1.89</v>
      </c>
    </row>
    <row r="7149" spans="25:26" x14ac:dyDescent="0.3">
      <c r="Y7149" t="s">
        <v>7968</v>
      </c>
      <c r="Z7149">
        <v>0.79</v>
      </c>
    </row>
    <row r="7150" spans="25:26" x14ac:dyDescent="0.3">
      <c r="Y7150" t="s">
        <v>7969</v>
      </c>
      <c r="Z7150">
        <v>4.37</v>
      </c>
    </row>
    <row r="7151" spans="25:26" x14ac:dyDescent="0.3">
      <c r="Y7151" t="s">
        <v>7970</v>
      </c>
      <c r="Z7151">
        <v>7.36</v>
      </c>
    </row>
    <row r="7152" spans="25:26" x14ac:dyDescent="0.3">
      <c r="Y7152" t="s">
        <v>7971</v>
      </c>
      <c r="Z7152">
        <v>3.08</v>
      </c>
    </row>
    <row r="7153" spans="25:26" x14ac:dyDescent="0.3">
      <c r="Y7153" t="s">
        <v>7972</v>
      </c>
      <c r="Z7153">
        <v>2.98</v>
      </c>
    </row>
    <row r="7154" spans="25:26" x14ac:dyDescent="0.3">
      <c r="Y7154" t="s">
        <v>7973</v>
      </c>
      <c r="Z7154">
        <v>3.98</v>
      </c>
    </row>
    <row r="7155" spans="25:26" x14ac:dyDescent="0.3">
      <c r="Y7155" t="s">
        <v>7974</v>
      </c>
      <c r="Z7155">
        <v>0.6</v>
      </c>
    </row>
    <row r="7156" spans="25:26" x14ac:dyDescent="0.3">
      <c r="Y7156" t="s">
        <v>7975</v>
      </c>
      <c r="Z7156">
        <v>0.81</v>
      </c>
    </row>
    <row r="7157" spans="25:26" x14ac:dyDescent="0.3">
      <c r="Y7157" t="s">
        <v>7976</v>
      </c>
      <c r="Z7157">
        <v>0.6</v>
      </c>
    </row>
    <row r="7158" spans="25:26" x14ac:dyDescent="0.3">
      <c r="Y7158" t="s">
        <v>7977</v>
      </c>
      <c r="Z7158">
        <v>0.5</v>
      </c>
    </row>
    <row r="7159" spans="25:26" x14ac:dyDescent="0.3">
      <c r="Y7159" t="s">
        <v>7978</v>
      </c>
      <c r="Z7159">
        <v>4.6500000000000004</v>
      </c>
    </row>
    <row r="7160" spans="25:26" x14ac:dyDescent="0.3">
      <c r="Y7160" t="s">
        <v>7979</v>
      </c>
      <c r="Z7160">
        <v>0.6</v>
      </c>
    </row>
    <row r="7161" spans="25:26" x14ac:dyDescent="0.3">
      <c r="Y7161" t="s">
        <v>7980</v>
      </c>
      <c r="Z7161">
        <v>4.4800000000000004</v>
      </c>
    </row>
    <row r="7162" spans="25:26" x14ac:dyDescent="0.3">
      <c r="Y7162" t="s">
        <v>7981</v>
      </c>
      <c r="Z7162">
        <v>1.2</v>
      </c>
    </row>
    <row r="7163" spans="25:26" x14ac:dyDescent="0.3">
      <c r="Y7163" t="s">
        <v>7982</v>
      </c>
      <c r="Z7163">
        <v>3.28</v>
      </c>
    </row>
    <row r="7164" spans="25:26" x14ac:dyDescent="0.3">
      <c r="Y7164" t="s">
        <v>7983</v>
      </c>
      <c r="Z7164">
        <v>1.29</v>
      </c>
    </row>
    <row r="7165" spans="25:26" x14ac:dyDescent="0.3">
      <c r="Y7165" t="s">
        <v>7984</v>
      </c>
      <c r="Z7165">
        <v>8.85</v>
      </c>
    </row>
    <row r="7166" spans="25:26" x14ac:dyDescent="0.3">
      <c r="Y7166" t="s">
        <v>7985</v>
      </c>
      <c r="Z7166">
        <v>4.4800000000000004</v>
      </c>
    </row>
    <row r="7167" spans="25:26" x14ac:dyDescent="0.3">
      <c r="Y7167" t="s">
        <v>7986</v>
      </c>
      <c r="Z7167">
        <v>2.78</v>
      </c>
    </row>
    <row r="7168" spans="25:26" x14ac:dyDescent="0.3">
      <c r="Y7168" t="s">
        <v>7987</v>
      </c>
      <c r="Z7168">
        <v>3.78</v>
      </c>
    </row>
    <row r="7169" spans="25:26" x14ac:dyDescent="0.3">
      <c r="Y7169" t="s">
        <v>7988</v>
      </c>
      <c r="Z7169">
        <v>1.2</v>
      </c>
    </row>
    <row r="7170" spans="25:26" x14ac:dyDescent="0.3">
      <c r="Y7170" t="s">
        <v>7989</v>
      </c>
      <c r="Z7170">
        <v>1.74</v>
      </c>
    </row>
    <row r="7171" spans="25:26" x14ac:dyDescent="0.3">
      <c r="Y7171" t="s">
        <v>7990</v>
      </c>
      <c r="Z7171">
        <v>1.84</v>
      </c>
    </row>
    <row r="7172" spans="25:26" x14ac:dyDescent="0.3">
      <c r="Y7172" t="s">
        <v>7991</v>
      </c>
      <c r="Z7172">
        <v>0.7</v>
      </c>
    </row>
    <row r="7173" spans="25:26" x14ac:dyDescent="0.3">
      <c r="Y7173" t="s">
        <v>7992</v>
      </c>
      <c r="Z7173">
        <v>1.39</v>
      </c>
    </row>
    <row r="7174" spans="25:26" x14ac:dyDescent="0.3">
      <c r="Y7174" t="s">
        <v>7993</v>
      </c>
      <c r="Z7174">
        <v>3.08</v>
      </c>
    </row>
    <row r="7175" spans="25:26" x14ac:dyDescent="0.3">
      <c r="Y7175" t="s">
        <v>7994</v>
      </c>
      <c r="Z7175">
        <v>0.84</v>
      </c>
    </row>
    <row r="7176" spans="25:26" x14ac:dyDescent="0.3">
      <c r="Y7176" t="s">
        <v>7995</v>
      </c>
      <c r="Z7176">
        <v>1.94</v>
      </c>
    </row>
    <row r="7177" spans="25:26" x14ac:dyDescent="0.3">
      <c r="Y7177" t="s">
        <v>7996</v>
      </c>
      <c r="Z7177">
        <v>1.44</v>
      </c>
    </row>
    <row r="7178" spans="25:26" x14ac:dyDescent="0.3">
      <c r="Y7178" t="s">
        <v>7997</v>
      </c>
      <c r="Z7178">
        <v>1.74</v>
      </c>
    </row>
    <row r="7179" spans="25:26" x14ac:dyDescent="0.3">
      <c r="Y7179" t="s">
        <v>7998</v>
      </c>
      <c r="Z7179">
        <v>6.86</v>
      </c>
    </row>
    <row r="7180" spans="25:26" x14ac:dyDescent="0.3">
      <c r="Y7180" t="s">
        <v>7999</v>
      </c>
      <c r="Z7180">
        <v>5.52</v>
      </c>
    </row>
    <row r="7181" spans="25:26" x14ac:dyDescent="0.3">
      <c r="Y7181" t="s">
        <v>8000</v>
      </c>
      <c r="Z7181">
        <v>3.48</v>
      </c>
    </row>
    <row r="7182" spans="25:26" x14ac:dyDescent="0.3">
      <c r="Y7182" t="s">
        <v>8001</v>
      </c>
      <c r="Z7182">
        <v>4.18</v>
      </c>
    </row>
    <row r="7183" spans="25:26" x14ac:dyDescent="0.3">
      <c r="Y7183" t="s">
        <v>8002</v>
      </c>
      <c r="Z7183">
        <v>5.37</v>
      </c>
    </row>
    <row r="7184" spans="25:26" x14ac:dyDescent="0.3">
      <c r="Y7184" t="s">
        <v>8003</v>
      </c>
      <c r="Z7184">
        <v>2.93</v>
      </c>
    </row>
    <row r="7185" spans="25:26" x14ac:dyDescent="0.3">
      <c r="Y7185" t="s">
        <v>8004</v>
      </c>
      <c r="Z7185">
        <v>2.5299999999999998</v>
      </c>
    </row>
    <row r="7186" spans="25:26" x14ac:dyDescent="0.3">
      <c r="Y7186" t="s">
        <v>8005</v>
      </c>
      <c r="Z7186">
        <v>1.2</v>
      </c>
    </row>
    <row r="7187" spans="25:26" x14ac:dyDescent="0.3">
      <c r="Y7187" t="s">
        <v>8006</v>
      </c>
      <c r="Z7187">
        <v>4.82</v>
      </c>
    </row>
    <row r="7188" spans="25:26" x14ac:dyDescent="0.3">
      <c r="Y7188" t="s">
        <v>8007</v>
      </c>
      <c r="Z7188">
        <v>7.37</v>
      </c>
    </row>
    <row r="7189" spans="25:26" x14ac:dyDescent="0.3">
      <c r="Y7189" t="s">
        <v>8008</v>
      </c>
      <c r="Z7189">
        <v>1.44</v>
      </c>
    </row>
    <row r="7190" spans="25:26" x14ac:dyDescent="0.3">
      <c r="Y7190" t="s">
        <v>8009</v>
      </c>
      <c r="Z7190">
        <v>0.7</v>
      </c>
    </row>
    <row r="7191" spans="25:26" x14ac:dyDescent="0.3">
      <c r="Y7191" t="s">
        <v>8010</v>
      </c>
      <c r="Z7191">
        <v>2.38</v>
      </c>
    </row>
    <row r="7192" spans="25:26" x14ac:dyDescent="0.3">
      <c r="Y7192" t="s">
        <v>8011</v>
      </c>
      <c r="Z7192">
        <v>0.79</v>
      </c>
    </row>
    <row r="7193" spans="25:26" x14ac:dyDescent="0.3">
      <c r="Y7193" t="s">
        <v>8012</v>
      </c>
      <c r="Z7193">
        <v>0.75</v>
      </c>
    </row>
    <row r="7194" spans="25:26" x14ac:dyDescent="0.3">
      <c r="Y7194" t="s">
        <v>8013</v>
      </c>
      <c r="Z7194">
        <v>0.99</v>
      </c>
    </row>
    <row r="7195" spans="25:26" x14ac:dyDescent="0.3">
      <c r="Y7195" t="s">
        <v>8014</v>
      </c>
      <c r="Z7195">
        <v>1.24</v>
      </c>
    </row>
    <row r="7196" spans="25:26" x14ac:dyDescent="0.3">
      <c r="Y7196" t="s">
        <v>8015</v>
      </c>
      <c r="Z7196">
        <v>2.71</v>
      </c>
    </row>
    <row r="7197" spans="25:26" x14ac:dyDescent="0.3">
      <c r="Y7197" t="s">
        <v>8016</v>
      </c>
      <c r="Z7197">
        <v>1.5</v>
      </c>
    </row>
    <row r="7198" spans="25:26" x14ac:dyDescent="0.3">
      <c r="Y7198" t="s">
        <v>8017</v>
      </c>
      <c r="Z7198">
        <v>2.4900000000000002</v>
      </c>
    </row>
    <row r="7199" spans="25:26" x14ac:dyDescent="0.3">
      <c r="Y7199" t="s">
        <v>8018</v>
      </c>
      <c r="Z7199">
        <v>1.29</v>
      </c>
    </row>
    <row r="7200" spans="25:26" x14ac:dyDescent="0.3">
      <c r="Y7200" t="s">
        <v>8019</v>
      </c>
      <c r="Z7200">
        <v>1.69</v>
      </c>
    </row>
    <row r="7201" spans="25:26" x14ac:dyDescent="0.3">
      <c r="Y7201" t="s">
        <v>8020</v>
      </c>
      <c r="Z7201">
        <v>1.74</v>
      </c>
    </row>
    <row r="7202" spans="25:26" x14ac:dyDescent="0.3">
      <c r="Y7202" t="s">
        <v>8021</v>
      </c>
      <c r="Z7202">
        <v>1.99</v>
      </c>
    </row>
    <row r="7203" spans="25:26" x14ac:dyDescent="0.3">
      <c r="Y7203" t="s">
        <v>8022</v>
      </c>
      <c r="Z7203">
        <v>1.1399999999999999</v>
      </c>
    </row>
    <row r="7204" spans="25:26" x14ac:dyDescent="0.3">
      <c r="Y7204" t="s">
        <v>8023</v>
      </c>
      <c r="Z7204">
        <v>3.19</v>
      </c>
    </row>
    <row r="7205" spans="25:26" x14ac:dyDescent="0.3">
      <c r="Y7205" t="s">
        <v>8024</v>
      </c>
      <c r="Z7205">
        <v>2.44</v>
      </c>
    </row>
    <row r="7206" spans="25:26" x14ac:dyDescent="0.3">
      <c r="Y7206" t="s">
        <v>8025</v>
      </c>
      <c r="Z7206">
        <v>3.63</v>
      </c>
    </row>
    <row r="7207" spans="25:26" x14ac:dyDescent="0.3">
      <c r="Y7207" t="s">
        <v>8026</v>
      </c>
      <c r="Z7207">
        <v>3.78</v>
      </c>
    </row>
    <row r="7208" spans="25:26" x14ac:dyDescent="0.3">
      <c r="Y7208" t="s">
        <v>8027</v>
      </c>
      <c r="Z7208">
        <v>1.59</v>
      </c>
    </row>
    <row r="7209" spans="25:26" x14ac:dyDescent="0.3">
      <c r="Y7209" t="s">
        <v>8028</v>
      </c>
      <c r="Z7209">
        <v>3.58</v>
      </c>
    </row>
    <row r="7210" spans="25:26" x14ac:dyDescent="0.3">
      <c r="Y7210" t="s">
        <v>8029</v>
      </c>
      <c r="Z7210">
        <v>4.18</v>
      </c>
    </row>
    <row r="7211" spans="25:26" x14ac:dyDescent="0.3">
      <c r="Y7211" t="s">
        <v>8030</v>
      </c>
      <c r="Z7211">
        <v>1.59</v>
      </c>
    </row>
    <row r="7212" spans="25:26" x14ac:dyDescent="0.3">
      <c r="Y7212" t="s">
        <v>8031</v>
      </c>
      <c r="Z7212">
        <v>4.7699999999999996</v>
      </c>
    </row>
    <row r="7213" spans="25:26" x14ac:dyDescent="0.3">
      <c r="Y7213" t="s">
        <v>8032</v>
      </c>
      <c r="Z7213">
        <v>6.36</v>
      </c>
    </row>
    <row r="7214" spans="25:26" x14ac:dyDescent="0.3">
      <c r="Y7214" t="s">
        <v>8033</v>
      </c>
      <c r="Z7214">
        <v>1.79</v>
      </c>
    </row>
    <row r="7215" spans="25:26" x14ac:dyDescent="0.3">
      <c r="Y7215" t="s">
        <v>8034</v>
      </c>
      <c r="Z7215">
        <v>1.5</v>
      </c>
    </row>
    <row r="7216" spans="25:26" x14ac:dyDescent="0.3">
      <c r="Y7216" t="s">
        <v>8035</v>
      </c>
      <c r="Z7216">
        <v>5.97</v>
      </c>
    </row>
    <row r="7217" spans="25:26" x14ac:dyDescent="0.3">
      <c r="Y7217" t="s">
        <v>8036</v>
      </c>
      <c r="Z7217">
        <v>5.07</v>
      </c>
    </row>
    <row r="7218" spans="25:26" x14ac:dyDescent="0.3">
      <c r="Y7218" t="s">
        <v>8037</v>
      </c>
      <c r="Z7218">
        <v>3.88</v>
      </c>
    </row>
    <row r="7219" spans="25:26" x14ac:dyDescent="0.3">
      <c r="Y7219" t="s">
        <v>8038</v>
      </c>
      <c r="Z7219">
        <v>3.48</v>
      </c>
    </row>
    <row r="7220" spans="25:26" x14ac:dyDescent="0.3">
      <c r="Y7220" t="s">
        <v>8039</v>
      </c>
      <c r="Z7220">
        <v>1.39</v>
      </c>
    </row>
    <row r="7221" spans="25:26" x14ac:dyDescent="0.3">
      <c r="Y7221" t="s">
        <v>8040</v>
      </c>
      <c r="Z7221">
        <v>8.1999999999999993</v>
      </c>
    </row>
    <row r="7222" spans="25:26" x14ac:dyDescent="0.3">
      <c r="Y7222" t="s">
        <v>8041</v>
      </c>
      <c r="Z7222">
        <v>4.18</v>
      </c>
    </row>
    <row r="7223" spans="25:26" x14ac:dyDescent="0.3">
      <c r="Y7223" t="s">
        <v>8042</v>
      </c>
      <c r="Z7223">
        <v>1.74</v>
      </c>
    </row>
    <row r="7224" spans="25:26" x14ac:dyDescent="0.3">
      <c r="Y7224" t="s">
        <v>8043</v>
      </c>
      <c r="Z7224">
        <v>4.97</v>
      </c>
    </row>
    <row r="7225" spans="25:26" x14ac:dyDescent="0.3">
      <c r="Y7225" t="s">
        <v>8044</v>
      </c>
      <c r="Z7225">
        <v>1.99</v>
      </c>
    </row>
    <row r="7226" spans="25:26" x14ac:dyDescent="0.3">
      <c r="Y7226" t="s">
        <v>8045</v>
      </c>
      <c r="Z7226">
        <v>12.23</v>
      </c>
    </row>
    <row r="7227" spans="25:26" x14ac:dyDescent="0.3">
      <c r="Y7227" t="s">
        <v>8046</v>
      </c>
      <c r="Z7227">
        <v>2.98</v>
      </c>
    </row>
    <row r="7228" spans="25:26" x14ac:dyDescent="0.3">
      <c r="Y7228" t="s">
        <v>8047</v>
      </c>
      <c r="Z7228">
        <v>7.16</v>
      </c>
    </row>
    <row r="7229" spans="25:26" x14ac:dyDescent="0.3">
      <c r="Y7229" t="s">
        <v>8048</v>
      </c>
      <c r="Z7229">
        <v>5.97</v>
      </c>
    </row>
    <row r="7230" spans="25:26" x14ac:dyDescent="0.3">
      <c r="Y7230" t="s">
        <v>8049</v>
      </c>
      <c r="Z7230">
        <v>2</v>
      </c>
    </row>
    <row r="7231" spans="25:26" x14ac:dyDescent="0.3">
      <c r="Y7231" t="s">
        <v>8050</v>
      </c>
      <c r="Z7231">
        <v>3.48</v>
      </c>
    </row>
    <row r="7232" spans="25:26" x14ac:dyDescent="0.3">
      <c r="Y7232" t="s">
        <v>8051</v>
      </c>
      <c r="Z7232">
        <v>11.93</v>
      </c>
    </row>
    <row r="7233" spans="25:26" x14ac:dyDescent="0.3">
      <c r="Y7233" t="s">
        <v>8052</v>
      </c>
      <c r="Z7233">
        <v>1.39</v>
      </c>
    </row>
    <row r="7234" spans="25:26" x14ac:dyDescent="0.3">
      <c r="Y7234" t="s">
        <v>8053</v>
      </c>
      <c r="Z7234">
        <v>1.39</v>
      </c>
    </row>
    <row r="7235" spans="25:26" x14ac:dyDescent="0.3">
      <c r="Y7235" t="s">
        <v>8054</v>
      </c>
      <c r="Z7235">
        <v>4.18</v>
      </c>
    </row>
    <row r="7236" spans="25:26" x14ac:dyDescent="0.3">
      <c r="Y7236" t="s">
        <v>8055</v>
      </c>
      <c r="Z7236">
        <v>1.79</v>
      </c>
    </row>
    <row r="7237" spans="25:26" x14ac:dyDescent="0.3">
      <c r="Y7237" t="s">
        <v>8056</v>
      </c>
      <c r="Z7237">
        <v>1.79</v>
      </c>
    </row>
    <row r="7238" spans="25:26" x14ac:dyDescent="0.3">
      <c r="Y7238" t="s">
        <v>8057</v>
      </c>
      <c r="Z7238">
        <v>1.99</v>
      </c>
    </row>
    <row r="7239" spans="25:26" x14ac:dyDescent="0.3">
      <c r="Y7239" t="s">
        <v>8058</v>
      </c>
      <c r="Z7239">
        <v>3.08</v>
      </c>
    </row>
    <row r="7240" spans="25:26" x14ac:dyDescent="0.3">
      <c r="Y7240" t="s">
        <v>8059</v>
      </c>
      <c r="Z7240">
        <v>3.98</v>
      </c>
    </row>
    <row r="7241" spans="25:26" x14ac:dyDescent="0.3">
      <c r="Y7241" t="s">
        <v>8060</v>
      </c>
      <c r="Z7241">
        <v>2.19</v>
      </c>
    </row>
    <row r="7242" spans="25:26" x14ac:dyDescent="0.3">
      <c r="Y7242" t="s">
        <v>8061</v>
      </c>
      <c r="Z7242">
        <v>1.28</v>
      </c>
    </row>
    <row r="7243" spans="25:26" x14ac:dyDescent="0.3">
      <c r="Y7243" t="s">
        <v>8062</v>
      </c>
      <c r="Z7243">
        <v>0.35</v>
      </c>
    </row>
    <row r="7244" spans="25:26" x14ac:dyDescent="0.3">
      <c r="Y7244" t="s">
        <v>8063</v>
      </c>
      <c r="Z7244">
        <v>6.76</v>
      </c>
    </row>
    <row r="7245" spans="25:26" x14ac:dyDescent="0.3">
      <c r="Y7245" t="s">
        <v>8064</v>
      </c>
      <c r="Z7245">
        <v>7.06</v>
      </c>
    </row>
    <row r="7246" spans="25:26" x14ac:dyDescent="0.3">
      <c r="Y7246" t="s">
        <v>8065</v>
      </c>
      <c r="Z7246">
        <v>9.35</v>
      </c>
    </row>
    <row r="7247" spans="25:26" x14ac:dyDescent="0.3">
      <c r="Y7247" t="s">
        <v>8066</v>
      </c>
      <c r="Z7247">
        <v>4.91</v>
      </c>
    </row>
    <row r="7248" spans="25:26" x14ac:dyDescent="0.3">
      <c r="Y7248" t="s">
        <v>8067</v>
      </c>
      <c r="Z7248">
        <v>3.38</v>
      </c>
    </row>
    <row r="7249" spans="25:26" x14ac:dyDescent="0.3">
      <c r="Y7249" t="s">
        <v>8068</v>
      </c>
      <c r="Z7249">
        <v>0</v>
      </c>
    </row>
    <row r="7250" spans="25:26" x14ac:dyDescent="0.3">
      <c r="Y7250" t="s">
        <v>95</v>
      </c>
      <c r="Z7250">
        <v>0.45</v>
      </c>
    </row>
    <row r="7251" spans="25:26" x14ac:dyDescent="0.3">
      <c r="Y7251" t="s">
        <v>8069</v>
      </c>
      <c r="Z7251">
        <v>25.43</v>
      </c>
    </row>
    <row r="7252" spans="25:26" x14ac:dyDescent="0.3">
      <c r="Y7252" t="s">
        <v>8070</v>
      </c>
      <c r="Z7252">
        <v>25.43</v>
      </c>
    </row>
    <row r="7253" spans="25:26" x14ac:dyDescent="0.3">
      <c r="Y7253" t="s">
        <v>8071</v>
      </c>
      <c r="Z7253">
        <v>143.4</v>
      </c>
    </row>
    <row r="7254" spans="25:26" x14ac:dyDescent="0.3">
      <c r="Y7254" t="s">
        <v>8072</v>
      </c>
      <c r="Z7254">
        <v>48.86</v>
      </c>
    </row>
    <row r="7255" spans="25:26" x14ac:dyDescent="0.3">
      <c r="Y7255" t="s">
        <v>8073</v>
      </c>
      <c r="Z7255">
        <v>52.88</v>
      </c>
    </row>
    <row r="7256" spans="25:26" x14ac:dyDescent="0.3">
      <c r="Y7256" t="s">
        <v>8074</v>
      </c>
      <c r="Z7256">
        <v>56.95</v>
      </c>
    </row>
    <row r="7257" spans="25:26" x14ac:dyDescent="0.3">
      <c r="Y7257" t="s">
        <v>8075</v>
      </c>
      <c r="Z7257">
        <v>4.07</v>
      </c>
    </row>
    <row r="7258" spans="25:26" x14ac:dyDescent="0.3">
      <c r="Y7258" t="s">
        <v>8076</v>
      </c>
      <c r="Z7258">
        <v>100.68</v>
      </c>
    </row>
    <row r="7259" spans="25:26" x14ac:dyDescent="0.3">
      <c r="Y7259" t="s">
        <v>8077</v>
      </c>
      <c r="Z7259">
        <v>427</v>
      </c>
    </row>
    <row r="7260" spans="25:26" x14ac:dyDescent="0.3">
      <c r="Y7260" t="s">
        <v>628</v>
      </c>
      <c r="Z7260">
        <v>7.68</v>
      </c>
    </row>
    <row r="7261" spans="25:26" x14ac:dyDescent="0.3">
      <c r="Y7261" t="s">
        <v>8078</v>
      </c>
      <c r="Z7261">
        <v>43.22</v>
      </c>
    </row>
    <row r="7262" spans="25:26" x14ac:dyDescent="0.3">
      <c r="Y7262" t="s">
        <v>8079</v>
      </c>
      <c r="Z7262">
        <v>2.41</v>
      </c>
    </row>
    <row r="7263" spans="25:26" x14ac:dyDescent="0.3">
      <c r="Y7263" t="s">
        <v>8080</v>
      </c>
      <c r="Z7263">
        <v>106.79</v>
      </c>
    </row>
    <row r="7264" spans="25:26" x14ac:dyDescent="0.3">
      <c r="Y7264" t="s">
        <v>630</v>
      </c>
      <c r="Z7264">
        <v>13.45</v>
      </c>
    </row>
    <row r="7265" spans="25:26" x14ac:dyDescent="0.3">
      <c r="Y7265" t="s">
        <v>8081</v>
      </c>
      <c r="Z7265">
        <v>3.12</v>
      </c>
    </row>
    <row r="7266" spans="25:26" x14ac:dyDescent="0.3">
      <c r="Y7266" t="s">
        <v>8082</v>
      </c>
      <c r="Z7266">
        <v>6.72</v>
      </c>
    </row>
    <row r="7267" spans="25:26" x14ac:dyDescent="0.3">
      <c r="Y7267" t="s">
        <v>8083</v>
      </c>
      <c r="Z7267">
        <v>314.22000000000003</v>
      </c>
    </row>
    <row r="7268" spans="25:26" x14ac:dyDescent="0.3">
      <c r="Y7268" t="s">
        <v>8084</v>
      </c>
      <c r="Z7268">
        <v>289.85000000000002</v>
      </c>
    </row>
    <row r="7269" spans="25:26" x14ac:dyDescent="0.3">
      <c r="Y7269" t="s">
        <v>8085</v>
      </c>
      <c r="Z7269">
        <v>584.21</v>
      </c>
    </row>
    <row r="7270" spans="25:26" x14ac:dyDescent="0.3">
      <c r="Y7270" t="s">
        <v>8086</v>
      </c>
      <c r="Z7270">
        <v>16.329999999999998</v>
      </c>
    </row>
    <row r="7271" spans="25:26" x14ac:dyDescent="0.3">
      <c r="Y7271" t="s">
        <v>8087</v>
      </c>
      <c r="Z7271">
        <v>64.790000000000006</v>
      </c>
    </row>
    <row r="7272" spans="25:26" x14ac:dyDescent="0.3">
      <c r="Y7272" t="s">
        <v>8088</v>
      </c>
      <c r="Z7272">
        <v>341.54</v>
      </c>
    </row>
    <row r="7273" spans="25:26" x14ac:dyDescent="0.3">
      <c r="Y7273" t="s">
        <v>8089</v>
      </c>
      <c r="Z7273">
        <v>175.26</v>
      </c>
    </row>
    <row r="7274" spans="25:26" x14ac:dyDescent="0.3">
      <c r="Y7274" t="s">
        <v>8090</v>
      </c>
      <c r="Z7274">
        <v>261.67</v>
      </c>
    </row>
    <row r="7275" spans="25:26" x14ac:dyDescent="0.3">
      <c r="Y7275" t="s">
        <v>8091</v>
      </c>
      <c r="Z7275">
        <v>40.68</v>
      </c>
    </row>
    <row r="7276" spans="25:26" x14ac:dyDescent="0.3">
      <c r="Y7276" t="s">
        <v>8092</v>
      </c>
      <c r="Z7276">
        <v>83.56</v>
      </c>
    </row>
    <row r="7277" spans="25:26" x14ac:dyDescent="0.3">
      <c r="Y7277" t="s">
        <v>8093</v>
      </c>
      <c r="Z7277">
        <v>0</v>
      </c>
    </row>
    <row r="7278" spans="25:26" x14ac:dyDescent="0.3">
      <c r="Y7278" t="s">
        <v>8094</v>
      </c>
      <c r="Z7278">
        <v>0</v>
      </c>
    </row>
    <row r="7279" spans="25:26" x14ac:dyDescent="0.3">
      <c r="Y7279" t="s">
        <v>8095</v>
      </c>
      <c r="Z7279">
        <v>71.459999999999994</v>
      </c>
    </row>
    <row r="7280" spans="25:26" x14ac:dyDescent="0.3">
      <c r="Y7280" t="s">
        <v>8096</v>
      </c>
      <c r="Z7280">
        <v>85.48</v>
      </c>
    </row>
    <row r="7281" spans="25:26" x14ac:dyDescent="0.3">
      <c r="Y7281" t="s">
        <v>8097</v>
      </c>
      <c r="Z7281">
        <v>30.48</v>
      </c>
    </row>
    <row r="7282" spans="25:26" x14ac:dyDescent="0.3">
      <c r="Y7282" t="s">
        <v>8098</v>
      </c>
      <c r="Z7282">
        <v>239</v>
      </c>
    </row>
    <row r="7283" spans="25:26" x14ac:dyDescent="0.3">
      <c r="Y7283" t="s">
        <v>8099</v>
      </c>
      <c r="Z7283">
        <v>164.89</v>
      </c>
    </row>
    <row r="7284" spans="25:26" x14ac:dyDescent="0.3">
      <c r="Y7284" t="s">
        <v>8100</v>
      </c>
      <c r="Z7284">
        <v>34.409999999999997</v>
      </c>
    </row>
    <row r="7285" spans="25:26" x14ac:dyDescent="0.3">
      <c r="Y7285" t="s">
        <v>8101</v>
      </c>
      <c r="Z7285">
        <v>19.32</v>
      </c>
    </row>
    <row r="7286" spans="25:26" x14ac:dyDescent="0.3">
      <c r="Y7286" t="s">
        <v>8102</v>
      </c>
      <c r="Z7286">
        <v>0</v>
      </c>
    </row>
    <row r="7287" spans="25:26" x14ac:dyDescent="0.3">
      <c r="Y7287" t="s">
        <v>8103</v>
      </c>
      <c r="Z7287">
        <v>27.85</v>
      </c>
    </row>
    <row r="7288" spans="25:26" x14ac:dyDescent="0.3">
      <c r="Y7288" t="s">
        <v>8104</v>
      </c>
      <c r="Z7288">
        <v>0</v>
      </c>
    </row>
    <row r="7289" spans="25:26" x14ac:dyDescent="0.3">
      <c r="Y7289" t="s">
        <v>8105</v>
      </c>
      <c r="Z7289">
        <v>18.25</v>
      </c>
    </row>
    <row r="7290" spans="25:26" x14ac:dyDescent="0.3">
      <c r="Y7290" t="s">
        <v>8106</v>
      </c>
      <c r="Z7290">
        <v>0</v>
      </c>
    </row>
    <row r="7291" spans="25:26" x14ac:dyDescent="0.3">
      <c r="Y7291" t="s">
        <v>8107</v>
      </c>
      <c r="Z7291">
        <v>30.74</v>
      </c>
    </row>
    <row r="7292" spans="25:26" x14ac:dyDescent="0.3">
      <c r="Y7292" t="s">
        <v>8108</v>
      </c>
      <c r="Z7292">
        <v>30.74</v>
      </c>
    </row>
    <row r="7293" spans="25:26" x14ac:dyDescent="0.3">
      <c r="Y7293" t="s">
        <v>8109</v>
      </c>
      <c r="Z7293">
        <v>0</v>
      </c>
    </row>
    <row r="7294" spans="25:26" x14ac:dyDescent="0.3">
      <c r="Y7294" t="s">
        <v>8110</v>
      </c>
      <c r="Z7294">
        <v>21.13</v>
      </c>
    </row>
    <row r="7295" spans="25:26" x14ac:dyDescent="0.3">
      <c r="Y7295" t="s">
        <v>8111</v>
      </c>
      <c r="Z7295">
        <v>0</v>
      </c>
    </row>
    <row r="7296" spans="25:26" x14ac:dyDescent="0.3">
      <c r="Y7296" t="s">
        <v>8112</v>
      </c>
      <c r="Z7296">
        <v>39.380000000000003</v>
      </c>
    </row>
    <row r="7297" spans="25:26" x14ac:dyDescent="0.3">
      <c r="Y7297" t="s">
        <v>8113</v>
      </c>
      <c r="Z7297">
        <v>0</v>
      </c>
    </row>
    <row r="7298" spans="25:26" x14ac:dyDescent="0.3">
      <c r="Y7298" t="s">
        <v>8114</v>
      </c>
      <c r="Z7298">
        <v>37.46</v>
      </c>
    </row>
    <row r="7299" spans="25:26" x14ac:dyDescent="0.3">
      <c r="Y7299" t="s">
        <v>8115</v>
      </c>
      <c r="Z7299">
        <v>19.21</v>
      </c>
    </row>
    <row r="7300" spans="25:26" x14ac:dyDescent="0.3">
      <c r="Y7300" t="s">
        <v>8116</v>
      </c>
      <c r="Z7300">
        <v>0</v>
      </c>
    </row>
    <row r="7301" spans="25:26" x14ac:dyDescent="0.3">
      <c r="Y7301" t="s">
        <v>8117</v>
      </c>
      <c r="Z7301">
        <v>70.12</v>
      </c>
    </row>
    <row r="7302" spans="25:26" x14ac:dyDescent="0.3">
      <c r="Y7302" t="s">
        <v>8118</v>
      </c>
      <c r="Z7302">
        <v>0</v>
      </c>
    </row>
    <row r="7303" spans="25:26" x14ac:dyDescent="0.3">
      <c r="Y7303" t="s">
        <v>8119</v>
      </c>
      <c r="Z7303">
        <v>28.82</v>
      </c>
    </row>
    <row r="7304" spans="25:26" x14ac:dyDescent="0.3">
      <c r="Y7304" t="s">
        <v>8120</v>
      </c>
      <c r="Z7304">
        <v>0</v>
      </c>
    </row>
    <row r="7305" spans="25:26" x14ac:dyDescent="0.3">
      <c r="Y7305" t="s">
        <v>8121</v>
      </c>
      <c r="Z7305">
        <v>40.340000000000003</v>
      </c>
    </row>
    <row r="7306" spans="25:26" x14ac:dyDescent="0.3">
      <c r="Y7306" t="s">
        <v>8122</v>
      </c>
      <c r="Z7306">
        <v>0</v>
      </c>
    </row>
    <row r="7307" spans="25:26" x14ac:dyDescent="0.3">
      <c r="Y7307" t="s">
        <v>8123</v>
      </c>
      <c r="Z7307">
        <v>24.01</v>
      </c>
    </row>
    <row r="7308" spans="25:26" x14ac:dyDescent="0.3">
      <c r="Y7308" t="s">
        <v>8124</v>
      </c>
      <c r="Z7308">
        <v>0</v>
      </c>
    </row>
    <row r="7309" spans="25:26" x14ac:dyDescent="0.3">
      <c r="Y7309" t="s">
        <v>8125</v>
      </c>
      <c r="Z7309">
        <v>33.619999999999997</v>
      </c>
    </row>
    <row r="7310" spans="25:26" x14ac:dyDescent="0.3">
      <c r="Y7310" t="s">
        <v>8126</v>
      </c>
      <c r="Z7310">
        <v>0</v>
      </c>
    </row>
    <row r="7311" spans="25:26" x14ac:dyDescent="0.3">
      <c r="Y7311" t="s">
        <v>8127</v>
      </c>
      <c r="Z7311">
        <v>33.619999999999997</v>
      </c>
    </row>
    <row r="7312" spans="25:26" x14ac:dyDescent="0.3">
      <c r="Y7312" t="s">
        <v>8128</v>
      </c>
      <c r="Z7312">
        <v>26.89</v>
      </c>
    </row>
    <row r="7313" spans="25:26" x14ac:dyDescent="0.3">
      <c r="Y7313" t="s">
        <v>8129</v>
      </c>
      <c r="Z7313">
        <v>24.01</v>
      </c>
    </row>
    <row r="7314" spans="25:26" x14ac:dyDescent="0.3">
      <c r="Y7314" t="s">
        <v>8130</v>
      </c>
      <c r="Z7314">
        <v>13.69</v>
      </c>
    </row>
    <row r="7315" spans="25:26" x14ac:dyDescent="0.3">
      <c r="Y7315" t="s">
        <v>8131</v>
      </c>
      <c r="Z7315">
        <v>64.349999999999994</v>
      </c>
    </row>
    <row r="7316" spans="25:26" x14ac:dyDescent="0.3">
      <c r="Y7316" t="s">
        <v>8132</v>
      </c>
      <c r="Z7316">
        <v>48.03</v>
      </c>
    </row>
    <row r="7317" spans="25:26" x14ac:dyDescent="0.3">
      <c r="Y7317" t="s">
        <v>8133</v>
      </c>
      <c r="Z7317">
        <v>106.28</v>
      </c>
    </row>
    <row r="7318" spans="25:26" x14ac:dyDescent="0.3">
      <c r="Y7318" t="s">
        <v>8134</v>
      </c>
      <c r="Z7318">
        <v>57.63</v>
      </c>
    </row>
    <row r="7319" spans="25:26" x14ac:dyDescent="0.3">
      <c r="Y7319" t="s">
        <v>8135</v>
      </c>
      <c r="Z7319">
        <v>167.09</v>
      </c>
    </row>
    <row r="7320" spans="25:26" x14ac:dyDescent="0.3">
      <c r="Y7320" t="s">
        <v>8136</v>
      </c>
      <c r="Z7320">
        <v>43.22</v>
      </c>
    </row>
    <row r="7321" spans="25:26" x14ac:dyDescent="0.3">
      <c r="Y7321" t="s">
        <v>8137</v>
      </c>
      <c r="Z7321">
        <v>51.87</v>
      </c>
    </row>
    <row r="7322" spans="25:26" x14ac:dyDescent="0.3">
      <c r="Y7322" t="s">
        <v>8138</v>
      </c>
      <c r="Z7322">
        <v>38.42</v>
      </c>
    </row>
    <row r="7323" spans="25:26" x14ac:dyDescent="0.3">
      <c r="Y7323" t="s">
        <v>8139</v>
      </c>
      <c r="Z7323">
        <v>62</v>
      </c>
    </row>
    <row r="7324" spans="25:26" x14ac:dyDescent="0.3">
      <c r="Y7324" t="s">
        <v>8140</v>
      </c>
      <c r="Z7324">
        <v>75.88</v>
      </c>
    </row>
    <row r="7325" spans="25:26" x14ac:dyDescent="0.3">
      <c r="Y7325" t="s">
        <v>8141</v>
      </c>
      <c r="Z7325">
        <v>66.27</v>
      </c>
    </row>
    <row r="7326" spans="25:26" x14ac:dyDescent="0.3">
      <c r="Y7326" t="s">
        <v>8142</v>
      </c>
      <c r="Z7326">
        <v>0</v>
      </c>
    </row>
    <row r="7327" spans="25:26" x14ac:dyDescent="0.3">
      <c r="Y7327" t="s">
        <v>8143</v>
      </c>
      <c r="Z7327">
        <v>0</v>
      </c>
    </row>
    <row r="7328" spans="25:26" x14ac:dyDescent="0.3">
      <c r="Y7328" t="s">
        <v>8144</v>
      </c>
      <c r="Z7328">
        <v>82.57</v>
      </c>
    </row>
    <row r="7329" spans="25:26" x14ac:dyDescent="0.3">
      <c r="Y7329" t="s">
        <v>8145</v>
      </c>
      <c r="Z7329">
        <v>0</v>
      </c>
    </row>
    <row r="7330" spans="25:26" x14ac:dyDescent="0.3">
      <c r="Y7330" t="s">
        <v>8146</v>
      </c>
      <c r="Z7330">
        <v>76.3</v>
      </c>
    </row>
    <row r="7331" spans="25:26" x14ac:dyDescent="0.3">
      <c r="Y7331" t="s">
        <v>8147</v>
      </c>
      <c r="Z7331">
        <v>139.27000000000001</v>
      </c>
    </row>
    <row r="7332" spans="25:26" x14ac:dyDescent="0.3">
      <c r="Y7332" t="s">
        <v>8148</v>
      </c>
      <c r="Z7332">
        <v>5.75</v>
      </c>
    </row>
    <row r="7333" spans="25:26" x14ac:dyDescent="0.3">
      <c r="Y7333" t="s">
        <v>8149</v>
      </c>
      <c r="Z7333">
        <v>0</v>
      </c>
    </row>
    <row r="7334" spans="25:26" x14ac:dyDescent="0.3">
      <c r="Y7334" t="s">
        <v>8150</v>
      </c>
      <c r="Z7334">
        <v>0</v>
      </c>
    </row>
    <row r="7335" spans="25:26" x14ac:dyDescent="0.3">
      <c r="Y7335" t="s">
        <v>8151</v>
      </c>
      <c r="Z7335">
        <v>0</v>
      </c>
    </row>
    <row r="7336" spans="25:26" x14ac:dyDescent="0.3">
      <c r="Y7336" t="s">
        <v>8152</v>
      </c>
      <c r="Z7336">
        <v>0</v>
      </c>
    </row>
    <row r="7337" spans="25:26" x14ac:dyDescent="0.3">
      <c r="Y7337" t="s">
        <v>8153</v>
      </c>
      <c r="Z7337">
        <v>0</v>
      </c>
    </row>
    <row r="7338" spans="25:26" x14ac:dyDescent="0.3">
      <c r="Y7338" t="s">
        <v>8154</v>
      </c>
      <c r="Z7338">
        <v>0</v>
      </c>
    </row>
    <row r="7339" spans="25:26" x14ac:dyDescent="0.3">
      <c r="Y7339" t="s">
        <v>8155</v>
      </c>
      <c r="Z7339">
        <v>0</v>
      </c>
    </row>
    <row r="7340" spans="25:26" x14ac:dyDescent="0.3">
      <c r="Y7340" t="s">
        <v>8156</v>
      </c>
      <c r="Z7340">
        <v>0</v>
      </c>
    </row>
    <row r="7341" spans="25:26" x14ac:dyDescent="0.3">
      <c r="Y7341" t="s">
        <v>8157</v>
      </c>
      <c r="Z7341">
        <v>0</v>
      </c>
    </row>
    <row r="7342" spans="25:26" x14ac:dyDescent="0.3">
      <c r="Y7342" t="s">
        <v>8158</v>
      </c>
      <c r="Z7342">
        <v>0</v>
      </c>
    </row>
    <row r="7343" spans="25:26" x14ac:dyDescent="0.3">
      <c r="Y7343" t="s">
        <v>8159</v>
      </c>
      <c r="Z7343">
        <v>34.58</v>
      </c>
    </row>
    <row r="7344" spans="25:26" x14ac:dyDescent="0.3">
      <c r="Y7344" t="s">
        <v>8160</v>
      </c>
      <c r="Z7344">
        <v>121.5</v>
      </c>
    </row>
    <row r="7345" spans="25:26" x14ac:dyDescent="0.3">
      <c r="Y7345" t="s">
        <v>8161</v>
      </c>
      <c r="Z7345">
        <v>66.27</v>
      </c>
    </row>
    <row r="7346" spans="25:26" x14ac:dyDescent="0.3">
      <c r="Y7346" t="s">
        <v>8162</v>
      </c>
      <c r="Z7346">
        <v>64.349999999999994</v>
      </c>
    </row>
    <row r="7347" spans="25:26" x14ac:dyDescent="0.3">
      <c r="Y7347" t="s">
        <v>8163</v>
      </c>
      <c r="Z7347">
        <v>5.76</v>
      </c>
    </row>
    <row r="7348" spans="25:26" x14ac:dyDescent="0.3">
      <c r="Y7348" t="s">
        <v>8164</v>
      </c>
      <c r="Z7348">
        <v>154.9</v>
      </c>
    </row>
    <row r="7349" spans="25:26" x14ac:dyDescent="0.3">
      <c r="Y7349" t="s">
        <v>8165</v>
      </c>
      <c r="Z7349">
        <v>188.11</v>
      </c>
    </row>
    <row r="7350" spans="25:26" x14ac:dyDescent="0.3">
      <c r="Y7350" t="s">
        <v>8166</v>
      </c>
      <c r="Z7350">
        <v>154.9</v>
      </c>
    </row>
    <row r="7351" spans="25:26" x14ac:dyDescent="0.3">
      <c r="Y7351" t="s">
        <v>8167</v>
      </c>
      <c r="Z7351">
        <v>240.05</v>
      </c>
    </row>
    <row r="7352" spans="25:26" x14ac:dyDescent="0.3">
      <c r="Y7352" t="s">
        <v>8168</v>
      </c>
      <c r="Z7352">
        <v>238.07</v>
      </c>
    </row>
    <row r="7353" spans="25:26" x14ac:dyDescent="0.3">
      <c r="Y7353" t="s">
        <v>8169</v>
      </c>
      <c r="Z7353">
        <v>223.51</v>
      </c>
    </row>
    <row r="7354" spans="25:26" x14ac:dyDescent="0.3">
      <c r="Y7354" t="s">
        <v>8170</v>
      </c>
      <c r="Z7354">
        <v>165.3</v>
      </c>
    </row>
    <row r="7355" spans="25:26" x14ac:dyDescent="0.3">
      <c r="Y7355" t="s">
        <v>8171</v>
      </c>
      <c r="Z7355">
        <v>165.3</v>
      </c>
    </row>
    <row r="7356" spans="25:26" x14ac:dyDescent="0.3">
      <c r="Y7356" t="s">
        <v>8172</v>
      </c>
      <c r="Z7356">
        <v>165.3</v>
      </c>
    </row>
    <row r="7357" spans="25:26" x14ac:dyDescent="0.3">
      <c r="Y7357" t="s">
        <v>8173</v>
      </c>
      <c r="Z7357">
        <v>7.61</v>
      </c>
    </row>
    <row r="7358" spans="25:26" x14ac:dyDescent="0.3">
      <c r="Y7358" t="s">
        <v>8174</v>
      </c>
      <c r="Z7358">
        <v>18.25</v>
      </c>
    </row>
    <row r="7359" spans="25:26" x14ac:dyDescent="0.3">
      <c r="Y7359" t="s">
        <v>8175</v>
      </c>
      <c r="Z7359">
        <v>188.11</v>
      </c>
    </row>
    <row r="7360" spans="25:26" x14ac:dyDescent="0.3">
      <c r="Y7360" t="s">
        <v>8176</v>
      </c>
      <c r="Z7360">
        <v>30.31</v>
      </c>
    </row>
    <row r="7361" spans="25:26" x14ac:dyDescent="0.3">
      <c r="Y7361" t="s">
        <v>8177</v>
      </c>
      <c r="Z7361">
        <v>0</v>
      </c>
    </row>
    <row r="7362" spans="25:26" x14ac:dyDescent="0.3">
      <c r="Y7362" t="s">
        <v>8178</v>
      </c>
      <c r="Z7362">
        <v>0</v>
      </c>
    </row>
    <row r="7363" spans="25:26" x14ac:dyDescent="0.3">
      <c r="Y7363" t="s">
        <v>8179</v>
      </c>
      <c r="Z7363">
        <v>51.22</v>
      </c>
    </row>
    <row r="7364" spans="25:26" x14ac:dyDescent="0.3">
      <c r="Y7364" t="s">
        <v>8180</v>
      </c>
      <c r="Z7364">
        <v>1.31</v>
      </c>
    </row>
    <row r="7365" spans="25:26" x14ac:dyDescent="0.3">
      <c r="Y7365" t="s">
        <v>8181</v>
      </c>
      <c r="Z7365">
        <v>4.2</v>
      </c>
    </row>
    <row r="7366" spans="25:26" x14ac:dyDescent="0.3">
      <c r="Y7366" t="s">
        <v>8182</v>
      </c>
      <c r="Z7366">
        <v>2.4</v>
      </c>
    </row>
    <row r="7367" spans="25:26" x14ac:dyDescent="0.3">
      <c r="Y7367" t="s">
        <v>8183</v>
      </c>
      <c r="Z7367">
        <v>0.3</v>
      </c>
    </row>
    <row r="7368" spans="25:26" x14ac:dyDescent="0.3">
      <c r="Y7368" t="s">
        <v>8184</v>
      </c>
      <c r="Z7368">
        <v>0.6</v>
      </c>
    </row>
    <row r="7369" spans="25:26" x14ac:dyDescent="0.3">
      <c r="Y7369" t="s">
        <v>8185</v>
      </c>
      <c r="Z7369">
        <v>0.79</v>
      </c>
    </row>
    <row r="7370" spans="25:26" x14ac:dyDescent="0.3">
      <c r="Y7370" t="s">
        <v>8186</v>
      </c>
      <c r="Z7370">
        <v>4.5599999999999996</v>
      </c>
    </row>
    <row r="7371" spans="25:26" x14ac:dyDescent="0.3">
      <c r="Y7371" t="s">
        <v>8187</v>
      </c>
      <c r="Z7371">
        <v>4.62</v>
      </c>
    </row>
    <row r="7372" spans="25:26" x14ac:dyDescent="0.3">
      <c r="Y7372" t="s">
        <v>8188</v>
      </c>
      <c r="Z7372">
        <v>51.87</v>
      </c>
    </row>
    <row r="7373" spans="25:26" x14ac:dyDescent="0.3">
      <c r="Y7373" t="s">
        <v>8189</v>
      </c>
      <c r="Z7373">
        <v>0.96</v>
      </c>
    </row>
    <row r="7374" spans="25:26" x14ac:dyDescent="0.3">
      <c r="Y7374" t="s">
        <v>8190</v>
      </c>
      <c r="Z7374">
        <v>1.53</v>
      </c>
    </row>
    <row r="7375" spans="25:26" x14ac:dyDescent="0.3">
      <c r="Y7375" t="s">
        <v>8191</v>
      </c>
      <c r="Z7375">
        <v>19.32</v>
      </c>
    </row>
    <row r="7376" spans="25:26" x14ac:dyDescent="0.3">
      <c r="Y7376" t="s">
        <v>8192</v>
      </c>
      <c r="Z7376">
        <v>173.4</v>
      </c>
    </row>
    <row r="7377" spans="25:26" x14ac:dyDescent="0.3">
      <c r="Y7377" t="s">
        <v>8193</v>
      </c>
      <c r="Z7377">
        <v>121.5</v>
      </c>
    </row>
    <row r="7378" spans="25:26" x14ac:dyDescent="0.3">
      <c r="Y7378" t="s">
        <v>8194</v>
      </c>
      <c r="Z7378">
        <v>121.5</v>
      </c>
    </row>
    <row r="7379" spans="25:26" x14ac:dyDescent="0.3">
      <c r="Y7379" t="s">
        <v>632</v>
      </c>
      <c r="Z7379">
        <v>0.3</v>
      </c>
    </row>
    <row r="7380" spans="25:26" x14ac:dyDescent="0.3">
      <c r="Y7380" t="s">
        <v>8195</v>
      </c>
      <c r="Z7380">
        <v>7.36</v>
      </c>
    </row>
    <row r="7381" spans="25:26" x14ac:dyDescent="0.3">
      <c r="Y7381" t="s">
        <v>8196</v>
      </c>
      <c r="Z7381">
        <v>1.28</v>
      </c>
    </row>
    <row r="7382" spans="25:26" x14ac:dyDescent="0.3">
      <c r="Y7382" t="s">
        <v>8197</v>
      </c>
      <c r="Z7382">
        <v>6.76</v>
      </c>
    </row>
    <row r="7383" spans="25:26" x14ac:dyDescent="0.3">
      <c r="Y7383" t="s">
        <v>8198</v>
      </c>
      <c r="Z7383">
        <v>432.97</v>
      </c>
    </row>
    <row r="7384" spans="25:26" x14ac:dyDescent="0.3">
      <c r="Y7384" t="s">
        <v>8199</v>
      </c>
      <c r="Z7384">
        <v>642.28</v>
      </c>
    </row>
    <row r="7385" spans="25:26" x14ac:dyDescent="0.3">
      <c r="Y7385" t="s">
        <v>8200</v>
      </c>
      <c r="Z7385">
        <v>463.21</v>
      </c>
    </row>
    <row r="7386" spans="25:26" x14ac:dyDescent="0.3">
      <c r="Y7386" t="s">
        <v>8201</v>
      </c>
      <c r="Z7386">
        <v>367.82</v>
      </c>
    </row>
    <row r="7387" spans="25:26" x14ac:dyDescent="0.3">
      <c r="Y7387" t="s">
        <v>8202</v>
      </c>
      <c r="Z7387">
        <v>262.39</v>
      </c>
    </row>
    <row r="7388" spans="25:26" x14ac:dyDescent="0.3">
      <c r="Y7388" t="s">
        <v>8203</v>
      </c>
      <c r="Z7388">
        <v>137.30000000000001</v>
      </c>
    </row>
    <row r="7389" spans="25:26" x14ac:dyDescent="0.3">
      <c r="Y7389" t="s">
        <v>8204</v>
      </c>
      <c r="Z7389">
        <v>325.02999999999997</v>
      </c>
    </row>
    <row r="7390" spans="25:26" x14ac:dyDescent="0.3">
      <c r="Y7390" t="s">
        <v>8205</v>
      </c>
      <c r="Z7390">
        <v>281.48</v>
      </c>
    </row>
    <row r="7391" spans="25:26" x14ac:dyDescent="0.3">
      <c r="Y7391" t="s">
        <v>8206</v>
      </c>
      <c r="Z7391">
        <v>262.39</v>
      </c>
    </row>
    <row r="7392" spans="25:26" x14ac:dyDescent="0.3">
      <c r="Y7392" t="s">
        <v>8207</v>
      </c>
      <c r="Z7392">
        <v>0</v>
      </c>
    </row>
    <row r="7393" spans="25:26" x14ac:dyDescent="0.3">
      <c r="Y7393" t="s">
        <v>8208</v>
      </c>
      <c r="Z7393">
        <v>0</v>
      </c>
    </row>
    <row r="7394" spans="25:26" x14ac:dyDescent="0.3">
      <c r="Y7394" t="s">
        <v>8209</v>
      </c>
      <c r="Z7394">
        <v>0</v>
      </c>
    </row>
    <row r="7395" spans="25:26" x14ac:dyDescent="0.3">
      <c r="Y7395" t="s">
        <v>8210</v>
      </c>
      <c r="Z7395">
        <v>0</v>
      </c>
    </row>
    <row r="7396" spans="25:26" x14ac:dyDescent="0.3">
      <c r="Y7396" t="s">
        <v>8211</v>
      </c>
      <c r="Z7396">
        <v>0</v>
      </c>
    </row>
    <row r="7397" spans="25:26" x14ac:dyDescent="0.3">
      <c r="Y7397" t="s">
        <v>8212</v>
      </c>
      <c r="Z7397">
        <v>0</v>
      </c>
    </row>
    <row r="7398" spans="25:26" x14ac:dyDescent="0.3">
      <c r="Y7398" t="s">
        <v>8213</v>
      </c>
      <c r="Z7398">
        <v>0</v>
      </c>
    </row>
    <row r="7399" spans="25:26" x14ac:dyDescent="0.3">
      <c r="Y7399" t="s">
        <v>1080</v>
      </c>
      <c r="Z7399">
        <v>0</v>
      </c>
    </row>
    <row r="7400" spans="25:26" x14ac:dyDescent="0.3">
      <c r="Y7400" t="s">
        <v>1082</v>
      </c>
      <c r="Z7400">
        <v>0</v>
      </c>
    </row>
    <row r="7401" spans="25:26" x14ac:dyDescent="0.3">
      <c r="Y7401" t="s">
        <v>1084</v>
      </c>
      <c r="Z7401">
        <v>0</v>
      </c>
    </row>
    <row r="7402" spans="25:26" x14ac:dyDescent="0.3">
      <c r="Y7402" t="s">
        <v>8214</v>
      </c>
      <c r="Z7402">
        <v>0</v>
      </c>
    </row>
    <row r="7403" spans="25:26" x14ac:dyDescent="0.3">
      <c r="Y7403" t="s">
        <v>8215</v>
      </c>
      <c r="Z7403">
        <v>0</v>
      </c>
    </row>
    <row r="7404" spans="25:26" x14ac:dyDescent="0.3">
      <c r="Y7404" t="s">
        <v>8216</v>
      </c>
      <c r="Z7404">
        <v>0</v>
      </c>
    </row>
    <row r="7405" spans="25:26" x14ac:dyDescent="0.3">
      <c r="Y7405" t="s">
        <v>8217</v>
      </c>
      <c r="Z7405">
        <v>0</v>
      </c>
    </row>
    <row r="7406" spans="25:26" x14ac:dyDescent="0.3">
      <c r="Y7406" t="s">
        <v>8218</v>
      </c>
      <c r="Z7406">
        <v>0</v>
      </c>
    </row>
    <row r="7407" spans="25:26" x14ac:dyDescent="0.3">
      <c r="Y7407" t="s">
        <v>8219</v>
      </c>
      <c r="Z7407">
        <v>0</v>
      </c>
    </row>
    <row r="7408" spans="25:26" x14ac:dyDescent="0.3">
      <c r="Y7408" t="s">
        <v>1086</v>
      </c>
      <c r="Z7408">
        <v>0</v>
      </c>
    </row>
    <row r="7409" spans="25:26" x14ac:dyDescent="0.3">
      <c r="Y7409" t="s">
        <v>8220</v>
      </c>
      <c r="Z7409">
        <v>0</v>
      </c>
    </row>
    <row r="7410" spans="25:26" x14ac:dyDescent="0.3">
      <c r="Y7410" t="s">
        <v>1088</v>
      </c>
      <c r="Z7410">
        <v>0</v>
      </c>
    </row>
    <row r="7411" spans="25:26" x14ac:dyDescent="0.3">
      <c r="Y7411" t="s">
        <v>1090</v>
      </c>
      <c r="Z7411">
        <v>0</v>
      </c>
    </row>
    <row r="7412" spans="25:26" x14ac:dyDescent="0.3">
      <c r="Y7412" t="s">
        <v>8221</v>
      </c>
      <c r="Z7412">
        <v>0</v>
      </c>
    </row>
    <row r="7413" spans="25:26" x14ac:dyDescent="0.3">
      <c r="Y7413" t="s">
        <v>8222</v>
      </c>
      <c r="Z7413">
        <v>0</v>
      </c>
    </row>
    <row r="7414" spans="25:26" x14ac:dyDescent="0.3">
      <c r="Y7414" t="s">
        <v>8223</v>
      </c>
      <c r="Z7414">
        <v>0</v>
      </c>
    </row>
    <row r="7415" spans="25:26" x14ac:dyDescent="0.3">
      <c r="Y7415" t="s">
        <v>8224</v>
      </c>
      <c r="Z7415">
        <v>0</v>
      </c>
    </row>
    <row r="7416" spans="25:26" x14ac:dyDescent="0.3">
      <c r="Y7416" t="s">
        <v>8225</v>
      </c>
      <c r="Z7416">
        <v>0</v>
      </c>
    </row>
    <row r="7417" spans="25:26" x14ac:dyDescent="0.3">
      <c r="Y7417" t="s">
        <v>8226</v>
      </c>
      <c r="Z7417">
        <v>0</v>
      </c>
    </row>
    <row r="7418" spans="25:26" x14ac:dyDescent="0.3">
      <c r="Y7418" t="s">
        <v>8227</v>
      </c>
      <c r="Z7418">
        <v>0</v>
      </c>
    </row>
    <row r="7419" spans="25:26" x14ac:dyDescent="0.3">
      <c r="Y7419" t="s">
        <v>8228</v>
      </c>
      <c r="Z7419">
        <v>0</v>
      </c>
    </row>
    <row r="7420" spans="25:26" x14ac:dyDescent="0.3">
      <c r="Y7420" t="s">
        <v>8229</v>
      </c>
      <c r="Z7420">
        <v>0</v>
      </c>
    </row>
    <row r="7421" spans="25:26" x14ac:dyDescent="0.3">
      <c r="Y7421" t="s">
        <v>1094</v>
      </c>
      <c r="Z7421">
        <v>0</v>
      </c>
    </row>
    <row r="7422" spans="25:26" x14ac:dyDescent="0.3">
      <c r="Y7422" t="s">
        <v>8230</v>
      </c>
      <c r="Z7422">
        <v>0</v>
      </c>
    </row>
    <row r="7423" spans="25:26" x14ac:dyDescent="0.3">
      <c r="Y7423" t="s">
        <v>8231</v>
      </c>
      <c r="Z7423">
        <v>0</v>
      </c>
    </row>
    <row r="7424" spans="25:26" x14ac:dyDescent="0.3">
      <c r="Y7424" t="s">
        <v>8232</v>
      </c>
      <c r="Z7424">
        <v>0</v>
      </c>
    </row>
    <row r="7425" spans="25:26" x14ac:dyDescent="0.3">
      <c r="Y7425" t="s">
        <v>8233</v>
      </c>
      <c r="Z7425">
        <v>0</v>
      </c>
    </row>
    <row r="7426" spans="25:26" x14ac:dyDescent="0.3">
      <c r="Y7426" t="s">
        <v>8234</v>
      </c>
      <c r="Z7426">
        <v>0</v>
      </c>
    </row>
    <row r="7427" spans="25:26" x14ac:dyDescent="0.3">
      <c r="Y7427" t="s">
        <v>8235</v>
      </c>
      <c r="Z7427">
        <v>0.2</v>
      </c>
    </row>
    <row r="7428" spans="25:26" x14ac:dyDescent="0.3">
      <c r="Y7428" t="s">
        <v>8236</v>
      </c>
      <c r="Z7428">
        <v>0.99</v>
      </c>
    </row>
    <row r="7429" spans="25:26" x14ac:dyDescent="0.3">
      <c r="Y7429" t="s">
        <v>8237</v>
      </c>
      <c r="Z7429">
        <v>0</v>
      </c>
    </row>
    <row r="7430" spans="25:26" x14ac:dyDescent="0.3">
      <c r="Y7430" t="s">
        <v>8238</v>
      </c>
      <c r="Z7430">
        <v>0.2</v>
      </c>
    </row>
    <row r="7431" spans="25:26" x14ac:dyDescent="0.3">
      <c r="Y7431" t="s">
        <v>8239</v>
      </c>
      <c r="Z7431">
        <v>0</v>
      </c>
    </row>
    <row r="7432" spans="25:26" x14ac:dyDescent="0.3">
      <c r="Y7432" t="s">
        <v>8240</v>
      </c>
      <c r="Z7432">
        <v>0.94</v>
      </c>
    </row>
    <row r="7433" spans="25:26" x14ac:dyDescent="0.3">
      <c r="Y7433" t="s">
        <v>8241</v>
      </c>
      <c r="Z7433">
        <v>0</v>
      </c>
    </row>
    <row r="7434" spans="25:26" x14ac:dyDescent="0.3">
      <c r="Y7434" t="s">
        <v>8242</v>
      </c>
      <c r="Z7434">
        <v>0</v>
      </c>
    </row>
    <row r="7435" spans="25:26" x14ac:dyDescent="0.3">
      <c r="Y7435" t="s">
        <v>8243</v>
      </c>
      <c r="Z7435">
        <v>0</v>
      </c>
    </row>
    <row r="7436" spans="25:26" x14ac:dyDescent="0.3">
      <c r="Y7436" t="s">
        <v>8244</v>
      </c>
      <c r="Z7436">
        <v>0</v>
      </c>
    </row>
    <row r="7437" spans="25:26" x14ac:dyDescent="0.3">
      <c r="Y7437" t="s">
        <v>8245</v>
      </c>
      <c r="Z7437">
        <v>0</v>
      </c>
    </row>
    <row r="7438" spans="25:26" x14ac:dyDescent="0.3">
      <c r="Y7438" t="s">
        <v>8246</v>
      </c>
      <c r="Z7438">
        <v>0</v>
      </c>
    </row>
    <row r="7439" spans="25:26" x14ac:dyDescent="0.3">
      <c r="Y7439" t="s">
        <v>8247</v>
      </c>
      <c r="Z7439">
        <v>0.21</v>
      </c>
    </row>
    <row r="7440" spans="25:26" x14ac:dyDescent="0.3">
      <c r="Y7440" t="s">
        <v>8248</v>
      </c>
      <c r="Z7440">
        <v>0.26</v>
      </c>
    </row>
    <row r="7441" spans="25:26" x14ac:dyDescent="0.3">
      <c r="Y7441" t="s">
        <v>8249</v>
      </c>
      <c r="Z7441">
        <v>0.26</v>
      </c>
    </row>
    <row r="7442" spans="25:26" x14ac:dyDescent="0.3">
      <c r="Y7442" t="s">
        <v>8250</v>
      </c>
      <c r="Z7442">
        <v>0.3</v>
      </c>
    </row>
    <row r="7443" spans="25:26" x14ac:dyDescent="0.3">
      <c r="Y7443" t="s">
        <v>8251</v>
      </c>
      <c r="Z7443">
        <v>0</v>
      </c>
    </row>
    <row r="7444" spans="25:26" x14ac:dyDescent="0.3">
      <c r="Y7444" t="s">
        <v>8252</v>
      </c>
      <c r="Z7444">
        <v>0.56999999999999995</v>
      </c>
    </row>
    <row r="7445" spans="25:26" x14ac:dyDescent="0.3">
      <c r="Y7445" t="s">
        <v>8253</v>
      </c>
      <c r="Z7445">
        <v>0.48</v>
      </c>
    </row>
    <row r="7446" spans="25:26" x14ac:dyDescent="0.3">
      <c r="Y7446" t="s">
        <v>8254</v>
      </c>
      <c r="Z7446">
        <v>0</v>
      </c>
    </row>
    <row r="7447" spans="25:26" x14ac:dyDescent="0.3">
      <c r="Y7447" t="s">
        <v>8255</v>
      </c>
      <c r="Z7447">
        <v>0.1</v>
      </c>
    </row>
    <row r="7448" spans="25:26" x14ac:dyDescent="0.3">
      <c r="Y7448" t="s">
        <v>8256</v>
      </c>
      <c r="Z7448">
        <v>0.38</v>
      </c>
    </row>
    <row r="7449" spans="25:26" x14ac:dyDescent="0.3">
      <c r="Y7449" t="s">
        <v>8257</v>
      </c>
      <c r="Z7449">
        <v>0</v>
      </c>
    </row>
    <row r="7450" spans="25:26" x14ac:dyDescent="0.3">
      <c r="Y7450" t="s">
        <v>8258</v>
      </c>
      <c r="Z7450">
        <v>0</v>
      </c>
    </row>
    <row r="7451" spans="25:26" x14ac:dyDescent="0.3">
      <c r="Y7451" t="s">
        <v>8259</v>
      </c>
      <c r="Z7451">
        <v>3.22</v>
      </c>
    </row>
    <row r="7452" spans="25:26" x14ac:dyDescent="0.3">
      <c r="Y7452" t="s">
        <v>8260</v>
      </c>
      <c r="Z7452">
        <v>0</v>
      </c>
    </row>
    <row r="7453" spans="25:26" x14ac:dyDescent="0.3">
      <c r="Y7453" t="s">
        <v>8261</v>
      </c>
      <c r="Z7453">
        <v>5.03</v>
      </c>
    </row>
    <row r="7454" spans="25:26" x14ac:dyDescent="0.3">
      <c r="Y7454" t="s">
        <v>8262</v>
      </c>
      <c r="Z7454">
        <v>0.08</v>
      </c>
    </row>
    <row r="7455" spans="25:26" x14ac:dyDescent="0.3">
      <c r="Y7455" t="s">
        <v>8263</v>
      </c>
      <c r="Z7455">
        <v>0.15</v>
      </c>
    </row>
    <row r="7456" spans="25:26" x14ac:dyDescent="0.3">
      <c r="Y7456" t="s">
        <v>8264</v>
      </c>
      <c r="Z7456">
        <v>0.15</v>
      </c>
    </row>
    <row r="7457" spans="25:26" x14ac:dyDescent="0.3">
      <c r="Y7457" t="s">
        <v>8265</v>
      </c>
      <c r="Z7457">
        <v>0.48</v>
      </c>
    </row>
    <row r="7458" spans="25:26" x14ac:dyDescent="0.3">
      <c r="Y7458" t="s">
        <v>8266</v>
      </c>
      <c r="Z7458">
        <v>0.62</v>
      </c>
    </row>
    <row r="7459" spans="25:26" x14ac:dyDescent="0.3">
      <c r="Y7459" t="s">
        <v>8267</v>
      </c>
      <c r="Z7459">
        <v>0</v>
      </c>
    </row>
    <row r="7460" spans="25:26" x14ac:dyDescent="0.3">
      <c r="Y7460" t="s">
        <v>8268</v>
      </c>
      <c r="Z7460">
        <v>0</v>
      </c>
    </row>
    <row r="7461" spans="25:26" x14ac:dyDescent="0.3">
      <c r="Y7461" t="s">
        <v>8269</v>
      </c>
      <c r="Z7461">
        <v>0</v>
      </c>
    </row>
    <row r="7462" spans="25:26" x14ac:dyDescent="0.3">
      <c r="Y7462" t="s">
        <v>8270</v>
      </c>
      <c r="Z7462">
        <v>0</v>
      </c>
    </row>
    <row r="7463" spans="25:26" x14ac:dyDescent="0.3">
      <c r="Y7463" t="s">
        <v>8271</v>
      </c>
      <c r="Z7463">
        <v>0</v>
      </c>
    </row>
    <row r="7464" spans="25:26" x14ac:dyDescent="0.3">
      <c r="Y7464" t="s">
        <v>8272</v>
      </c>
      <c r="Z7464">
        <v>0</v>
      </c>
    </row>
    <row r="7465" spans="25:26" x14ac:dyDescent="0.3">
      <c r="Y7465" t="s">
        <v>8273</v>
      </c>
      <c r="Z7465">
        <v>0</v>
      </c>
    </row>
    <row r="7466" spans="25:26" x14ac:dyDescent="0.3">
      <c r="Y7466" t="s">
        <v>8274</v>
      </c>
      <c r="Z7466">
        <v>0</v>
      </c>
    </row>
    <row r="7467" spans="25:26" x14ac:dyDescent="0.3">
      <c r="Y7467" t="s">
        <v>8275</v>
      </c>
      <c r="Z7467">
        <v>5.65</v>
      </c>
    </row>
    <row r="7468" spans="25:26" x14ac:dyDescent="0.3">
      <c r="Y7468" t="s">
        <v>8276</v>
      </c>
      <c r="Z7468">
        <v>7.35</v>
      </c>
    </row>
    <row r="7469" spans="25:26" x14ac:dyDescent="0.3">
      <c r="Y7469" t="s">
        <v>8277</v>
      </c>
      <c r="Z7469">
        <v>6.78</v>
      </c>
    </row>
    <row r="7470" spans="25:26" x14ac:dyDescent="0.3">
      <c r="Y7470" t="s">
        <v>8278</v>
      </c>
      <c r="Z7470">
        <v>0</v>
      </c>
    </row>
    <row r="7471" spans="25:26" x14ac:dyDescent="0.3">
      <c r="Y7471" t="s">
        <v>8279</v>
      </c>
      <c r="Z7471">
        <v>0</v>
      </c>
    </row>
    <row r="7472" spans="25:26" x14ac:dyDescent="0.3">
      <c r="Y7472" t="s">
        <v>8280</v>
      </c>
      <c r="Z7472">
        <v>0.1</v>
      </c>
    </row>
    <row r="7473" spans="25:26" x14ac:dyDescent="0.3">
      <c r="Y7473" t="s">
        <v>8281</v>
      </c>
      <c r="Z7473">
        <v>0.35</v>
      </c>
    </row>
    <row r="7474" spans="25:26" x14ac:dyDescent="0.3">
      <c r="Y7474" t="s">
        <v>8282</v>
      </c>
      <c r="Z7474">
        <v>0</v>
      </c>
    </row>
    <row r="7475" spans="25:26" x14ac:dyDescent="0.3">
      <c r="Y7475" t="s">
        <v>8283</v>
      </c>
      <c r="Z7475">
        <v>2</v>
      </c>
    </row>
    <row r="7476" spans="25:26" x14ac:dyDescent="0.3">
      <c r="Y7476" t="s">
        <v>8284</v>
      </c>
      <c r="Z7476">
        <v>0.62</v>
      </c>
    </row>
    <row r="7477" spans="25:26" x14ac:dyDescent="0.3">
      <c r="Y7477" t="s">
        <v>8285</v>
      </c>
      <c r="Z7477">
        <v>0</v>
      </c>
    </row>
    <row r="7478" spans="25:26" x14ac:dyDescent="0.3">
      <c r="Y7478" t="s">
        <v>8286</v>
      </c>
      <c r="Z7478">
        <v>0</v>
      </c>
    </row>
    <row r="7479" spans="25:26" x14ac:dyDescent="0.3">
      <c r="Y7479" t="s">
        <v>8287</v>
      </c>
      <c r="Z7479">
        <v>0</v>
      </c>
    </row>
    <row r="7480" spans="25:26" x14ac:dyDescent="0.3">
      <c r="Y7480" t="s">
        <v>8288</v>
      </c>
      <c r="Z7480">
        <v>0</v>
      </c>
    </row>
    <row r="7481" spans="25:26" x14ac:dyDescent="0.3">
      <c r="Y7481" t="s">
        <v>8289</v>
      </c>
      <c r="Z7481">
        <v>0</v>
      </c>
    </row>
    <row r="7482" spans="25:26" x14ac:dyDescent="0.3">
      <c r="Y7482" t="s">
        <v>8290</v>
      </c>
      <c r="Z7482">
        <v>0</v>
      </c>
    </row>
    <row r="7483" spans="25:26" x14ac:dyDescent="0.3">
      <c r="Y7483" t="s">
        <v>8291</v>
      </c>
      <c r="Z7483">
        <v>0</v>
      </c>
    </row>
    <row r="7484" spans="25:26" x14ac:dyDescent="0.3">
      <c r="Y7484" t="s">
        <v>8292</v>
      </c>
      <c r="Z7484">
        <v>0</v>
      </c>
    </row>
    <row r="7485" spans="25:26" x14ac:dyDescent="0.3">
      <c r="Y7485" t="s">
        <v>8293</v>
      </c>
      <c r="Z7485">
        <v>0</v>
      </c>
    </row>
    <row r="7486" spans="25:26" x14ac:dyDescent="0.3">
      <c r="Y7486" t="s">
        <v>8294</v>
      </c>
      <c r="Z7486">
        <v>0.55000000000000004</v>
      </c>
    </row>
    <row r="7487" spans="25:26" x14ac:dyDescent="0.3">
      <c r="Y7487" t="s">
        <v>8295</v>
      </c>
      <c r="Z7487">
        <v>0.1</v>
      </c>
    </row>
    <row r="7488" spans="25:26" x14ac:dyDescent="0.3">
      <c r="Y7488" t="s">
        <v>8296</v>
      </c>
      <c r="Z7488">
        <v>0</v>
      </c>
    </row>
    <row r="7489" spans="25:26" x14ac:dyDescent="0.3">
      <c r="Y7489" t="s">
        <v>8297</v>
      </c>
      <c r="Z7489">
        <v>4.8</v>
      </c>
    </row>
    <row r="7490" spans="25:26" x14ac:dyDescent="0.3">
      <c r="Y7490" t="s">
        <v>8298</v>
      </c>
      <c r="Z7490">
        <v>1.0900000000000001</v>
      </c>
    </row>
    <row r="7491" spans="25:26" x14ac:dyDescent="0.3">
      <c r="Y7491" t="s">
        <v>8299</v>
      </c>
      <c r="Z7491">
        <v>0</v>
      </c>
    </row>
    <row r="7492" spans="25:26" x14ac:dyDescent="0.3">
      <c r="Y7492" t="s">
        <v>8300</v>
      </c>
      <c r="Z7492">
        <v>0</v>
      </c>
    </row>
    <row r="7493" spans="25:26" x14ac:dyDescent="0.3">
      <c r="Y7493" t="s">
        <v>8301</v>
      </c>
      <c r="Z7493">
        <v>0</v>
      </c>
    </row>
    <row r="7494" spans="25:26" x14ac:dyDescent="0.3">
      <c r="Y7494" t="s">
        <v>8302</v>
      </c>
      <c r="Z7494">
        <v>0</v>
      </c>
    </row>
    <row r="7495" spans="25:26" x14ac:dyDescent="0.3">
      <c r="Y7495" t="s">
        <v>8303</v>
      </c>
      <c r="Z7495">
        <v>0</v>
      </c>
    </row>
    <row r="7496" spans="25:26" x14ac:dyDescent="0.3">
      <c r="Y7496" t="s">
        <v>8304</v>
      </c>
      <c r="Z7496">
        <v>0</v>
      </c>
    </row>
    <row r="7497" spans="25:26" x14ac:dyDescent="0.3">
      <c r="Y7497" t="s">
        <v>8305</v>
      </c>
      <c r="Z7497">
        <v>0</v>
      </c>
    </row>
    <row r="7498" spans="25:26" x14ac:dyDescent="0.3">
      <c r="Y7498" t="s">
        <v>8306</v>
      </c>
      <c r="Z7498">
        <v>0.1</v>
      </c>
    </row>
    <row r="7499" spans="25:26" x14ac:dyDescent="0.3">
      <c r="Y7499" t="s">
        <v>8307</v>
      </c>
      <c r="Z7499">
        <v>0</v>
      </c>
    </row>
    <row r="7500" spans="25:26" x14ac:dyDescent="0.3">
      <c r="Y7500" t="s">
        <v>8308</v>
      </c>
      <c r="Z7500">
        <v>0</v>
      </c>
    </row>
    <row r="7501" spans="25:26" x14ac:dyDescent="0.3">
      <c r="Y7501" t="s">
        <v>8309</v>
      </c>
      <c r="Z7501">
        <v>9.61</v>
      </c>
    </row>
    <row r="7502" spans="25:26" x14ac:dyDescent="0.3">
      <c r="Y7502" t="s">
        <v>8310</v>
      </c>
      <c r="Z7502">
        <v>2.29</v>
      </c>
    </row>
    <row r="7503" spans="25:26" x14ac:dyDescent="0.3">
      <c r="Y7503" t="s">
        <v>8311</v>
      </c>
      <c r="Z7503">
        <v>0.1</v>
      </c>
    </row>
    <row r="7504" spans="25:26" x14ac:dyDescent="0.3">
      <c r="Y7504" t="s">
        <v>8312</v>
      </c>
      <c r="Z7504">
        <v>0</v>
      </c>
    </row>
    <row r="7505" spans="25:26" x14ac:dyDescent="0.3">
      <c r="Y7505" t="s">
        <v>8313</v>
      </c>
      <c r="Z7505">
        <v>0</v>
      </c>
    </row>
    <row r="7506" spans="25:26" x14ac:dyDescent="0.3">
      <c r="Y7506" t="s">
        <v>8314</v>
      </c>
      <c r="Z7506">
        <v>0</v>
      </c>
    </row>
    <row r="7507" spans="25:26" x14ac:dyDescent="0.3">
      <c r="Y7507" t="s">
        <v>8315</v>
      </c>
      <c r="Z7507">
        <v>0</v>
      </c>
    </row>
    <row r="7508" spans="25:26" x14ac:dyDescent="0.3">
      <c r="Y7508" t="s">
        <v>8316</v>
      </c>
      <c r="Z7508">
        <v>0</v>
      </c>
    </row>
    <row r="7509" spans="25:26" x14ac:dyDescent="0.3">
      <c r="Y7509" t="s">
        <v>8317</v>
      </c>
      <c r="Z7509">
        <v>0</v>
      </c>
    </row>
    <row r="7510" spans="25:26" x14ac:dyDescent="0.3">
      <c r="Y7510" t="s">
        <v>8318</v>
      </c>
      <c r="Z7510">
        <v>0</v>
      </c>
    </row>
    <row r="7511" spans="25:26" x14ac:dyDescent="0.3">
      <c r="Y7511" t="s">
        <v>8319</v>
      </c>
      <c r="Z7511">
        <v>0</v>
      </c>
    </row>
    <row r="7512" spans="25:26" x14ac:dyDescent="0.3">
      <c r="Y7512" t="s">
        <v>8320</v>
      </c>
      <c r="Z7512">
        <v>0</v>
      </c>
    </row>
    <row r="7513" spans="25:26" x14ac:dyDescent="0.3">
      <c r="Y7513" t="s">
        <v>8321</v>
      </c>
      <c r="Z7513">
        <v>0</v>
      </c>
    </row>
    <row r="7514" spans="25:26" x14ac:dyDescent="0.3">
      <c r="Y7514" t="s">
        <v>8322</v>
      </c>
      <c r="Z7514">
        <v>0</v>
      </c>
    </row>
    <row r="7515" spans="25:26" x14ac:dyDescent="0.3">
      <c r="Y7515" t="s">
        <v>8323</v>
      </c>
      <c r="Z7515">
        <v>0</v>
      </c>
    </row>
    <row r="7516" spans="25:26" x14ac:dyDescent="0.3">
      <c r="Y7516" t="s">
        <v>8324</v>
      </c>
      <c r="Z7516">
        <v>0</v>
      </c>
    </row>
    <row r="7517" spans="25:26" x14ac:dyDescent="0.3">
      <c r="Y7517" t="s">
        <v>8325</v>
      </c>
      <c r="Z7517">
        <v>6.1</v>
      </c>
    </row>
    <row r="7518" spans="25:26" x14ac:dyDescent="0.3">
      <c r="Y7518" t="s">
        <v>8326</v>
      </c>
      <c r="Z7518">
        <v>0</v>
      </c>
    </row>
    <row r="7519" spans="25:26" x14ac:dyDescent="0.3">
      <c r="Y7519" t="s">
        <v>8327</v>
      </c>
      <c r="Z7519">
        <v>0</v>
      </c>
    </row>
    <row r="7520" spans="25:26" x14ac:dyDescent="0.3">
      <c r="Y7520" t="s">
        <v>8328</v>
      </c>
      <c r="Z7520">
        <v>0</v>
      </c>
    </row>
    <row r="7521" spans="25:26" x14ac:dyDescent="0.3">
      <c r="Y7521" t="s">
        <v>8329</v>
      </c>
      <c r="Z7521">
        <v>0</v>
      </c>
    </row>
    <row r="7522" spans="25:26" x14ac:dyDescent="0.3">
      <c r="Y7522" t="s">
        <v>8330</v>
      </c>
      <c r="Z7522">
        <v>0</v>
      </c>
    </row>
    <row r="7523" spans="25:26" x14ac:dyDescent="0.3">
      <c r="Y7523" t="s">
        <v>8331</v>
      </c>
      <c r="Z7523">
        <v>0</v>
      </c>
    </row>
    <row r="7524" spans="25:26" x14ac:dyDescent="0.3">
      <c r="Y7524" t="s">
        <v>8332</v>
      </c>
      <c r="Z7524">
        <v>0.3</v>
      </c>
    </row>
    <row r="7525" spans="25:26" x14ac:dyDescent="0.3">
      <c r="Y7525" t="s">
        <v>8333</v>
      </c>
      <c r="Z7525">
        <v>0.1</v>
      </c>
    </row>
    <row r="7526" spans="25:26" x14ac:dyDescent="0.3">
      <c r="Y7526" t="s">
        <v>8334</v>
      </c>
      <c r="Z7526">
        <v>0</v>
      </c>
    </row>
    <row r="7527" spans="25:26" x14ac:dyDescent="0.3">
      <c r="Y7527" t="s">
        <v>8335</v>
      </c>
      <c r="Z7527">
        <v>0.28000000000000003</v>
      </c>
    </row>
    <row r="7528" spans="25:26" x14ac:dyDescent="0.3">
      <c r="Y7528" t="s">
        <v>8336</v>
      </c>
      <c r="Z7528">
        <v>0.7</v>
      </c>
    </row>
    <row r="7529" spans="25:26" x14ac:dyDescent="0.3">
      <c r="Y7529" t="s">
        <v>8337</v>
      </c>
      <c r="Z7529">
        <v>0</v>
      </c>
    </row>
    <row r="7530" spans="25:26" x14ac:dyDescent="0.3">
      <c r="Y7530" t="s">
        <v>8338</v>
      </c>
      <c r="Z7530">
        <v>0</v>
      </c>
    </row>
    <row r="7531" spans="25:26" x14ac:dyDescent="0.3">
      <c r="Y7531" t="s">
        <v>8339</v>
      </c>
      <c r="Z7531">
        <v>0</v>
      </c>
    </row>
    <row r="7532" spans="25:26" x14ac:dyDescent="0.3">
      <c r="Y7532" t="s">
        <v>8340</v>
      </c>
      <c r="Z7532">
        <v>0</v>
      </c>
    </row>
    <row r="7533" spans="25:26" x14ac:dyDescent="0.3">
      <c r="Y7533" t="s">
        <v>8341</v>
      </c>
      <c r="Z7533">
        <v>0.25</v>
      </c>
    </row>
    <row r="7534" spans="25:26" x14ac:dyDescent="0.3">
      <c r="Y7534" t="s">
        <v>8342</v>
      </c>
      <c r="Z7534">
        <v>0.1</v>
      </c>
    </row>
    <row r="7535" spans="25:26" x14ac:dyDescent="0.3">
      <c r="Y7535" t="s">
        <v>8343</v>
      </c>
      <c r="Z7535">
        <v>0</v>
      </c>
    </row>
    <row r="7536" spans="25:26" x14ac:dyDescent="0.3">
      <c r="Y7536" t="s">
        <v>8344</v>
      </c>
      <c r="Z7536">
        <v>0.2</v>
      </c>
    </row>
    <row r="7537" spans="25:26" x14ac:dyDescent="0.3">
      <c r="Y7537" t="s">
        <v>8345</v>
      </c>
      <c r="Z7537">
        <v>0.2</v>
      </c>
    </row>
    <row r="7538" spans="25:26" x14ac:dyDescent="0.3">
      <c r="Y7538" t="s">
        <v>8346</v>
      </c>
      <c r="Z7538">
        <v>0.62</v>
      </c>
    </row>
    <row r="7539" spans="25:26" x14ac:dyDescent="0.3">
      <c r="Y7539" t="s">
        <v>8347</v>
      </c>
      <c r="Z7539">
        <v>0.62</v>
      </c>
    </row>
    <row r="7540" spans="25:26" x14ac:dyDescent="0.3">
      <c r="Y7540" t="s">
        <v>8348</v>
      </c>
      <c r="Z7540">
        <v>0</v>
      </c>
    </row>
    <row r="7541" spans="25:26" x14ac:dyDescent="0.3">
      <c r="Y7541" t="s">
        <v>8349</v>
      </c>
      <c r="Z7541">
        <v>0</v>
      </c>
    </row>
    <row r="7542" spans="25:26" x14ac:dyDescent="0.3">
      <c r="Y7542" t="s">
        <v>8350</v>
      </c>
      <c r="Z7542">
        <v>0</v>
      </c>
    </row>
    <row r="7543" spans="25:26" x14ac:dyDescent="0.3">
      <c r="Y7543" t="s">
        <v>8351</v>
      </c>
      <c r="Z7543">
        <v>0</v>
      </c>
    </row>
    <row r="7544" spans="25:26" x14ac:dyDescent="0.3">
      <c r="Y7544" t="s">
        <v>8352</v>
      </c>
      <c r="Z7544">
        <v>0</v>
      </c>
    </row>
    <row r="7545" spans="25:26" x14ac:dyDescent="0.3">
      <c r="Y7545" t="s">
        <v>8353</v>
      </c>
      <c r="Z7545">
        <v>0</v>
      </c>
    </row>
    <row r="7546" spans="25:26" x14ac:dyDescent="0.3">
      <c r="Y7546" t="s">
        <v>8354</v>
      </c>
      <c r="Z7546">
        <v>0</v>
      </c>
    </row>
    <row r="7547" spans="25:26" x14ac:dyDescent="0.3">
      <c r="Y7547" t="s">
        <v>8355</v>
      </c>
      <c r="Z7547">
        <v>0</v>
      </c>
    </row>
    <row r="7548" spans="25:26" x14ac:dyDescent="0.3">
      <c r="Y7548" t="s">
        <v>8356</v>
      </c>
      <c r="Z7548">
        <v>0</v>
      </c>
    </row>
    <row r="7549" spans="25:26" x14ac:dyDescent="0.3">
      <c r="Y7549" t="s">
        <v>8357</v>
      </c>
      <c r="Z7549">
        <v>0.75</v>
      </c>
    </row>
    <row r="7550" spans="25:26" x14ac:dyDescent="0.3">
      <c r="Y7550" t="s">
        <v>8358</v>
      </c>
      <c r="Z7550">
        <v>0.1</v>
      </c>
    </row>
    <row r="7551" spans="25:26" x14ac:dyDescent="0.3">
      <c r="Y7551" t="s">
        <v>8359</v>
      </c>
      <c r="Z7551">
        <v>0</v>
      </c>
    </row>
    <row r="7552" spans="25:26" x14ac:dyDescent="0.3">
      <c r="Y7552" t="s">
        <v>8360</v>
      </c>
      <c r="Z7552">
        <v>0</v>
      </c>
    </row>
    <row r="7553" spans="25:26" x14ac:dyDescent="0.3">
      <c r="Y7553" t="s">
        <v>8361</v>
      </c>
      <c r="Z7553">
        <v>0</v>
      </c>
    </row>
    <row r="7554" spans="25:26" x14ac:dyDescent="0.3">
      <c r="Y7554" t="s">
        <v>8362</v>
      </c>
      <c r="Z7554">
        <v>0</v>
      </c>
    </row>
    <row r="7555" spans="25:26" x14ac:dyDescent="0.3">
      <c r="Y7555" t="s">
        <v>8363</v>
      </c>
      <c r="Z7555">
        <v>0</v>
      </c>
    </row>
    <row r="7556" spans="25:26" x14ac:dyDescent="0.3">
      <c r="Y7556" t="s">
        <v>8364</v>
      </c>
      <c r="Z7556">
        <v>0</v>
      </c>
    </row>
    <row r="7557" spans="25:26" x14ac:dyDescent="0.3">
      <c r="Y7557" t="s">
        <v>8365</v>
      </c>
      <c r="Z7557">
        <v>0</v>
      </c>
    </row>
    <row r="7558" spans="25:26" x14ac:dyDescent="0.3">
      <c r="Y7558" t="s">
        <v>8366</v>
      </c>
      <c r="Z7558">
        <v>0</v>
      </c>
    </row>
    <row r="7559" spans="25:26" x14ac:dyDescent="0.3">
      <c r="Y7559" t="s">
        <v>8367</v>
      </c>
      <c r="Z7559">
        <v>0</v>
      </c>
    </row>
    <row r="7560" spans="25:26" x14ac:dyDescent="0.3">
      <c r="Y7560" t="s">
        <v>8368</v>
      </c>
      <c r="Z7560">
        <v>0</v>
      </c>
    </row>
    <row r="7561" spans="25:26" x14ac:dyDescent="0.3">
      <c r="Y7561" t="s">
        <v>8369</v>
      </c>
      <c r="Z7561">
        <v>0</v>
      </c>
    </row>
    <row r="7562" spans="25:26" x14ac:dyDescent="0.3">
      <c r="Y7562" t="s">
        <v>8370</v>
      </c>
      <c r="Z7562">
        <v>0</v>
      </c>
    </row>
    <row r="7563" spans="25:26" x14ac:dyDescent="0.3">
      <c r="Y7563" t="s">
        <v>8371</v>
      </c>
      <c r="Z7563">
        <v>0</v>
      </c>
    </row>
    <row r="7564" spans="25:26" x14ac:dyDescent="0.3">
      <c r="Y7564" t="s">
        <v>8372</v>
      </c>
      <c r="Z7564">
        <v>0</v>
      </c>
    </row>
    <row r="7565" spans="25:26" x14ac:dyDescent="0.3">
      <c r="Y7565" t="s">
        <v>8373</v>
      </c>
      <c r="Z7565">
        <v>0</v>
      </c>
    </row>
    <row r="7566" spans="25:26" x14ac:dyDescent="0.3">
      <c r="Y7566" t="s">
        <v>8374</v>
      </c>
      <c r="Z7566">
        <v>0</v>
      </c>
    </row>
    <row r="7567" spans="25:26" x14ac:dyDescent="0.3">
      <c r="Y7567" t="s">
        <v>8375</v>
      </c>
      <c r="Z7567">
        <v>0</v>
      </c>
    </row>
    <row r="7568" spans="25:26" x14ac:dyDescent="0.3">
      <c r="Y7568" t="s">
        <v>8376</v>
      </c>
      <c r="Z7568">
        <v>0</v>
      </c>
    </row>
    <row r="7569" spans="25:26" x14ac:dyDescent="0.3">
      <c r="Y7569" t="s">
        <v>8377</v>
      </c>
      <c r="Z7569">
        <v>0</v>
      </c>
    </row>
    <row r="7570" spans="25:26" x14ac:dyDescent="0.3">
      <c r="Y7570" t="s">
        <v>8378</v>
      </c>
      <c r="Z7570">
        <v>0</v>
      </c>
    </row>
    <row r="7571" spans="25:26" x14ac:dyDescent="0.3">
      <c r="Y7571" t="s">
        <v>8379</v>
      </c>
      <c r="Z7571">
        <v>1.72</v>
      </c>
    </row>
    <row r="7572" spans="25:26" x14ac:dyDescent="0.3">
      <c r="Y7572" t="s">
        <v>8380</v>
      </c>
      <c r="Z7572">
        <v>2.62</v>
      </c>
    </row>
    <row r="7573" spans="25:26" x14ac:dyDescent="0.3">
      <c r="Y7573" t="s">
        <v>8381</v>
      </c>
      <c r="Z7573">
        <v>2.08</v>
      </c>
    </row>
    <row r="7574" spans="25:26" x14ac:dyDescent="0.3">
      <c r="Y7574" t="s">
        <v>8382</v>
      </c>
      <c r="Z7574">
        <v>1.06</v>
      </c>
    </row>
    <row r="7575" spans="25:26" x14ac:dyDescent="0.3">
      <c r="Y7575" t="s">
        <v>8383</v>
      </c>
      <c r="Z7575">
        <v>0</v>
      </c>
    </row>
    <row r="7576" spans="25:26" x14ac:dyDescent="0.3">
      <c r="Y7576" t="s">
        <v>8384</v>
      </c>
      <c r="Z7576">
        <v>0</v>
      </c>
    </row>
    <row r="7577" spans="25:26" x14ac:dyDescent="0.3">
      <c r="Y7577" t="s">
        <v>8385</v>
      </c>
      <c r="Z7577">
        <v>0</v>
      </c>
    </row>
    <row r="7578" spans="25:26" x14ac:dyDescent="0.3">
      <c r="Y7578" t="s">
        <v>8386</v>
      </c>
      <c r="Z7578">
        <v>0</v>
      </c>
    </row>
    <row r="7579" spans="25:26" x14ac:dyDescent="0.3">
      <c r="Y7579" t="s">
        <v>8387</v>
      </c>
      <c r="Z7579">
        <v>0</v>
      </c>
    </row>
    <row r="7580" spans="25:26" x14ac:dyDescent="0.3">
      <c r="Y7580" t="s">
        <v>8388</v>
      </c>
      <c r="Z7580">
        <v>0</v>
      </c>
    </row>
    <row r="7581" spans="25:26" x14ac:dyDescent="0.3">
      <c r="Y7581" t="s">
        <v>8389</v>
      </c>
      <c r="Z7581">
        <v>0</v>
      </c>
    </row>
    <row r="7582" spans="25:26" x14ac:dyDescent="0.3">
      <c r="Y7582" t="s">
        <v>8390</v>
      </c>
      <c r="Z7582">
        <v>0.82</v>
      </c>
    </row>
    <row r="7583" spans="25:26" x14ac:dyDescent="0.3">
      <c r="Y7583" t="s">
        <v>8391</v>
      </c>
      <c r="Z7583">
        <v>0</v>
      </c>
    </row>
    <row r="7584" spans="25:26" x14ac:dyDescent="0.3">
      <c r="Y7584" t="s">
        <v>8392</v>
      </c>
      <c r="Z7584">
        <v>0</v>
      </c>
    </row>
    <row r="7585" spans="25:26" x14ac:dyDescent="0.3">
      <c r="Y7585" t="s">
        <v>8393</v>
      </c>
      <c r="Z7585">
        <v>0</v>
      </c>
    </row>
    <row r="7586" spans="25:26" x14ac:dyDescent="0.3">
      <c r="Y7586" t="s">
        <v>8394</v>
      </c>
      <c r="Z7586">
        <v>0</v>
      </c>
    </row>
    <row r="7587" spans="25:26" x14ac:dyDescent="0.3">
      <c r="Y7587" t="s">
        <v>8395</v>
      </c>
      <c r="Z7587">
        <v>1.59</v>
      </c>
    </row>
    <row r="7588" spans="25:26" x14ac:dyDescent="0.3">
      <c r="Y7588" t="s">
        <v>8396</v>
      </c>
      <c r="Z7588">
        <v>2.2400000000000002</v>
      </c>
    </row>
    <row r="7589" spans="25:26" x14ac:dyDescent="0.3">
      <c r="Y7589" t="s">
        <v>8397</v>
      </c>
      <c r="Z7589">
        <v>0</v>
      </c>
    </row>
    <row r="7590" spans="25:26" x14ac:dyDescent="0.3">
      <c r="Y7590" t="s">
        <v>8398</v>
      </c>
      <c r="Z7590">
        <v>0</v>
      </c>
    </row>
    <row r="7591" spans="25:26" x14ac:dyDescent="0.3">
      <c r="Y7591" t="s">
        <v>8399</v>
      </c>
      <c r="Z7591">
        <v>0</v>
      </c>
    </row>
    <row r="7592" spans="25:26" x14ac:dyDescent="0.3">
      <c r="Y7592" t="s">
        <v>8400</v>
      </c>
      <c r="Z7592">
        <v>0.23</v>
      </c>
    </row>
    <row r="7593" spans="25:26" x14ac:dyDescent="0.3">
      <c r="Y7593" t="s">
        <v>8401</v>
      </c>
      <c r="Z7593">
        <v>0</v>
      </c>
    </row>
    <row r="7594" spans="25:26" x14ac:dyDescent="0.3">
      <c r="Y7594" t="s">
        <v>8402</v>
      </c>
      <c r="Z7594">
        <v>0</v>
      </c>
    </row>
    <row r="7595" spans="25:26" x14ac:dyDescent="0.3">
      <c r="Y7595" t="s">
        <v>8403</v>
      </c>
      <c r="Z7595">
        <v>0</v>
      </c>
    </row>
    <row r="7596" spans="25:26" x14ac:dyDescent="0.3">
      <c r="Y7596" t="s">
        <v>8404</v>
      </c>
      <c r="Z7596">
        <v>0</v>
      </c>
    </row>
    <row r="7597" spans="25:26" x14ac:dyDescent="0.3">
      <c r="Y7597" t="s">
        <v>8405</v>
      </c>
      <c r="Z7597">
        <v>0</v>
      </c>
    </row>
    <row r="7598" spans="25:26" x14ac:dyDescent="0.3">
      <c r="Y7598" t="s">
        <v>8406</v>
      </c>
      <c r="Z7598">
        <v>0</v>
      </c>
    </row>
    <row r="7599" spans="25:26" x14ac:dyDescent="0.3">
      <c r="Y7599" t="s">
        <v>8407</v>
      </c>
      <c r="Z7599">
        <v>0</v>
      </c>
    </row>
    <row r="7600" spans="25:26" x14ac:dyDescent="0.3">
      <c r="Y7600" t="s">
        <v>8408</v>
      </c>
      <c r="Z7600">
        <v>0.99</v>
      </c>
    </row>
    <row r="7601" spans="25:26" x14ac:dyDescent="0.3">
      <c r="Y7601" t="s">
        <v>8409</v>
      </c>
      <c r="Z7601">
        <v>0</v>
      </c>
    </row>
    <row r="7602" spans="25:26" x14ac:dyDescent="0.3">
      <c r="Y7602" t="s">
        <v>8410</v>
      </c>
      <c r="Z7602">
        <v>4.8600000000000003</v>
      </c>
    </row>
    <row r="7603" spans="25:26" x14ac:dyDescent="0.3">
      <c r="Y7603" t="s">
        <v>8411</v>
      </c>
      <c r="Z7603">
        <v>4.8600000000000003</v>
      </c>
    </row>
    <row r="7604" spans="25:26" x14ac:dyDescent="0.3">
      <c r="Y7604" t="s">
        <v>8412</v>
      </c>
      <c r="Z7604">
        <v>0</v>
      </c>
    </row>
    <row r="7605" spans="25:26" x14ac:dyDescent="0.3">
      <c r="Y7605" t="s">
        <v>8413</v>
      </c>
      <c r="Z7605">
        <v>0</v>
      </c>
    </row>
    <row r="7606" spans="25:26" x14ac:dyDescent="0.3">
      <c r="Y7606" t="s">
        <v>8414</v>
      </c>
      <c r="Z7606">
        <v>0.96</v>
      </c>
    </row>
    <row r="7607" spans="25:26" x14ac:dyDescent="0.3">
      <c r="Y7607" t="s">
        <v>8415</v>
      </c>
      <c r="Z7607">
        <v>1.45</v>
      </c>
    </row>
    <row r="7608" spans="25:26" x14ac:dyDescent="0.3">
      <c r="Y7608" t="s">
        <v>8416</v>
      </c>
      <c r="Z7608">
        <v>0</v>
      </c>
    </row>
    <row r="7609" spans="25:26" x14ac:dyDescent="0.3">
      <c r="Y7609" t="s">
        <v>8417</v>
      </c>
      <c r="Z7609">
        <v>0</v>
      </c>
    </row>
    <row r="7610" spans="25:26" x14ac:dyDescent="0.3">
      <c r="Y7610" t="s">
        <v>8418</v>
      </c>
      <c r="Z7610">
        <v>0.82</v>
      </c>
    </row>
    <row r="7611" spans="25:26" x14ac:dyDescent="0.3">
      <c r="Y7611" t="s">
        <v>8419</v>
      </c>
      <c r="Z7611">
        <v>0</v>
      </c>
    </row>
    <row r="7612" spans="25:26" x14ac:dyDescent="0.3">
      <c r="Y7612" t="s">
        <v>8420</v>
      </c>
      <c r="Z7612">
        <v>0.85</v>
      </c>
    </row>
    <row r="7613" spans="25:26" x14ac:dyDescent="0.3">
      <c r="Y7613" t="s">
        <v>8421</v>
      </c>
      <c r="Z7613">
        <v>0</v>
      </c>
    </row>
    <row r="7614" spans="25:26" x14ac:dyDescent="0.3">
      <c r="Y7614" t="s">
        <v>8422</v>
      </c>
      <c r="Z7614">
        <v>0</v>
      </c>
    </row>
    <row r="7615" spans="25:26" x14ac:dyDescent="0.3">
      <c r="Y7615" t="s">
        <v>8423</v>
      </c>
      <c r="Z7615">
        <v>100.57</v>
      </c>
    </row>
    <row r="7616" spans="25:26" x14ac:dyDescent="0.3">
      <c r="Y7616" t="s">
        <v>8424</v>
      </c>
      <c r="Z7616">
        <v>0</v>
      </c>
    </row>
    <row r="7617" spans="25:26" x14ac:dyDescent="0.3">
      <c r="Y7617" t="s">
        <v>8425</v>
      </c>
      <c r="Z7617">
        <v>0</v>
      </c>
    </row>
    <row r="7618" spans="25:26" x14ac:dyDescent="0.3">
      <c r="Y7618" t="s">
        <v>8426</v>
      </c>
      <c r="Z7618">
        <v>0</v>
      </c>
    </row>
    <row r="7619" spans="25:26" x14ac:dyDescent="0.3">
      <c r="Y7619" t="s">
        <v>8427</v>
      </c>
      <c r="Z7619">
        <v>0</v>
      </c>
    </row>
    <row r="7620" spans="25:26" x14ac:dyDescent="0.3">
      <c r="Y7620" t="s">
        <v>8428</v>
      </c>
      <c r="Z7620">
        <v>0</v>
      </c>
    </row>
    <row r="7621" spans="25:26" x14ac:dyDescent="0.3">
      <c r="Y7621" t="s">
        <v>8429</v>
      </c>
      <c r="Z7621">
        <v>0</v>
      </c>
    </row>
    <row r="7622" spans="25:26" x14ac:dyDescent="0.3">
      <c r="Y7622" t="s">
        <v>8430</v>
      </c>
      <c r="Z7622">
        <v>0</v>
      </c>
    </row>
    <row r="7623" spans="25:26" x14ac:dyDescent="0.3">
      <c r="Y7623" t="s">
        <v>8431</v>
      </c>
      <c r="Z7623">
        <v>0.17</v>
      </c>
    </row>
    <row r="7624" spans="25:26" x14ac:dyDescent="0.3">
      <c r="Y7624" t="s">
        <v>8432</v>
      </c>
      <c r="Z7624">
        <v>0.56999999999999995</v>
      </c>
    </row>
    <row r="7625" spans="25:26" x14ac:dyDescent="0.3">
      <c r="Y7625" t="s">
        <v>8433</v>
      </c>
      <c r="Z7625">
        <v>0.2</v>
      </c>
    </row>
    <row r="7626" spans="25:26" x14ac:dyDescent="0.3">
      <c r="Y7626" t="s">
        <v>8434</v>
      </c>
      <c r="Z7626">
        <v>0.6</v>
      </c>
    </row>
    <row r="7627" spans="25:26" x14ac:dyDescent="0.3">
      <c r="Y7627" t="s">
        <v>8435</v>
      </c>
      <c r="Z7627">
        <v>0.56999999999999995</v>
      </c>
    </row>
    <row r="7628" spans="25:26" x14ac:dyDescent="0.3">
      <c r="Y7628" t="s">
        <v>8436</v>
      </c>
      <c r="Z7628">
        <v>0.25</v>
      </c>
    </row>
    <row r="7629" spans="25:26" x14ac:dyDescent="0.3">
      <c r="Y7629" t="s">
        <v>8437</v>
      </c>
      <c r="Z7629">
        <v>0.64</v>
      </c>
    </row>
    <row r="7630" spans="25:26" x14ac:dyDescent="0.3">
      <c r="Y7630" t="s">
        <v>8438</v>
      </c>
      <c r="Z7630">
        <v>1.86</v>
      </c>
    </row>
    <row r="7631" spans="25:26" x14ac:dyDescent="0.3">
      <c r="Y7631" t="s">
        <v>8439</v>
      </c>
      <c r="Z7631">
        <v>5.65</v>
      </c>
    </row>
    <row r="7632" spans="25:26" x14ac:dyDescent="0.3">
      <c r="Y7632" t="s">
        <v>8440</v>
      </c>
      <c r="Z7632">
        <v>0.56999999999999995</v>
      </c>
    </row>
    <row r="7633" spans="25:26" x14ac:dyDescent="0.3">
      <c r="Y7633" t="s">
        <v>8441</v>
      </c>
      <c r="Z7633">
        <v>1.36</v>
      </c>
    </row>
    <row r="7634" spans="25:26" x14ac:dyDescent="0.3">
      <c r="Y7634" t="s">
        <v>8442</v>
      </c>
      <c r="Z7634">
        <v>2.2000000000000002</v>
      </c>
    </row>
    <row r="7635" spans="25:26" x14ac:dyDescent="0.3">
      <c r="Y7635" t="s">
        <v>8443</v>
      </c>
      <c r="Z7635">
        <v>1.02</v>
      </c>
    </row>
    <row r="7636" spans="25:26" x14ac:dyDescent="0.3">
      <c r="Y7636" t="s">
        <v>8444</v>
      </c>
      <c r="Z7636">
        <v>4.3499999999999996</v>
      </c>
    </row>
    <row r="7637" spans="25:26" x14ac:dyDescent="0.3">
      <c r="Y7637" t="s">
        <v>8445</v>
      </c>
      <c r="Z7637">
        <v>1.59</v>
      </c>
    </row>
    <row r="7638" spans="25:26" x14ac:dyDescent="0.3">
      <c r="Y7638" t="s">
        <v>8446</v>
      </c>
      <c r="Z7638">
        <v>2.2400000000000002</v>
      </c>
    </row>
    <row r="7639" spans="25:26" x14ac:dyDescent="0.3">
      <c r="Y7639" t="s">
        <v>8447</v>
      </c>
      <c r="Z7639">
        <v>0.9</v>
      </c>
    </row>
    <row r="7640" spans="25:26" x14ac:dyDescent="0.3">
      <c r="Y7640" t="s">
        <v>8448</v>
      </c>
      <c r="Z7640">
        <v>1.5</v>
      </c>
    </row>
    <row r="7641" spans="25:26" x14ac:dyDescent="0.3">
      <c r="Y7641" t="s">
        <v>8449</v>
      </c>
      <c r="Z7641">
        <v>1.81</v>
      </c>
    </row>
    <row r="7642" spans="25:26" x14ac:dyDescent="0.3">
      <c r="Y7642" t="s">
        <v>8450</v>
      </c>
      <c r="Z7642">
        <v>0.94</v>
      </c>
    </row>
    <row r="7643" spans="25:26" x14ac:dyDescent="0.3">
      <c r="Y7643" t="s">
        <v>8451</v>
      </c>
      <c r="Z7643">
        <v>0.9</v>
      </c>
    </row>
    <row r="7644" spans="25:26" x14ac:dyDescent="0.3">
      <c r="Y7644" t="s">
        <v>8452</v>
      </c>
      <c r="Z7644">
        <v>1.2</v>
      </c>
    </row>
    <row r="7645" spans="25:26" x14ac:dyDescent="0.3">
      <c r="Y7645" t="s">
        <v>8453</v>
      </c>
      <c r="Z7645">
        <v>1.74</v>
      </c>
    </row>
    <row r="7646" spans="25:26" x14ac:dyDescent="0.3">
      <c r="Y7646" t="s">
        <v>8454</v>
      </c>
      <c r="Z7646">
        <v>4.46</v>
      </c>
    </row>
    <row r="7647" spans="25:26" x14ac:dyDescent="0.3">
      <c r="Y7647" t="s">
        <v>8455</v>
      </c>
      <c r="Z7647">
        <v>1.5</v>
      </c>
    </row>
    <row r="7648" spans="25:26" x14ac:dyDescent="0.3">
      <c r="Y7648" t="s">
        <v>8456</v>
      </c>
      <c r="Z7648">
        <v>1.5</v>
      </c>
    </row>
    <row r="7649" spans="25:26" x14ac:dyDescent="0.3">
      <c r="Y7649" t="s">
        <v>8457</v>
      </c>
      <c r="Z7649">
        <v>1.5</v>
      </c>
    </row>
    <row r="7650" spans="25:26" x14ac:dyDescent="0.3">
      <c r="Y7650" t="s">
        <v>8458</v>
      </c>
      <c r="Z7650">
        <v>2.2599999999999998</v>
      </c>
    </row>
    <row r="7651" spans="25:26" x14ac:dyDescent="0.3">
      <c r="Y7651" t="s">
        <v>8459</v>
      </c>
      <c r="Z7651">
        <v>0</v>
      </c>
    </row>
    <row r="7652" spans="25:26" x14ac:dyDescent="0.3">
      <c r="Y7652" t="s">
        <v>8460</v>
      </c>
      <c r="Z7652">
        <v>0</v>
      </c>
    </row>
    <row r="7653" spans="25:26" x14ac:dyDescent="0.3">
      <c r="Y7653" t="s">
        <v>8461</v>
      </c>
      <c r="Z7653">
        <v>0</v>
      </c>
    </row>
    <row r="7654" spans="25:26" x14ac:dyDescent="0.3">
      <c r="Y7654" t="s">
        <v>8462</v>
      </c>
      <c r="Z7654">
        <v>0.1</v>
      </c>
    </row>
    <row r="7655" spans="25:26" x14ac:dyDescent="0.3">
      <c r="Y7655" t="s">
        <v>8463</v>
      </c>
      <c r="Z7655">
        <v>0.2</v>
      </c>
    </row>
    <row r="7656" spans="25:26" x14ac:dyDescent="0.3">
      <c r="Y7656" t="s">
        <v>8464</v>
      </c>
      <c r="Z7656">
        <v>0.51</v>
      </c>
    </row>
    <row r="7657" spans="25:26" x14ac:dyDescent="0.3">
      <c r="Y7657" t="s">
        <v>8465</v>
      </c>
      <c r="Z7657">
        <v>0.64</v>
      </c>
    </row>
    <row r="7658" spans="25:26" x14ac:dyDescent="0.3">
      <c r="Y7658" t="s">
        <v>8466</v>
      </c>
      <c r="Z7658">
        <v>0.55000000000000004</v>
      </c>
    </row>
    <row r="7659" spans="25:26" x14ac:dyDescent="0.3">
      <c r="Y7659" t="s">
        <v>8467</v>
      </c>
      <c r="Z7659">
        <v>0.45</v>
      </c>
    </row>
    <row r="7660" spans="25:26" x14ac:dyDescent="0.3">
      <c r="Y7660" t="s">
        <v>8468</v>
      </c>
      <c r="Z7660">
        <v>0.25</v>
      </c>
    </row>
    <row r="7661" spans="25:26" x14ac:dyDescent="0.3">
      <c r="Y7661" t="s">
        <v>8469</v>
      </c>
      <c r="Z7661">
        <v>0.45</v>
      </c>
    </row>
    <row r="7662" spans="25:26" x14ac:dyDescent="0.3">
      <c r="Y7662" t="s">
        <v>8470</v>
      </c>
      <c r="Z7662">
        <v>9.61</v>
      </c>
    </row>
    <row r="7663" spans="25:26" x14ac:dyDescent="0.3">
      <c r="Y7663" t="s">
        <v>8471</v>
      </c>
      <c r="Z7663">
        <v>6.25</v>
      </c>
    </row>
    <row r="7664" spans="25:26" x14ac:dyDescent="0.3">
      <c r="Y7664" t="s">
        <v>8472</v>
      </c>
      <c r="Z7664">
        <v>15.82</v>
      </c>
    </row>
    <row r="7665" spans="25:26" x14ac:dyDescent="0.3">
      <c r="Y7665" t="s">
        <v>8473</v>
      </c>
      <c r="Z7665">
        <v>0</v>
      </c>
    </row>
    <row r="7666" spans="25:26" x14ac:dyDescent="0.3">
      <c r="Y7666" t="s">
        <v>8474</v>
      </c>
      <c r="Z7666">
        <v>0</v>
      </c>
    </row>
    <row r="7667" spans="25:26" x14ac:dyDescent="0.3">
      <c r="Y7667" t="s">
        <v>8475</v>
      </c>
      <c r="Z7667">
        <v>0</v>
      </c>
    </row>
    <row r="7668" spans="25:26" x14ac:dyDescent="0.3">
      <c r="Y7668" t="s">
        <v>8476</v>
      </c>
      <c r="Z7668">
        <v>0</v>
      </c>
    </row>
    <row r="7669" spans="25:26" x14ac:dyDescent="0.3">
      <c r="Y7669" t="s">
        <v>8477</v>
      </c>
      <c r="Z7669">
        <v>0</v>
      </c>
    </row>
    <row r="7670" spans="25:26" x14ac:dyDescent="0.3">
      <c r="Y7670" t="s">
        <v>8478</v>
      </c>
      <c r="Z7670">
        <v>0</v>
      </c>
    </row>
    <row r="7671" spans="25:26" x14ac:dyDescent="0.3">
      <c r="Y7671" t="s">
        <v>8479</v>
      </c>
      <c r="Z7671">
        <v>0</v>
      </c>
    </row>
    <row r="7672" spans="25:26" x14ac:dyDescent="0.3">
      <c r="Y7672" t="s">
        <v>8480</v>
      </c>
      <c r="Z7672">
        <v>0</v>
      </c>
    </row>
    <row r="7673" spans="25:26" x14ac:dyDescent="0.3">
      <c r="Y7673" t="s">
        <v>8481</v>
      </c>
      <c r="Z7673">
        <v>0</v>
      </c>
    </row>
    <row r="7674" spans="25:26" x14ac:dyDescent="0.3">
      <c r="Y7674" t="s">
        <v>8482</v>
      </c>
      <c r="Z7674">
        <v>0</v>
      </c>
    </row>
    <row r="7675" spans="25:26" x14ac:dyDescent="0.3">
      <c r="Y7675" t="s">
        <v>8483</v>
      </c>
      <c r="Z7675">
        <v>0</v>
      </c>
    </row>
    <row r="7676" spans="25:26" x14ac:dyDescent="0.3">
      <c r="Y7676" t="s">
        <v>8484</v>
      </c>
      <c r="Z7676">
        <v>0</v>
      </c>
    </row>
    <row r="7677" spans="25:26" x14ac:dyDescent="0.3">
      <c r="Y7677" t="s">
        <v>8485</v>
      </c>
      <c r="Z7677">
        <v>0</v>
      </c>
    </row>
    <row r="7678" spans="25:26" x14ac:dyDescent="0.3">
      <c r="Y7678" t="s">
        <v>8486</v>
      </c>
      <c r="Z7678">
        <v>0</v>
      </c>
    </row>
    <row r="7679" spans="25:26" x14ac:dyDescent="0.3">
      <c r="Y7679" t="s">
        <v>8487</v>
      </c>
      <c r="Z7679">
        <v>0</v>
      </c>
    </row>
    <row r="7680" spans="25:26" x14ac:dyDescent="0.3">
      <c r="Y7680" t="s">
        <v>8488</v>
      </c>
      <c r="Z7680">
        <v>0</v>
      </c>
    </row>
    <row r="7681" spans="25:26" x14ac:dyDescent="0.3">
      <c r="Y7681" t="s">
        <v>8489</v>
      </c>
      <c r="Z7681">
        <v>0</v>
      </c>
    </row>
    <row r="7682" spans="25:26" x14ac:dyDescent="0.3">
      <c r="Y7682" t="s">
        <v>8490</v>
      </c>
      <c r="Z7682">
        <v>0</v>
      </c>
    </row>
    <row r="7683" spans="25:26" x14ac:dyDescent="0.3">
      <c r="Y7683" t="s">
        <v>8491</v>
      </c>
      <c r="Z7683">
        <v>0</v>
      </c>
    </row>
    <row r="7684" spans="25:26" x14ac:dyDescent="0.3">
      <c r="Y7684" t="s">
        <v>8492</v>
      </c>
      <c r="Z7684">
        <v>0</v>
      </c>
    </row>
    <row r="7685" spans="25:26" x14ac:dyDescent="0.3">
      <c r="Y7685" t="s">
        <v>8493</v>
      </c>
      <c r="Z7685">
        <v>0</v>
      </c>
    </row>
    <row r="7686" spans="25:26" x14ac:dyDescent="0.3">
      <c r="Y7686" t="s">
        <v>8494</v>
      </c>
      <c r="Z7686">
        <v>0</v>
      </c>
    </row>
    <row r="7687" spans="25:26" x14ac:dyDescent="0.3">
      <c r="Y7687" t="s">
        <v>8495</v>
      </c>
      <c r="Z7687">
        <v>0</v>
      </c>
    </row>
    <row r="7688" spans="25:26" x14ac:dyDescent="0.3">
      <c r="Y7688" t="s">
        <v>8496</v>
      </c>
      <c r="Z7688">
        <v>0</v>
      </c>
    </row>
    <row r="7689" spans="25:26" x14ac:dyDescent="0.3">
      <c r="Y7689" t="s">
        <v>8497</v>
      </c>
      <c r="Z7689">
        <v>0</v>
      </c>
    </row>
    <row r="7690" spans="25:26" x14ac:dyDescent="0.3">
      <c r="Y7690" t="s">
        <v>8498</v>
      </c>
      <c r="Z7690">
        <v>0</v>
      </c>
    </row>
    <row r="7691" spans="25:26" x14ac:dyDescent="0.3">
      <c r="Y7691" t="s">
        <v>8499</v>
      </c>
      <c r="Z7691">
        <v>0</v>
      </c>
    </row>
    <row r="7692" spans="25:26" x14ac:dyDescent="0.3">
      <c r="Y7692" t="s">
        <v>1104</v>
      </c>
      <c r="Z7692">
        <v>0</v>
      </c>
    </row>
    <row r="7693" spans="25:26" x14ac:dyDescent="0.3">
      <c r="Y7693" t="s">
        <v>8500</v>
      </c>
      <c r="Z7693">
        <v>0</v>
      </c>
    </row>
    <row r="7694" spans="25:26" x14ac:dyDescent="0.3">
      <c r="Y7694" t="s">
        <v>8501</v>
      </c>
      <c r="Z7694">
        <v>0</v>
      </c>
    </row>
    <row r="7695" spans="25:26" x14ac:dyDescent="0.3">
      <c r="Y7695" t="s">
        <v>8502</v>
      </c>
      <c r="Z7695">
        <v>0</v>
      </c>
    </row>
    <row r="7696" spans="25:26" x14ac:dyDescent="0.3">
      <c r="Y7696" t="s">
        <v>1006</v>
      </c>
      <c r="Z7696">
        <v>0</v>
      </c>
    </row>
    <row r="7697" spans="25:26" x14ac:dyDescent="0.3">
      <c r="Y7697" t="s">
        <v>8503</v>
      </c>
      <c r="Z7697">
        <v>0</v>
      </c>
    </row>
    <row r="7698" spans="25:26" x14ac:dyDescent="0.3">
      <c r="Y7698" t="s">
        <v>1008</v>
      </c>
      <c r="Z7698">
        <v>0</v>
      </c>
    </row>
    <row r="7699" spans="25:26" x14ac:dyDescent="0.3">
      <c r="Y7699" t="s">
        <v>876</v>
      </c>
      <c r="Z7699">
        <v>0</v>
      </c>
    </row>
    <row r="7700" spans="25:26" x14ac:dyDescent="0.3">
      <c r="Y7700" t="s">
        <v>8504</v>
      </c>
      <c r="Z7700">
        <v>0</v>
      </c>
    </row>
    <row r="7701" spans="25:26" x14ac:dyDescent="0.3">
      <c r="Y7701" t="s">
        <v>8505</v>
      </c>
      <c r="Z7701">
        <v>0</v>
      </c>
    </row>
    <row r="7702" spans="25:26" x14ac:dyDescent="0.3">
      <c r="Y7702" t="s">
        <v>8506</v>
      </c>
      <c r="Z7702">
        <v>0</v>
      </c>
    </row>
    <row r="7703" spans="25:26" x14ac:dyDescent="0.3">
      <c r="Y7703" t="s">
        <v>878</v>
      </c>
      <c r="Z7703">
        <v>0</v>
      </c>
    </row>
    <row r="7704" spans="25:26" x14ac:dyDescent="0.3">
      <c r="Y7704" t="s">
        <v>8507</v>
      </c>
      <c r="Z7704">
        <v>0</v>
      </c>
    </row>
    <row r="7705" spans="25:26" x14ac:dyDescent="0.3">
      <c r="Y7705" t="s">
        <v>880</v>
      </c>
      <c r="Z7705">
        <v>0</v>
      </c>
    </row>
    <row r="7706" spans="25:26" x14ac:dyDescent="0.3">
      <c r="Y7706" t="s">
        <v>8508</v>
      </c>
      <c r="Z7706">
        <v>0</v>
      </c>
    </row>
    <row r="7707" spans="25:26" x14ac:dyDescent="0.3">
      <c r="Y7707" t="s">
        <v>8509</v>
      </c>
      <c r="Z7707">
        <v>0</v>
      </c>
    </row>
    <row r="7708" spans="25:26" x14ac:dyDescent="0.3">
      <c r="Y7708" t="s">
        <v>8510</v>
      </c>
      <c r="Z7708">
        <v>0</v>
      </c>
    </row>
    <row r="7709" spans="25:26" x14ac:dyDescent="0.3">
      <c r="Y7709" t="s">
        <v>8511</v>
      </c>
      <c r="Z7709">
        <v>0</v>
      </c>
    </row>
    <row r="7710" spans="25:26" x14ac:dyDescent="0.3">
      <c r="Y7710" t="s">
        <v>1126</v>
      </c>
      <c r="Z7710">
        <v>0</v>
      </c>
    </row>
    <row r="7711" spans="25:26" x14ac:dyDescent="0.3">
      <c r="Y7711" t="s">
        <v>8512</v>
      </c>
      <c r="Z7711">
        <v>0</v>
      </c>
    </row>
    <row r="7712" spans="25:26" x14ac:dyDescent="0.3">
      <c r="Y7712" t="s">
        <v>1128</v>
      </c>
      <c r="Z7712">
        <v>0</v>
      </c>
    </row>
    <row r="7713" spans="25:26" x14ac:dyDescent="0.3">
      <c r="Y7713" t="s">
        <v>1108</v>
      </c>
      <c r="Z7713">
        <v>0</v>
      </c>
    </row>
    <row r="7714" spans="25:26" x14ac:dyDescent="0.3">
      <c r="Y7714" t="s">
        <v>1130</v>
      </c>
      <c r="Z7714">
        <v>0</v>
      </c>
    </row>
    <row r="7715" spans="25:26" x14ac:dyDescent="0.3">
      <c r="Y7715" t="s">
        <v>1132</v>
      </c>
      <c r="Z7715">
        <v>0</v>
      </c>
    </row>
    <row r="7716" spans="25:26" x14ac:dyDescent="0.3">
      <c r="Y7716" t="s">
        <v>8513</v>
      </c>
      <c r="Z7716">
        <v>0</v>
      </c>
    </row>
    <row r="7717" spans="25:26" x14ac:dyDescent="0.3">
      <c r="Y7717" t="s">
        <v>8514</v>
      </c>
      <c r="Z7717">
        <v>0</v>
      </c>
    </row>
    <row r="7718" spans="25:26" x14ac:dyDescent="0.3">
      <c r="Y7718" t="s">
        <v>1034</v>
      </c>
      <c r="Z7718">
        <v>0</v>
      </c>
    </row>
    <row r="7719" spans="25:26" x14ac:dyDescent="0.3">
      <c r="Y7719" t="s">
        <v>8515</v>
      </c>
      <c r="Z7719">
        <v>0.75</v>
      </c>
    </row>
    <row r="7720" spans="25:26" x14ac:dyDescent="0.3">
      <c r="Y7720" t="s">
        <v>8516</v>
      </c>
      <c r="Z7720">
        <v>0</v>
      </c>
    </row>
    <row r="7721" spans="25:26" x14ac:dyDescent="0.3">
      <c r="Y7721" t="s">
        <v>8517</v>
      </c>
      <c r="Z7721">
        <v>0</v>
      </c>
    </row>
    <row r="7722" spans="25:26" x14ac:dyDescent="0.3">
      <c r="Y7722" t="s">
        <v>8518</v>
      </c>
      <c r="Z7722">
        <v>0</v>
      </c>
    </row>
    <row r="7723" spans="25:26" x14ac:dyDescent="0.3">
      <c r="Y7723" t="s">
        <v>8519</v>
      </c>
      <c r="Z7723">
        <v>0</v>
      </c>
    </row>
    <row r="7724" spans="25:26" x14ac:dyDescent="0.3">
      <c r="Y7724" t="s">
        <v>1036</v>
      </c>
      <c r="Z7724">
        <v>0</v>
      </c>
    </row>
    <row r="7725" spans="25:26" x14ac:dyDescent="0.3">
      <c r="Y7725" t="s">
        <v>1038</v>
      </c>
      <c r="Z7725">
        <v>0</v>
      </c>
    </row>
    <row r="7726" spans="25:26" x14ac:dyDescent="0.3">
      <c r="Y7726" t="s">
        <v>8520</v>
      </c>
      <c r="Z7726">
        <v>0</v>
      </c>
    </row>
    <row r="7727" spans="25:26" x14ac:dyDescent="0.3">
      <c r="Y7727" t="s">
        <v>8521</v>
      </c>
      <c r="Z7727">
        <v>0</v>
      </c>
    </row>
    <row r="7728" spans="25:26" x14ac:dyDescent="0.3">
      <c r="Y7728" t="s">
        <v>8522</v>
      </c>
      <c r="Z7728">
        <v>0</v>
      </c>
    </row>
    <row r="7729" spans="25:26" x14ac:dyDescent="0.3">
      <c r="Y7729" t="s">
        <v>8523</v>
      </c>
      <c r="Z7729">
        <v>0</v>
      </c>
    </row>
    <row r="7730" spans="25:26" x14ac:dyDescent="0.3">
      <c r="Y7730" t="s">
        <v>1134</v>
      </c>
      <c r="Z7730">
        <v>0</v>
      </c>
    </row>
    <row r="7731" spans="25:26" x14ac:dyDescent="0.3">
      <c r="Y7731" t="s">
        <v>8524</v>
      </c>
      <c r="Z7731">
        <v>0</v>
      </c>
    </row>
    <row r="7732" spans="25:26" x14ac:dyDescent="0.3">
      <c r="Y7732" t="s">
        <v>1136</v>
      </c>
      <c r="Z7732">
        <v>0</v>
      </c>
    </row>
    <row r="7733" spans="25:26" x14ac:dyDescent="0.3">
      <c r="Y7733" t="s">
        <v>1138</v>
      </c>
      <c r="Z7733">
        <v>0</v>
      </c>
    </row>
    <row r="7734" spans="25:26" x14ac:dyDescent="0.3">
      <c r="Y7734" t="s">
        <v>1028</v>
      </c>
      <c r="Z7734">
        <v>0</v>
      </c>
    </row>
    <row r="7735" spans="25:26" x14ac:dyDescent="0.3">
      <c r="Y7735" t="s">
        <v>8525</v>
      </c>
      <c r="Z7735">
        <v>0</v>
      </c>
    </row>
    <row r="7736" spans="25:26" x14ac:dyDescent="0.3">
      <c r="Y7736" t="s">
        <v>8526</v>
      </c>
      <c r="Z7736">
        <v>0</v>
      </c>
    </row>
    <row r="7737" spans="25:26" x14ac:dyDescent="0.3">
      <c r="Y7737" t="s">
        <v>890</v>
      </c>
      <c r="Z7737">
        <v>0</v>
      </c>
    </row>
    <row r="7738" spans="25:26" x14ac:dyDescent="0.3">
      <c r="Y7738" t="s">
        <v>892</v>
      </c>
      <c r="Z7738">
        <v>0</v>
      </c>
    </row>
    <row r="7739" spans="25:26" x14ac:dyDescent="0.3">
      <c r="Y7739" t="s">
        <v>894</v>
      </c>
      <c r="Z7739">
        <v>0</v>
      </c>
    </row>
    <row r="7740" spans="25:26" x14ac:dyDescent="0.3">
      <c r="Y7740" t="s">
        <v>896</v>
      </c>
      <c r="Z7740">
        <v>0</v>
      </c>
    </row>
    <row r="7741" spans="25:26" x14ac:dyDescent="0.3">
      <c r="Y7741" t="s">
        <v>898</v>
      </c>
      <c r="Z7741">
        <v>0</v>
      </c>
    </row>
    <row r="7742" spans="25:26" x14ac:dyDescent="0.3">
      <c r="Y7742" t="s">
        <v>900</v>
      </c>
      <c r="Z7742">
        <v>0</v>
      </c>
    </row>
    <row r="7743" spans="25:26" x14ac:dyDescent="0.3">
      <c r="Y7743" t="s">
        <v>902</v>
      </c>
      <c r="Z7743">
        <v>0</v>
      </c>
    </row>
    <row r="7744" spans="25:26" x14ac:dyDescent="0.3">
      <c r="Y7744" t="s">
        <v>904</v>
      </c>
      <c r="Z7744">
        <v>0</v>
      </c>
    </row>
    <row r="7745" spans="25:26" x14ac:dyDescent="0.3">
      <c r="Y7745" t="s">
        <v>906</v>
      </c>
      <c r="Z7745">
        <v>0</v>
      </c>
    </row>
    <row r="7746" spans="25:26" x14ac:dyDescent="0.3">
      <c r="Y7746" t="s">
        <v>908</v>
      </c>
      <c r="Z7746">
        <v>0</v>
      </c>
    </row>
    <row r="7747" spans="25:26" x14ac:dyDescent="0.3">
      <c r="Y7747" t="s">
        <v>910</v>
      </c>
      <c r="Z7747">
        <v>0</v>
      </c>
    </row>
    <row r="7748" spans="25:26" x14ac:dyDescent="0.3">
      <c r="Y7748" t="s">
        <v>912</v>
      </c>
      <c r="Z7748">
        <v>0</v>
      </c>
    </row>
    <row r="7749" spans="25:26" x14ac:dyDescent="0.3">
      <c r="Y7749" t="s">
        <v>914</v>
      </c>
      <c r="Z7749">
        <v>0</v>
      </c>
    </row>
    <row r="7750" spans="25:26" x14ac:dyDescent="0.3">
      <c r="Y7750" t="s">
        <v>916</v>
      </c>
      <c r="Z7750">
        <v>0</v>
      </c>
    </row>
    <row r="7751" spans="25:26" x14ac:dyDescent="0.3">
      <c r="Y7751" t="s">
        <v>918</v>
      </c>
      <c r="Z7751">
        <v>0</v>
      </c>
    </row>
    <row r="7752" spans="25:26" x14ac:dyDescent="0.3">
      <c r="Y7752" t="s">
        <v>920</v>
      </c>
      <c r="Z7752">
        <v>0</v>
      </c>
    </row>
    <row r="7753" spans="25:26" x14ac:dyDescent="0.3">
      <c r="Y7753" t="s">
        <v>8527</v>
      </c>
      <c r="Z7753">
        <v>0</v>
      </c>
    </row>
    <row r="7754" spans="25:26" x14ac:dyDescent="0.3">
      <c r="Y7754" t="s">
        <v>1110</v>
      </c>
      <c r="Z7754">
        <v>0</v>
      </c>
    </row>
    <row r="7755" spans="25:26" x14ac:dyDescent="0.3">
      <c r="Y7755" t="s">
        <v>1112</v>
      </c>
      <c r="Z7755">
        <v>0</v>
      </c>
    </row>
    <row r="7756" spans="25:26" x14ac:dyDescent="0.3">
      <c r="Y7756" t="s">
        <v>1116</v>
      </c>
      <c r="Z7756">
        <v>0</v>
      </c>
    </row>
    <row r="7757" spans="25:26" x14ac:dyDescent="0.3">
      <c r="Y7757" t="s">
        <v>8528</v>
      </c>
      <c r="Z7757">
        <v>0</v>
      </c>
    </row>
    <row r="7758" spans="25:26" x14ac:dyDescent="0.3">
      <c r="Y7758" t="s">
        <v>8529</v>
      </c>
      <c r="Z7758">
        <v>0</v>
      </c>
    </row>
    <row r="7759" spans="25:26" x14ac:dyDescent="0.3">
      <c r="Y7759" t="s">
        <v>1040</v>
      </c>
      <c r="Z7759">
        <v>0</v>
      </c>
    </row>
    <row r="7760" spans="25:26" x14ac:dyDescent="0.3">
      <c r="Y7760" t="s">
        <v>1042</v>
      </c>
      <c r="Z7760">
        <v>0</v>
      </c>
    </row>
    <row r="7761" spans="25:26" x14ac:dyDescent="0.3">
      <c r="Y7761" t="s">
        <v>8530</v>
      </c>
      <c r="Z7761">
        <v>0</v>
      </c>
    </row>
    <row r="7762" spans="25:26" x14ac:dyDescent="0.3">
      <c r="Y7762" t="s">
        <v>1044</v>
      </c>
      <c r="Z7762">
        <v>0</v>
      </c>
    </row>
    <row r="7763" spans="25:26" x14ac:dyDescent="0.3">
      <c r="Y7763" t="s">
        <v>8531</v>
      </c>
      <c r="Z7763">
        <v>0</v>
      </c>
    </row>
    <row r="7764" spans="25:26" x14ac:dyDescent="0.3">
      <c r="Y7764" t="s">
        <v>1046</v>
      </c>
      <c r="Z7764">
        <v>0</v>
      </c>
    </row>
    <row r="7765" spans="25:26" x14ac:dyDescent="0.3">
      <c r="Y7765" t="s">
        <v>8532</v>
      </c>
      <c r="Z7765">
        <v>0</v>
      </c>
    </row>
    <row r="7766" spans="25:26" x14ac:dyDescent="0.3">
      <c r="Y7766" t="s">
        <v>8533</v>
      </c>
      <c r="Z7766">
        <v>0</v>
      </c>
    </row>
    <row r="7767" spans="25:26" x14ac:dyDescent="0.3">
      <c r="Y7767" t="s">
        <v>1030</v>
      </c>
      <c r="Z7767">
        <v>0</v>
      </c>
    </row>
    <row r="7768" spans="25:26" x14ac:dyDescent="0.3">
      <c r="Y7768" t="s">
        <v>8534</v>
      </c>
      <c r="Z7768">
        <v>0</v>
      </c>
    </row>
    <row r="7769" spans="25:26" x14ac:dyDescent="0.3">
      <c r="Y7769" t="s">
        <v>8535</v>
      </c>
      <c r="Z7769">
        <v>0</v>
      </c>
    </row>
    <row r="7770" spans="25:26" x14ac:dyDescent="0.3">
      <c r="Y7770" t="s">
        <v>8536</v>
      </c>
      <c r="Z7770">
        <v>0</v>
      </c>
    </row>
    <row r="7771" spans="25:26" x14ac:dyDescent="0.3">
      <c r="Y7771" t="s">
        <v>1050</v>
      </c>
      <c r="Z7771">
        <v>0</v>
      </c>
    </row>
    <row r="7772" spans="25:26" x14ac:dyDescent="0.3">
      <c r="Y7772" t="s">
        <v>8537</v>
      </c>
      <c r="Z7772">
        <v>0</v>
      </c>
    </row>
    <row r="7773" spans="25:26" x14ac:dyDescent="0.3">
      <c r="Y7773" t="s">
        <v>8538</v>
      </c>
      <c r="Z7773">
        <v>0</v>
      </c>
    </row>
    <row r="7774" spans="25:26" x14ac:dyDescent="0.3">
      <c r="Y7774" t="s">
        <v>1052</v>
      </c>
      <c r="Z7774">
        <v>0</v>
      </c>
    </row>
    <row r="7775" spans="25:26" x14ac:dyDescent="0.3">
      <c r="Y7775" t="s">
        <v>1054</v>
      </c>
      <c r="Z7775">
        <v>0</v>
      </c>
    </row>
    <row r="7776" spans="25:26" x14ac:dyDescent="0.3">
      <c r="Y7776" t="s">
        <v>8539</v>
      </c>
      <c r="Z7776">
        <v>0</v>
      </c>
    </row>
    <row r="7777" spans="25:26" x14ac:dyDescent="0.3">
      <c r="Y7777" t="s">
        <v>8540</v>
      </c>
      <c r="Z7777">
        <v>3.84</v>
      </c>
    </row>
    <row r="7778" spans="25:26" x14ac:dyDescent="0.3">
      <c r="Y7778" t="s">
        <v>8541</v>
      </c>
      <c r="Z7778">
        <v>3.37</v>
      </c>
    </row>
    <row r="7779" spans="25:26" x14ac:dyDescent="0.3">
      <c r="Y7779" t="s">
        <v>8542</v>
      </c>
      <c r="Z7779">
        <v>4.33</v>
      </c>
    </row>
    <row r="7780" spans="25:26" x14ac:dyDescent="0.3">
      <c r="Y7780" t="s">
        <v>8543</v>
      </c>
      <c r="Z7780">
        <v>0</v>
      </c>
    </row>
    <row r="7781" spans="25:26" x14ac:dyDescent="0.3">
      <c r="Y7781" t="s">
        <v>8544</v>
      </c>
      <c r="Z7781">
        <v>4.33</v>
      </c>
    </row>
    <row r="7782" spans="25:26" x14ac:dyDescent="0.3">
      <c r="Y7782" t="s">
        <v>8545</v>
      </c>
      <c r="Z7782">
        <v>3.37</v>
      </c>
    </row>
    <row r="7783" spans="25:26" x14ac:dyDescent="0.3">
      <c r="Y7783" t="s">
        <v>8546</v>
      </c>
      <c r="Z7783">
        <v>5.29</v>
      </c>
    </row>
    <row r="7784" spans="25:26" x14ac:dyDescent="0.3">
      <c r="Y7784" t="s">
        <v>8547</v>
      </c>
      <c r="Z7784">
        <v>5.09</v>
      </c>
    </row>
    <row r="7785" spans="25:26" x14ac:dyDescent="0.3">
      <c r="Y7785" t="s">
        <v>8548</v>
      </c>
      <c r="Z7785">
        <v>5.93</v>
      </c>
    </row>
    <row r="7786" spans="25:26" x14ac:dyDescent="0.3">
      <c r="Y7786" t="s">
        <v>8549</v>
      </c>
      <c r="Z7786">
        <v>0</v>
      </c>
    </row>
    <row r="7787" spans="25:26" x14ac:dyDescent="0.3">
      <c r="Y7787" t="s">
        <v>8550</v>
      </c>
      <c r="Z7787">
        <v>3.37</v>
      </c>
    </row>
    <row r="7788" spans="25:26" x14ac:dyDescent="0.3">
      <c r="Y7788" t="s">
        <v>8551</v>
      </c>
      <c r="Z7788">
        <v>3.37</v>
      </c>
    </row>
    <row r="7789" spans="25:26" x14ac:dyDescent="0.3">
      <c r="Y7789" t="s">
        <v>8552</v>
      </c>
      <c r="Z7789">
        <v>0</v>
      </c>
    </row>
    <row r="7790" spans="25:26" x14ac:dyDescent="0.3">
      <c r="Y7790" t="s">
        <v>8553</v>
      </c>
      <c r="Z7790">
        <v>3.37</v>
      </c>
    </row>
    <row r="7791" spans="25:26" x14ac:dyDescent="0.3">
      <c r="Y7791" t="s">
        <v>8554</v>
      </c>
      <c r="Z7791">
        <v>7.21</v>
      </c>
    </row>
    <row r="7792" spans="25:26" x14ac:dyDescent="0.3">
      <c r="Y7792" t="s">
        <v>8555</v>
      </c>
      <c r="Z7792">
        <v>4.5599999999999996</v>
      </c>
    </row>
    <row r="7793" spans="25:26" x14ac:dyDescent="0.3">
      <c r="Y7793" t="s">
        <v>8556</v>
      </c>
      <c r="Z7793">
        <v>4.5599999999999996</v>
      </c>
    </row>
    <row r="7794" spans="25:26" x14ac:dyDescent="0.3">
      <c r="Y7794" t="s">
        <v>8557</v>
      </c>
      <c r="Z7794">
        <v>0</v>
      </c>
    </row>
    <row r="7795" spans="25:26" x14ac:dyDescent="0.3">
      <c r="Y7795" t="s">
        <v>8558</v>
      </c>
      <c r="Z7795">
        <v>4.8</v>
      </c>
    </row>
    <row r="7796" spans="25:26" x14ac:dyDescent="0.3">
      <c r="Y7796" t="s">
        <v>8559</v>
      </c>
      <c r="Z7796">
        <v>0</v>
      </c>
    </row>
    <row r="7797" spans="25:26" x14ac:dyDescent="0.3">
      <c r="Y7797" t="s">
        <v>8560</v>
      </c>
      <c r="Z7797">
        <v>3.84</v>
      </c>
    </row>
    <row r="7798" spans="25:26" x14ac:dyDescent="0.3">
      <c r="Y7798" t="s">
        <v>8561</v>
      </c>
      <c r="Z7798">
        <v>10.57</v>
      </c>
    </row>
    <row r="7799" spans="25:26" x14ac:dyDescent="0.3">
      <c r="Y7799" t="s">
        <v>8562</v>
      </c>
      <c r="Z7799">
        <v>10.17</v>
      </c>
    </row>
    <row r="7800" spans="25:26" x14ac:dyDescent="0.3">
      <c r="Y7800" t="s">
        <v>8563</v>
      </c>
      <c r="Z7800">
        <v>17.53</v>
      </c>
    </row>
    <row r="7801" spans="25:26" x14ac:dyDescent="0.3">
      <c r="Y7801" t="s">
        <v>8564</v>
      </c>
      <c r="Z7801">
        <v>3.37</v>
      </c>
    </row>
    <row r="7802" spans="25:26" x14ac:dyDescent="0.3">
      <c r="Y7802" t="s">
        <v>8565</v>
      </c>
      <c r="Z7802">
        <v>3.84</v>
      </c>
    </row>
    <row r="7803" spans="25:26" x14ac:dyDescent="0.3">
      <c r="Y7803" t="s">
        <v>8566</v>
      </c>
      <c r="Z7803">
        <v>3.84</v>
      </c>
    </row>
    <row r="7804" spans="25:26" x14ac:dyDescent="0.3">
      <c r="Y7804" t="s">
        <v>8567</v>
      </c>
      <c r="Z7804">
        <v>4.33</v>
      </c>
    </row>
    <row r="7805" spans="25:26" x14ac:dyDescent="0.3">
      <c r="Y7805" t="s">
        <v>8568</v>
      </c>
      <c r="Z7805">
        <v>4.33</v>
      </c>
    </row>
    <row r="7806" spans="25:26" x14ac:dyDescent="0.3">
      <c r="Y7806" t="s">
        <v>8569</v>
      </c>
      <c r="Z7806">
        <v>6.1</v>
      </c>
    </row>
    <row r="7807" spans="25:26" x14ac:dyDescent="0.3">
      <c r="Y7807" t="s">
        <v>8570</v>
      </c>
      <c r="Z7807">
        <v>32.04</v>
      </c>
    </row>
    <row r="7808" spans="25:26" x14ac:dyDescent="0.3">
      <c r="Y7808" t="s">
        <v>8571</v>
      </c>
      <c r="Z7808">
        <v>2.97</v>
      </c>
    </row>
    <row r="7809" spans="25:26" x14ac:dyDescent="0.3">
      <c r="Y7809" t="s">
        <v>8572</v>
      </c>
      <c r="Z7809">
        <v>4.33</v>
      </c>
    </row>
    <row r="7810" spans="25:26" x14ac:dyDescent="0.3">
      <c r="Y7810" t="s">
        <v>8573</v>
      </c>
      <c r="Z7810">
        <v>3.84</v>
      </c>
    </row>
    <row r="7811" spans="25:26" x14ac:dyDescent="0.3">
      <c r="Y7811" t="s">
        <v>8574</v>
      </c>
      <c r="Z7811">
        <v>7.21</v>
      </c>
    </row>
    <row r="7812" spans="25:26" x14ac:dyDescent="0.3">
      <c r="Y7812" t="s">
        <v>593</v>
      </c>
      <c r="Z7812">
        <v>6.78</v>
      </c>
    </row>
    <row r="7813" spans="25:26" x14ac:dyDescent="0.3">
      <c r="Y7813" t="s">
        <v>8575</v>
      </c>
      <c r="Z7813">
        <v>3.84</v>
      </c>
    </row>
    <row r="7814" spans="25:26" x14ac:dyDescent="0.3">
      <c r="Y7814" t="s">
        <v>8576</v>
      </c>
      <c r="Z7814">
        <v>3.84</v>
      </c>
    </row>
    <row r="7815" spans="25:26" x14ac:dyDescent="0.3">
      <c r="Y7815" t="s">
        <v>8577</v>
      </c>
      <c r="Z7815">
        <v>2.75</v>
      </c>
    </row>
    <row r="7816" spans="25:26" x14ac:dyDescent="0.3">
      <c r="Y7816" t="s">
        <v>8578</v>
      </c>
      <c r="Z7816">
        <v>11.93</v>
      </c>
    </row>
    <row r="7817" spans="25:26" x14ac:dyDescent="0.3">
      <c r="Y7817" t="s">
        <v>8579</v>
      </c>
      <c r="Z7817">
        <v>5.04</v>
      </c>
    </row>
    <row r="7818" spans="25:26" x14ac:dyDescent="0.3">
      <c r="Y7818" t="s">
        <v>8580</v>
      </c>
      <c r="Z7818">
        <v>7.68</v>
      </c>
    </row>
    <row r="7819" spans="25:26" x14ac:dyDescent="0.3">
      <c r="Y7819" t="s">
        <v>8581</v>
      </c>
      <c r="Z7819">
        <v>0</v>
      </c>
    </row>
    <row r="7820" spans="25:26" x14ac:dyDescent="0.3">
      <c r="Y7820" t="s">
        <v>8582</v>
      </c>
      <c r="Z7820">
        <v>3.82</v>
      </c>
    </row>
    <row r="7821" spans="25:26" x14ac:dyDescent="0.3">
      <c r="Y7821" t="s">
        <v>8583</v>
      </c>
      <c r="Z7821">
        <v>8.41</v>
      </c>
    </row>
    <row r="7822" spans="25:26" x14ac:dyDescent="0.3">
      <c r="Y7822" t="s">
        <v>8584</v>
      </c>
      <c r="Z7822">
        <v>7.21</v>
      </c>
    </row>
    <row r="7823" spans="25:26" x14ac:dyDescent="0.3">
      <c r="Y7823" t="s">
        <v>8585</v>
      </c>
      <c r="Z7823">
        <v>3.84</v>
      </c>
    </row>
    <row r="7824" spans="25:26" x14ac:dyDescent="0.3">
      <c r="Y7824" t="s">
        <v>8586</v>
      </c>
      <c r="Z7824">
        <v>3.82</v>
      </c>
    </row>
    <row r="7825" spans="25:26" x14ac:dyDescent="0.3">
      <c r="Y7825" t="s">
        <v>8587</v>
      </c>
      <c r="Z7825">
        <v>6.74</v>
      </c>
    </row>
    <row r="7826" spans="25:26" x14ac:dyDescent="0.3">
      <c r="Y7826" t="s">
        <v>8588</v>
      </c>
      <c r="Z7826">
        <v>5.93</v>
      </c>
    </row>
    <row r="7827" spans="25:26" x14ac:dyDescent="0.3">
      <c r="Y7827" t="s">
        <v>8589</v>
      </c>
      <c r="Z7827">
        <v>5.93</v>
      </c>
    </row>
    <row r="7828" spans="25:26" x14ac:dyDescent="0.3">
      <c r="Y7828" t="s">
        <v>8590</v>
      </c>
      <c r="Z7828">
        <v>4.33</v>
      </c>
    </row>
    <row r="7829" spans="25:26" x14ac:dyDescent="0.3">
      <c r="Y7829" t="s">
        <v>8591</v>
      </c>
      <c r="Z7829">
        <v>4.08</v>
      </c>
    </row>
    <row r="7830" spans="25:26" x14ac:dyDescent="0.3">
      <c r="Y7830" t="s">
        <v>8592</v>
      </c>
      <c r="Z7830">
        <v>11.05</v>
      </c>
    </row>
    <row r="7831" spans="25:26" x14ac:dyDescent="0.3">
      <c r="Y7831" t="s">
        <v>8593</v>
      </c>
      <c r="Z7831">
        <v>5.76</v>
      </c>
    </row>
    <row r="7832" spans="25:26" x14ac:dyDescent="0.3">
      <c r="Y7832" t="s">
        <v>8594</v>
      </c>
      <c r="Z7832">
        <v>5.04</v>
      </c>
    </row>
    <row r="7833" spans="25:26" x14ac:dyDescent="0.3">
      <c r="Y7833" t="s">
        <v>8595</v>
      </c>
      <c r="Z7833">
        <v>5.09</v>
      </c>
    </row>
    <row r="7834" spans="25:26" x14ac:dyDescent="0.3">
      <c r="Y7834" t="s">
        <v>8596</v>
      </c>
      <c r="Z7834">
        <v>6.36</v>
      </c>
    </row>
    <row r="7835" spans="25:26" x14ac:dyDescent="0.3">
      <c r="Y7835" t="s">
        <v>8597</v>
      </c>
      <c r="Z7835">
        <v>7.92</v>
      </c>
    </row>
    <row r="7836" spans="25:26" x14ac:dyDescent="0.3">
      <c r="Y7836" t="s">
        <v>8598</v>
      </c>
      <c r="Z7836">
        <v>5.53</v>
      </c>
    </row>
    <row r="7837" spans="25:26" x14ac:dyDescent="0.3">
      <c r="Y7837" t="s">
        <v>8599</v>
      </c>
      <c r="Z7837">
        <v>11.53</v>
      </c>
    </row>
    <row r="7838" spans="25:26" x14ac:dyDescent="0.3">
      <c r="Y7838" t="s">
        <v>8600</v>
      </c>
      <c r="Z7838">
        <v>11.53</v>
      </c>
    </row>
    <row r="7839" spans="25:26" x14ac:dyDescent="0.3">
      <c r="Y7839" t="s">
        <v>8601</v>
      </c>
      <c r="Z7839">
        <v>5.93</v>
      </c>
    </row>
    <row r="7840" spans="25:26" x14ac:dyDescent="0.3">
      <c r="Y7840" t="s">
        <v>8602</v>
      </c>
      <c r="Z7840">
        <v>20.91</v>
      </c>
    </row>
    <row r="7841" spans="25:26" x14ac:dyDescent="0.3">
      <c r="Y7841" t="s">
        <v>8603</v>
      </c>
      <c r="Z7841">
        <v>9.61</v>
      </c>
    </row>
    <row r="7842" spans="25:26" x14ac:dyDescent="0.3">
      <c r="Y7842" t="s">
        <v>8604</v>
      </c>
      <c r="Z7842">
        <v>11.53</v>
      </c>
    </row>
    <row r="7843" spans="25:26" x14ac:dyDescent="0.3">
      <c r="Y7843" t="s">
        <v>8605</v>
      </c>
      <c r="Z7843">
        <v>4.08</v>
      </c>
    </row>
    <row r="7844" spans="25:26" x14ac:dyDescent="0.3">
      <c r="Y7844" t="s">
        <v>8606</v>
      </c>
      <c r="Z7844">
        <v>6.72</v>
      </c>
    </row>
    <row r="7845" spans="25:26" x14ac:dyDescent="0.3">
      <c r="Y7845" t="s">
        <v>8607</v>
      </c>
      <c r="Z7845">
        <v>7.68</v>
      </c>
    </row>
    <row r="7846" spans="25:26" x14ac:dyDescent="0.3">
      <c r="Y7846" t="s">
        <v>8608</v>
      </c>
      <c r="Z7846">
        <v>10.57</v>
      </c>
    </row>
    <row r="7847" spans="25:26" x14ac:dyDescent="0.3">
      <c r="Y7847" t="s">
        <v>8609</v>
      </c>
      <c r="Z7847">
        <v>4.5599999999999996</v>
      </c>
    </row>
    <row r="7848" spans="25:26" x14ac:dyDescent="0.3">
      <c r="Y7848" t="s">
        <v>8610</v>
      </c>
      <c r="Z7848">
        <v>8.64</v>
      </c>
    </row>
    <row r="7849" spans="25:26" x14ac:dyDescent="0.3">
      <c r="Y7849" t="s">
        <v>8611</v>
      </c>
      <c r="Z7849">
        <v>5.29</v>
      </c>
    </row>
    <row r="7850" spans="25:26" x14ac:dyDescent="0.3">
      <c r="Y7850" t="s">
        <v>8612</v>
      </c>
      <c r="Z7850">
        <v>16.329999999999998</v>
      </c>
    </row>
    <row r="7851" spans="25:26" x14ac:dyDescent="0.3">
      <c r="Y7851" t="s">
        <v>8613</v>
      </c>
      <c r="Z7851">
        <v>6.49</v>
      </c>
    </row>
    <row r="7852" spans="25:26" x14ac:dyDescent="0.3">
      <c r="Y7852" t="s">
        <v>8614</v>
      </c>
      <c r="Z7852">
        <v>5.86</v>
      </c>
    </row>
    <row r="7853" spans="25:26" x14ac:dyDescent="0.3">
      <c r="Y7853" t="s">
        <v>8615</v>
      </c>
      <c r="Z7853">
        <v>6.25</v>
      </c>
    </row>
    <row r="7854" spans="25:26" x14ac:dyDescent="0.3">
      <c r="Y7854" t="s">
        <v>8616</v>
      </c>
      <c r="Z7854">
        <v>7.92</v>
      </c>
    </row>
    <row r="7855" spans="25:26" x14ac:dyDescent="0.3">
      <c r="Y7855" t="s">
        <v>8617</v>
      </c>
      <c r="Z7855">
        <v>8.8800000000000008</v>
      </c>
    </row>
    <row r="7856" spans="25:26" x14ac:dyDescent="0.3">
      <c r="Y7856" t="s">
        <v>8618</v>
      </c>
      <c r="Z7856">
        <v>8.17</v>
      </c>
    </row>
    <row r="7857" spans="25:26" x14ac:dyDescent="0.3">
      <c r="Y7857" t="s">
        <v>8619</v>
      </c>
      <c r="Z7857">
        <v>5.53</v>
      </c>
    </row>
    <row r="7858" spans="25:26" x14ac:dyDescent="0.3">
      <c r="Y7858" t="s">
        <v>8620</v>
      </c>
      <c r="Z7858">
        <v>10.09</v>
      </c>
    </row>
    <row r="7859" spans="25:26" x14ac:dyDescent="0.3">
      <c r="Y7859" t="s">
        <v>8621</v>
      </c>
      <c r="Z7859">
        <v>8.8800000000000008</v>
      </c>
    </row>
    <row r="7860" spans="25:26" x14ac:dyDescent="0.3">
      <c r="Y7860" t="s">
        <v>8622</v>
      </c>
      <c r="Z7860">
        <v>6.72</v>
      </c>
    </row>
    <row r="7861" spans="25:26" x14ac:dyDescent="0.3">
      <c r="Y7861" t="s">
        <v>8623</v>
      </c>
      <c r="Z7861">
        <v>5.53</v>
      </c>
    </row>
    <row r="7862" spans="25:26" x14ac:dyDescent="0.3">
      <c r="Y7862" t="s">
        <v>8624</v>
      </c>
      <c r="Z7862">
        <v>5.76</v>
      </c>
    </row>
    <row r="7863" spans="25:26" x14ac:dyDescent="0.3">
      <c r="Y7863" t="s">
        <v>8625</v>
      </c>
      <c r="Z7863">
        <v>6.72</v>
      </c>
    </row>
    <row r="7864" spans="25:26" x14ac:dyDescent="0.3">
      <c r="Y7864" t="s">
        <v>8626</v>
      </c>
      <c r="Z7864">
        <v>10.09</v>
      </c>
    </row>
    <row r="7865" spans="25:26" x14ac:dyDescent="0.3">
      <c r="Y7865" t="s">
        <v>8627</v>
      </c>
      <c r="Z7865">
        <v>6</v>
      </c>
    </row>
    <row r="7866" spans="25:26" x14ac:dyDescent="0.3">
      <c r="Y7866" t="s">
        <v>8628</v>
      </c>
      <c r="Z7866">
        <v>12.97</v>
      </c>
    </row>
    <row r="7867" spans="25:26" x14ac:dyDescent="0.3">
      <c r="Y7867" t="s">
        <v>8629</v>
      </c>
      <c r="Z7867">
        <v>10.57</v>
      </c>
    </row>
    <row r="7868" spans="25:26" x14ac:dyDescent="0.3">
      <c r="Y7868" t="s">
        <v>8630</v>
      </c>
      <c r="Z7868">
        <v>5.76</v>
      </c>
    </row>
    <row r="7869" spans="25:26" x14ac:dyDescent="0.3">
      <c r="Y7869" t="s">
        <v>8631</v>
      </c>
      <c r="Z7869">
        <v>16.55</v>
      </c>
    </row>
    <row r="7870" spans="25:26" x14ac:dyDescent="0.3">
      <c r="Y7870" t="s">
        <v>8632</v>
      </c>
      <c r="Z7870">
        <v>4.75</v>
      </c>
    </row>
    <row r="7871" spans="25:26" x14ac:dyDescent="0.3">
      <c r="Y7871" t="s">
        <v>8633</v>
      </c>
      <c r="Z7871">
        <v>6.67</v>
      </c>
    </row>
    <row r="7872" spans="25:26" x14ac:dyDescent="0.3">
      <c r="Y7872" t="s">
        <v>8634</v>
      </c>
      <c r="Z7872">
        <v>11.53</v>
      </c>
    </row>
    <row r="7873" spans="25:26" x14ac:dyDescent="0.3">
      <c r="Y7873" t="s">
        <v>8635</v>
      </c>
      <c r="Z7873">
        <v>9.4600000000000009</v>
      </c>
    </row>
    <row r="7874" spans="25:26" x14ac:dyDescent="0.3">
      <c r="Y7874" t="s">
        <v>8636</v>
      </c>
      <c r="Z7874">
        <v>7.68</v>
      </c>
    </row>
    <row r="7875" spans="25:26" x14ac:dyDescent="0.3">
      <c r="Y7875" t="s">
        <v>596</v>
      </c>
      <c r="Z7875">
        <v>8.17</v>
      </c>
    </row>
    <row r="7876" spans="25:26" x14ac:dyDescent="0.3">
      <c r="Y7876" t="s">
        <v>8637</v>
      </c>
      <c r="Z7876">
        <v>5.29</v>
      </c>
    </row>
    <row r="7877" spans="25:26" x14ac:dyDescent="0.3">
      <c r="Y7877" t="s">
        <v>8638</v>
      </c>
      <c r="Z7877">
        <v>2.5499999999999998</v>
      </c>
    </row>
    <row r="7878" spans="25:26" x14ac:dyDescent="0.3">
      <c r="Y7878" t="s">
        <v>8639</v>
      </c>
      <c r="Z7878">
        <v>4.68</v>
      </c>
    </row>
    <row r="7879" spans="25:26" x14ac:dyDescent="0.3">
      <c r="Y7879" t="s">
        <v>8640</v>
      </c>
      <c r="Z7879">
        <v>5.0999999999999996</v>
      </c>
    </row>
    <row r="7880" spans="25:26" x14ac:dyDescent="0.3">
      <c r="Y7880" t="s">
        <v>8641</v>
      </c>
      <c r="Z7880">
        <v>6.38</v>
      </c>
    </row>
    <row r="7881" spans="25:26" x14ac:dyDescent="0.3">
      <c r="Y7881" t="s">
        <v>8642</v>
      </c>
      <c r="Z7881">
        <v>4.25</v>
      </c>
    </row>
    <row r="7882" spans="25:26" x14ac:dyDescent="0.3">
      <c r="Y7882" t="s">
        <v>8643</v>
      </c>
      <c r="Z7882">
        <v>2.98</v>
      </c>
    </row>
    <row r="7883" spans="25:26" x14ac:dyDescent="0.3">
      <c r="Y7883" t="s">
        <v>8644</v>
      </c>
      <c r="Z7883">
        <v>10.1</v>
      </c>
    </row>
    <row r="7884" spans="25:26" x14ac:dyDescent="0.3">
      <c r="Y7884" t="s">
        <v>8645</v>
      </c>
      <c r="Z7884">
        <v>3.19</v>
      </c>
    </row>
    <row r="7885" spans="25:26" x14ac:dyDescent="0.3">
      <c r="Y7885" t="s">
        <v>8646</v>
      </c>
      <c r="Z7885">
        <v>14.71</v>
      </c>
    </row>
    <row r="7886" spans="25:26" x14ac:dyDescent="0.3">
      <c r="Y7886" t="s">
        <v>8647</v>
      </c>
      <c r="Z7886">
        <v>15.76</v>
      </c>
    </row>
    <row r="7887" spans="25:26" x14ac:dyDescent="0.3">
      <c r="Y7887" t="s">
        <v>8648</v>
      </c>
      <c r="Z7887">
        <v>3.84</v>
      </c>
    </row>
    <row r="7888" spans="25:26" x14ac:dyDescent="0.3">
      <c r="Y7888" t="s">
        <v>8649</v>
      </c>
      <c r="Z7888">
        <v>6.8</v>
      </c>
    </row>
    <row r="7889" spans="25:26" x14ac:dyDescent="0.3">
      <c r="Y7889" t="s">
        <v>8650</v>
      </c>
      <c r="Z7889">
        <v>5.76</v>
      </c>
    </row>
    <row r="7890" spans="25:26" x14ac:dyDescent="0.3">
      <c r="Y7890" t="s">
        <v>8651</v>
      </c>
      <c r="Z7890">
        <v>11.53</v>
      </c>
    </row>
    <row r="7891" spans="25:26" x14ac:dyDescent="0.3">
      <c r="Y7891" t="s">
        <v>8652</v>
      </c>
      <c r="Z7891">
        <v>13.45</v>
      </c>
    </row>
    <row r="7892" spans="25:26" x14ac:dyDescent="0.3">
      <c r="Y7892" t="s">
        <v>8653</v>
      </c>
      <c r="Z7892">
        <v>15.76</v>
      </c>
    </row>
    <row r="7893" spans="25:26" x14ac:dyDescent="0.3">
      <c r="Y7893" t="s">
        <v>8654</v>
      </c>
      <c r="Z7893">
        <v>27.84</v>
      </c>
    </row>
    <row r="7894" spans="25:26" x14ac:dyDescent="0.3">
      <c r="Y7894" t="s">
        <v>8655</v>
      </c>
      <c r="Z7894">
        <v>14.41</v>
      </c>
    </row>
    <row r="7895" spans="25:26" x14ac:dyDescent="0.3">
      <c r="Y7895" t="s">
        <v>8656</v>
      </c>
      <c r="Z7895">
        <v>16.809999999999999</v>
      </c>
    </row>
    <row r="7896" spans="25:26" x14ac:dyDescent="0.3">
      <c r="Y7896" t="s">
        <v>8657</v>
      </c>
      <c r="Z7896">
        <v>17.29</v>
      </c>
    </row>
    <row r="7897" spans="25:26" x14ac:dyDescent="0.3">
      <c r="Y7897" t="s">
        <v>8658</v>
      </c>
      <c r="Z7897">
        <v>23.05</v>
      </c>
    </row>
    <row r="7898" spans="25:26" x14ac:dyDescent="0.3">
      <c r="Y7898" t="s">
        <v>8659</v>
      </c>
      <c r="Z7898">
        <v>21.13</v>
      </c>
    </row>
    <row r="7899" spans="25:26" x14ac:dyDescent="0.3">
      <c r="Y7899" t="s">
        <v>8660</v>
      </c>
      <c r="Z7899">
        <v>18.399999999999999</v>
      </c>
    </row>
    <row r="7900" spans="25:26" x14ac:dyDescent="0.3">
      <c r="Y7900" t="s">
        <v>8661</v>
      </c>
      <c r="Z7900">
        <v>13.45</v>
      </c>
    </row>
    <row r="7901" spans="25:26" x14ac:dyDescent="0.3">
      <c r="Y7901" t="s">
        <v>8662</v>
      </c>
      <c r="Z7901">
        <v>11.53</v>
      </c>
    </row>
    <row r="7902" spans="25:26" x14ac:dyDescent="0.3">
      <c r="Y7902" t="s">
        <v>8663</v>
      </c>
      <c r="Z7902">
        <v>23.05</v>
      </c>
    </row>
    <row r="7903" spans="25:26" x14ac:dyDescent="0.3">
      <c r="Y7903" t="s">
        <v>8664</v>
      </c>
      <c r="Z7903">
        <v>23.87</v>
      </c>
    </row>
    <row r="7904" spans="25:26" x14ac:dyDescent="0.3">
      <c r="Y7904" t="s">
        <v>8665</v>
      </c>
      <c r="Z7904">
        <v>17.29</v>
      </c>
    </row>
    <row r="7905" spans="25:26" x14ac:dyDescent="0.3">
      <c r="Y7905" t="s">
        <v>8666</v>
      </c>
      <c r="Z7905">
        <v>24.01</v>
      </c>
    </row>
    <row r="7906" spans="25:26" x14ac:dyDescent="0.3">
      <c r="Y7906" t="s">
        <v>8667</v>
      </c>
      <c r="Z7906">
        <v>19.21</v>
      </c>
    </row>
    <row r="7907" spans="25:26" x14ac:dyDescent="0.3">
      <c r="Y7907" t="s">
        <v>8668</v>
      </c>
      <c r="Z7907">
        <v>24.01</v>
      </c>
    </row>
    <row r="7908" spans="25:26" x14ac:dyDescent="0.3">
      <c r="Y7908" t="s">
        <v>8669</v>
      </c>
      <c r="Z7908">
        <v>18.25</v>
      </c>
    </row>
    <row r="7909" spans="25:26" x14ac:dyDescent="0.3">
      <c r="Y7909" t="s">
        <v>8670</v>
      </c>
      <c r="Z7909">
        <v>17.29</v>
      </c>
    </row>
    <row r="7910" spans="25:26" x14ac:dyDescent="0.3">
      <c r="Y7910" t="s">
        <v>8671</v>
      </c>
      <c r="Z7910">
        <v>24.01</v>
      </c>
    </row>
    <row r="7911" spans="25:26" x14ac:dyDescent="0.3">
      <c r="Y7911" t="s">
        <v>8672</v>
      </c>
      <c r="Z7911">
        <v>16.27</v>
      </c>
    </row>
    <row r="7912" spans="25:26" x14ac:dyDescent="0.3">
      <c r="Y7912" t="s">
        <v>8673</v>
      </c>
      <c r="Z7912">
        <v>24.86</v>
      </c>
    </row>
    <row r="7913" spans="25:26" x14ac:dyDescent="0.3">
      <c r="Y7913" t="s">
        <v>8674</v>
      </c>
      <c r="Z7913">
        <v>16.329999999999998</v>
      </c>
    </row>
    <row r="7914" spans="25:26" x14ac:dyDescent="0.3">
      <c r="Y7914" t="s">
        <v>8675</v>
      </c>
      <c r="Z7914">
        <v>16.809999999999999</v>
      </c>
    </row>
    <row r="7915" spans="25:26" x14ac:dyDescent="0.3">
      <c r="Y7915" t="s">
        <v>8676</v>
      </c>
      <c r="Z7915">
        <v>19.21</v>
      </c>
    </row>
    <row r="7916" spans="25:26" x14ac:dyDescent="0.3">
      <c r="Y7916" t="s">
        <v>8677</v>
      </c>
      <c r="Z7916">
        <v>17.29</v>
      </c>
    </row>
    <row r="7917" spans="25:26" x14ac:dyDescent="0.3">
      <c r="Y7917" t="s">
        <v>8678</v>
      </c>
      <c r="Z7917">
        <v>16.809999999999999</v>
      </c>
    </row>
    <row r="7918" spans="25:26" x14ac:dyDescent="0.3">
      <c r="Y7918" t="s">
        <v>8679</v>
      </c>
      <c r="Z7918">
        <v>17.29</v>
      </c>
    </row>
    <row r="7919" spans="25:26" x14ac:dyDescent="0.3">
      <c r="Y7919" t="s">
        <v>8680</v>
      </c>
      <c r="Z7919">
        <v>33.619999999999997</v>
      </c>
    </row>
    <row r="7920" spans="25:26" x14ac:dyDescent="0.3">
      <c r="Y7920" t="s">
        <v>8681</v>
      </c>
      <c r="Z7920">
        <v>23.54</v>
      </c>
    </row>
    <row r="7921" spans="25:26" x14ac:dyDescent="0.3">
      <c r="Y7921" t="s">
        <v>8682</v>
      </c>
      <c r="Z7921">
        <v>23.05</v>
      </c>
    </row>
    <row r="7922" spans="25:26" x14ac:dyDescent="0.3">
      <c r="Y7922" t="s">
        <v>8683</v>
      </c>
      <c r="Z7922">
        <v>19.21</v>
      </c>
    </row>
    <row r="7923" spans="25:26" x14ac:dyDescent="0.3">
      <c r="Y7923" t="s">
        <v>8684</v>
      </c>
      <c r="Z7923">
        <v>16.809999999999999</v>
      </c>
    </row>
    <row r="7924" spans="25:26" x14ac:dyDescent="0.3">
      <c r="Y7924" t="s">
        <v>8685</v>
      </c>
      <c r="Z7924">
        <v>16.809999999999999</v>
      </c>
    </row>
    <row r="7925" spans="25:26" x14ac:dyDescent="0.3">
      <c r="Y7925" t="s">
        <v>8686</v>
      </c>
      <c r="Z7925">
        <v>16.809999999999999</v>
      </c>
    </row>
    <row r="7926" spans="25:26" x14ac:dyDescent="0.3">
      <c r="Y7926" t="s">
        <v>8687</v>
      </c>
      <c r="Z7926">
        <v>26.42</v>
      </c>
    </row>
    <row r="7927" spans="25:26" x14ac:dyDescent="0.3">
      <c r="Y7927" t="s">
        <v>8688</v>
      </c>
      <c r="Z7927">
        <v>21.38</v>
      </c>
    </row>
    <row r="7928" spans="25:26" x14ac:dyDescent="0.3">
      <c r="Y7928" t="s">
        <v>8689</v>
      </c>
      <c r="Z7928">
        <v>26.36</v>
      </c>
    </row>
    <row r="7929" spans="25:26" x14ac:dyDescent="0.3">
      <c r="Y7929" t="s">
        <v>8690</v>
      </c>
      <c r="Z7929">
        <v>18.73</v>
      </c>
    </row>
    <row r="7930" spans="25:26" x14ac:dyDescent="0.3">
      <c r="Y7930" t="s">
        <v>8691</v>
      </c>
      <c r="Z7930">
        <v>18.25</v>
      </c>
    </row>
    <row r="7931" spans="25:26" x14ac:dyDescent="0.3">
      <c r="Y7931" t="s">
        <v>8692</v>
      </c>
      <c r="Z7931">
        <v>18.25</v>
      </c>
    </row>
    <row r="7932" spans="25:26" x14ac:dyDescent="0.3">
      <c r="Y7932" t="s">
        <v>8693</v>
      </c>
      <c r="Z7932">
        <v>22.09</v>
      </c>
    </row>
    <row r="7933" spans="25:26" x14ac:dyDescent="0.3">
      <c r="Y7933" t="s">
        <v>8694</v>
      </c>
      <c r="Z7933">
        <v>24.86</v>
      </c>
    </row>
    <row r="7934" spans="25:26" x14ac:dyDescent="0.3">
      <c r="Y7934" t="s">
        <v>8695</v>
      </c>
      <c r="Z7934">
        <v>21.13</v>
      </c>
    </row>
    <row r="7935" spans="25:26" x14ac:dyDescent="0.3">
      <c r="Y7935" t="s">
        <v>8696</v>
      </c>
      <c r="Z7935">
        <v>25.93</v>
      </c>
    </row>
    <row r="7936" spans="25:26" x14ac:dyDescent="0.3">
      <c r="Y7936" t="s">
        <v>8697</v>
      </c>
      <c r="Z7936">
        <v>16.809999999999999</v>
      </c>
    </row>
    <row r="7937" spans="25:26" x14ac:dyDescent="0.3">
      <c r="Y7937" t="s">
        <v>8698</v>
      </c>
      <c r="Z7937">
        <v>21.13</v>
      </c>
    </row>
    <row r="7938" spans="25:26" x14ac:dyDescent="0.3">
      <c r="Y7938" t="s">
        <v>8699</v>
      </c>
      <c r="Z7938">
        <v>19.21</v>
      </c>
    </row>
    <row r="7939" spans="25:26" x14ac:dyDescent="0.3">
      <c r="Y7939" t="s">
        <v>8700</v>
      </c>
      <c r="Z7939">
        <v>27.85</v>
      </c>
    </row>
    <row r="7940" spans="25:26" x14ac:dyDescent="0.3">
      <c r="Y7940" t="s">
        <v>8701</v>
      </c>
      <c r="Z7940">
        <v>19.21</v>
      </c>
    </row>
    <row r="7941" spans="25:26" x14ac:dyDescent="0.3">
      <c r="Y7941" t="s">
        <v>8702</v>
      </c>
      <c r="Z7941">
        <v>22.09</v>
      </c>
    </row>
    <row r="7942" spans="25:26" x14ac:dyDescent="0.3">
      <c r="Y7942" t="s">
        <v>8703</v>
      </c>
      <c r="Z7942">
        <v>14.41</v>
      </c>
    </row>
    <row r="7943" spans="25:26" x14ac:dyDescent="0.3">
      <c r="Y7943" t="s">
        <v>8704</v>
      </c>
      <c r="Z7943">
        <v>15.37</v>
      </c>
    </row>
    <row r="7944" spans="25:26" x14ac:dyDescent="0.3">
      <c r="Y7944" t="s">
        <v>8705</v>
      </c>
      <c r="Z7944">
        <v>21.88</v>
      </c>
    </row>
    <row r="7945" spans="25:26" x14ac:dyDescent="0.3">
      <c r="Y7945" t="s">
        <v>518</v>
      </c>
      <c r="Z7945">
        <v>16.329999999999998</v>
      </c>
    </row>
    <row r="7946" spans="25:26" x14ac:dyDescent="0.3">
      <c r="Y7946" t="s">
        <v>520</v>
      </c>
      <c r="Z7946">
        <v>14.41</v>
      </c>
    </row>
    <row r="7947" spans="25:26" x14ac:dyDescent="0.3">
      <c r="Y7947" t="s">
        <v>8706</v>
      </c>
      <c r="Z7947">
        <v>30.33</v>
      </c>
    </row>
    <row r="7948" spans="25:26" x14ac:dyDescent="0.3">
      <c r="Y7948" t="s">
        <v>8707</v>
      </c>
      <c r="Z7948">
        <v>31.82</v>
      </c>
    </row>
    <row r="7949" spans="25:26" x14ac:dyDescent="0.3">
      <c r="Y7949" t="s">
        <v>8708</v>
      </c>
      <c r="Z7949">
        <v>24.01</v>
      </c>
    </row>
    <row r="7950" spans="25:26" x14ac:dyDescent="0.3">
      <c r="Y7950" t="s">
        <v>8709</v>
      </c>
      <c r="Z7950">
        <v>15.37</v>
      </c>
    </row>
    <row r="7951" spans="25:26" x14ac:dyDescent="0.3">
      <c r="Y7951" t="s">
        <v>8710</v>
      </c>
      <c r="Z7951">
        <v>16.329999999999998</v>
      </c>
    </row>
    <row r="7952" spans="25:26" x14ac:dyDescent="0.3">
      <c r="Y7952" t="s">
        <v>8711</v>
      </c>
      <c r="Z7952">
        <v>24.97</v>
      </c>
    </row>
    <row r="7953" spans="25:26" x14ac:dyDescent="0.3">
      <c r="Y7953" t="s">
        <v>8712</v>
      </c>
      <c r="Z7953">
        <v>12.49</v>
      </c>
    </row>
    <row r="7954" spans="25:26" x14ac:dyDescent="0.3">
      <c r="Y7954" t="s">
        <v>8713</v>
      </c>
      <c r="Z7954">
        <v>27.85</v>
      </c>
    </row>
    <row r="7955" spans="25:26" x14ac:dyDescent="0.3">
      <c r="Y7955" t="s">
        <v>8714</v>
      </c>
      <c r="Z7955">
        <v>22.09</v>
      </c>
    </row>
    <row r="7956" spans="25:26" x14ac:dyDescent="0.3">
      <c r="Y7956" t="s">
        <v>8715</v>
      </c>
      <c r="Z7956">
        <v>26.89</v>
      </c>
    </row>
    <row r="7957" spans="25:26" x14ac:dyDescent="0.3">
      <c r="Y7957" t="s">
        <v>8716</v>
      </c>
      <c r="Z7957">
        <v>24.86</v>
      </c>
    </row>
    <row r="7958" spans="25:26" x14ac:dyDescent="0.3">
      <c r="Y7958" t="s">
        <v>8717</v>
      </c>
      <c r="Z7958">
        <v>15.37</v>
      </c>
    </row>
    <row r="7959" spans="25:26" x14ac:dyDescent="0.3">
      <c r="Y7959" t="s">
        <v>8718</v>
      </c>
      <c r="Z7959">
        <v>24.86</v>
      </c>
    </row>
    <row r="7960" spans="25:26" x14ac:dyDescent="0.3">
      <c r="Y7960" t="s">
        <v>8719</v>
      </c>
      <c r="Z7960">
        <v>29.83</v>
      </c>
    </row>
    <row r="7961" spans="25:26" x14ac:dyDescent="0.3">
      <c r="Y7961" t="s">
        <v>8720</v>
      </c>
      <c r="Z7961">
        <v>26.89</v>
      </c>
    </row>
    <row r="7962" spans="25:26" x14ac:dyDescent="0.3">
      <c r="Y7962" t="s">
        <v>8721</v>
      </c>
      <c r="Z7962">
        <v>24.01</v>
      </c>
    </row>
    <row r="7963" spans="25:26" x14ac:dyDescent="0.3">
      <c r="Y7963" t="s">
        <v>8722</v>
      </c>
      <c r="Z7963">
        <v>70.17</v>
      </c>
    </row>
    <row r="7964" spans="25:26" x14ac:dyDescent="0.3">
      <c r="Y7964" t="s">
        <v>8723</v>
      </c>
      <c r="Z7964">
        <v>28.37</v>
      </c>
    </row>
    <row r="7965" spans="25:26" x14ac:dyDescent="0.3">
      <c r="Y7965" t="s">
        <v>8724</v>
      </c>
      <c r="Z7965">
        <v>68.31</v>
      </c>
    </row>
    <row r="7966" spans="25:26" x14ac:dyDescent="0.3">
      <c r="Y7966" t="s">
        <v>8725</v>
      </c>
      <c r="Z7966">
        <v>4.5599999999999996</v>
      </c>
    </row>
    <row r="7967" spans="25:26" x14ac:dyDescent="0.3">
      <c r="Y7967" t="s">
        <v>8726</v>
      </c>
      <c r="Z7967">
        <v>14.12</v>
      </c>
    </row>
    <row r="7968" spans="25:26" x14ac:dyDescent="0.3">
      <c r="Y7968" t="s">
        <v>8727</v>
      </c>
      <c r="Z7968">
        <v>3.97</v>
      </c>
    </row>
    <row r="7969" spans="25:26" x14ac:dyDescent="0.3">
      <c r="Y7969" t="s">
        <v>8728</v>
      </c>
      <c r="Z7969">
        <v>4.66</v>
      </c>
    </row>
    <row r="7970" spans="25:26" x14ac:dyDescent="0.3">
      <c r="Y7970" t="s">
        <v>8729</v>
      </c>
      <c r="Z7970">
        <v>5.76</v>
      </c>
    </row>
    <row r="7971" spans="25:26" x14ac:dyDescent="0.3">
      <c r="Y7971" t="s">
        <v>8730</v>
      </c>
      <c r="Z7971">
        <v>3.53</v>
      </c>
    </row>
    <row r="7972" spans="25:26" x14ac:dyDescent="0.3">
      <c r="Y7972" t="s">
        <v>8731</v>
      </c>
      <c r="Z7972">
        <v>3.84</v>
      </c>
    </row>
    <row r="7973" spans="25:26" x14ac:dyDescent="0.3">
      <c r="Y7973" t="s">
        <v>8732</v>
      </c>
      <c r="Z7973">
        <v>4.8</v>
      </c>
    </row>
    <row r="7974" spans="25:26" x14ac:dyDescent="0.3">
      <c r="Y7974" t="s">
        <v>8733</v>
      </c>
      <c r="Z7974">
        <v>4.51</v>
      </c>
    </row>
    <row r="7975" spans="25:26" x14ac:dyDescent="0.3">
      <c r="Y7975" t="s">
        <v>8734</v>
      </c>
      <c r="Z7975">
        <v>6.49</v>
      </c>
    </row>
    <row r="7976" spans="25:26" x14ac:dyDescent="0.3">
      <c r="Y7976" t="s">
        <v>8735</v>
      </c>
      <c r="Z7976">
        <v>4.5599999999999996</v>
      </c>
    </row>
    <row r="7977" spans="25:26" x14ac:dyDescent="0.3">
      <c r="Y7977" t="s">
        <v>8736</v>
      </c>
      <c r="Z7977">
        <v>6.25</v>
      </c>
    </row>
    <row r="7978" spans="25:26" x14ac:dyDescent="0.3">
      <c r="Y7978" t="s">
        <v>8737</v>
      </c>
      <c r="Z7978">
        <v>6.72</v>
      </c>
    </row>
    <row r="7979" spans="25:26" x14ac:dyDescent="0.3">
      <c r="Y7979" t="s">
        <v>8738</v>
      </c>
      <c r="Z7979">
        <v>4.8</v>
      </c>
    </row>
    <row r="7980" spans="25:26" x14ac:dyDescent="0.3">
      <c r="Y7980" t="s">
        <v>8739</v>
      </c>
      <c r="Z7980">
        <v>7.63</v>
      </c>
    </row>
    <row r="7981" spans="25:26" x14ac:dyDescent="0.3">
      <c r="Y7981" t="s">
        <v>8740</v>
      </c>
      <c r="Z7981">
        <v>2.98</v>
      </c>
    </row>
    <row r="7982" spans="25:26" x14ac:dyDescent="0.3">
      <c r="Y7982" t="s">
        <v>8741</v>
      </c>
      <c r="Z7982">
        <v>5.53</v>
      </c>
    </row>
    <row r="7983" spans="25:26" x14ac:dyDescent="0.3">
      <c r="Y7983" t="s">
        <v>8742</v>
      </c>
      <c r="Z7983">
        <v>6.16</v>
      </c>
    </row>
    <row r="7984" spans="25:26" x14ac:dyDescent="0.3">
      <c r="Y7984" t="s">
        <v>8743</v>
      </c>
      <c r="Z7984">
        <v>2.98</v>
      </c>
    </row>
    <row r="7985" spans="25:26" x14ac:dyDescent="0.3">
      <c r="Y7985" t="s">
        <v>8744</v>
      </c>
      <c r="Z7985">
        <v>43.22</v>
      </c>
    </row>
    <row r="7986" spans="25:26" x14ac:dyDescent="0.3">
      <c r="Y7986" t="s">
        <v>8745</v>
      </c>
      <c r="Z7986">
        <v>56.75</v>
      </c>
    </row>
    <row r="7987" spans="25:26" x14ac:dyDescent="0.3">
      <c r="Y7987" t="s">
        <v>8746</v>
      </c>
      <c r="Z7987">
        <v>3.61</v>
      </c>
    </row>
    <row r="7988" spans="25:26" x14ac:dyDescent="0.3">
      <c r="Y7988" t="s">
        <v>8747</v>
      </c>
      <c r="Z7988">
        <v>2.5499999999999998</v>
      </c>
    </row>
    <row r="7989" spans="25:26" x14ac:dyDescent="0.3">
      <c r="Y7989" t="s">
        <v>8748</v>
      </c>
      <c r="Z7989">
        <v>37.18</v>
      </c>
    </row>
    <row r="7990" spans="25:26" x14ac:dyDescent="0.3">
      <c r="Y7990" t="s">
        <v>8749</v>
      </c>
      <c r="Z7990">
        <v>19.21</v>
      </c>
    </row>
    <row r="7991" spans="25:26" x14ac:dyDescent="0.3">
      <c r="Y7991" t="s">
        <v>8750</v>
      </c>
      <c r="Z7991">
        <v>12.25</v>
      </c>
    </row>
    <row r="7992" spans="25:26" x14ac:dyDescent="0.3">
      <c r="Y7992" t="s">
        <v>8751</v>
      </c>
      <c r="Z7992">
        <v>29.49</v>
      </c>
    </row>
    <row r="7993" spans="25:26" x14ac:dyDescent="0.3">
      <c r="Y7993" t="s">
        <v>8752</v>
      </c>
      <c r="Z7993">
        <v>39.93</v>
      </c>
    </row>
    <row r="7994" spans="25:26" x14ac:dyDescent="0.3">
      <c r="Y7994" t="s">
        <v>8753</v>
      </c>
      <c r="Z7994">
        <v>50.85</v>
      </c>
    </row>
    <row r="7995" spans="25:26" x14ac:dyDescent="0.3">
      <c r="Y7995" t="s">
        <v>8754</v>
      </c>
      <c r="Z7995">
        <v>101.7</v>
      </c>
    </row>
    <row r="7996" spans="25:26" x14ac:dyDescent="0.3">
      <c r="Y7996" t="s">
        <v>8755</v>
      </c>
      <c r="Z7996">
        <v>16.95</v>
      </c>
    </row>
    <row r="7997" spans="25:26" x14ac:dyDescent="0.3">
      <c r="Y7997" t="s">
        <v>8756</v>
      </c>
      <c r="Z7997">
        <v>28.25</v>
      </c>
    </row>
    <row r="7998" spans="25:26" x14ac:dyDescent="0.3">
      <c r="Y7998" t="s">
        <v>8757</v>
      </c>
      <c r="Z7998">
        <v>113</v>
      </c>
    </row>
    <row r="7999" spans="25:26" x14ac:dyDescent="0.3">
      <c r="Y7999" t="s">
        <v>8758</v>
      </c>
      <c r="Z7999">
        <v>1056.6199999999999</v>
      </c>
    </row>
    <row r="8000" spans="25:26" x14ac:dyDescent="0.3">
      <c r="Y8000" t="s">
        <v>8759</v>
      </c>
      <c r="Z8000">
        <v>1049</v>
      </c>
    </row>
    <row r="8001" spans="25:26" x14ac:dyDescent="0.3">
      <c r="Y8001" t="s">
        <v>8760</v>
      </c>
      <c r="Z8001">
        <v>893.01</v>
      </c>
    </row>
    <row r="8002" spans="25:26" x14ac:dyDescent="0.3">
      <c r="Y8002" t="s">
        <v>8761</v>
      </c>
      <c r="Z8002">
        <v>888.4</v>
      </c>
    </row>
    <row r="8003" spans="25:26" x14ac:dyDescent="0.3">
      <c r="Y8003" t="s">
        <v>8762</v>
      </c>
      <c r="Z8003">
        <v>779.99</v>
      </c>
    </row>
    <row r="8004" spans="25:26" x14ac:dyDescent="0.3">
      <c r="Y8004" t="s">
        <v>8763</v>
      </c>
      <c r="Z8004">
        <v>744.81</v>
      </c>
    </row>
    <row r="8005" spans="25:26" x14ac:dyDescent="0.3">
      <c r="Y8005" t="s">
        <v>8764</v>
      </c>
      <c r="Z8005">
        <v>734.93</v>
      </c>
    </row>
    <row r="8006" spans="25:26" x14ac:dyDescent="0.3">
      <c r="Y8006" t="s">
        <v>8765</v>
      </c>
      <c r="Z8006">
        <v>670.01</v>
      </c>
    </row>
    <row r="8007" spans="25:26" x14ac:dyDescent="0.3">
      <c r="Y8007" t="s">
        <v>8766</v>
      </c>
      <c r="Z8007">
        <v>642.28</v>
      </c>
    </row>
    <row r="8008" spans="25:26" x14ac:dyDescent="0.3">
      <c r="Y8008" t="s">
        <v>8767</v>
      </c>
      <c r="Z8008">
        <v>638.54999999999995</v>
      </c>
    </row>
    <row r="8009" spans="25:26" x14ac:dyDescent="0.3">
      <c r="Y8009" t="s">
        <v>8768</v>
      </c>
      <c r="Z8009">
        <v>633.08000000000004</v>
      </c>
    </row>
    <row r="8010" spans="25:26" x14ac:dyDescent="0.3">
      <c r="Y8010" t="s">
        <v>8769</v>
      </c>
      <c r="Z8010">
        <v>1056.6199999999999</v>
      </c>
    </row>
    <row r="8011" spans="25:26" x14ac:dyDescent="0.3">
      <c r="Y8011" t="s">
        <v>8770</v>
      </c>
      <c r="Z8011">
        <v>991.65</v>
      </c>
    </row>
    <row r="8012" spans="25:26" x14ac:dyDescent="0.3">
      <c r="Y8012" t="s">
        <v>8771</v>
      </c>
      <c r="Z8012">
        <v>893</v>
      </c>
    </row>
    <row r="8013" spans="25:26" x14ac:dyDescent="0.3">
      <c r="Y8013" t="s">
        <v>8772</v>
      </c>
      <c r="Z8013">
        <v>888.4</v>
      </c>
    </row>
    <row r="8014" spans="25:26" x14ac:dyDescent="0.3">
      <c r="Y8014" t="s">
        <v>8773</v>
      </c>
      <c r="Z8014">
        <v>779.99</v>
      </c>
    </row>
    <row r="8015" spans="25:26" x14ac:dyDescent="0.3">
      <c r="Y8015" t="s">
        <v>8774</v>
      </c>
      <c r="Z8015">
        <v>892.57</v>
      </c>
    </row>
    <row r="8016" spans="25:26" x14ac:dyDescent="0.3">
      <c r="Y8016" t="s">
        <v>8775</v>
      </c>
      <c r="Z8016">
        <v>735.93</v>
      </c>
    </row>
    <row r="8017" spans="25:26" x14ac:dyDescent="0.3">
      <c r="Y8017" t="s">
        <v>8776</v>
      </c>
      <c r="Z8017">
        <v>670.01</v>
      </c>
    </row>
    <row r="8018" spans="25:26" x14ac:dyDescent="0.3">
      <c r="Y8018" t="s">
        <v>8777</v>
      </c>
      <c r="Z8018">
        <v>642.28</v>
      </c>
    </row>
    <row r="8019" spans="25:26" x14ac:dyDescent="0.3">
      <c r="Y8019" t="s">
        <v>8778</v>
      </c>
      <c r="Z8019">
        <v>638.54999999999995</v>
      </c>
    </row>
    <row r="8020" spans="25:26" x14ac:dyDescent="0.3">
      <c r="Y8020" t="s">
        <v>8779</v>
      </c>
      <c r="Z8020">
        <v>633.08000000000004</v>
      </c>
    </row>
    <row r="8021" spans="25:26" x14ac:dyDescent="0.3">
      <c r="Y8021" t="s">
        <v>8780</v>
      </c>
      <c r="Z8021">
        <v>1084.25</v>
      </c>
    </row>
    <row r="8022" spans="25:26" x14ac:dyDescent="0.3">
      <c r="Y8022" t="s">
        <v>8781</v>
      </c>
      <c r="Z8022">
        <v>1000.61</v>
      </c>
    </row>
    <row r="8023" spans="25:26" x14ac:dyDescent="0.3">
      <c r="Y8023" t="s">
        <v>8782</v>
      </c>
      <c r="Z8023">
        <v>969.76</v>
      </c>
    </row>
    <row r="8024" spans="25:26" x14ac:dyDescent="0.3">
      <c r="Y8024" t="s">
        <v>8783</v>
      </c>
      <c r="Z8024">
        <v>827.45</v>
      </c>
    </row>
    <row r="8025" spans="25:26" x14ac:dyDescent="0.3">
      <c r="Y8025" t="s">
        <v>8784</v>
      </c>
      <c r="Z8025">
        <v>972.04</v>
      </c>
    </row>
    <row r="8026" spans="25:26" x14ac:dyDescent="0.3">
      <c r="Y8026" t="s">
        <v>8785</v>
      </c>
      <c r="Z8026">
        <v>762.58</v>
      </c>
    </row>
    <row r="8027" spans="25:26" x14ac:dyDescent="0.3">
      <c r="Y8027" t="s">
        <v>8786</v>
      </c>
      <c r="Z8027">
        <v>682.82</v>
      </c>
    </row>
    <row r="8028" spans="25:26" x14ac:dyDescent="0.3">
      <c r="Y8028" t="s">
        <v>8787</v>
      </c>
      <c r="Z8028">
        <v>696.04</v>
      </c>
    </row>
    <row r="8029" spans="25:26" x14ac:dyDescent="0.3">
      <c r="Y8029" t="s">
        <v>8788</v>
      </c>
      <c r="Z8029">
        <v>677.24</v>
      </c>
    </row>
    <row r="8030" spans="25:26" x14ac:dyDescent="0.3">
      <c r="Y8030" t="s">
        <v>8789</v>
      </c>
      <c r="Z8030">
        <v>668.42</v>
      </c>
    </row>
    <row r="8031" spans="25:26" x14ac:dyDescent="0.3">
      <c r="Y8031" t="s">
        <v>8790</v>
      </c>
      <c r="Z8031">
        <v>645.39</v>
      </c>
    </row>
    <row r="8032" spans="25:26" x14ac:dyDescent="0.3">
      <c r="Y8032" t="s">
        <v>8791</v>
      </c>
      <c r="Z8032">
        <v>1079.93</v>
      </c>
    </row>
    <row r="8033" spans="25:26" x14ac:dyDescent="0.3">
      <c r="Y8033" t="s">
        <v>8792</v>
      </c>
      <c r="Z8033">
        <v>996.29</v>
      </c>
    </row>
    <row r="8034" spans="25:26" x14ac:dyDescent="0.3">
      <c r="Y8034" t="s">
        <v>8793</v>
      </c>
      <c r="Z8034">
        <v>965.44</v>
      </c>
    </row>
    <row r="8035" spans="25:26" x14ac:dyDescent="0.3">
      <c r="Y8035" t="s">
        <v>8794</v>
      </c>
      <c r="Z8035">
        <v>833.13</v>
      </c>
    </row>
    <row r="8036" spans="25:26" x14ac:dyDescent="0.3">
      <c r="Y8036" t="s">
        <v>8795</v>
      </c>
      <c r="Z8036">
        <v>967.72</v>
      </c>
    </row>
    <row r="8037" spans="25:26" x14ac:dyDescent="0.3">
      <c r="Y8037" t="s">
        <v>8796</v>
      </c>
      <c r="Z8037">
        <v>758.26</v>
      </c>
    </row>
    <row r="8038" spans="25:26" x14ac:dyDescent="0.3">
      <c r="Y8038" t="s">
        <v>8797</v>
      </c>
      <c r="Z8038">
        <v>688.49</v>
      </c>
    </row>
    <row r="8039" spans="25:26" x14ac:dyDescent="0.3">
      <c r="Y8039" t="s">
        <v>8798</v>
      </c>
      <c r="Z8039">
        <v>691.68</v>
      </c>
    </row>
    <row r="8040" spans="25:26" x14ac:dyDescent="0.3">
      <c r="Y8040" t="s">
        <v>8799</v>
      </c>
      <c r="Z8040">
        <v>672.91</v>
      </c>
    </row>
    <row r="8041" spans="25:26" x14ac:dyDescent="0.3">
      <c r="Y8041" t="s">
        <v>8800</v>
      </c>
      <c r="Z8041">
        <v>664.1</v>
      </c>
    </row>
    <row r="8042" spans="25:26" x14ac:dyDescent="0.3">
      <c r="Y8042" t="s">
        <v>8801</v>
      </c>
      <c r="Z8042">
        <v>641.07000000000005</v>
      </c>
    </row>
    <row r="8043" spans="25:26" x14ac:dyDescent="0.3">
      <c r="Y8043" t="s">
        <v>8802</v>
      </c>
      <c r="Z8043">
        <v>1079.93</v>
      </c>
    </row>
    <row r="8044" spans="25:26" x14ac:dyDescent="0.3">
      <c r="Y8044" t="s">
        <v>8803</v>
      </c>
      <c r="Z8044">
        <v>996.29</v>
      </c>
    </row>
    <row r="8045" spans="25:26" x14ac:dyDescent="0.3">
      <c r="Y8045" t="s">
        <v>8804</v>
      </c>
      <c r="Z8045">
        <v>965.44</v>
      </c>
    </row>
    <row r="8046" spans="25:26" x14ac:dyDescent="0.3">
      <c r="Y8046" t="s">
        <v>8805</v>
      </c>
      <c r="Z8046">
        <v>833.13</v>
      </c>
    </row>
    <row r="8047" spans="25:26" x14ac:dyDescent="0.3">
      <c r="Y8047" t="s">
        <v>8806</v>
      </c>
      <c r="Z8047">
        <v>967.72</v>
      </c>
    </row>
    <row r="8048" spans="25:26" x14ac:dyDescent="0.3">
      <c r="Y8048" t="s">
        <v>8807</v>
      </c>
      <c r="Z8048">
        <v>758.26</v>
      </c>
    </row>
    <row r="8049" spans="25:26" x14ac:dyDescent="0.3">
      <c r="Y8049" t="s">
        <v>8808</v>
      </c>
      <c r="Z8049">
        <v>688.49</v>
      </c>
    </row>
    <row r="8050" spans="25:26" x14ac:dyDescent="0.3">
      <c r="Y8050" t="s">
        <v>8809</v>
      </c>
      <c r="Z8050">
        <v>691.68</v>
      </c>
    </row>
    <row r="8051" spans="25:26" x14ac:dyDescent="0.3">
      <c r="Y8051" t="s">
        <v>8810</v>
      </c>
      <c r="Z8051">
        <v>672.91</v>
      </c>
    </row>
    <row r="8052" spans="25:26" x14ac:dyDescent="0.3">
      <c r="Y8052" t="s">
        <v>8811</v>
      </c>
      <c r="Z8052">
        <v>664.1</v>
      </c>
    </row>
    <row r="8053" spans="25:26" x14ac:dyDescent="0.3">
      <c r="Y8053" t="s">
        <v>8812</v>
      </c>
      <c r="Z8053">
        <v>641.07000000000005</v>
      </c>
    </row>
    <row r="8054" spans="25:26" x14ac:dyDescent="0.3">
      <c r="Y8054" t="s">
        <v>8813</v>
      </c>
      <c r="Z8054">
        <v>1084.25</v>
      </c>
    </row>
    <row r="8055" spans="25:26" x14ac:dyDescent="0.3">
      <c r="Y8055" t="s">
        <v>8814</v>
      </c>
      <c r="Z8055">
        <v>1000.61</v>
      </c>
    </row>
    <row r="8056" spans="25:26" x14ac:dyDescent="0.3">
      <c r="Y8056" t="s">
        <v>8815</v>
      </c>
      <c r="Z8056">
        <v>969.76</v>
      </c>
    </row>
    <row r="8057" spans="25:26" x14ac:dyDescent="0.3">
      <c r="Y8057" t="s">
        <v>8816</v>
      </c>
      <c r="Z8057">
        <v>837.45</v>
      </c>
    </row>
    <row r="8058" spans="25:26" x14ac:dyDescent="0.3">
      <c r="Y8058" t="s">
        <v>8817</v>
      </c>
      <c r="Z8058">
        <v>972.04</v>
      </c>
    </row>
    <row r="8059" spans="25:26" x14ac:dyDescent="0.3">
      <c r="Y8059" t="s">
        <v>8818</v>
      </c>
      <c r="Z8059">
        <v>762.58</v>
      </c>
    </row>
    <row r="8060" spans="25:26" x14ac:dyDescent="0.3">
      <c r="Y8060" t="s">
        <v>8819</v>
      </c>
      <c r="Z8060">
        <v>692.81</v>
      </c>
    </row>
    <row r="8061" spans="25:26" x14ac:dyDescent="0.3">
      <c r="Y8061" t="s">
        <v>8820</v>
      </c>
      <c r="Z8061">
        <v>686</v>
      </c>
    </row>
    <row r="8062" spans="25:26" x14ac:dyDescent="0.3">
      <c r="Y8062" t="s">
        <v>8821</v>
      </c>
      <c r="Z8062">
        <v>677.23</v>
      </c>
    </row>
    <row r="8063" spans="25:26" x14ac:dyDescent="0.3">
      <c r="Y8063" t="s">
        <v>8822</v>
      </c>
      <c r="Z8063">
        <v>678.42</v>
      </c>
    </row>
    <row r="8064" spans="25:26" x14ac:dyDescent="0.3">
      <c r="Y8064" t="s">
        <v>8823</v>
      </c>
      <c r="Z8064">
        <v>645.39</v>
      </c>
    </row>
    <row r="8065" spans="25:26" x14ac:dyDescent="0.3">
      <c r="Y8065" t="s">
        <v>8824</v>
      </c>
      <c r="Z8065">
        <v>1084.25</v>
      </c>
    </row>
    <row r="8066" spans="25:26" x14ac:dyDescent="0.3">
      <c r="Y8066" t="s">
        <v>8825</v>
      </c>
      <c r="Z8066">
        <v>1000.61</v>
      </c>
    </row>
    <row r="8067" spans="25:26" x14ac:dyDescent="0.3">
      <c r="Y8067" t="s">
        <v>8826</v>
      </c>
      <c r="Z8067">
        <v>969.76</v>
      </c>
    </row>
    <row r="8068" spans="25:26" x14ac:dyDescent="0.3">
      <c r="Y8068" t="s">
        <v>8827</v>
      </c>
      <c r="Z8068">
        <v>837.45</v>
      </c>
    </row>
    <row r="8069" spans="25:26" x14ac:dyDescent="0.3">
      <c r="Y8069" t="s">
        <v>8828</v>
      </c>
      <c r="Z8069">
        <v>972.04</v>
      </c>
    </row>
    <row r="8070" spans="25:26" x14ac:dyDescent="0.3">
      <c r="Y8070" t="s">
        <v>8829</v>
      </c>
      <c r="Z8070">
        <v>762.58</v>
      </c>
    </row>
    <row r="8071" spans="25:26" x14ac:dyDescent="0.3">
      <c r="Y8071" t="s">
        <v>8830</v>
      </c>
      <c r="Z8071">
        <v>692.81</v>
      </c>
    </row>
    <row r="8072" spans="25:26" x14ac:dyDescent="0.3">
      <c r="Y8072" t="s">
        <v>8831</v>
      </c>
      <c r="Z8072">
        <v>696</v>
      </c>
    </row>
    <row r="8073" spans="25:26" x14ac:dyDescent="0.3">
      <c r="Y8073" t="s">
        <v>8832</v>
      </c>
      <c r="Z8073">
        <v>677.23</v>
      </c>
    </row>
    <row r="8074" spans="25:26" x14ac:dyDescent="0.3">
      <c r="Y8074" t="s">
        <v>8833</v>
      </c>
      <c r="Z8074">
        <v>668.42</v>
      </c>
    </row>
    <row r="8075" spans="25:26" x14ac:dyDescent="0.3">
      <c r="Y8075" t="s">
        <v>8834</v>
      </c>
      <c r="Z8075">
        <v>645.39</v>
      </c>
    </row>
    <row r="8076" spans="25:26" x14ac:dyDescent="0.3">
      <c r="Y8076" t="s">
        <v>8835</v>
      </c>
      <c r="Z8076">
        <v>1084.25</v>
      </c>
    </row>
    <row r="8077" spans="25:26" x14ac:dyDescent="0.3">
      <c r="Y8077" t="s">
        <v>8836</v>
      </c>
      <c r="Z8077">
        <v>1000.61</v>
      </c>
    </row>
    <row r="8078" spans="25:26" x14ac:dyDescent="0.3">
      <c r="Y8078" t="s">
        <v>8837</v>
      </c>
      <c r="Z8078">
        <v>969.76</v>
      </c>
    </row>
    <row r="8079" spans="25:26" x14ac:dyDescent="0.3">
      <c r="Y8079" t="s">
        <v>8838</v>
      </c>
      <c r="Z8079">
        <v>837.45</v>
      </c>
    </row>
    <row r="8080" spans="25:26" x14ac:dyDescent="0.3">
      <c r="Y8080" t="s">
        <v>8839</v>
      </c>
      <c r="Z8080">
        <v>972.04</v>
      </c>
    </row>
    <row r="8081" spans="25:26" x14ac:dyDescent="0.3">
      <c r="Y8081" t="s">
        <v>8840</v>
      </c>
      <c r="Z8081">
        <v>762.58</v>
      </c>
    </row>
    <row r="8082" spans="25:26" x14ac:dyDescent="0.3">
      <c r="Y8082" t="s">
        <v>8841</v>
      </c>
      <c r="Z8082">
        <v>692.81</v>
      </c>
    </row>
    <row r="8083" spans="25:26" x14ac:dyDescent="0.3">
      <c r="Y8083" t="s">
        <v>8842</v>
      </c>
      <c r="Z8083">
        <v>696</v>
      </c>
    </row>
    <row r="8084" spans="25:26" x14ac:dyDescent="0.3">
      <c r="Y8084" t="s">
        <v>8843</v>
      </c>
      <c r="Z8084">
        <v>677.23</v>
      </c>
    </row>
    <row r="8085" spans="25:26" x14ac:dyDescent="0.3">
      <c r="Y8085" t="s">
        <v>8844</v>
      </c>
      <c r="Z8085">
        <v>678.42</v>
      </c>
    </row>
    <row r="8086" spans="25:26" x14ac:dyDescent="0.3">
      <c r="Y8086" t="s">
        <v>8845</v>
      </c>
      <c r="Z8086">
        <v>645.39</v>
      </c>
    </row>
    <row r="8087" spans="25:26" x14ac:dyDescent="0.3">
      <c r="Y8087" t="s">
        <v>8846</v>
      </c>
      <c r="Z8087">
        <v>1084.25</v>
      </c>
    </row>
    <row r="8088" spans="25:26" x14ac:dyDescent="0.3">
      <c r="Y8088" t="s">
        <v>8847</v>
      </c>
      <c r="Z8088">
        <v>1000.61</v>
      </c>
    </row>
    <row r="8089" spans="25:26" x14ac:dyDescent="0.3">
      <c r="Y8089" t="s">
        <v>8848</v>
      </c>
      <c r="Z8089">
        <v>969.76</v>
      </c>
    </row>
    <row r="8090" spans="25:26" x14ac:dyDescent="0.3">
      <c r="Y8090" t="s">
        <v>8849</v>
      </c>
      <c r="Z8090">
        <v>827.45</v>
      </c>
    </row>
    <row r="8091" spans="25:26" x14ac:dyDescent="0.3">
      <c r="Y8091" t="s">
        <v>8850</v>
      </c>
      <c r="Z8091">
        <v>972.04</v>
      </c>
    </row>
    <row r="8092" spans="25:26" x14ac:dyDescent="0.3">
      <c r="Y8092" t="s">
        <v>8851</v>
      </c>
      <c r="Z8092">
        <v>762.58</v>
      </c>
    </row>
    <row r="8093" spans="25:26" x14ac:dyDescent="0.3">
      <c r="Y8093" t="s">
        <v>8852</v>
      </c>
      <c r="Z8093">
        <v>692.81</v>
      </c>
    </row>
    <row r="8094" spans="25:26" x14ac:dyDescent="0.3">
      <c r="Y8094" t="s">
        <v>8853</v>
      </c>
      <c r="Z8094">
        <v>696</v>
      </c>
    </row>
    <row r="8095" spans="25:26" x14ac:dyDescent="0.3">
      <c r="Y8095" t="s">
        <v>8854</v>
      </c>
      <c r="Z8095">
        <v>677.23</v>
      </c>
    </row>
    <row r="8096" spans="25:26" x14ac:dyDescent="0.3">
      <c r="Y8096" t="s">
        <v>8855</v>
      </c>
      <c r="Z8096">
        <v>668.42</v>
      </c>
    </row>
    <row r="8097" spans="25:26" x14ac:dyDescent="0.3">
      <c r="Y8097" t="s">
        <v>8856</v>
      </c>
      <c r="Z8097">
        <v>645.39</v>
      </c>
    </row>
    <row r="8098" spans="25:26" x14ac:dyDescent="0.3">
      <c r="Y8098" t="s">
        <v>8857</v>
      </c>
      <c r="Z8098">
        <v>1056.6199999999999</v>
      </c>
    </row>
    <row r="8099" spans="25:26" x14ac:dyDescent="0.3">
      <c r="Y8099" t="s">
        <v>8858</v>
      </c>
      <c r="Z8099">
        <v>991.65</v>
      </c>
    </row>
    <row r="8100" spans="25:26" x14ac:dyDescent="0.3">
      <c r="Y8100" t="s">
        <v>8859</v>
      </c>
      <c r="Z8100">
        <v>892.99</v>
      </c>
    </row>
    <row r="8101" spans="25:26" x14ac:dyDescent="0.3">
      <c r="Y8101" t="s">
        <v>8860</v>
      </c>
      <c r="Z8101">
        <v>888.4</v>
      </c>
    </row>
    <row r="8102" spans="25:26" x14ac:dyDescent="0.3">
      <c r="Y8102" t="s">
        <v>8861</v>
      </c>
      <c r="Z8102">
        <v>779.99</v>
      </c>
    </row>
    <row r="8103" spans="25:26" x14ac:dyDescent="0.3">
      <c r="Y8103" t="s">
        <v>8862</v>
      </c>
      <c r="Z8103">
        <v>743.81</v>
      </c>
    </row>
    <row r="8104" spans="25:26" x14ac:dyDescent="0.3">
      <c r="Y8104" t="s">
        <v>8863</v>
      </c>
      <c r="Z8104">
        <v>734.93</v>
      </c>
    </row>
    <row r="8105" spans="25:26" x14ac:dyDescent="0.3">
      <c r="Y8105" t="s">
        <v>8864</v>
      </c>
      <c r="Z8105">
        <v>670.02</v>
      </c>
    </row>
    <row r="8106" spans="25:26" x14ac:dyDescent="0.3">
      <c r="Y8106" t="s">
        <v>8865</v>
      </c>
      <c r="Z8106">
        <v>642.28</v>
      </c>
    </row>
    <row r="8107" spans="25:26" x14ac:dyDescent="0.3">
      <c r="Y8107" t="s">
        <v>8866</v>
      </c>
      <c r="Z8107">
        <v>638.54999999999995</v>
      </c>
    </row>
    <row r="8108" spans="25:26" x14ac:dyDescent="0.3">
      <c r="Y8108" t="s">
        <v>8867</v>
      </c>
      <c r="Z8108">
        <v>633.08000000000004</v>
      </c>
    </row>
    <row r="8109" spans="25:26" x14ac:dyDescent="0.3">
      <c r="Y8109" t="s">
        <v>8868</v>
      </c>
      <c r="Z8109">
        <v>1056.6300000000001</v>
      </c>
    </row>
    <row r="8110" spans="25:26" x14ac:dyDescent="0.3">
      <c r="Y8110" t="s">
        <v>8869</v>
      </c>
      <c r="Z8110">
        <v>991.65</v>
      </c>
    </row>
    <row r="8111" spans="25:26" x14ac:dyDescent="0.3">
      <c r="Y8111" t="s">
        <v>8870</v>
      </c>
      <c r="Z8111">
        <v>892.96</v>
      </c>
    </row>
    <row r="8112" spans="25:26" x14ac:dyDescent="0.3">
      <c r="Y8112" t="s">
        <v>8871</v>
      </c>
      <c r="Z8112">
        <v>888.4</v>
      </c>
    </row>
    <row r="8113" spans="25:26" x14ac:dyDescent="0.3">
      <c r="Y8113" t="s">
        <v>8872</v>
      </c>
      <c r="Z8113">
        <v>779.98</v>
      </c>
    </row>
    <row r="8114" spans="25:26" x14ac:dyDescent="0.3">
      <c r="Y8114" t="s">
        <v>8873</v>
      </c>
      <c r="Z8114">
        <v>743.81</v>
      </c>
    </row>
    <row r="8115" spans="25:26" x14ac:dyDescent="0.3">
      <c r="Y8115" t="s">
        <v>8874</v>
      </c>
      <c r="Z8115">
        <v>734.99</v>
      </c>
    </row>
    <row r="8116" spans="25:26" x14ac:dyDescent="0.3">
      <c r="Y8116" t="s">
        <v>8875</v>
      </c>
      <c r="Z8116">
        <v>670.12</v>
      </c>
    </row>
    <row r="8117" spans="25:26" x14ac:dyDescent="0.3">
      <c r="Y8117" t="s">
        <v>8876</v>
      </c>
      <c r="Z8117">
        <v>642.27</v>
      </c>
    </row>
    <row r="8118" spans="25:26" x14ac:dyDescent="0.3">
      <c r="Y8118" t="s">
        <v>8877</v>
      </c>
      <c r="Z8118">
        <v>638.54999999999995</v>
      </c>
    </row>
    <row r="8119" spans="25:26" x14ac:dyDescent="0.3">
      <c r="Y8119" t="s">
        <v>8878</v>
      </c>
      <c r="Z8119">
        <v>633.08000000000004</v>
      </c>
    </row>
    <row r="8120" spans="25:26" x14ac:dyDescent="0.3">
      <c r="Y8120" t="s">
        <v>8879</v>
      </c>
      <c r="Z8120">
        <v>1056.6300000000001</v>
      </c>
    </row>
    <row r="8121" spans="25:26" x14ac:dyDescent="0.3">
      <c r="Y8121" t="s">
        <v>8880</v>
      </c>
      <c r="Z8121">
        <v>991.63</v>
      </c>
    </row>
    <row r="8122" spans="25:26" x14ac:dyDescent="0.3">
      <c r="Y8122" t="s">
        <v>8881</v>
      </c>
      <c r="Z8122">
        <v>892.99</v>
      </c>
    </row>
    <row r="8123" spans="25:26" x14ac:dyDescent="0.3">
      <c r="Y8123" t="s">
        <v>8882</v>
      </c>
      <c r="Z8123">
        <v>888.4</v>
      </c>
    </row>
    <row r="8124" spans="25:26" x14ac:dyDescent="0.3">
      <c r="Y8124" t="s">
        <v>8883</v>
      </c>
      <c r="Z8124">
        <v>779.95</v>
      </c>
    </row>
    <row r="8125" spans="25:26" x14ac:dyDescent="0.3">
      <c r="Y8125" t="s">
        <v>8884</v>
      </c>
      <c r="Z8125">
        <v>761.81</v>
      </c>
    </row>
    <row r="8126" spans="25:26" x14ac:dyDescent="0.3">
      <c r="Y8126" t="s">
        <v>8885</v>
      </c>
      <c r="Z8126">
        <v>734.99</v>
      </c>
    </row>
    <row r="8127" spans="25:26" x14ac:dyDescent="0.3">
      <c r="Y8127" t="s">
        <v>8886</v>
      </c>
      <c r="Z8127">
        <v>670.01</v>
      </c>
    </row>
    <row r="8128" spans="25:26" x14ac:dyDescent="0.3">
      <c r="Y8128" t="s">
        <v>8887</v>
      </c>
      <c r="Z8128">
        <v>642.27</v>
      </c>
    </row>
    <row r="8129" spans="25:26" x14ac:dyDescent="0.3">
      <c r="Y8129" t="s">
        <v>8888</v>
      </c>
      <c r="Z8129">
        <v>638.54999999999995</v>
      </c>
    </row>
    <row r="8130" spans="25:26" x14ac:dyDescent="0.3">
      <c r="Y8130" t="s">
        <v>8889</v>
      </c>
      <c r="Z8130">
        <v>633.08000000000004</v>
      </c>
    </row>
    <row r="8131" spans="25:26" x14ac:dyDescent="0.3">
      <c r="Y8131" t="s">
        <v>8890</v>
      </c>
      <c r="Z8131">
        <v>1056.6300000000001</v>
      </c>
    </row>
    <row r="8132" spans="25:26" x14ac:dyDescent="0.3">
      <c r="Y8132" t="s">
        <v>8891</v>
      </c>
      <c r="Z8132">
        <v>991.65</v>
      </c>
    </row>
    <row r="8133" spans="25:26" x14ac:dyDescent="0.3">
      <c r="Y8133" t="s">
        <v>8892</v>
      </c>
      <c r="Z8133">
        <v>892.99</v>
      </c>
    </row>
    <row r="8134" spans="25:26" x14ac:dyDescent="0.3">
      <c r="Y8134" t="s">
        <v>8893</v>
      </c>
      <c r="Z8134">
        <v>888.4</v>
      </c>
    </row>
    <row r="8135" spans="25:26" x14ac:dyDescent="0.3">
      <c r="Y8135" t="s">
        <v>8894</v>
      </c>
      <c r="Z8135">
        <v>779.99</v>
      </c>
    </row>
    <row r="8136" spans="25:26" x14ac:dyDescent="0.3">
      <c r="Y8136" t="s">
        <v>8895</v>
      </c>
      <c r="Z8136">
        <v>743.81</v>
      </c>
    </row>
    <row r="8137" spans="25:26" x14ac:dyDescent="0.3">
      <c r="Y8137" t="s">
        <v>8896</v>
      </c>
      <c r="Z8137">
        <v>734.99</v>
      </c>
    </row>
    <row r="8138" spans="25:26" x14ac:dyDescent="0.3">
      <c r="Y8138" t="s">
        <v>8897</v>
      </c>
      <c r="Z8138">
        <v>670.01</v>
      </c>
    </row>
    <row r="8139" spans="25:26" x14ac:dyDescent="0.3">
      <c r="Y8139" t="s">
        <v>8898</v>
      </c>
      <c r="Z8139">
        <v>642.28</v>
      </c>
    </row>
    <row r="8140" spans="25:26" x14ac:dyDescent="0.3">
      <c r="Y8140" t="s">
        <v>8899</v>
      </c>
      <c r="Z8140">
        <v>638.54999999999995</v>
      </c>
    </row>
    <row r="8141" spans="25:26" x14ac:dyDescent="0.3">
      <c r="Y8141" t="s">
        <v>8900</v>
      </c>
      <c r="Z8141">
        <v>633.08000000000004</v>
      </c>
    </row>
    <row r="8142" spans="25:26" x14ac:dyDescent="0.3">
      <c r="Y8142" t="s">
        <v>8901</v>
      </c>
      <c r="Z8142">
        <v>1056.6300000000001</v>
      </c>
    </row>
    <row r="8143" spans="25:26" x14ac:dyDescent="0.3">
      <c r="Y8143" t="s">
        <v>8902</v>
      </c>
      <c r="Z8143">
        <v>991.65</v>
      </c>
    </row>
    <row r="8144" spans="25:26" x14ac:dyDescent="0.3">
      <c r="Y8144" t="s">
        <v>8903</v>
      </c>
      <c r="Z8144">
        <v>892.99</v>
      </c>
    </row>
    <row r="8145" spans="25:26" x14ac:dyDescent="0.3">
      <c r="Y8145" t="s">
        <v>8904</v>
      </c>
      <c r="Z8145">
        <v>888.4</v>
      </c>
    </row>
    <row r="8146" spans="25:26" x14ac:dyDescent="0.3">
      <c r="Y8146" t="s">
        <v>8905</v>
      </c>
      <c r="Z8146">
        <v>779.99</v>
      </c>
    </row>
    <row r="8147" spans="25:26" x14ac:dyDescent="0.3">
      <c r="Y8147" t="s">
        <v>8906</v>
      </c>
      <c r="Z8147">
        <v>743.8</v>
      </c>
    </row>
    <row r="8148" spans="25:26" x14ac:dyDescent="0.3">
      <c r="Y8148" t="s">
        <v>8907</v>
      </c>
      <c r="Z8148">
        <v>734.99</v>
      </c>
    </row>
    <row r="8149" spans="25:26" x14ac:dyDescent="0.3">
      <c r="Y8149" t="s">
        <v>8908</v>
      </c>
      <c r="Z8149">
        <v>670.01</v>
      </c>
    </row>
    <row r="8150" spans="25:26" x14ac:dyDescent="0.3">
      <c r="Y8150" t="s">
        <v>8909</v>
      </c>
      <c r="Z8150">
        <v>642.23</v>
      </c>
    </row>
    <row r="8151" spans="25:26" x14ac:dyDescent="0.3">
      <c r="Y8151" t="s">
        <v>8910</v>
      </c>
      <c r="Z8151">
        <v>638.54999999999995</v>
      </c>
    </row>
    <row r="8152" spans="25:26" x14ac:dyDescent="0.3">
      <c r="Y8152" t="s">
        <v>8911</v>
      </c>
      <c r="Z8152">
        <v>633.07000000000005</v>
      </c>
    </row>
    <row r="8153" spans="25:26" x14ac:dyDescent="0.3">
      <c r="Y8153" t="s">
        <v>8912</v>
      </c>
      <c r="Z8153">
        <v>1084.25</v>
      </c>
    </row>
    <row r="8154" spans="25:26" x14ac:dyDescent="0.3">
      <c r="Y8154" t="s">
        <v>8913</v>
      </c>
      <c r="Z8154">
        <v>1000.61</v>
      </c>
    </row>
    <row r="8155" spans="25:26" x14ac:dyDescent="0.3">
      <c r="Y8155" t="s">
        <v>8914</v>
      </c>
      <c r="Z8155">
        <v>969.75</v>
      </c>
    </row>
    <row r="8156" spans="25:26" x14ac:dyDescent="0.3">
      <c r="Y8156" t="s">
        <v>8915</v>
      </c>
      <c r="Z8156">
        <v>827.45</v>
      </c>
    </row>
    <row r="8157" spans="25:26" x14ac:dyDescent="0.3">
      <c r="Y8157" t="s">
        <v>8916</v>
      </c>
      <c r="Z8157">
        <v>972.04</v>
      </c>
    </row>
    <row r="8158" spans="25:26" x14ac:dyDescent="0.3">
      <c r="Y8158" t="s">
        <v>8917</v>
      </c>
      <c r="Z8158">
        <v>762.58</v>
      </c>
    </row>
    <row r="8159" spans="25:26" x14ac:dyDescent="0.3">
      <c r="Y8159" t="s">
        <v>8918</v>
      </c>
      <c r="Z8159">
        <v>692.81</v>
      </c>
    </row>
    <row r="8160" spans="25:26" x14ac:dyDescent="0.3">
      <c r="Y8160" t="s">
        <v>8919</v>
      </c>
      <c r="Z8160">
        <v>696.01</v>
      </c>
    </row>
    <row r="8161" spans="25:26" x14ac:dyDescent="0.3">
      <c r="Y8161" t="s">
        <v>8920</v>
      </c>
      <c r="Z8161">
        <v>677.23</v>
      </c>
    </row>
    <row r="8162" spans="25:26" x14ac:dyDescent="0.3">
      <c r="Y8162" t="s">
        <v>8921</v>
      </c>
      <c r="Z8162">
        <v>668.42</v>
      </c>
    </row>
    <row r="8163" spans="25:26" x14ac:dyDescent="0.3">
      <c r="Y8163" t="s">
        <v>8922</v>
      </c>
      <c r="Z8163">
        <v>643.39</v>
      </c>
    </row>
    <row r="8164" spans="25:26" x14ac:dyDescent="0.3">
      <c r="Y8164" t="s">
        <v>8923</v>
      </c>
      <c r="Z8164">
        <v>1084.25</v>
      </c>
    </row>
    <row r="8165" spans="25:26" x14ac:dyDescent="0.3">
      <c r="Y8165" t="s">
        <v>8924</v>
      </c>
      <c r="Z8165">
        <v>1000.61</v>
      </c>
    </row>
    <row r="8166" spans="25:26" x14ac:dyDescent="0.3">
      <c r="Y8166" t="s">
        <v>8925</v>
      </c>
      <c r="Z8166">
        <v>969.76</v>
      </c>
    </row>
    <row r="8167" spans="25:26" x14ac:dyDescent="0.3">
      <c r="Y8167" t="s">
        <v>8926</v>
      </c>
      <c r="Z8167">
        <v>827.45</v>
      </c>
    </row>
    <row r="8168" spans="25:26" x14ac:dyDescent="0.3">
      <c r="Y8168" t="s">
        <v>8927</v>
      </c>
      <c r="Z8168">
        <v>942.03</v>
      </c>
    </row>
    <row r="8169" spans="25:26" x14ac:dyDescent="0.3">
      <c r="Y8169" t="s">
        <v>8928</v>
      </c>
      <c r="Z8169">
        <v>762.58</v>
      </c>
    </row>
    <row r="8170" spans="25:26" x14ac:dyDescent="0.3">
      <c r="Y8170" t="s">
        <v>8929</v>
      </c>
      <c r="Z8170">
        <v>692.81</v>
      </c>
    </row>
    <row r="8171" spans="25:26" x14ac:dyDescent="0.3">
      <c r="Y8171" t="s">
        <v>8930</v>
      </c>
      <c r="Z8171">
        <v>696</v>
      </c>
    </row>
    <row r="8172" spans="25:26" x14ac:dyDescent="0.3">
      <c r="Y8172" t="s">
        <v>8931</v>
      </c>
      <c r="Z8172">
        <v>677.23</v>
      </c>
    </row>
    <row r="8173" spans="25:26" x14ac:dyDescent="0.3">
      <c r="Y8173" t="s">
        <v>8932</v>
      </c>
      <c r="Z8173">
        <v>668.41</v>
      </c>
    </row>
    <row r="8174" spans="25:26" x14ac:dyDescent="0.3">
      <c r="Y8174" t="s">
        <v>8933</v>
      </c>
      <c r="Z8174">
        <v>645.39</v>
      </c>
    </row>
    <row r="8175" spans="25:26" x14ac:dyDescent="0.3">
      <c r="Y8175" t="s">
        <v>8934</v>
      </c>
      <c r="Z8175">
        <v>1079.93</v>
      </c>
    </row>
    <row r="8176" spans="25:26" x14ac:dyDescent="0.3">
      <c r="Y8176" t="s">
        <v>8935</v>
      </c>
      <c r="Z8176">
        <v>996.29</v>
      </c>
    </row>
    <row r="8177" spans="25:26" x14ac:dyDescent="0.3">
      <c r="Y8177" t="s">
        <v>8936</v>
      </c>
      <c r="Z8177">
        <v>965.43</v>
      </c>
    </row>
    <row r="8178" spans="25:26" x14ac:dyDescent="0.3">
      <c r="Y8178" t="s">
        <v>8937</v>
      </c>
      <c r="Z8178">
        <v>823.13</v>
      </c>
    </row>
    <row r="8179" spans="25:26" x14ac:dyDescent="0.3">
      <c r="Y8179" t="s">
        <v>8938</v>
      </c>
      <c r="Z8179">
        <v>967.72</v>
      </c>
    </row>
    <row r="8180" spans="25:26" x14ac:dyDescent="0.3">
      <c r="Y8180" t="s">
        <v>8939</v>
      </c>
      <c r="Z8180">
        <v>758.26</v>
      </c>
    </row>
    <row r="8181" spans="25:26" x14ac:dyDescent="0.3">
      <c r="Y8181" t="s">
        <v>8940</v>
      </c>
      <c r="Z8181">
        <v>688.49</v>
      </c>
    </row>
    <row r="8182" spans="25:26" x14ac:dyDescent="0.3">
      <c r="Y8182" t="s">
        <v>8941</v>
      </c>
      <c r="Z8182">
        <v>691.68</v>
      </c>
    </row>
    <row r="8183" spans="25:26" x14ac:dyDescent="0.3">
      <c r="Y8183" t="s">
        <v>8942</v>
      </c>
      <c r="Z8183">
        <v>672.92</v>
      </c>
    </row>
    <row r="8184" spans="25:26" x14ac:dyDescent="0.3">
      <c r="Y8184" t="s">
        <v>8943</v>
      </c>
      <c r="Z8184">
        <v>664.1</v>
      </c>
    </row>
    <row r="8185" spans="25:26" x14ac:dyDescent="0.3">
      <c r="Y8185" t="s">
        <v>8944</v>
      </c>
      <c r="Z8185">
        <v>641.08000000000004</v>
      </c>
    </row>
    <row r="8186" spans="25:26" x14ac:dyDescent="0.3">
      <c r="Y8186" t="s">
        <v>8945</v>
      </c>
      <c r="Z8186">
        <v>1079.93</v>
      </c>
    </row>
    <row r="8187" spans="25:26" x14ac:dyDescent="0.3">
      <c r="Y8187" t="s">
        <v>8946</v>
      </c>
      <c r="Z8187">
        <v>996.3</v>
      </c>
    </row>
    <row r="8188" spans="25:26" x14ac:dyDescent="0.3">
      <c r="Y8188" t="s">
        <v>8947</v>
      </c>
      <c r="Z8188">
        <v>965.44</v>
      </c>
    </row>
    <row r="8189" spans="25:26" x14ac:dyDescent="0.3">
      <c r="Y8189" t="s">
        <v>8948</v>
      </c>
      <c r="Z8189">
        <v>823.13</v>
      </c>
    </row>
    <row r="8190" spans="25:26" x14ac:dyDescent="0.3">
      <c r="Y8190" t="s">
        <v>8949</v>
      </c>
      <c r="Z8190">
        <v>967.72</v>
      </c>
    </row>
    <row r="8191" spans="25:26" x14ac:dyDescent="0.3">
      <c r="Y8191" t="s">
        <v>8950</v>
      </c>
      <c r="Z8191">
        <v>758.26</v>
      </c>
    </row>
    <row r="8192" spans="25:26" x14ac:dyDescent="0.3">
      <c r="Y8192" t="s">
        <v>8951</v>
      </c>
      <c r="Z8192">
        <v>688.5</v>
      </c>
    </row>
    <row r="8193" spans="25:26" x14ac:dyDescent="0.3">
      <c r="Y8193" t="s">
        <v>8952</v>
      </c>
      <c r="Z8193">
        <v>691.69</v>
      </c>
    </row>
    <row r="8194" spans="25:26" x14ac:dyDescent="0.3">
      <c r="Y8194" t="s">
        <v>8953</v>
      </c>
      <c r="Z8194">
        <v>672.92</v>
      </c>
    </row>
    <row r="8195" spans="25:26" x14ac:dyDescent="0.3">
      <c r="Y8195" t="s">
        <v>8954</v>
      </c>
      <c r="Z8195">
        <v>664.1</v>
      </c>
    </row>
    <row r="8196" spans="25:26" x14ac:dyDescent="0.3">
      <c r="Y8196" t="s">
        <v>8955</v>
      </c>
      <c r="Z8196">
        <v>641.08000000000004</v>
      </c>
    </row>
    <row r="8197" spans="25:26" x14ac:dyDescent="0.3">
      <c r="Y8197" t="s">
        <v>8956</v>
      </c>
      <c r="Z8197">
        <v>1084.25</v>
      </c>
    </row>
    <row r="8198" spans="25:26" x14ac:dyDescent="0.3">
      <c r="Y8198" t="s">
        <v>8957</v>
      </c>
      <c r="Z8198">
        <v>1000.61</v>
      </c>
    </row>
    <row r="8199" spans="25:26" x14ac:dyDescent="0.3">
      <c r="Y8199" t="s">
        <v>8958</v>
      </c>
      <c r="Z8199">
        <v>969.76</v>
      </c>
    </row>
    <row r="8200" spans="25:26" x14ac:dyDescent="0.3">
      <c r="Y8200" t="s">
        <v>8959</v>
      </c>
      <c r="Z8200">
        <v>827.45</v>
      </c>
    </row>
    <row r="8201" spans="25:26" x14ac:dyDescent="0.3">
      <c r="Y8201" t="s">
        <v>8960</v>
      </c>
      <c r="Z8201">
        <v>972.03</v>
      </c>
    </row>
    <row r="8202" spans="25:26" x14ac:dyDescent="0.3">
      <c r="Y8202" t="s">
        <v>8961</v>
      </c>
      <c r="Z8202">
        <v>762.58</v>
      </c>
    </row>
    <row r="8203" spans="25:26" x14ac:dyDescent="0.3">
      <c r="Y8203" t="s">
        <v>8962</v>
      </c>
      <c r="Z8203">
        <v>692.81</v>
      </c>
    </row>
    <row r="8204" spans="25:26" x14ac:dyDescent="0.3">
      <c r="Y8204" t="s">
        <v>8963</v>
      </c>
      <c r="Z8204">
        <v>696</v>
      </c>
    </row>
    <row r="8205" spans="25:26" x14ac:dyDescent="0.3">
      <c r="Y8205" t="s">
        <v>8964</v>
      </c>
      <c r="Z8205">
        <v>677.23</v>
      </c>
    </row>
    <row r="8206" spans="25:26" x14ac:dyDescent="0.3">
      <c r="Y8206" t="s">
        <v>8965</v>
      </c>
      <c r="Z8206">
        <v>668.42</v>
      </c>
    </row>
    <row r="8207" spans="25:26" x14ac:dyDescent="0.3">
      <c r="Y8207" t="s">
        <v>8966</v>
      </c>
      <c r="Z8207">
        <v>645.4</v>
      </c>
    </row>
    <row r="8208" spans="25:26" x14ac:dyDescent="0.3">
      <c r="Y8208" t="s">
        <v>8967</v>
      </c>
      <c r="Z8208">
        <v>1084.25</v>
      </c>
    </row>
    <row r="8209" spans="25:26" x14ac:dyDescent="0.3">
      <c r="Y8209" t="s">
        <v>8968</v>
      </c>
      <c r="Z8209">
        <v>1030.6099999999999</v>
      </c>
    </row>
    <row r="8210" spans="25:26" x14ac:dyDescent="0.3">
      <c r="Y8210" t="s">
        <v>8969</v>
      </c>
      <c r="Z8210">
        <v>969.76</v>
      </c>
    </row>
    <row r="8211" spans="25:26" x14ac:dyDescent="0.3">
      <c r="Y8211" t="s">
        <v>8970</v>
      </c>
      <c r="Z8211">
        <v>827.45</v>
      </c>
    </row>
    <row r="8212" spans="25:26" x14ac:dyDescent="0.3">
      <c r="Y8212" t="s">
        <v>8971</v>
      </c>
      <c r="Z8212">
        <v>972.04</v>
      </c>
    </row>
    <row r="8213" spans="25:26" x14ac:dyDescent="0.3">
      <c r="Y8213" t="s">
        <v>8972</v>
      </c>
      <c r="Z8213">
        <v>762.58</v>
      </c>
    </row>
    <row r="8214" spans="25:26" x14ac:dyDescent="0.3">
      <c r="Y8214" t="s">
        <v>8973</v>
      </c>
      <c r="Z8214">
        <v>692.81</v>
      </c>
    </row>
    <row r="8215" spans="25:26" x14ac:dyDescent="0.3">
      <c r="Y8215" t="s">
        <v>8974</v>
      </c>
      <c r="Z8215">
        <v>696</v>
      </c>
    </row>
    <row r="8216" spans="25:26" x14ac:dyDescent="0.3">
      <c r="Y8216" t="s">
        <v>8975</v>
      </c>
      <c r="Z8216">
        <v>677.23</v>
      </c>
    </row>
    <row r="8217" spans="25:26" x14ac:dyDescent="0.3">
      <c r="Y8217" t="s">
        <v>8976</v>
      </c>
      <c r="Z8217">
        <v>668.42</v>
      </c>
    </row>
    <row r="8218" spans="25:26" x14ac:dyDescent="0.3">
      <c r="Y8218" t="s">
        <v>8977</v>
      </c>
      <c r="Z8218">
        <v>645.4</v>
      </c>
    </row>
    <row r="8219" spans="25:26" x14ac:dyDescent="0.3">
      <c r="Y8219" t="s">
        <v>8978</v>
      </c>
      <c r="Z8219">
        <v>0</v>
      </c>
    </row>
    <row r="8220" spans="25:26" x14ac:dyDescent="0.3">
      <c r="Y8220" t="s">
        <v>8979</v>
      </c>
      <c r="Z8220">
        <v>0.45</v>
      </c>
    </row>
    <row r="8221" spans="25:26" x14ac:dyDescent="0.3">
      <c r="Y8221" t="s">
        <v>8980</v>
      </c>
      <c r="Z8221">
        <v>0.45</v>
      </c>
    </row>
    <row r="8222" spans="25:26" x14ac:dyDescent="0.3">
      <c r="Y8222" t="s">
        <v>8981</v>
      </c>
      <c r="Z8222">
        <v>0.45</v>
      </c>
    </row>
    <row r="8223" spans="25:26" x14ac:dyDescent="0.3">
      <c r="Y8223" t="s">
        <v>8982</v>
      </c>
      <c r="Z8223">
        <v>45.2</v>
      </c>
    </row>
    <row r="8224" spans="25:26" x14ac:dyDescent="0.3">
      <c r="Y8224" t="s">
        <v>8983</v>
      </c>
      <c r="Z8224">
        <v>0</v>
      </c>
    </row>
    <row r="8225" spans="25:26" x14ac:dyDescent="0.3">
      <c r="Y8225" t="s">
        <v>8984</v>
      </c>
      <c r="Z8225">
        <v>4.08</v>
      </c>
    </row>
    <row r="8226" spans="25:26" x14ac:dyDescent="0.3">
      <c r="Y8226" t="s">
        <v>8985</v>
      </c>
      <c r="Z8226">
        <v>3.84</v>
      </c>
    </row>
    <row r="8227" spans="25:26" x14ac:dyDescent="0.3">
      <c r="Y8227" t="s">
        <v>8986</v>
      </c>
      <c r="Z8227">
        <v>3.12</v>
      </c>
    </row>
    <row r="8228" spans="25:26" x14ac:dyDescent="0.3">
      <c r="Y8228" t="s">
        <v>8987</v>
      </c>
      <c r="Z8228">
        <v>3.12</v>
      </c>
    </row>
    <row r="8229" spans="25:26" x14ac:dyDescent="0.3">
      <c r="Y8229" t="s">
        <v>8988</v>
      </c>
      <c r="Z8229">
        <v>4.8</v>
      </c>
    </row>
    <row r="8230" spans="25:26" x14ac:dyDescent="0.3">
      <c r="Y8230" t="s">
        <v>8989</v>
      </c>
      <c r="Z8230">
        <v>3.84</v>
      </c>
    </row>
    <row r="8231" spans="25:26" x14ac:dyDescent="0.3">
      <c r="Y8231" t="s">
        <v>8990</v>
      </c>
      <c r="Z8231">
        <v>4.8</v>
      </c>
    </row>
    <row r="8232" spans="25:26" x14ac:dyDescent="0.3">
      <c r="Y8232" t="s">
        <v>8991</v>
      </c>
      <c r="Z8232">
        <v>5</v>
      </c>
    </row>
    <row r="8233" spans="25:26" x14ac:dyDescent="0.3">
      <c r="Y8233" t="s">
        <v>8992</v>
      </c>
      <c r="Z8233">
        <v>3.12</v>
      </c>
    </row>
    <row r="8234" spans="25:26" x14ac:dyDescent="0.3">
      <c r="Y8234" t="s">
        <v>8993</v>
      </c>
      <c r="Z8234">
        <v>5.67</v>
      </c>
    </row>
    <row r="8235" spans="25:26" x14ac:dyDescent="0.3">
      <c r="Y8235" t="s">
        <v>8994</v>
      </c>
      <c r="Z8235">
        <v>3.37</v>
      </c>
    </row>
    <row r="8236" spans="25:26" x14ac:dyDescent="0.3">
      <c r="Y8236" t="s">
        <v>8995</v>
      </c>
      <c r="Z8236">
        <v>5.62</v>
      </c>
    </row>
    <row r="8237" spans="25:26" x14ac:dyDescent="0.3">
      <c r="Y8237" t="s">
        <v>8996</v>
      </c>
      <c r="Z8237">
        <v>3.84</v>
      </c>
    </row>
    <row r="8238" spans="25:26" x14ac:dyDescent="0.3">
      <c r="Y8238" t="s">
        <v>8997</v>
      </c>
      <c r="Z8238">
        <v>3.37</v>
      </c>
    </row>
    <row r="8239" spans="25:26" x14ac:dyDescent="0.3">
      <c r="Y8239" t="s">
        <v>8998</v>
      </c>
      <c r="Z8239">
        <v>4.8</v>
      </c>
    </row>
    <row r="8240" spans="25:26" x14ac:dyDescent="0.3">
      <c r="Y8240" t="s">
        <v>8999</v>
      </c>
      <c r="Z8240">
        <v>2.88</v>
      </c>
    </row>
    <row r="8241" spans="25:26" x14ac:dyDescent="0.3">
      <c r="Y8241" t="s">
        <v>9000</v>
      </c>
      <c r="Z8241">
        <v>3.84</v>
      </c>
    </row>
    <row r="8242" spans="25:26" x14ac:dyDescent="0.3">
      <c r="Y8242" t="s">
        <v>9001</v>
      </c>
      <c r="Z8242">
        <v>5.67</v>
      </c>
    </row>
    <row r="8243" spans="25:26" x14ac:dyDescent="0.3">
      <c r="Y8243" t="s">
        <v>9002</v>
      </c>
      <c r="Z8243">
        <v>3.84</v>
      </c>
    </row>
    <row r="8244" spans="25:26" x14ac:dyDescent="0.3">
      <c r="Y8244" t="s">
        <v>9003</v>
      </c>
      <c r="Z8244">
        <v>5.78</v>
      </c>
    </row>
    <row r="8245" spans="25:26" x14ac:dyDescent="0.3">
      <c r="Y8245" t="s">
        <v>9004</v>
      </c>
      <c r="Z8245">
        <v>10.25</v>
      </c>
    </row>
    <row r="8246" spans="25:26" x14ac:dyDescent="0.3">
      <c r="Y8246" t="s">
        <v>9005</v>
      </c>
      <c r="Z8246">
        <v>2.88</v>
      </c>
    </row>
    <row r="8247" spans="25:26" x14ac:dyDescent="0.3">
      <c r="Y8247" t="s">
        <v>9006</v>
      </c>
      <c r="Z8247">
        <v>12.09</v>
      </c>
    </row>
    <row r="8248" spans="25:26" x14ac:dyDescent="0.3">
      <c r="Y8248" t="s">
        <v>9007</v>
      </c>
      <c r="Z8248">
        <v>4.04</v>
      </c>
    </row>
    <row r="8249" spans="25:26" x14ac:dyDescent="0.3">
      <c r="Y8249" t="s">
        <v>9008</v>
      </c>
      <c r="Z8249">
        <v>6.1</v>
      </c>
    </row>
    <row r="8250" spans="25:26" x14ac:dyDescent="0.3">
      <c r="Y8250" t="s">
        <v>9009</v>
      </c>
      <c r="Z8250">
        <v>4.25</v>
      </c>
    </row>
    <row r="8251" spans="25:26" x14ac:dyDescent="0.3">
      <c r="Y8251" t="s">
        <v>9010</v>
      </c>
      <c r="Z8251">
        <v>2.98</v>
      </c>
    </row>
    <row r="8252" spans="25:26" x14ac:dyDescent="0.3">
      <c r="Y8252" t="s">
        <v>598</v>
      </c>
      <c r="Z8252">
        <v>1.91</v>
      </c>
    </row>
    <row r="8253" spans="25:26" x14ac:dyDescent="0.3">
      <c r="Y8253" t="s">
        <v>9011</v>
      </c>
      <c r="Z8253">
        <v>9.4600000000000009</v>
      </c>
    </row>
    <row r="8254" spans="25:26" x14ac:dyDescent="0.3">
      <c r="Y8254" t="s">
        <v>9012</v>
      </c>
      <c r="Z8254">
        <v>11.5</v>
      </c>
    </row>
    <row r="8255" spans="25:26" x14ac:dyDescent="0.3">
      <c r="Y8255" t="s">
        <v>9013</v>
      </c>
      <c r="Z8255">
        <v>3.84</v>
      </c>
    </row>
    <row r="8256" spans="25:26" x14ac:dyDescent="0.3">
      <c r="Y8256" t="s">
        <v>9014</v>
      </c>
      <c r="Z8256">
        <v>4.33</v>
      </c>
    </row>
    <row r="8257" spans="25:26" x14ac:dyDescent="0.3">
      <c r="Y8257" t="s">
        <v>9015</v>
      </c>
      <c r="Z8257">
        <v>4.8</v>
      </c>
    </row>
    <row r="8258" spans="25:26" x14ac:dyDescent="0.3">
      <c r="Y8258" t="s">
        <v>9016</v>
      </c>
      <c r="Z8258">
        <v>7.68</v>
      </c>
    </row>
    <row r="8259" spans="25:26" x14ac:dyDescent="0.3">
      <c r="Y8259" t="s">
        <v>9017</v>
      </c>
      <c r="Z8259">
        <v>4.8</v>
      </c>
    </row>
    <row r="8260" spans="25:26" x14ac:dyDescent="0.3">
      <c r="Y8260" t="s">
        <v>9018</v>
      </c>
      <c r="Z8260">
        <v>4.5599999999999996</v>
      </c>
    </row>
    <row r="8261" spans="25:26" x14ac:dyDescent="0.3">
      <c r="Y8261" t="s">
        <v>9019</v>
      </c>
      <c r="Z8261">
        <v>6.1</v>
      </c>
    </row>
    <row r="8262" spans="25:26" x14ac:dyDescent="0.3">
      <c r="Y8262" t="s">
        <v>600</v>
      </c>
      <c r="Z8262">
        <v>3.19</v>
      </c>
    </row>
    <row r="8263" spans="25:26" x14ac:dyDescent="0.3">
      <c r="Y8263" t="s">
        <v>9020</v>
      </c>
      <c r="Z8263">
        <v>4.25</v>
      </c>
    </row>
    <row r="8264" spans="25:26" x14ac:dyDescent="0.3">
      <c r="Y8264" t="s">
        <v>9021</v>
      </c>
      <c r="Z8264">
        <v>2.98</v>
      </c>
    </row>
    <row r="8265" spans="25:26" x14ac:dyDescent="0.3">
      <c r="Y8265" t="s">
        <v>9022</v>
      </c>
      <c r="Z8265">
        <v>5.6</v>
      </c>
    </row>
    <row r="8266" spans="25:26" x14ac:dyDescent="0.3">
      <c r="Y8266" t="s">
        <v>9023</v>
      </c>
      <c r="Z8266">
        <v>17.77</v>
      </c>
    </row>
    <row r="8267" spans="25:26" x14ac:dyDescent="0.3">
      <c r="Y8267" t="s">
        <v>9024</v>
      </c>
      <c r="Z8267">
        <v>19.21</v>
      </c>
    </row>
    <row r="8268" spans="25:26" x14ac:dyDescent="0.3">
      <c r="Y8268" t="s">
        <v>9025</v>
      </c>
      <c r="Z8268">
        <v>17.53</v>
      </c>
    </row>
    <row r="8269" spans="25:26" x14ac:dyDescent="0.3">
      <c r="Y8269" t="s">
        <v>9026</v>
      </c>
      <c r="Z8269">
        <v>19.21</v>
      </c>
    </row>
    <row r="8270" spans="25:26" x14ac:dyDescent="0.3">
      <c r="Y8270" t="s">
        <v>9027</v>
      </c>
      <c r="Z8270">
        <v>9.61</v>
      </c>
    </row>
    <row r="8271" spans="25:26" x14ac:dyDescent="0.3">
      <c r="Y8271" t="s">
        <v>9028</v>
      </c>
      <c r="Z8271">
        <v>11.53</v>
      </c>
    </row>
    <row r="8272" spans="25:26" x14ac:dyDescent="0.3">
      <c r="Y8272" t="s">
        <v>9029</v>
      </c>
      <c r="Z8272">
        <v>27.46</v>
      </c>
    </row>
    <row r="8273" spans="25:26" x14ac:dyDescent="0.3">
      <c r="Y8273" t="s">
        <v>9030</v>
      </c>
      <c r="Z8273">
        <v>24.41</v>
      </c>
    </row>
    <row r="8274" spans="25:26" x14ac:dyDescent="0.3">
      <c r="Y8274" t="s">
        <v>9031</v>
      </c>
      <c r="Z8274">
        <v>9.61</v>
      </c>
    </row>
    <row r="8275" spans="25:26" x14ac:dyDescent="0.3">
      <c r="Y8275" t="s">
        <v>9032</v>
      </c>
      <c r="Z8275">
        <v>19.21</v>
      </c>
    </row>
    <row r="8276" spans="25:26" x14ac:dyDescent="0.3">
      <c r="Y8276" t="s">
        <v>9033</v>
      </c>
      <c r="Z8276">
        <v>8.64</v>
      </c>
    </row>
    <row r="8277" spans="25:26" x14ac:dyDescent="0.3">
      <c r="Y8277" t="s">
        <v>9034</v>
      </c>
      <c r="Z8277">
        <v>9.61</v>
      </c>
    </row>
    <row r="8278" spans="25:26" x14ac:dyDescent="0.3">
      <c r="Y8278" t="s">
        <v>9035</v>
      </c>
      <c r="Z8278">
        <v>11.53</v>
      </c>
    </row>
    <row r="8279" spans="25:26" x14ac:dyDescent="0.3">
      <c r="Y8279" t="s">
        <v>9036</v>
      </c>
      <c r="Z8279">
        <v>20.170000000000002</v>
      </c>
    </row>
    <row r="8280" spans="25:26" x14ac:dyDescent="0.3">
      <c r="Y8280" t="s">
        <v>9037</v>
      </c>
      <c r="Z8280">
        <v>19.21</v>
      </c>
    </row>
    <row r="8281" spans="25:26" x14ac:dyDescent="0.3">
      <c r="Y8281" t="s">
        <v>9038</v>
      </c>
      <c r="Z8281">
        <v>9.61</v>
      </c>
    </row>
    <row r="8282" spans="25:26" x14ac:dyDescent="0.3">
      <c r="Y8282" t="s">
        <v>9039</v>
      </c>
      <c r="Z8282">
        <v>19.21</v>
      </c>
    </row>
    <row r="8283" spans="25:26" x14ac:dyDescent="0.3">
      <c r="Y8283" t="s">
        <v>9040</v>
      </c>
      <c r="Z8283">
        <v>19.21</v>
      </c>
    </row>
    <row r="8284" spans="25:26" x14ac:dyDescent="0.3">
      <c r="Y8284" t="s">
        <v>9041</v>
      </c>
      <c r="Z8284">
        <v>8.64</v>
      </c>
    </row>
    <row r="8285" spans="25:26" x14ac:dyDescent="0.3">
      <c r="Y8285" t="s">
        <v>9042</v>
      </c>
      <c r="Z8285">
        <v>9.61</v>
      </c>
    </row>
    <row r="8286" spans="25:26" x14ac:dyDescent="0.3">
      <c r="Y8286" t="s">
        <v>9043</v>
      </c>
      <c r="Z8286">
        <v>8.64</v>
      </c>
    </row>
    <row r="8287" spans="25:26" x14ac:dyDescent="0.3">
      <c r="Y8287" t="s">
        <v>9044</v>
      </c>
      <c r="Z8287">
        <v>10.57</v>
      </c>
    </row>
    <row r="8288" spans="25:26" x14ac:dyDescent="0.3">
      <c r="Y8288" t="s">
        <v>9045</v>
      </c>
      <c r="Z8288">
        <v>20.41</v>
      </c>
    </row>
    <row r="8289" spans="25:26" x14ac:dyDescent="0.3">
      <c r="Y8289" t="s">
        <v>9046</v>
      </c>
      <c r="Z8289">
        <v>13.21</v>
      </c>
    </row>
    <row r="8290" spans="25:26" x14ac:dyDescent="0.3">
      <c r="Y8290" t="s">
        <v>9047</v>
      </c>
      <c r="Z8290">
        <v>10.57</v>
      </c>
    </row>
    <row r="8291" spans="25:26" x14ac:dyDescent="0.3">
      <c r="Y8291" t="s">
        <v>9048</v>
      </c>
      <c r="Z8291">
        <v>11.05</v>
      </c>
    </row>
    <row r="8292" spans="25:26" x14ac:dyDescent="0.3">
      <c r="Y8292" t="s">
        <v>9049</v>
      </c>
      <c r="Z8292">
        <v>9.1300000000000008</v>
      </c>
    </row>
    <row r="8293" spans="25:26" x14ac:dyDescent="0.3">
      <c r="Y8293" t="s">
        <v>9050</v>
      </c>
      <c r="Z8293">
        <v>9.1300000000000008</v>
      </c>
    </row>
    <row r="8294" spans="25:26" x14ac:dyDescent="0.3">
      <c r="Y8294" t="s">
        <v>9051</v>
      </c>
      <c r="Z8294">
        <v>19.21</v>
      </c>
    </row>
    <row r="8295" spans="25:26" x14ac:dyDescent="0.3">
      <c r="Y8295" t="s">
        <v>9052</v>
      </c>
      <c r="Z8295">
        <v>7.68</v>
      </c>
    </row>
    <row r="8296" spans="25:26" x14ac:dyDescent="0.3">
      <c r="Y8296" t="s">
        <v>9053</v>
      </c>
      <c r="Z8296">
        <v>7.68</v>
      </c>
    </row>
    <row r="8297" spans="25:26" x14ac:dyDescent="0.3">
      <c r="Y8297" t="s">
        <v>9054</v>
      </c>
      <c r="Z8297">
        <v>9.1300000000000008</v>
      </c>
    </row>
    <row r="8298" spans="25:26" x14ac:dyDescent="0.3">
      <c r="Y8298" t="s">
        <v>9055</v>
      </c>
      <c r="Z8298">
        <v>9.61</v>
      </c>
    </row>
    <row r="8299" spans="25:26" x14ac:dyDescent="0.3">
      <c r="Y8299" t="s">
        <v>9056</v>
      </c>
      <c r="Z8299">
        <v>19.21</v>
      </c>
    </row>
    <row r="8300" spans="25:26" x14ac:dyDescent="0.3">
      <c r="Y8300" t="s">
        <v>9057</v>
      </c>
      <c r="Z8300">
        <v>9.1300000000000008</v>
      </c>
    </row>
    <row r="8301" spans="25:26" x14ac:dyDescent="0.3">
      <c r="Y8301" t="s">
        <v>9058</v>
      </c>
      <c r="Z8301">
        <v>20.66</v>
      </c>
    </row>
    <row r="8302" spans="25:26" x14ac:dyDescent="0.3">
      <c r="Y8302" t="s">
        <v>9059</v>
      </c>
      <c r="Z8302">
        <v>19.21</v>
      </c>
    </row>
    <row r="8303" spans="25:26" x14ac:dyDescent="0.3">
      <c r="Y8303" t="s">
        <v>9060</v>
      </c>
      <c r="Z8303">
        <v>20.41</v>
      </c>
    </row>
    <row r="8304" spans="25:26" x14ac:dyDescent="0.3">
      <c r="Y8304" t="s">
        <v>9061</v>
      </c>
      <c r="Z8304">
        <v>9.61</v>
      </c>
    </row>
    <row r="8305" spans="25:26" x14ac:dyDescent="0.3">
      <c r="Y8305" t="s">
        <v>9062</v>
      </c>
      <c r="Z8305">
        <v>11.05</v>
      </c>
    </row>
    <row r="8306" spans="25:26" x14ac:dyDescent="0.3">
      <c r="Y8306" t="s">
        <v>9063</v>
      </c>
      <c r="Z8306">
        <v>9.61</v>
      </c>
    </row>
    <row r="8307" spans="25:26" x14ac:dyDescent="0.3">
      <c r="Y8307" t="s">
        <v>9064</v>
      </c>
      <c r="Z8307">
        <v>17</v>
      </c>
    </row>
    <row r="8308" spans="25:26" x14ac:dyDescent="0.3">
      <c r="Y8308" t="s">
        <v>9065</v>
      </c>
      <c r="Z8308">
        <v>9.61</v>
      </c>
    </row>
    <row r="8309" spans="25:26" x14ac:dyDescent="0.3">
      <c r="Y8309" t="s">
        <v>9066</v>
      </c>
      <c r="Z8309">
        <v>9.1300000000000008</v>
      </c>
    </row>
    <row r="8310" spans="25:26" x14ac:dyDescent="0.3">
      <c r="Y8310" t="s">
        <v>9067</v>
      </c>
      <c r="Z8310">
        <v>9.61</v>
      </c>
    </row>
    <row r="8311" spans="25:26" x14ac:dyDescent="0.3">
      <c r="Y8311" t="s">
        <v>9068</v>
      </c>
      <c r="Z8311">
        <v>9.61</v>
      </c>
    </row>
    <row r="8312" spans="25:26" x14ac:dyDescent="0.3">
      <c r="Y8312" t="s">
        <v>9069</v>
      </c>
      <c r="Z8312">
        <v>9.61</v>
      </c>
    </row>
    <row r="8313" spans="25:26" x14ac:dyDescent="0.3">
      <c r="Y8313" t="s">
        <v>9070</v>
      </c>
      <c r="Z8313">
        <v>9.61</v>
      </c>
    </row>
    <row r="8314" spans="25:26" x14ac:dyDescent="0.3">
      <c r="Y8314" t="s">
        <v>9071</v>
      </c>
      <c r="Z8314">
        <v>9.61</v>
      </c>
    </row>
    <row r="8315" spans="25:26" x14ac:dyDescent="0.3">
      <c r="Y8315" t="s">
        <v>9072</v>
      </c>
      <c r="Z8315">
        <v>9.61</v>
      </c>
    </row>
    <row r="8316" spans="25:26" x14ac:dyDescent="0.3">
      <c r="Y8316" t="s">
        <v>9073</v>
      </c>
      <c r="Z8316">
        <v>9.61</v>
      </c>
    </row>
    <row r="8317" spans="25:26" x14ac:dyDescent="0.3">
      <c r="Y8317" t="s">
        <v>9074</v>
      </c>
      <c r="Z8317">
        <v>9.61</v>
      </c>
    </row>
    <row r="8318" spans="25:26" x14ac:dyDescent="0.3">
      <c r="Y8318" t="s">
        <v>9075</v>
      </c>
      <c r="Z8318">
        <v>12.49</v>
      </c>
    </row>
    <row r="8319" spans="25:26" x14ac:dyDescent="0.3">
      <c r="Y8319" t="s">
        <v>9076</v>
      </c>
      <c r="Z8319">
        <v>9.1300000000000008</v>
      </c>
    </row>
    <row r="8320" spans="25:26" x14ac:dyDescent="0.3">
      <c r="Y8320" t="s">
        <v>9077</v>
      </c>
      <c r="Z8320">
        <v>9.61</v>
      </c>
    </row>
    <row r="8321" spans="25:26" x14ac:dyDescent="0.3">
      <c r="Y8321" t="s">
        <v>9078</v>
      </c>
      <c r="Z8321">
        <v>8.64</v>
      </c>
    </row>
    <row r="8322" spans="25:26" x14ac:dyDescent="0.3">
      <c r="Y8322" t="s">
        <v>9079</v>
      </c>
      <c r="Z8322">
        <v>8.17</v>
      </c>
    </row>
    <row r="8323" spans="25:26" x14ac:dyDescent="0.3">
      <c r="Y8323" t="s">
        <v>9080</v>
      </c>
      <c r="Z8323">
        <v>20.170000000000002</v>
      </c>
    </row>
    <row r="8324" spans="25:26" x14ac:dyDescent="0.3">
      <c r="Y8324" t="s">
        <v>522</v>
      </c>
      <c r="Z8324">
        <v>8.17</v>
      </c>
    </row>
    <row r="8325" spans="25:26" x14ac:dyDescent="0.3">
      <c r="Y8325" t="s">
        <v>524</v>
      </c>
      <c r="Z8325">
        <v>7.68</v>
      </c>
    </row>
    <row r="8326" spans="25:26" x14ac:dyDescent="0.3">
      <c r="Y8326" t="s">
        <v>9081</v>
      </c>
      <c r="Z8326">
        <v>11.53</v>
      </c>
    </row>
    <row r="8327" spans="25:26" x14ac:dyDescent="0.3">
      <c r="Y8327" t="s">
        <v>9082</v>
      </c>
      <c r="Z8327">
        <v>11.53</v>
      </c>
    </row>
    <row r="8328" spans="25:26" x14ac:dyDescent="0.3">
      <c r="Y8328" t="s">
        <v>9083</v>
      </c>
      <c r="Z8328">
        <v>9.61</v>
      </c>
    </row>
    <row r="8329" spans="25:26" x14ac:dyDescent="0.3">
      <c r="Y8329" t="s">
        <v>9084</v>
      </c>
      <c r="Z8329">
        <v>9.1300000000000008</v>
      </c>
    </row>
    <row r="8330" spans="25:26" x14ac:dyDescent="0.3">
      <c r="Y8330" t="s">
        <v>9085</v>
      </c>
      <c r="Z8330">
        <v>15.37</v>
      </c>
    </row>
    <row r="8331" spans="25:26" x14ac:dyDescent="0.3">
      <c r="Y8331" t="s">
        <v>9086</v>
      </c>
      <c r="Z8331">
        <v>21.25</v>
      </c>
    </row>
    <row r="8332" spans="25:26" x14ac:dyDescent="0.3">
      <c r="Y8332" t="s">
        <v>9087</v>
      </c>
      <c r="Z8332">
        <v>14.41</v>
      </c>
    </row>
    <row r="8333" spans="25:26" x14ac:dyDescent="0.3">
      <c r="Y8333" t="s">
        <v>9088</v>
      </c>
      <c r="Z8333">
        <v>19.21</v>
      </c>
    </row>
    <row r="8334" spans="25:26" x14ac:dyDescent="0.3">
      <c r="Y8334" t="s">
        <v>9089</v>
      </c>
      <c r="Z8334">
        <v>10.09</v>
      </c>
    </row>
    <row r="8335" spans="25:26" x14ac:dyDescent="0.3">
      <c r="Y8335" t="s">
        <v>9090</v>
      </c>
      <c r="Z8335">
        <v>19.21</v>
      </c>
    </row>
    <row r="8336" spans="25:26" x14ac:dyDescent="0.3">
      <c r="Y8336" t="s">
        <v>9091</v>
      </c>
      <c r="Z8336">
        <v>47.06</v>
      </c>
    </row>
    <row r="8337" spans="25:26" x14ac:dyDescent="0.3">
      <c r="Y8337" t="s">
        <v>9092</v>
      </c>
      <c r="Z8337">
        <v>19.690000000000001</v>
      </c>
    </row>
    <row r="8338" spans="25:26" x14ac:dyDescent="0.3">
      <c r="Y8338" t="s">
        <v>9093</v>
      </c>
      <c r="Z8338">
        <v>19.690000000000001</v>
      </c>
    </row>
    <row r="8339" spans="25:26" x14ac:dyDescent="0.3">
      <c r="Y8339" t="s">
        <v>9094</v>
      </c>
      <c r="Z8339">
        <v>19.690000000000001</v>
      </c>
    </row>
    <row r="8340" spans="25:26" x14ac:dyDescent="0.3">
      <c r="Y8340" t="s">
        <v>9095</v>
      </c>
      <c r="Z8340">
        <v>20.170000000000002</v>
      </c>
    </row>
    <row r="8341" spans="25:26" x14ac:dyDescent="0.3">
      <c r="Y8341" t="s">
        <v>9096</v>
      </c>
      <c r="Z8341">
        <v>21.13</v>
      </c>
    </row>
    <row r="8342" spans="25:26" x14ac:dyDescent="0.3">
      <c r="Y8342" t="s">
        <v>9097</v>
      </c>
      <c r="Z8342">
        <v>62.67</v>
      </c>
    </row>
    <row r="8343" spans="25:26" x14ac:dyDescent="0.3">
      <c r="Y8343" t="s">
        <v>9098</v>
      </c>
      <c r="Z8343">
        <v>19.21</v>
      </c>
    </row>
    <row r="8344" spans="25:26" x14ac:dyDescent="0.3">
      <c r="Y8344" t="s">
        <v>9099</v>
      </c>
      <c r="Z8344">
        <v>30.74</v>
      </c>
    </row>
    <row r="8345" spans="25:26" x14ac:dyDescent="0.3">
      <c r="Y8345" t="s">
        <v>9100</v>
      </c>
      <c r="Z8345">
        <v>19.21</v>
      </c>
    </row>
    <row r="8346" spans="25:26" x14ac:dyDescent="0.3">
      <c r="Y8346" t="s">
        <v>526</v>
      </c>
      <c r="Z8346">
        <v>21.13</v>
      </c>
    </row>
    <row r="8347" spans="25:26" x14ac:dyDescent="0.3">
      <c r="Y8347" t="s">
        <v>9101</v>
      </c>
      <c r="Z8347">
        <v>17.29</v>
      </c>
    </row>
    <row r="8348" spans="25:26" x14ac:dyDescent="0.3">
      <c r="Y8348" t="s">
        <v>9102</v>
      </c>
      <c r="Z8348">
        <v>21.02</v>
      </c>
    </row>
    <row r="8349" spans="25:26" x14ac:dyDescent="0.3">
      <c r="Y8349" t="s">
        <v>9103</v>
      </c>
      <c r="Z8349">
        <v>25.43</v>
      </c>
    </row>
    <row r="8350" spans="25:26" x14ac:dyDescent="0.3">
      <c r="Y8350" t="s">
        <v>9104</v>
      </c>
      <c r="Z8350">
        <v>37.18</v>
      </c>
    </row>
    <row r="8351" spans="25:26" x14ac:dyDescent="0.3">
      <c r="Y8351" t="s">
        <v>9105</v>
      </c>
      <c r="Z8351">
        <v>78.819999999999993</v>
      </c>
    </row>
    <row r="8352" spans="25:26" x14ac:dyDescent="0.3">
      <c r="Y8352" t="s">
        <v>9106</v>
      </c>
      <c r="Z8352">
        <v>0</v>
      </c>
    </row>
    <row r="8353" spans="25:26" x14ac:dyDescent="0.3">
      <c r="Y8353" t="s">
        <v>9107</v>
      </c>
      <c r="Z8353">
        <v>0</v>
      </c>
    </row>
    <row r="8354" spans="25:26" x14ac:dyDescent="0.3">
      <c r="Y8354" t="s">
        <v>9108</v>
      </c>
      <c r="Z8354">
        <v>0</v>
      </c>
    </row>
    <row r="8355" spans="25:26" x14ac:dyDescent="0.3">
      <c r="Y8355" t="s">
        <v>9109</v>
      </c>
      <c r="Z8355">
        <v>0</v>
      </c>
    </row>
    <row r="8356" spans="25:26" x14ac:dyDescent="0.3">
      <c r="Y8356" t="s">
        <v>9110</v>
      </c>
      <c r="Z8356">
        <v>0</v>
      </c>
    </row>
    <row r="8357" spans="25:26" x14ac:dyDescent="0.3">
      <c r="Y8357" t="s">
        <v>9111</v>
      </c>
      <c r="Z8357">
        <v>15.37</v>
      </c>
    </row>
    <row r="8358" spans="25:26" x14ac:dyDescent="0.3">
      <c r="Y8358" t="s">
        <v>9112</v>
      </c>
      <c r="Z8358">
        <v>9.61</v>
      </c>
    </row>
    <row r="8359" spans="25:26" x14ac:dyDescent="0.3">
      <c r="Y8359" t="s">
        <v>9113</v>
      </c>
      <c r="Z8359">
        <v>19.21</v>
      </c>
    </row>
    <row r="8360" spans="25:26" x14ac:dyDescent="0.3">
      <c r="Y8360" t="s">
        <v>9114</v>
      </c>
      <c r="Z8360">
        <v>19.21</v>
      </c>
    </row>
    <row r="8361" spans="25:26" x14ac:dyDescent="0.3">
      <c r="Y8361" t="s">
        <v>9115</v>
      </c>
      <c r="Z8361">
        <v>15</v>
      </c>
    </row>
    <row r="8362" spans="25:26" x14ac:dyDescent="0.3">
      <c r="Y8362" t="s">
        <v>9116</v>
      </c>
      <c r="Z8362">
        <v>15</v>
      </c>
    </row>
    <row r="8363" spans="25:26" x14ac:dyDescent="0.3">
      <c r="Y8363" t="s">
        <v>9117</v>
      </c>
      <c r="Z8363">
        <v>30.48</v>
      </c>
    </row>
    <row r="8364" spans="25:26" x14ac:dyDescent="0.3">
      <c r="Y8364" t="s">
        <v>9118</v>
      </c>
      <c r="Z8364">
        <v>10.51</v>
      </c>
    </row>
    <row r="8365" spans="25:26" x14ac:dyDescent="0.3">
      <c r="Y8365" t="s">
        <v>9119</v>
      </c>
      <c r="Z8365">
        <v>11.25</v>
      </c>
    </row>
    <row r="8366" spans="25:26" x14ac:dyDescent="0.3">
      <c r="Y8366" t="s">
        <v>9120</v>
      </c>
      <c r="Z8366">
        <v>16.95</v>
      </c>
    </row>
    <row r="8367" spans="25:26" x14ac:dyDescent="0.3">
      <c r="Y8367" t="s">
        <v>9121</v>
      </c>
      <c r="Z8367">
        <v>18.920000000000002</v>
      </c>
    </row>
    <row r="8368" spans="25:26" x14ac:dyDescent="0.3">
      <c r="Y8368" t="s">
        <v>9122</v>
      </c>
      <c r="Z8368">
        <v>19.21</v>
      </c>
    </row>
    <row r="8369" spans="25:26" x14ac:dyDescent="0.3">
      <c r="Y8369" t="s">
        <v>9123</v>
      </c>
      <c r="Z8369">
        <v>0</v>
      </c>
    </row>
    <row r="8370" spans="25:26" x14ac:dyDescent="0.3">
      <c r="Y8370" t="s">
        <v>440</v>
      </c>
      <c r="Z8370">
        <v>4.8</v>
      </c>
    </row>
    <row r="8371" spans="25:26" x14ac:dyDescent="0.3">
      <c r="Y8371" t="s">
        <v>9124</v>
      </c>
      <c r="Z8371">
        <v>8.39</v>
      </c>
    </row>
    <row r="8372" spans="25:26" x14ac:dyDescent="0.3">
      <c r="Y8372" t="s">
        <v>9125</v>
      </c>
      <c r="Z8372">
        <v>5.76</v>
      </c>
    </row>
    <row r="8373" spans="25:26" x14ac:dyDescent="0.3">
      <c r="Y8373" t="s">
        <v>9126</v>
      </c>
      <c r="Z8373">
        <v>5.76</v>
      </c>
    </row>
    <row r="8374" spans="25:26" x14ac:dyDescent="0.3">
      <c r="Y8374" t="s">
        <v>9127</v>
      </c>
      <c r="Z8374">
        <v>4.04</v>
      </c>
    </row>
    <row r="8375" spans="25:26" x14ac:dyDescent="0.3">
      <c r="Y8375" t="s">
        <v>9128</v>
      </c>
      <c r="Z8375">
        <v>3.38</v>
      </c>
    </row>
    <row r="8376" spans="25:26" x14ac:dyDescent="0.3">
      <c r="Y8376" t="s">
        <v>9129</v>
      </c>
      <c r="Z8376">
        <v>2.88</v>
      </c>
    </row>
    <row r="8377" spans="25:26" x14ac:dyDescent="0.3">
      <c r="Y8377" t="s">
        <v>9130</v>
      </c>
      <c r="Z8377">
        <v>4.04</v>
      </c>
    </row>
    <row r="8378" spans="25:26" x14ac:dyDescent="0.3">
      <c r="Y8378" t="s">
        <v>9131</v>
      </c>
      <c r="Z8378">
        <v>17.14</v>
      </c>
    </row>
    <row r="8379" spans="25:26" x14ac:dyDescent="0.3">
      <c r="Y8379" t="s">
        <v>9132</v>
      </c>
      <c r="Z8379">
        <v>4.8</v>
      </c>
    </row>
    <row r="8380" spans="25:26" x14ac:dyDescent="0.3">
      <c r="Y8380" t="s">
        <v>9133</v>
      </c>
      <c r="Z8380">
        <v>3.38</v>
      </c>
    </row>
    <row r="8381" spans="25:26" x14ac:dyDescent="0.3">
      <c r="Y8381" t="s">
        <v>9134</v>
      </c>
      <c r="Z8381">
        <v>2.35</v>
      </c>
    </row>
    <row r="8382" spans="25:26" x14ac:dyDescent="0.3">
      <c r="Y8382" t="s">
        <v>9135</v>
      </c>
      <c r="Z8382">
        <v>4.04</v>
      </c>
    </row>
    <row r="8383" spans="25:26" x14ac:dyDescent="0.3">
      <c r="Y8383" t="s">
        <v>9136</v>
      </c>
      <c r="Z8383">
        <v>2.88</v>
      </c>
    </row>
    <row r="8384" spans="25:26" x14ac:dyDescent="0.3">
      <c r="Y8384" t="s">
        <v>9137</v>
      </c>
      <c r="Z8384">
        <v>0</v>
      </c>
    </row>
    <row r="8385" spans="25:26" x14ac:dyDescent="0.3">
      <c r="Y8385" t="s">
        <v>9138</v>
      </c>
      <c r="Z8385">
        <v>0</v>
      </c>
    </row>
    <row r="8386" spans="25:26" x14ac:dyDescent="0.3">
      <c r="Y8386" t="s">
        <v>9139</v>
      </c>
      <c r="Z8386">
        <v>0</v>
      </c>
    </row>
    <row r="8387" spans="25:26" x14ac:dyDescent="0.3">
      <c r="Y8387" t="s">
        <v>9140</v>
      </c>
      <c r="Z8387">
        <v>0</v>
      </c>
    </row>
    <row r="8388" spans="25:26" x14ac:dyDescent="0.3">
      <c r="Y8388" t="s">
        <v>9141</v>
      </c>
      <c r="Z8388">
        <v>0</v>
      </c>
    </row>
    <row r="8389" spans="25:26" x14ac:dyDescent="0.3">
      <c r="Y8389" t="s">
        <v>9142</v>
      </c>
      <c r="Z8389">
        <v>0</v>
      </c>
    </row>
    <row r="8390" spans="25:26" x14ac:dyDescent="0.3">
      <c r="Y8390" t="s">
        <v>9143</v>
      </c>
      <c r="Z8390">
        <v>2.25</v>
      </c>
    </row>
    <row r="8391" spans="25:26" x14ac:dyDescent="0.3">
      <c r="Y8391" t="s">
        <v>9144</v>
      </c>
      <c r="Z8391">
        <v>0</v>
      </c>
    </row>
    <row r="8392" spans="25:26" x14ac:dyDescent="0.3">
      <c r="Y8392" t="s">
        <v>9145</v>
      </c>
      <c r="Z8392">
        <v>10.74</v>
      </c>
    </row>
    <row r="8393" spans="25:26" x14ac:dyDescent="0.3">
      <c r="Y8393" t="s">
        <v>9146</v>
      </c>
      <c r="Z8393">
        <v>563.87</v>
      </c>
    </row>
    <row r="8394" spans="25:26" x14ac:dyDescent="0.3">
      <c r="Y8394" t="s">
        <v>9147</v>
      </c>
      <c r="Z8394">
        <v>0</v>
      </c>
    </row>
    <row r="8395" spans="25:26" x14ac:dyDescent="0.3">
      <c r="Y8395" t="s">
        <v>9148</v>
      </c>
      <c r="Z8395">
        <v>0</v>
      </c>
    </row>
    <row r="8396" spans="25:26" x14ac:dyDescent="0.3">
      <c r="Y8396" t="s">
        <v>9149</v>
      </c>
      <c r="Z8396">
        <v>16.190000000000001</v>
      </c>
    </row>
    <row r="8397" spans="25:26" x14ac:dyDescent="0.3">
      <c r="Y8397" t="s">
        <v>9150</v>
      </c>
      <c r="Z8397">
        <v>163.85</v>
      </c>
    </row>
    <row r="8398" spans="25:26" x14ac:dyDescent="0.3">
      <c r="Y8398" t="s">
        <v>9151</v>
      </c>
      <c r="Z8398">
        <v>169.49</v>
      </c>
    </row>
    <row r="8399" spans="25:26" x14ac:dyDescent="0.3">
      <c r="Y8399" t="s">
        <v>9152</v>
      </c>
      <c r="Z8399">
        <v>163.85</v>
      </c>
    </row>
    <row r="8400" spans="25:26" x14ac:dyDescent="0.3">
      <c r="Y8400" t="s">
        <v>9153</v>
      </c>
      <c r="Z8400">
        <v>160.46</v>
      </c>
    </row>
    <row r="8401" spans="25:26" x14ac:dyDescent="0.3">
      <c r="Y8401" t="s">
        <v>9154</v>
      </c>
      <c r="Z8401">
        <v>180.8</v>
      </c>
    </row>
    <row r="8402" spans="25:26" x14ac:dyDescent="0.3">
      <c r="Y8402" t="s">
        <v>9155</v>
      </c>
      <c r="Z8402">
        <v>163.85</v>
      </c>
    </row>
    <row r="8403" spans="25:26" x14ac:dyDescent="0.3">
      <c r="Y8403" t="s">
        <v>9156</v>
      </c>
      <c r="Z8403">
        <v>169.49</v>
      </c>
    </row>
    <row r="8404" spans="25:26" x14ac:dyDescent="0.3">
      <c r="Y8404" t="s">
        <v>9157</v>
      </c>
      <c r="Z8404">
        <v>169.49</v>
      </c>
    </row>
    <row r="8405" spans="25:26" x14ac:dyDescent="0.3">
      <c r="Y8405" t="s">
        <v>9158</v>
      </c>
      <c r="Z8405">
        <v>169.49</v>
      </c>
    </row>
    <row r="8406" spans="25:26" x14ac:dyDescent="0.3">
      <c r="Y8406" t="s">
        <v>9159</v>
      </c>
      <c r="Z8406">
        <v>169.49</v>
      </c>
    </row>
    <row r="8407" spans="25:26" x14ac:dyDescent="0.3">
      <c r="Y8407" t="s">
        <v>9160</v>
      </c>
      <c r="Z8407">
        <v>146.9</v>
      </c>
    </row>
    <row r="8408" spans="25:26" x14ac:dyDescent="0.3">
      <c r="Y8408" t="s">
        <v>9161</v>
      </c>
      <c r="Z8408">
        <v>271.19</v>
      </c>
    </row>
    <row r="8409" spans="25:26" x14ac:dyDescent="0.3">
      <c r="Y8409" t="s">
        <v>9162</v>
      </c>
      <c r="Z8409">
        <v>169.49</v>
      </c>
    </row>
    <row r="8410" spans="25:26" x14ac:dyDescent="0.3">
      <c r="Y8410" t="s">
        <v>9163</v>
      </c>
      <c r="Z8410">
        <v>157.07</v>
      </c>
    </row>
    <row r="8411" spans="25:26" x14ac:dyDescent="0.3">
      <c r="Y8411" t="s">
        <v>9164</v>
      </c>
      <c r="Z8411">
        <v>169.49</v>
      </c>
    </row>
    <row r="8412" spans="25:26" x14ac:dyDescent="0.3">
      <c r="Y8412" t="s">
        <v>9165</v>
      </c>
      <c r="Z8412">
        <v>169.49</v>
      </c>
    </row>
    <row r="8413" spans="25:26" x14ac:dyDescent="0.3">
      <c r="Y8413" t="s">
        <v>9166</v>
      </c>
      <c r="Z8413">
        <v>169.49</v>
      </c>
    </row>
    <row r="8414" spans="25:26" x14ac:dyDescent="0.3">
      <c r="Y8414" t="s">
        <v>9167</v>
      </c>
      <c r="Z8414">
        <v>169.49</v>
      </c>
    </row>
    <row r="8415" spans="25:26" x14ac:dyDescent="0.3">
      <c r="Y8415" t="s">
        <v>9168</v>
      </c>
      <c r="Z8415">
        <v>169.49</v>
      </c>
    </row>
    <row r="8416" spans="25:26" x14ac:dyDescent="0.3">
      <c r="Y8416" t="s">
        <v>9169</v>
      </c>
      <c r="Z8416">
        <v>157.07</v>
      </c>
    </row>
    <row r="8417" spans="25:26" x14ac:dyDescent="0.3">
      <c r="Y8417" t="s">
        <v>9170</v>
      </c>
      <c r="Z8417">
        <v>169.49</v>
      </c>
    </row>
    <row r="8418" spans="25:26" x14ac:dyDescent="0.3">
      <c r="Y8418" t="s">
        <v>9171</v>
      </c>
      <c r="Z8418">
        <v>163.85</v>
      </c>
    </row>
    <row r="8419" spans="25:26" x14ac:dyDescent="0.3">
      <c r="Y8419" t="s">
        <v>9172</v>
      </c>
      <c r="Z8419">
        <v>169.49</v>
      </c>
    </row>
    <row r="8420" spans="25:26" x14ac:dyDescent="0.3">
      <c r="Y8420" t="s">
        <v>9173</v>
      </c>
      <c r="Z8420">
        <v>169.49</v>
      </c>
    </row>
    <row r="8421" spans="25:26" x14ac:dyDescent="0.3">
      <c r="Y8421" t="s">
        <v>9174</v>
      </c>
      <c r="Z8421">
        <v>169.49</v>
      </c>
    </row>
    <row r="8422" spans="25:26" x14ac:dyDescent="0.3">
      <c r="Y8422" t="s">
        <v>9175</v>
      </c>
      <c r="Z8422">
        <v>169.49</v>
      </c>
    </row>
    <row r="8423" spans="25:26" x14ac:dyDescent="0.3">
      <c r="Y8423" t="s">
        <v>9176</v>
      </c>
      <c r="Z8423">
        <v>168.37</v>
      </c>
    </row>
    <row r="8424" spans="25:26" x14ac:dyDescent="0.3">
      <c r="Y8424" t="s">
        <v>9177</v>
      </c>
      <c r="Z8424">
        <v>169.49</v>
      </c>
    </row>
    <row r="8425" spans="25:26" x14ac:dyDescent="0.3">
      <c r="Y8425" t="s">
        <v>9178</v>
      </c>
      <c r="Z8425">
        <v>169.49</v>
      </c>
    </row>
    <row r="8426" spans="25:26" x14ac:dyDescent="0.3">
      <c r="Y8426" t="s">
        <v>9179</v>
      </c>
      <c r="Z8426">
        <v>169.49</v>
      </c>
    </row>
    <row r="8427" spans="25:26" x14ac:dyDescent="0.3">
      <c r="Y8427" t="s">
        <v>9180</v>
      </c>
      <c r="Z8427">
        <v>203.39</v>
      </c>
    </row>
    <row r="8428" spans="25:26" x14ac:dyDescent="0.3">
      <c r="Y8428" t="s">
        <v>9181</v>
      </c>
      <c r="Z8428">
        <v>203.39</v>
      </c>
    </row>
    <row r="8429" spans="25:26" x14ac:dyDescent="0.3">
      <c r="Y8429" t="s">
        <v>9182</v>
      </c>
      <c r="Z8429">
        <v>169.49</v>
      </c>
    </row>
    <row r="8430" spans="25:26" x14ac:dyDescent="0.3">
      <c r="Y8430" t="s">
        <v>9183</v>
      </c>
      <c r="Z8430">
        <v>203.39</v>
      </c>
    </row>
    <row r="8431" spans="25:26" x14ac:dyDescent="0.3">
      <c r="Y8431" t="s">
        <v>9184</v>
      </c>
      <c r="Z8431">
        <v>169.49</v>
      </c>
    </row>
    <row r="8432" spans="25:26" x14ac:dyDescent="0.3">
      <c r="Y8432" t="s">
        <v>9185</v>
      </c>
      <c r="Z8432">
        <v>169.49</v>
      </c>
    </row>
    <row r="8433" spans="25:26" x14ac:dyDescent="0.3">
      <c r="Y8433" t="s">
        <v>9186</v>
      </c>
      <c r="Z8433">
        <v>169.49</v>
      </c>
    </row>
    <row r="8434" spans="25:26" x14ac:dyDescent="0.3">
      <c r="Y8434" t="s">
        <v>9187</v>
      </c>
      <c r="Z8434">
        <v>563.87</v>
      </c>
    </row>
    <row r="8435" spans="25:26" x14ac:dyDescent="0.3">
      <c r="Y8435" t="s">
        <v>9188</v>
      </c>
      <c r="Z8435">
        <v>169.49</v>
      </c>
    </row>
    <row r="8436" spans="25:26" x14ac:dyDescent="0.3">
      <c r="Y8436" t="s">
        <v>9189</v>
      </c>
      <c r="Z8436">
        <v>265.55</v>
      </c>
    </row>
    <row r="8437" spans="25:26" x14ac:dyDescent="0.3">
      <c r="Y8437" t="s">
        <v>9190</v>
      </c>
      <c r="Z8437">
        <v>361.6</v>
      </c>
    </row>
    <row r="8438" spans="25:26" x14ac:dyDescent="0.3">
      <c r="Y8438" t="s">
        <v>9191</v>
      </c>
      <c r="Z8438">
        <v>233.91</v>
      </c>
    </row>
    <row r="8439" spans="25:26" x14ac:dyDescent="0.3">
      <c r="Y8439" t="s">
        <v>9192</v>
      </c>
      <c r="Z8439">
        <v>0</v>
      </c>
    </row>
    <row r="8440" spans="25:26" x14ac:dyDescent="0.3">
      <c r="Y8440" t="s">
        <v>9193</v>
      </c>
      <c r="Z8440">
        <v>169.49</v>
      </c>
    </row>
    <row r="8441" spans="25:26" x14ac:dyDescent="0.3">
      <c r="Y8441" t="s">
        <v>9194</v>
      </c>
      <c r="Z8441">
        <v>169.49</v>
      </c>
    </row>
    <row r="8442" spans="25:26" x14ac:dyDescent="0.3">
      <c r="Y8442" t="s">
        <v>9195</v>
      </c>
      <c r="Z8442">
        <v>169.49</v>
      </c>
    </row>
    <row r="8443" spans="25:26" x14ac:dyDescent="0.3">
      <c r="Y8443" t="s">
        <v>9196</v>
      </c>
      <c r="Z8443">
        <v>169.49</v>
      </c>
    </row>
    <row r="8444" spans="25:26" x14ac:dyDescent="0.3">
      <c r="Y8444" t="s">
        <v>9197</v>
      </c>
      <c r="Z8444">
        <v>169.49</v>
      </c>
    </row>
    <row r="8445" spans="25:26" x14ac:dyDescent="0.3">
      <c r="Y8445" t="s">
        <v>9198</v>
      </c>
      <c r="Z8445">
        <v>169.49</v>
      </c>
    </row>
    <row r="8446" spans="25:26" x14ac:dyDescent="0.3">
      <c r="Y8446" t="s">
        <v>9199</v>
      </c>
      <c r="Z8446">
        <v>169.49</v>
      </c>
    </row>
    <row r="8447" spans="25:26" x14ac:dyDescent="0.3">
      <c r="Y8447" t="s">
        <v>9200</v>
      </c>
      <c r="Z8447">
        <v>169.49</v>
      </c>
    </row>
    <row r="8448" spans="25:26" x14ac:dyDescent="0.3">
      <c r="Y8448" t="s">
        <v>9201</v>
      </c>
      <c r="Z8448">
        <v>158.19</v>
      </c>
    </row>
    <row r="8449" spans="25:26" x14ac:dyDescent="0.3">
      <c r="Y8449" t="s">
        <v>9202</v>
      </c>
      <c r="Z8449">
        <v>158.19</v>
      </c>
    </row>
    <row r="8450" spans="25:26" x14ac:dyDescent="0.3">
      <c r="Y8450" t="s">
        <v>9203</v>
      </c>
      <c r="Z8450">
        <v>197.75</v>
      </c>
    </row>
    <row r="8451" spans="25:26" x14ac:dyDescent="0.3">
      <c r="Y8451" t="s">
        <v>9204</v>
      </c>
      <c r="Z8451">
        <v>203.39</v>
      </c>
    </row>
    <row r="8452" spans="25:26" x14ac:dyDescent="0.3">
      <c r="Y8452" t="s">
        <v>9205</v>
      </c>
      <c r="Z8452">
        <v>157.07</v>
      </c>
    </row>
    <row r="8453" spans="25:26" x14ac:dyDescent="0.3">
      <c r="Y8453" t="s">
        <v>9206</v>
      </c>
      <c r="Z8453">
        <v>107.35</v>
      </c>
    </row>
    <row r="8454" spans="25:26" x14ac:dyDescent="0.3">
      <c r="Y8454" t="s">
        <v>9207</v>
      </c>
      <c r="Z8454">
        <v>107.35</v>
      </c>
    </row>
    <row r="8455" spans="25:26" x14ac:dyDescent="0.3">
      <c r="Y8455" t="s">
        <v>9208</v>
      </c>
      <c r="Z8455">
        <v>107.35</v>
      </c>
    </row>
    <row r="8456" spans="25:26" x14ac:dyDescent="0.3">
      <c r="Y8456" t="s">
        <v>9209</v>
      </c>
      <c r="Z8456">
        <v>101.7</v>
      </c>
    </row>
    <row r="8457" spans="25:26" x14ac:dyDescent="0.3">
      <c r="Y8457" t="s">
        <v>9210</v>
      </c>
      <c r="Z8457">
        <v>107.35</v>
      </c>
    </row>
    <row r="8458" spans="25:26" x14ac:dyDescent="0.3">
      <c r="Y8458" t="s">
        <v>9211</v>
      </c>
      <c r="Z8458">
        <v>101.7</v>
      </c>
    </row>
    <row r="8459" spans="25:26" x14ac:dyDescent="0.3">
      <c r="Y8459" t="s">
        <v>9212</v>
      </c>
      <c r="Z8459">
        <v>107.35</v>
      </c>
    </row>
    <row r="8460" spans="25:26" x14ac:dyDescent="0.3">
      <c r="Y8460" t="s">
        <v>9213</v>
      </c>
      <c r="Z8460">
        <v>107.35</v>
      </c>
    </row>
    <row r="8461" spans="25:26" x14ac:dyDescent="0.3">
      <c r="Y8461" t="s">
        <v>9214</v>
      </c>
      <c r="Z8461">
        <v>107.35</v>
      </c>
    </row>
    <row r="8462" spans="25:26" x14ac:dyDescent="0.3">
      <c r="Y8462" t="s">
        <v>9215</v>
      </c>
      <c r="Z8462">
        <v>107.35</v>
      </c>
    </row>
    <row r="8463" spans="25:26" x14ac:dyDescent="0.3">
      <c r="Y8463" t="s">
        <v>9216</v>
      </c>
      <c r="Z8463">
        <v>107.35</v>
      </c>
    </row>
    <row r="8464" spans="25:26" x14ac:dyDescent="0.3">
      <c r="Y8464" t="s">
        <v>9217</v>
      </c>
      <c r="Z8464">
        <v>111.87</v>
      </c>
    </row>
    <row r="8465" spans="25:26" x14ac:dyDescent="0.3">
      <c r="Y8465" t="s">
        <v>9218</v>
      </c>
      <c r="Z8465">
        <v>111.87</v>
      </c>
    </row>
    <row r="8466" spans="25:26" x14ac:dyDescent="0.3">
      <c r="Y8466" t="s">
        <v>9219</v>
      </c>
      <c r="Z8466">
        <v>111.87</v>
      </c>
    </row>
    <row r="8467" spans="25:26" x14ac:dyDescent="0.3">
      <c r="Y8467" t="s">
        <v>9220</v>
      </c>
      <c r="Z8467">
        <v>107.35</v>
      </c>
    </row>
    <row r="8468" spans="25:26" x14ac:dyDescent="0.3">
      <c r="Y8468" t="s">
        <v>9221</v>
      </c>
      <c r="Z8468">
        <v>107.35</v>
      </c>
    </row>
    <row r="8469" spans="25:26" x14ac:dyDescent="0.3">
      <c r="Y8469" t="s">
        <v>9222</v>
      </c>
      <c r="Z8469">
        <v>0</v>
      </c>
    </row>
    <row r="8470" spans="25:26" x14ac:dyDescent="0.3">
      <c r="Y8470" t="s">
        <v>9223</v>
      </c>
      <c r="Z8470">
        <v>0</v>
      </c>
    </row>
    <row r="8471" spans="25:26" x14ac:dyDescent="0.3">
      <c r="Y8471" t="s">
        <v>9224</v>
      </c>
      <c r="Z8471">
        <v>107.35</v>
      </c>
    </row>
    <row r="8472" spans="25:26" x14ac:dyDescent="0.3">
      <c r="Y8472" t="s">
        <v>9225</v>
      </c>
      <c r="Z8472">
        <v>107.35</v>
      </c>
    </row>
    <row r="8473" spans="25:26" x14ac:dyDescent="0.3">
      <c r="Y8473" t="s">
        <v>9226</v>
      </c>
      <c r="Z8473">
        <v>107.35</v>
      </c>
    </row>
    <row r="8474" spans="25:26" x14ac:dyDescent="0.3">
      <c r="Y8474" t="s">
        <v>9227</v>
      </c>
      <c r="Z8474">
        <v>111.87</v>
      </c>
    </row>
    <row r="8475" spans="25:26" x14ac:dyDescent="0.3">
      <c r="Y8475" t="s">
        <v>9228</v>
      </c>
      <c r="Z8475">
        <v>111.87</v>
      </c>
    </row>
    <row r="8476" spans="25:26" x14ac:dyDescent="0.3">
      <c r="Y8476" t="s">
        <v>9229</v>
      </c>
      <c r="Z8476">
        <v>111.87</v>
      </c>
    </row>
    <row r="8477" spans="25:26" x14ac:dyDescent="0.3">
      <c r="Y8477" t="s">
        <v>9230</v>
      </c>
      <c r="Z8477">
        <v>111.87</v>
      </c>
    </row>
    <row r="8478" spans="25:26" x14ac:dyDescent="0.3">
      <c r="Y8478" t="s">
        <v>9231</v>
      </c>
      <c r="Z8478">
        <v>111.87</v>
      </c>
    </row>
    <row r="8479" spans="25:26" x14ac:dyDescent="0.3">
      <c r="Y8479" t="s">
        <v>9232</v>
      </c>
      <c r="Z8479">
        <v>111.87</v>
      </c>
    </row>
    <row r="8480" spans="25:26" x14ac:dyDescent="0.3">
      <c r="Y8480" t="s">
        <v>9233</v>
      </c>
      <c r="Z8480">
        <v>107.35</v>
      </c>
    </row>
    <row r="8481" spans="25:26" x14ac:dyDescent="0.3">
      <c r="Y8481" t="s">
        <v>9234</v>
      </c>
      <c r="Z8481">
        <v>107.35</v>
      </c>
    </row>
    <row r="8482" spans="25:26" x14ac:dyDescent="0.3">
      <c r="Y8482" t="s">
        <v>9235</v>
      </c>
      <c r="Z8482">
        <v>111.87</v>
      </c>
    </row>
    <row r="8483" spans="25:26" x14ac:dyDescent="0.3">
      <c r="Y8483" t="s">
        <v>9236</v>
      </c>
      <c r="Z8483">
        <v>111.87</v>
      </c>
    </row>
    <row r="8484" spans="25:26" x14ac:dyDescent="0.3">
      <c r="Y8484" t="s">
        <v>9237</v>
      </c>
      <c r="Z8484">
        <v>107.35</v>
      </c>
    </row>
    <row r="8485" spans="25:26" x14ac:dyDescent="0.3">
      <c r="Y8485" t="s">
        <v>9238</v>
      </c>
      <c r="Z8485">
        <v>107.35</v>
      </c>
    </row>
    <row r="8486" spans="25:26" x14ac:dyDescent="0.3">
      <c r="Y8486" t="s">
        <v>9239</v>
      </c>
      <c r="Z8486">
        <v>101.7</v>
      </c>
    </row>
    <row r="8487" spans="25:26" x14ac:dyDescent="0.3">
      <c r="Y8487" t="s">
        <v>9240</v>
      </c>
      <c r="Z8487">
        <v>101.7</v>
      </c>
    </row>
    <row r="8488" spans="25:26" x14ac:dyDescent="0.3">
      <c r="Y8488" t="s">
        <v>9241</v>
      </c>
      <c r="Z8488">
        <v>107.35</v>
      </c>
    </row>
    <row r="8489" spans="25:26" x14ac:dyDescent="0.3">
      <c r="Y8489" t="s">
        <v>9242</v>
      </c>
      <c r="Z8489">
        <v>107.35</v>
      </c>
    </row>
    <row r="8490" spans="25:26" x14ac:dyDescent="0.3">
      <c r="Y8490" t="s">
        <v>9243</v>
      </c>
      <c r="Z8490">
        <v>107.35</v>
      </c>
    </row>
    <row r="8491" spans="25:26" x14ac:dyDescent="0.3">
      <c r="Y8491" t="s">
        <v>9244</v>
      </c>
      <c r="Z8491">
        <v>107.35</v>
      </c>
    </row>
    <row r="8492" spans="25:26" x14ac:dyDescent="0.3">
      <c r="Y8492" t="s">
        <v>9245</v>
      </c>
      <c r="Z8492">
        <v>107.35</v>
      </c>
    </row>
    <row r="8493" spans="25:26" x14ac:dyDescent="0.3">
      <c r="Y8493" t="s">
        <v>9246</v>
      </c>
      <c r="Z8493">
        <v>44.47</v>
      </c>
    </row>
    <row r="8494" spans="25:26" x14ac:dyDescent="0.3">
      <c r="Y8494" t="s">
        <v>9247</v>
      </c>
      <c r="Z8494">
        <v>44.07</v>
      </c>
    </row>
    <row r="8495" spans="25:26" x14ac:dyDescent="0.3">
      <c r="Y8495" t="s">
        <v>9248</v>
      </c>
      <c r="Z8495">
        <v>8.48</v>
      </c>
    </row>
    <row r="8496" spans="25:26" x14ac:dyDescent="0.3">
      <c r="Y8496" t="s">
        <v>9249</v>
      </c>
      <c r="Z8496">
        <v>169.49</v>
      </c>
    </row>
    <row r="8497" spans="25:26" x14ac:dyDescent="0.3">
      <c r="Y8497" t="s">
        <v>9250</v>
      </c>
      <c r="Z8497">
        <v>158.19999999999999</v>
      </c>
    </row>
    <row r="8498" spans="25:26" x14ac:dyDescent="0.3">
      <c r="Y8498" t="s">
        <v>9251</v>
      </c>
      <c r="Z8498">
        <v>141.25</v>
      </c>
    </row>
    <row r="8499" spans="25:26" x14ac:dyDescent="0.3">
      <c r="Y8499" t="s">
        <v>9252</v>
      </c>
      <c r="Z8499">
        <v>142.38</v>
      </c>
    </row>
    <row r="8500" spans="25:26" x14ac:dyDescent="0.3">
      <c r="Y8500" t="s">
        <v>9253</v>
      </c>
      <c r="Z8500">
        <v>142.38</v>
      </c>
    </row>
    <row r="8501" spans="25:26" x14ac:dyDescent="0.3">
      <c r="Y8501" t="s">
        <v>9254</v>
      </c>
      <c r="Z8501">
        <v>161.59</v>
      </c>
    </row>
    <row r="8502" spans="25:26" x14ac:dyDescent="0.3">
      <c r="Y8502" t="s">
        <v>9255</v>
      </c>
      <c r="Z8502">
        <v>157.07</v>
      </c>
    </row>
    <row r="8503" spans="25:26" x14ac:dyDescent="0.3">
      <c r="Y8503" t="s">
        <v>9256</v>
      </c>
      <c r="Z8503">
        <v>169.49</v>
      </c>
    </row>
    <row r="8504" spans="25:26" x14ac:dyDescent="0.3">
      <c r="Y8504" t="s">
        <v>9257</v>
      </c>
      <c r="Z8504">
        <v>169.49</v>
      </c>
    </row>
    <row r="8505" spans="25:26" x14ac:dyDescent="0.3">
      <c r="Y8505" t="s">
        <v>9258</v>
      </c>
      <c r="Z8505">
        <v>169.49</v>
      </c>
    </row>
    <row r="8506" spans="25:26" x14ac:dyDescent="0.3">
      <c r="Y8506" t="s">
        <v>9259</v>
      </c>
      <c r="Z8506">
        <v>157.07</v>
      </c>
    </row>
    <row r="8507" spans="25:26" x14ac:dyDescent="0.3">
      <c r="Y8507" t="s">
        <v>9260</v>
      </c>
      <c r="Z8507">
        <v>169.49</v>
      </c>
    </row>
    <row r="8508" spans="25:26" x14ac:dyDescent="0.3">
      <c r="Y8508" t="s">
        <v>9261</v>
      </c>
      <c r="Z8508">
        <v>169.49</v>
      </c>
    </row>
    <row r="8509" spans="25:26" x14ac:dyDescent="0.3">
      <c r="Y8509" t="s">
        <v>9262</v>
      </c>
      <c r="Z8509">
        <v>155.94</v>
      </c>
    </row>
    <row r="8510" spans="25:26" x14ac:dyDescent="0.3">
      <c r="Y8510" t="s">
        <v>9263</v>
      </c>
      <c r="Z8510">
        <v>157.07</v>
      </c>
    </row>
    <row r="8511" spans="25:26" x14ac:dyDescent="0.3">
      <c r="Y8511" t="s">
        <v>9264</v>
      </c>
      <c r="Z8511">
        <v>157.07</v>
      </c>
    </row>
    <row r="8512" spans="25:26" x14ac:dyDescent="0.3">
      <c r="Y8512" t="s">
        <v>9265</v>
      </c>
      <c r="Z8512">
        <v>176.28</v>
      </c>
    </row>
    <row r="8513" spans="25:26" x14ac:dyDescent="0.3">
      <c r="Y8513" t="s">
        <v>9266</v>
      </c>
      <c r="Z8513">
        <v>164.97</v>
      </c>
    </row>
    <row r="8514" spans="25:26" x14ac:dyDescent="0.3">
      <c r="Y8514" t="s">
        <v>9267</v>
      </c>
      <c r="Z8514">
        <v>190.97</v>
      </c>
    </row>
    <row r="8515" spans="25:26" x14ac:dyDescent="0.3">
      <c r="Y8515" t="s">
        <v>9268</v>
      </c>
      <c r="Z8515">
        <v>9.01</v>
      </c>
    </row>
    <row r="8516" spans="25:26" x14ac:dyDescent="0.3">
      <c r="Y8516" t="s">
        <v>9269</v>
      </c>
      <c r="Z8516">
        <v>10.74</v>
      </c>
    </row>
    <row r="8517" spans="25:26" x14ac:dyDescent="0.3">
      <c r="Y8517" t="s">
        <v>9270</v>
      </c>
      <c r="Z8517">
        <v>142.9</v>
      </c>
    </row>
    <row r="8518" spans="25:26" x14ac:dyDescent="0.3">
      <c r="Y8518" t="s">
        <v>9271</v>
      </c>
      <c r="Z8518">
        <v>152.55000000000001</v>
      </c>
    </row>
    <row r="8519" spans="25:26" x14ac:dyDescent="0.3">
      <c r="Y8519" t="s">
        <v>9272</v>
      </c>
      <c r="Z8519">
        <v>190.97</v>
      </c>
    </row>
    <row r="8520" spans="25:26" x14ac:dyDescent="0.3">
      <c r="Y8520" t="s">
        <v>9273</v>
      </c>
      <c r="Z8520">
        <v>169.49</v>
      </c>
    </row>
    <row r="8521" spans="25:26" x14ac:dyDescent="0.3">
      <c r="Y8521" t="s">
        <v>9274</v>
      </c>
      <c r="Z8521">
        <v>169.49</v>
      </c>
    </row>
    <row r="8522" spans="25:26" x14ac:dyDescent="0.3">
      <c r="Y8522" t="s">
        <v>9275</v>
      </c>
      <c r="Z8522">
        <v>197.75</v>
      </c>
    </row>
    <row r="8523" spans="25:26" x14ac:dyDescent="0.3">
      <c r="Y8523" t="s">
        <v>9276</v>
      </c>
      <c r="Z8523">
        <v>203.39</v>
      </c>
    </row>
    <row r="8524" spans="25:26" x14ac:dyDescent="0.3">
      <c r="Y8524" t="s">
        <v>9277</v>
      </c>
      <c r="Z8524">
        <v>224.87</v>
      </c>
    </row>
    <row r="8525" spans="25:26" x14ac:dyDescent="0.3">
      <c r="Y8525" t="s">
        <v>9278</v>
      </c>
      <c r="Z8525">
        <v>169.49</v>
      </c>
    </row>
    <row r="8526" spans="25:26" x14ac:dyDescent="0.3">
      <c r="Y8526" t="s">
        <v>9279</v>
      </c>
      <c r="Z8526">
        <v>169.49</v>
      </c>
    </row>
    <row r="8527" spans="25:26" x14ac:dyDescent="0.3">
      <c r="Y8527" t="s">
        <v>9280</v>
      </c>
      <c r="Z8527">
        <v>192.09</v>
      </c>
    </row>
    <row r="8528" spans="25:26" x14ac:dyDescent="0.3">
      <c r="Y8528" t="s">
        <v>9281</v>
      </c>
      <c r="Z8528">
        <v>192.09</v>
      </c>
    </row>
    <row r="8529" spans="25:26" x14ac:dyDescent="0.3">
      <c r="Y8529" t="s">
        <v>9282</v>
      </c>
      <c r="Z8529">
        <v>255.37</v>
      </c>
    </row>
    <row r="8530" spans="25:26" x14ac:dyDescent="0.3">
      <c r="Y8530" t="s">
        <v>9283</v>
      </c>
      <c r="Z8530">
        <v>214.69</v>
      </c>
    </row>
    <row r="8531" spans="25:26" x14ac:dyDescent="0.3">
      <c r="Y8531" t="s">
        <v>9284</v>
      </c>
      <c r="Z8531">
        <v>224.87</v>
      </c>
    </row>
    <row r="8532" spans="25:26" x14ac:dyDescent="0.3">
      <c r="Y8532" t="s">
        <v>9285</v>
      </c>
      <c r="Z8532">
        <v>270.07</v>
      </c>
    </row>
    <row r="8533" spans="25:26" x14ac:dyDescent="0.3">
      <c r="Y8533" t="s">
        <v>9286</v>
      </c>
      <c r="Z8533">
        <v>221.47</v>
      </c>
    </row>
    <row r="8534" spans="25:26" x14ac:dyDescent="0.3">
      <c r="Y8534" t="s">
        <v>9287</v>
      </c>
      <c r="Z8534">
        <v>255.37</v>
      </c>
    </row>
    <row r="8535" spans="25:26" x14ac:dyDescent="0.3">
      <c r="Y8535" t="s">
        <v>9288</v>
      </c>
      <c r="Z8535">
        <v>255.37</v>
      </c>
    </row>
    <row r="8536" spans="25:26" x14ac:dyDescent="0.3">
      <c r="Y8536" t="s">
        <v>9289</v>
      </c>
      <c r="Z8536">
        <v>220.35</v>
      </c>
    </row>
    <row r="8537" spans="25:26" x14ac:dyDescent="0.3">
      <c r="Y8537" t="s">
        <v>9290</v>
      </c>
      <c r="Z8537">
        <v>271.19</v>
      </c>
    </row>
    <row r="8538" spans="25:26" x14ac:dyDescent="0.3">
      <c r="Y8538" t="s">
        <v>9291</v>
      </c>
      <c r="Z8538">
        <v>277.97000000000003</v>
      </c>
    </row>
    <row r="8539" spans="25:26" x14ac:dyDescent="0.3">
      <c r="Y8539" t="s">
        <v>9292</v>
      </c>
      <c r="Z8539">
        <v>224.87</v>
      </c>
    </row>
    <row r="8540" spans="25:26" x14ac:dyDescent="0.3">
      <c r="Y8540" t="s">
        <v>9293</v>
      </c>
      <c r="Z8540">
        <v>270.07</v>
      </c>
    </row>
    <row r="8541" spans="25:26" x14ac:dyDescent="0.3">
      <c r="Y8541" t="s">
        <v>9294</v>
      </c>
      <c r="Z8541">
        <v>281.37</v>
      </c>
    </row>
    <row r="8542" spans="25:26" x14ac:dyDescent="0.3">
      <c r="Y8542" t="s">
        <v>9295</v>
      </c>
      <c r="Z8542">
        <v>224.87</v>
      </c>
    </row>
    <row r="8543" spans="25:26" x14ac:dyDescent="0.3">
      <c r="Y8543" t="s">
        <v>9296</v>
      </c>
      <c r="Z8543">
        <v>35.49</v>
      </c>
    </row>
    <row r="8544" spans="25:26" x14ac:dyDescent="0.3">
      <c r="Y8544" t="s">
        <v>9297</v>
      </c>
      <c r="Z8544">
        <v>37.92</v>
      </c>
    </row>
    <row r="8545" spans="25:26" x14ac:dyDescent="0.3">
      <c r="Y8545" t="s">
        <v>9298</v>
      </c>
      <c r="Z8545">
        <v>29.38</v>
      </c>
    </row>
    <row r="8546" spans="25:26" x14ac:dyDescent="0.3">
      <c r="Y8546" t="s">
        <v>9299</v>
      </c>
      <c r="Z8546">
        <v>33.200000000000003</v>
      </c>
    </row>
    <row r="8547" spans="25:26" x14ac:dyDescent="0.3">
      <c r="Y8547" t="s">
        <v>9300</v>
      </c>
      <c r="Z8547">
        <v>41.01</v>
      </c>
    </row>
    <row r="8548" spans="25:26" x14ac:dyDescent="0.3">
      <c r="Y8548" t="s">
        <v>9301</v>
      </c>
      <c r="Z8548">
        <v>0</v>
      </c>
    </row>
    <row r="8549" spans="25:26" x14ac:dyDescent="0.3">
      <c r="Y8549" t="s">
        <v>9302</v>
      </c>
      <c r="Z8549">
        <v>11.85</v>
      </c>
    </row>
    <row r="8550" spans="25:26" x14ac:dyDescent="0.3">
      <c r="Y8550" t="s">
        <v>9303</v>
      </c>
      <c r="Z8550">
        <v>22.59</v>
      </c>
    </row>
    <row r="8551" spans="25:26" x14ac:dyDescent="0.3">
      <c r="Y8551" t="s">
        <v>9304</v>
      </c>
      <c r="Z8551">
        <v>18.239999999999998</v>
      </c>
    </row>
    <row r="8552" spans="25:26" x14ac:dyDescent="0.3">
      <c r="Y8552" t="s">
        <v>9305</v>
      </c>
      <c r="Z8552">
        <v>32.770000000000003</v>
      </c>
    </row>
    <row r="8553" spans="25:26" x14ac:dyDescent="0.3">
      <c r="Y8553" t="s">
        <v>9306</v>
      </c>
      <c r="Z8553">
        <v>54.24</v>
      </c>
    </row>
    <row r="8554" spans="25:26" x14ac:dyDescent="0.3">
      <c r="Y8554" t="s">
        <v>9307</v>
      </c>
      <c r="Z8554">
        <v>145.77000000000001</v>
      </c>
    </row>
    <row r="8555" spans="25:26" x14ac:dyDescent="0.3">
      <c r="Y8555" t="s">
        <v>9308</v>
      </c>
      <c r="Z8555">
        <v>155.93</v>
      </c>
    </row>
    <row r="8556" spans="25:26" x14ac:dyDescent="0.3">
      <c r="Y8556" t="s">
        <v>9309</v>
      </c>
      <c r="Z8556">
        <v>141.25</v>
      </c>
    </row>
    <row r="8557" spans="25:26" x14ac:dyDescent="0.3">
      <c r="Y8557" t="s">
        <v>9310</v>
      </c>
      <c r="Z8557">
        <v>152.75</v>
      </c>
    </row>
    <row r="8558" spans="25:26" x14ac:dyDescent="0.3">
      <c r="Y8558" t="s">
        <v>9311</v>
      </c>
      <c r="Z8558">
        <v>152.55000000000001</v>
      </c>
    </row>
    <row r="8559" spans="25:26" x14ac:dyDescent="0.3">
      <c r="Y8559" t="s">
        <v>9312</v>
      </c>
      <c r="Z8559">
        <v>157.07</v>
      </c>
    </row>
    <row r="8560" spans="25:26" x14ac:dyDescent="0.3">
      <c r="Y8560" t="s">
        <v>9313</v>
      </c>
      <c r="Z8560">
        <v>39.450000000000003</v>
      </c>
    </row>
    <row r="8561" spans="25:26" x14ac:dyDescent="0.3">
      <c r="Y8561" t="s">
        <v>9314</v>
      </c>
      <c r="Z8561">
        <v>24.86</v>
      </c>
    </row>
    <row r="8562" spans="25:26" x14ac:dyDescent="0.3">
      <c r="Y8562" t="s">
        <v>9315</v>
      </c>
      <c r="Z8562">
        <v>24.86</v>
      </c>
    </row>
    <row r="8563" spans="25:26" x14ac:dyDescent="0.3">
      <c r="Y8563" t="s">
        <v>9316</v>
      </c>
      <c r="Z8563">
        <v>24.86</v>
      </c>
    </row>
    <row r="8564" spans="25:26" x14ac:dyDescent="0.3">
      <c r="Y8564" t="s">
        <v>9317</v>
      </c>
      <c r="Z8564">
        <v>28.25</v>
      </c>
    </row>
    <row r="8565" spans="25:26" x14ac:dyDescent="0.3">
      <c r="Y8565" t="s">
        <v>9318</v>
      </c>
      <c r="Z8565">
        <v>23.73</v>
      </c>
    </row>
    <row r="8566" spans="25:26" x14ac:dyDescent="0.3">
      <c r="Y8566" t="s">
        <v>9319</v>
      </c>
      <c r="Z8566">
        <v>23.73</v>
      </c>
    </row>
    <row r="8567" spans="25:26" x14ac:dyDescent="0.3">
      <c r="Y8567" t="s">
        <v>9320</v>
      </c>
      <c r="Z8567">
        <v>23.73</v>
      </c>
    </row>
    <row r="8568" spans="25:26" x14ac:dyDescent="0.3">
      <c r="Y8568" t="s">
        <v>9321</v>
      </c>
      <c r="Z8568">
        <v>23.73</v>
      </c>
    </row>
    <row r="8569" spans="25:26" x14ac:dyDescent="0.3">
      <c r="Y8569" t="s">
        <v>9322</v>
      </c>
      <c r="Z8569">
        <v>100.57</v>
      </c>
    </row>
    <row r="8570" spans="25:26" x14ac:dyDescent="0.3">
      <c r="Y8570" t="s">
        <v>9323</v>
      </c>
      <c r="Z8570">
        <v>84.75</v>
      </c>
    </row>
    <row r="8571" spans="25:26" x14ac:dyDescent="0.3">
      <c r="Y8571" t="s">
        <v>9324</v>
      </c>
      <c r="Z8571">
        <v>16.100000000000001</v>
      </c>
    </row>
    <row r="8572" spans="25:26" x14ac:dyDescent="0.3">
      <c r="Y8572" t="s">
        <v>9325</v>
      </c>
      <c r="Z8572">
        <v>0</v>
      </c>
    </row>
    <row r="8573" spans="25:26" x14ac:dyDescent="0.3">
      <c r="Y8573" t="s">
        <v>9326</v>
      </c>
      <c r="Z8573">
        <v>9.0399999999999991</v>
      </c>
    </row>
    <row r="8574" spans="25:26" x14ac:dyDescent="0.3">
      <c r="Y8574" t="s">
        <v>9327</v>
      </c>
      <c r="Z8574">
        <v>9.0399999999999991</v>
      </c>
    </row>
    <row r="8575" spans="25:26" x14ac:dyDescent="0.3">
      <c r="Y8575" t="s">
        <v>9328</v>
      </c>
      <c r="Z8575">
        <v>9.61</v>
      </c>
    </row>
    <row r="8576" spans="25:26" x14ac:dyDescent="0.3">
      <c r="Y8576" t="s">
        <v>9329</v>
      </c>
      <c r="Z8576">
        <v>0</v>
      </c>
    </row>
    <row r="8577" spans="25:26" x14ac:dyDescent="0.3">
      <c r="Y8577" t="s">
        <v>9330</v>
      </c>
      <c r="Z8577">
        <v>9.61</v>
      </c>
    </row>
    <row r="8578" spans="25:26" x14ac:dyDescent="0.3">
      <c r="Y8578" t="s">
        <v>9331</v>
      </c>
      <c r="Z8578">
        <v>9.61</v>
      </c>
    </row>
    <row r="8579" spans="25:26" x14ac:dyDescent="0.3">
      <c r="Y8579" t="s">
        <v>9332</v>
      </c>
      <c r="Z8579">
        <v>9.0399999999999991</v>
      </c>
    </row>
    <row r="8580" spans="25:26" x14ac:dyDescent="0.3">
      <c r="Y8580" t="s">
        <v>9333</v>
      </c>
      <c r="Z8580">
        <v>9.0399999999999991</v>
      </c>
    </row>
    <row r="8581" spans="25:26" x14ac:dyDescent="0.3">
      <c r="Y8581" t="s">
        <v>9334</v>
      </c>
      <c r="Z8581">
        <v>13.25</v>
      </c>
    </row>
    <row r="8582" spans="25:26" x14ac:dyDescent="0.3">
      <c r="Y8582" t="s">
        <v>9335</v>
      </c>
      <c r="Z8582">
        <v>6.77</v>
      </c>
    </row>
    <row r="8583" spans="25:26" x14ac:dyDescent="0.3">
      <c r="Y8583" t="s">
        <v>9336</v>
      </c>
      <c r="Z8583">
        <v>9.0399999999999991</v>
      </c>
    </row>
    <row r="8584" spans="25:26" x14ac:dyDescent="0.3">
      <c r="Y8584" t="s">
        <v>9337</v>
      </c>
      <c r="Z8584">
        <v>0</v>
      </c>
    </row>
    <row r="8585" spans="25:26" x14ac:dyDescent="0.3">
      <c r="Y8585" t="s">
        <v>9338</v>
      </c>
      <c r="Z8585">
        <v>15</v>
      </c>
    </row>
    <row r="8586" spans="25:26" x14ac:dyDescent="0.3">
      <c r="Y8586" t="s">
        <v>9339</v>
      </c>
      <c r="Z8586">
        <v>0</v>
      </c>
    </row>
    <row r="8587" spans="25:26" x14ac:dyDescent="0.3">
      <c r="Y8587" t="s">
        <v>9340</v>
      </c>
      <c r="Z8587">
        <v>0</v>
      </c>
    </row>
    <row r="8588" spans="25:26" x14ac:dyDescent="0.3">
      <c r="Y8588" t="s">
        <v>9341</v>
      </c>
      <c r="Z8588">
        <v>0</v>
      </c>
    </row>
    <row r="8589" spans="25:26" x14ac:dyDescent="0.3">
      <c r="Y8589" t="s">
        <v>9342</v>
      </c>
      <c r="Z8589">
        <v>0</v>
      </c>
    </row>
    <row r="8590" spans="25:26" x14ac:dyDescent="0.3">
      <c r="Y8590" t="s">
        <v>9343</v>
      </c>
      <c r="Z8590">
        <v>0</v>
      </c>
    </row>
    <row r="8591" spans="25:26" x14ac:dyDescent="0.3">
      <c r="Y8591" t="s">
        <v>9344</v>
      </c>
      <c r="Z8591">
        <v>0.41</v>
      </c>
    </row>
    <row r="8592" spans="25:26" x14ac:dyDescent="0.3">
      <c r="Y8592" t="s">
        <v>9345</v>
      </c>
      <c r="Z8592">
        <v>0.21</v>
      </c>
    </row>
    <row r="8593" spans="25:26" x14ac:dyDescent="0.3">
      <c r="Y8593" t="s">
        <v>9346</v>
      </c>
      <c r="Z8593">
        <v>0.28000000000000003</v>
      </c>
    </row>
    <row r="8594" spans="25:26" x14ac:dyDescent="0.3">
      <c r="Y8594" t="s">
        <v>9347</v>
      </c>
      <c r="Z8594">
        <v>0</v>
      </c>
    </row>
    <row r="8595" spans="25:26" x14ac:dyDescent="0.3">
      <c r="Y8595" t="s">
        <v>9348</v>
      </c>
      <c r="Z8595">
        <v>0</v>
      </c>
    </row>
    <row r="8596" spans="25:26" x14ac:dyDescent="0.3">
      <c r="Y8596" t="s">
        <v>9349</v>
      </c>
      <c r="Z8596">
        <v>0</v>
      </c>
    </row>
    <row r="8597" spans="25:26" x14ac:dyDescent="0.3">
      <c r="Y8597" t="s">
        <v>9350</v>
      </c>
      <c r="Z8597">
        <v>0</v>
      </c>
    </row>
    <row r="8598" spans="25:26" x14ac:dyDescent="0.3">
      <c r="Y8598" t="s">
        <v>9351</v>
      </c>
      <c r="Z8598">
        <v>0</v>
      </c>
    </row>
    <row r="8599" spans="25:26" x14ac:dyDescent="0.3">
      <c r="Y8599" t="s">
        <v>9352</v>
      </c>
      <c r="Z8599">
        <v>0</v>
      </c>
    </row>
    <row r="8600" spans="25:26" x14ac:dyDescent="0.3">
      <c r="Y8600" t="s">
        <v>9353</v>
      </c>
      <c r="Z8600">
        <v>0</v>
      </c>
    </row>
    <row r="8601" spans="25:26" x14ac:dyDescent="0.3">
      <c r="Y8601" t="s">
        <v>9354</v>
      </c>
      <c r="Z8601">
        <v>0</v>
      </c>
    </row>
    <row r="8602" spans="25:26" x14ac:dyDescent="0.3">
      <c r="Y8602" t="s">
        <v>9355</v>
      </c>
      <c r="Z8602">
        <v>0</v>
      </c>
    </row>
    <row r="8603" spans="25:26" x14ac:dyDescent="0.3">
      <c r="Y8603" t="s">
        <v>9356</v>
      </c>
      <c r="Z8603">
        <v>0</v>
      </c>
    </row>
    <row r="8604" spans="25:26" x14ac:dyDescent="0.3">
      <c r="Y8604" t="s">
        <v>9357</v>
      </c>
      <c r="Z8604">
        <v>0</v>
      </c>
    </row>
    <row r="8605" spans="25:26" x14ac:dyDescent="0.3">
      <c r="Y8605" t="s">
        <v>9358</v>
      </c>
      <c r="Z8605">
        <v>0</v>
      </c>
    </row>
    <row r="8606" spans="25:26" x14ac:dyDescent="0.3">
      <c r="Y8606" t="s">
        <v>9359</v>
      </c>
      <c r="Z8606">
        <v>0</v>
      </c>
    </row>
    <row r="8607" spans="25:26" x14ac:dyDescent="0.3">
      <c r="Y8607" t="s">
        <v>9360</v>
      </c>
      <c r="Z8607">
        <v>0</v>
      </c>
    </row>
    <row r="8608" spans="25:26" x14ac:dyDescent="0.3">
      <c r="Y8608" t="s">
        <v>9361</v>
      </c>
      <c r="Z8608">
        <v>0</v>
      </c>
    </row>
    <row r="8609" spans="25:26" x14ac:dyDescent="0.3">
      <c r="Y8609" t="s">
        <v>9362</v>
      </c>
      <c r="Z8609">
        <v>0</v>
      </c>
    </row>
    <row r="8610" spans="25:26" x14ac:dyDescent="0.3">
      <c r="Y8610" t="s">
        <v>9363</v>
      </c>
      <c r="Z8610">
        <v>0</v>
      </c>
    </row>
    <row r="8611" spans="25:26" x14ac:dyDescent="0.3">
      <c r="Y8611" t="s">
        <v>9364</v>
      </c>
      <c r="Z8611">
        <v>0</v>
      </c>
    </row>
    <row r="8612" spans="25:26" x14ac:dyDescent="0.3">
      <c r="Y8612" t="s">
        <v>9365</v>
      </c>
      <c r="Z8612">
        <v>0</v>
      </c>
    </row>
    <row r="8613" spans="25:26" x14ac:dyDescent="0.3">
      <c r="Y8613" t="s">
        <v>9366</v>
      </c>
      <c r="Z8613">
        <v>0</v>
      </c>
    </row>
    <row r="8614" spans="25:26" x14ac:dyDescent="0.3">
      <c r="Y8614" t="s">
        <v>9367</v>
      </c>
      <c r="Z8614">
        <v>0</v>
      </c>
    </row>
    <row r="8615" spans="25:26" x14ac:dyDescent="0.3">
      <c r="Y8615" t="s">
        <v>9368</v>
      </c>
      <c r="Z8615">
        <v>0</v>
      </c>
    </row>
    <row r="8616" spans="25:26" x14ac:dyDescent="0.3">
      <c r="Y8616" t="s">
        <v>9369</v>
      </c>
      <c r="Z8616">
        <v>0</v>
      </c>
    </row>
    <row r="8617" spans="25:26" x14ac:dyDescent="0.3">
      <c r="Y8617" t="s">
        <v>9370</v>
      </c>
      <c r="Z8617">
        <v>0</v>
      </c>
    </row>
    <row r="8618" spans="25:26" x14ac:dyDescent="0.3">
      <c r="Y8618" t="s">
        <v>9371</v>
      </c>
      <c r="Z8618">
        <v>0</v>
      </c>
    </row>
    <row r="8619" spans="25:26" x14ac:dyDescent="0.3">
      <c r="Y8619" t="s">
        <v>9372</v>
      </c>
      <c r="Z8619">
        <v>0</v>
      </c>
    </row>
    <row r="8620" spans="25:26" x14ac:dyDescent="0.3">
      <c r="Y8620" t="s">
        <v>9373</v>
      </c>
      <c r="Z8620">
        <v>0</v>
      </c>
    </row>
    <row r="8621" spans="25:26" x14ac:dyDescent="0.3">
      <c r="Y8621" t="s">
        <v>9374</v>
      </c>
      <c r="Z8621">
        <v>0</v>
      </c>
    </row>
    <row r="8622" spans="25:26" x14ac:dyDescent="0.3">
      <c r="Y8622" t="s">
        <v>9375</v>
      </c>
      <c r="Z8622">
        <v>0</v>
      </c>
    </row>
    <row r="8623" spans="25:26" x14ac:dyDescent="0.3">
      <c r="Y8623" t="s">
        <v>9376</v>
      </c>
      <c r="Z8623">
        <v>0</v>
      </c>
    </row>
    <row r="8624" spans="25:26" x14ac:dyDescent="0.3">
      <c r="Y8624" t="s">
        <v>9377</v>
      </c>
      <c r="Z8624">
        <v>0</v>
      </c>
    </row>
    <row r="8625" spans="25:26" x14ac:dyDescent="0.3">
      <c r="Y8625" t="s">
        <v>9378</v>
      </c>
      <c r="Z8625">
        <v>0</v>
      </c>
    </row>
    <row r="8626" spans="25:26" x14ac:dyDescent="0.3">
      <c r="Y8626" t="s">
        <v>9379</v>
      </c>
      <c r="Z8626">
        <v>0</v>
      </c>
    </row>
    <row r="8627" spans="25:26" x14ac:dyDescent="0.3">
      <c r="Y8627" t="s">
        <v>9380</v>
      </c>
      <c r="Z8627">
        <v>0</v>
      </c>
    </row>
    <row r="8628" spans="25:26" x14ac:dyDescent="0.3">
      <c r="Y8628" t="s">
        <v>9381</v>
      </c>
      <c r="Z8628">
        <v>0</v>
      </c>
    </row>
    <row r="8629" spans="25:26" x14ac:dyDescent="0.3">
      <c r="Y8629" t="s">
        <v>9382</v>
      </c>
      <c r="Z8629">
        <v>0</v>
      </c>
    </row>
    <row r="8630" spans="25:26" x14ac:dyDescent="0.3">
      <c r="Y8630" t="s">
        <v>9383</v>
      </c>
      <c r="Z8630">
        <v>0</v>
      </c>
    </row>
    <row r="8631" spans="25:26" x14ac:dyDescent="0.3">
      <c r="Y8631" t="s">
        <v>9384</v>
      </c>
      <c r="Z8631">
        <v>0</v>
      </c>
    </row>
    <row r="8632" spans="25:26" x14ac:dyDescent="0.3">
      <c r="Y8632" t="s">
        <v>9385</v>
      </c>
      <c r="Z8632">
        <v>0</v>
      </c>
    </row>
    <row r="8633" spans="25:26" x14ac:dyDescent="0.3">
      <c r="Y8633" t="s">
        <v>9386</v>
      </c>
      <c r="Z8633">
        <v>0</v>
      </c>
    </row>
    <row r="8634" spans="25:26" x14ac:dyDescent="0.3">
      <c r="Y8634" t="s">
        <v>9387</v>
      </c>
      <c r="Z8634">
        <v>0</v>
      </c>
    </row>
    <row r="8635" spans="25:26" x14ac:dyDescent="0.3">
      <c r="Y8635" t="s">
        <v>9388</v>
      </c>
      <c r="Z8635">
        <v>0</v>
      </c>
    </row>
    <row r="8636" spans="25:26" x14ac:dyDescent="0.3">
      <c r="Y8636" t="s">
        <v>9389</v>
      </c>
      <c r="Z8636">
        <v>0</v>
      </c>
    </row>
    <row r="8637" spans="25:26" x14ac:dyDescent="0.3">
      <c r="Y8637" t="s">
        <v>9390</v>
      </c>
      <c r="Z8637">
        <v>0</v>
      </c>
    </row>
    <row r="8638" spans="25:26" x14ac:dyDescent="0.3">
      <c r="Y8638" t="s">
        <v>9391</v>
      </c>
      <c r="Z8638">
        <v>0</v>
      </c>
    </row>
    <row r="8639" spans="25:26" x14ac:dyDescent="0.3">
      <c r="Y8639" t="s">
        <v>9392</v>
      </c>
      <c r="Z8639">
        <v>0</v>
      </c>
    </row>
    <row r="8640" spans="25:26" x14ac:dyDescent="0.3">
      <c r="Y8640" t="s">
        <v>9393</v>
      </c>
      <c r="Z8640">
        <v>0</v>
      </c>
    </row>
    <row r="8641" spans="25:26" x14ac:dyDescent="0.3">
      <c r="Y8641" t="s">
        <v>9394</v>
      </c>
      <c r="Z8641">
        <v>0</v>
      </c>
    </row>
    <row r="8642" spans="25:26" x14ac:dyDescent="0.3">
      <c r="Y8642" t="s">
        <v>9395</v>
      </c>
      <c r="Z8642">
        <v>0</v>
      </c>
    </row>
    <row r="8643" spans="25:26" x14ac:dyDescent="0.3">
      <c r="Y8643" t="s">
        <v>9396</v>
      </c>
      <c r="Z8643">
        <v>0</v>
      </c>
    </row>
    <row r="8644" spans="25:26" x14ac:dyDescent="0.3">
      <c r="Y8644" t="s">
        <v>9397</v>
      </c>
      <c r="Z8644">
        <v>0</v>
      </c>
    </row>
    <row r="8645" spans="25:26" x14ac:dyDescent="0.3">
      <c r="Y8645" t="s">
        <v>9398</v>
      </c>
      <c r="Z8645">
        <v>0</v>
      </c>
    </row>
    <row r="8646" spans="25:26" x14ac:dyDescent="0.3">
      <c r="Y8646" t="s">
        <v>9399</v>
      </c>
      <c r="Z8646">
        <v>0</v>
      </c>
    </row>
    <row r="8647" spans="25:26" x14ac:dyDescent="0.3">
      <c r="Y8647" t="s">
        <v>9400</v>
      </c>
      <c r="Z8647">
        <v>0</v>
      </c>
    </row>
    <row r="8648" spans="25:26" x14ac:dyDescent="0.3">
      <c r="Y8648" t="s">
        <v>9401</v>
      </c>
      <c r="Z8648">
        <v>0</v>
      </c>
    </row>
    <row r="8649" spans="25:26" x14ac:dyDescent="0.3">
      <c r="Y8649" t="s">
        <v>9402</v>
      </c>
      <c r="Z8649">
        <v>0</v>
      </c>
    </row>
    <row r="8650" spans="25:26" x14ac:dyDescent="0.3">
      <c r="Y8650" t="s">
        <v>9403</v>
      </c>
      <c r="Z8650">
        <v>0</v>
      </c>
    </row>
    <row r="8651" spans="25:26" x14ac:dyDescent="0.3">
      <c r="Y8651" t="s">
        <v>9404</v>
      </c>
      <c r="Z8651">
        <v>0</v>
      </c>
    </row>
    <row r="8652" spans="25:26" x14ac:dyDescent="0.3">
      <c r="Y8652" t="s">
        <v>9405</v>
      </c>
      <c r="Z8652">
        <v>0</v>
      </c>
    </row>
    <row r="8653" spans="25:26" x14ac:dyDescent="0.3">
      <c r="Y8653" t="s">
        <v>9406</v>
      </c>
      <c r="Z8653">
        <v>0</v>
      </c>
    </row>
    <row r="8654" spans="25:26" x14ac:dyDescent="0.3">
      <c r="Y8654" t="s">
        <v>9407</v>
      </c>
      <c r="Z8654">
        <v>0</v>
      </c>
    </row>
    <row r="8655" spans="25:26" x14ac:dyDescent="0.3">
      <c r="Y8655" t="s">
        <v>9408</v>
      </c>
      <c r="Z8655">
        <v>0</v>
      </c>
    </row>
    <row r="8656" spans="25:26" x14ac:dyDescent="0.3">
      <c r="Y8656" t="s">
        <v>9409</v>
      </c>
      <c r="Z8656">
        <v>0</v>
      </c>
    </row>
    <row r="8657" spans="25:26" x14ac:dyDescent="0.3">
      <c r="Y8657" t="s">
        <v>9410</v>
      </c>
      <c r="Z8657">
        <v>0</v>
      </c>
    </row>
    <row r="8658" spans="25:26" x14ac:dyDescent="0.3">
      <c r="Y8658" t="s">
        <v>9411</v>
      </c>
      <c r="Z8658">
        <v>0</v>
      </c>
    </row>
    <row r="8659" spans="25:26" x14ac:dyDescent="0.3">
      <c r="Y8659" t="s">
        <v>9412</v>
      </c>
      <c r="Z8659">
        <v>0</v>
      </c>
    </row>
    <row r="8660" spans="25:26" x14ac:dyDescent="0.3">
      <c r="Y8660" t="s">
        <v>9413</v>
      </c>
      <c r="Z8660">
        <v>0</v>
      </c>
    </row>
    <row r="8661" spans="25:26" x14ac:dyDescent="0.3">
      <c r="Y8661" t="s">
        <v>9414</v>
      </c>
      <c r="Z8661">
        <v>0</v>
      </c>
    </row>
    <row r="8662" spans="25:26" x14ac:dyDescent="0.3">
      <c r="Y8662" t="s">
        <v>9415</v>
      </c>
      <c r="Z8662">
        <v>0</v>
      </c>
    </row>
    <row r="8663" spans="25:26" x14ac:dyDescent="0.3">
      <c r="Y8663" t="s">
        <v>9416</v>
      </c>
      <c r="Z8663">
        <v>0</v>
      </c>
    </row>
    <row r="8664" spans="25:26" x14ac:dyDescent="0.3">
      <c r="Y8664" t="s">
        <v>9417</v>
      </c>
      <c r="Z8664">
        <v>0</v>
      </c>
    </row>
    <row r="8665" spans="25:26" x14ac:dyDescent="0.3">
      <c r="Y8665" t="s">
        <v>9418</v>
      </c>
      <c r="Z8665">
        <v>0</v>
      </c>
    </row>
    <row r="8666" spans="25:26" x14ac:dyDescent="0.3">
      <c r="Y8666" t="s">
        <v>9419</v>
      </c>
      <c r="Z8666">
        <v>0</v>
      </c>
    </row>
    <row r="8667" spans="25:26" x14ac:dyDescent="0.3">
      <c r="Y8667" t="s">
        <v>9420</v>
      </c>
      <c r="Z8667">
        <v>0</v>
      </c>
    </row>
    <row r="8668" spans="25:26" x14ac:dyDescent="0.3">
      <c r="Y8668" t="s">
        <v>9421</v>
      </c>
      <c r="Z8668">
        <v>0</v>
      </c>
    </row>
    <row r="8669" spans="25:26" x14ac:dyDescent="0.3">
      <c r="Y8669" t="s">
        <v>9422</v>
      </c>
      <c r="Z8669">
        <v>0</v>
      </c>
    </row>
    <row r="8670" spans="25:26" x14ac:dyDescent="0.3">
      <c r="Y8670" t="s">
        <v>9423</v>
      </c>
      <c r="Z8670">
        <v>0</v>
      </c>
    </row>
    <row r="8671" spans="25:26" x14ac:dyDescent="0.3">
      <c r="Y8671" t="s">
        <v>9424</v>
      </c>
      <c r="Z8671">
        <v>0</v>
      </c>
    </row>
    <row r="8672" spans="25:26" x14ac:dyDescent="0.3">
      <c r="Y8672" t="s">
        <v>9425</v>
      </c>
      <c r="Z8672">
        <v>0</v>
      </c>
    </row>
    <row r="8673" spans="25:26" x14ac:dyDescent="0.3">
      <c r="Y8673" t="s">
        <v>9426</v>
      </c>
      <c r="Z8673">
        <v>0</v>
      </c>
    </row>
    <row r="8674" spans="25:26" x14ac:dyDescent="0.3">
      <c r="Y8674" t="s">
        <v>9427</v>
      </c>
      <c r="Z8674">
        <v>0</v>
      </c>
    </row>
    <row r="8675" spans="25:26" x14ac:dyDescent="0.3">
      <c r="Y8675" t="s">
        <v>9428</v>
      </c>
      <c r="Z8675">
        <v>0</v>
      </c>
    </row>
    <row r="8676" spans="25:26" x14ac:dyDescent="0.3">
      <c r="Y8676" t="s">
        <v>9429</v>
      </c>
      <c r="Z8676">
        <v>0</v>
      </c>
    </row>
    <row r="8677" spans="25:26" x14ac:dyDescent="0.3">
      <c r="Y8677" t="s">
        <v>9430</v>
      </c>
      <c r="Z8677">
        <v>0</v>
      </c>
    </row>
    <row r="8678" spans="25:26" x14ac:dyDescent="0.3">
      <c r="Y8678" t="s">
        <v>9431</v>
      </c>
      <c r="Z8678">
        <v>0</v>
      </c>
    </row>
    <row r="8679" spans="25:26" x14ac:dyDescent="0.3">
      <c r="Y8679" t="s">
        <v>9432</v>
      </c>
      <c r="Z8679">
        <v>0</v>
      </c>
    </row>
    <row r="8680" spans="25:26" x14ac:dyDescent="0.3">
      <c r="Y8680" t="s">
        <v>9433</v>
      </c>
      <c r="Z8680">
        <v>0</v>
      </c>
    </row>
    <row r="8681" spans="25:26" x14ac:dyDescent="0.3">
      <c r="Y8681" t="s">
        <v>9434</v>
      </c>
      <c r="Z8681">
        <v>0</v>
      </c>
    </row>
    <row r="8682" spans="25:26" x14ac:dyDescent="0.3">
      <c r="Y8682" t="s">
        <v>9435</v>
      </c>
      <c r="Z8682">
        <v>0</v>
      </c>
    </row>
    <row r="8683" spans="25:26" x14ac:dyDescent="0.3">
      <c r="Y8683" t="s">
        <v>9436</v>
      </c>
      <c r="Z8683">
        <v>45.2</v>
      </c>
    </row>
    <row r="8684" spans="25:26" x14ac:dyDescent="0.3">
      <c r="Y8684" t="s">
        <v>9437</v>
      </c>
      <c r="Z8684">
        <v>22.6</v>
      </c>
    </row>
    <row r="8685" spans="25:26" x14ac:dyDescent="0.3">
      <c r="Y8685" t="s">
        <v>9438</v>
      </c>
      <c r="Z8685">
        <v>0</v>
      </c>
    </row>
    <row r="8686" spans="25:26" x14ac:dyDescent="0.3">
      <c r="Y8686" t="s">
        <v>1010</v>
      </c>
      <c r="Z8686">
        <v>0</v>
      </c>
    </row>
    <row r="8687" spans="25:26" x14ac:dyDescent="0.3">
      <c r="Y8687" t="s">
        <v>1012</v>
      </c>
      <c r="Z8687">
        <v>0</v>
      </c>
    </row>
    <row r="8688" spans="25:26" x14ac:dyDescent="0.3">
      <c r="Y8688" t="s">
        <v>1014</v>
      </c>
      <c r="Z8688">
        <v>0</v>
      </c>
    </row>
    <row r="8689" spans="25:26" x14ac:dyDescent="0.3">
      <c r="Y8689" t="s">
        <v>9439</v>
      </c>
      <c r="Z8689">
        <v>0</v>
      </c>
    </row>
    <row r="8690" spans="25:26" x14ac:dyDescent="0.3">
      <c r="Y8690" t="s">
        <v>990</v>
      </c>
      <c r="Z8690">
        <v>0</v>
      </c>
    </row>
    <row r="8691" spans="25:26" x14ac:dyDescent="0.3">
      <c r="Y8691" t="s">
        <v>9440</v>
      </c>
      <c r="Z8691">
        <v>0</v>
      </c>
    </row>
    <row r="8692" spans="25:26" x14ac:dyDescent="0.3">
      <c r="Y8692" t="s">
        <v>9441</v>
      </c>
      <c r="Z8692">
        <v>0</v>
      </c>
    </row>
    <row r="8693" spans="25:26" x14ac:dyDescent="0.3">
      <c r="Y8693" t="s">
        <v>1056</v>
      </c>
      <c r="Z8693">
        <v>0</v>
      </c>
    </row>
    <row r="8694" spans="25:26" x14ac:dyDescent="0.3">
      <c r="Y8694" t="s">
        <v>1058</v>
      </c>
      <c r="Z8694">
        <v>0</v>
      </c>
    </row>
    <row r="8695" spans="25:26" x14ac:dyDescent="0.3">
      <c r="Y8695" t="s">
        <v>9442</v>
      </c>
      <c r="Z8695">
        <v>0</v>
      </c>
    </row>
    <row r="8696" spans="25:26" x14ac:dyDescent="0.3">
      <c r="Y8696" t="s">
        <v>9443</v>
      </c>
      <c r="Z8696">
        <v>0</v>
      </c>
    </row>
    <row r="8697" spans="25:26" x14ac:dyDescent="0.3">
      <c r="Y8697" t="s">
        <v>9444</v>
      </c>
      <c r="Z8697">
        <v>0</v>
      </c>
    </row>
    <row r="8698" spans="25:26" x14ac:dyDescent="0.3">
      <c r="Y8698" t="s">
        <v>9445</v>
      </c>
      <c r="Z8698">
        <v>0</v>
      </c>
    </row>
    <row r="8699" spans="25:26" x14ac:dyDescent="0.3">
      <c r="Y8699" t="s">
        <v>9446</v>
      </c>
      <c r="Z8699">
        <v>0</v>
      </c>
    </row>
    <row r="8700" spans="25:26" x14ac:dyDescent="0.3">
      <c r="Y8700" t="s">
        <v>9447</v>
      </c>
      <c r="Z8700">
        <v>0</v>
      </c>
    </row>
    <row r="8701" spans="25:26" x14ac:dyDescent="0.3">
      <c r="Y8701" t="s">
        <v>9448</v>
      </c>
      <c r="Z8701">
        <v>0</v>
      </c>
    </row>
    <row r="8702" spans="25:26" x14ac:dyDescent="0.3">
      <c r="Y8702" t="s">
        <v>9449</v>
      </c>
      <c r="Z8702">
        <v>169.5</v>
      </c>
    </row>
    <row r="8703" spans="25:26" x14ac:dyDescent="0.3">
      <c r="Y8703" t="s">
        <v>9450</v>
      </c>
      <c r="Z8703">
        <v>16.95</v>
      </c>
    </row>
    <row r="8704" spans="25:26" x14ac:dyDescent="0.3">
      <c r="Y8704" t="s">
        <v>9451</v>
      </c>
      <c r="Z8704">
        <v>141.25</v>
      </c>
    </row>
    <row r="8705" spans="25:26" x14ac:dyDescent="0.3">
      <c r="Y8705" t="s">
        <v>9452</v>
      </c>
      <c r="Z8705">
        <v>45.2</v>
      </c>
    </row>
    <row r="8706" spans="25:26" x14ac:dyDescent="0.3">
      <c r="Y8706" t="s">
        <v>9453</v>
      </c>
      <c r="Z8706">
        <v>90.4</v>
      </c>
    </row>
    <row r="8707" spans="25:26" x14ac:dyDescent="0.3">
      <c r="Y8707" t="s">
        <v>9454</v>
      </c>
      <c r="Z8707">
        <v>288.14999999999998</v>
      </c>
    </row>
    <row r="8708" spans="25:26" x14ac:dyDescent="0.3">
      <c r="Y8708" t="s">
        <v>9455</v>
      </c>
      <c r="Z8708">
        <v>281.37</v>
      </c>
    </row>
    <row r="8709" spans="25:26" x14ac:dyDescent="0.3">
      <c r="Y8709" t="s">
        <v>9456</v>
      </c>
      <c r="Z8709">
        <v>414.52</v>
      </c>
    </row>
    <row r="8710" spans="25:26" x14ac:dyDescent="0.3">
      <c r="Y8710" t="s">
        <v>9457</v>
      </c>
      <c r="Z8710">
        <v>382.88</v>
      </c>
    </row>
    <row r="8711" spans="25:26" x14ac:dyDescent="0.3">
      <c r="Y8711" t="s">
        <v>9458</v>
      </c>
      <c r="Z8711">
        <v>298.31</v>
      </c>
    </row>
    <row r="8712" spans="25:26" x14ac:dyDescent="0.3">
      <c r="Y8712" t="s">
        <v>9459</v>
      </c>
      <c r="Z8712">
        <v>405.04</v>
      </c>
    </row>
    <row r="8713" spans="25:26" x14ac:dyDescent="0.3">
      <c r="Y8713" t="s">
        <v>9460</v>
      </c>
      <c r="Z8713">
        <v>432.04</v>
      </c>
    </row>
    <row r="8714" spans="25:26" x14ac:dyDescent="0.3">
      <c r="Y8714" t="s">
        <v>9461</v>
      </c>
      <c r="Z8714">
        <v>368.52</v>
      </c>
    </row>
    <row r="8715" spans="25:26" x14ac:dyDescent="0.3">
      <c r="Y8715" t="s">
        <v>9462</v>
      </c>
      <c r="Z8715">
        <v>0</v>
      </c>
    </row>
    <row r="8716" spans="25:26" x14ac:dyDescent="0.3">
      <c r="Y8716" t="s">
        <v>9463</v>
      </c>
      <c r="Z8716">
        <v>362.84</v>
      </c>
    </row>
    <row r="8717" spans="25:26" x14ac:dyDescent="0.3">
      <c r="Y8717" t="s">
        <v>9464</v>
      </c>
      <c r="Z8717">
        <v>317.08999999999997</v>
      </c>
    </row>
    <row r="8718" spans="25:26" x14ac:dyDescent="0.3">
      <c r="Y8718" t="s">
        <v>9465</v>
      </c>
      <c r="Z8718">
        <v>362.84</v>
      </c>
    </row>
    <row r="8719" spans="25:26" x14ac:dyDescent="0.3">
      <c r="Y8719" t="s">
        <v>9466</v>
      </c>
      <c r="Z8719">
        <v>368.52</v>
      </c>
    </row>
    <row r="8720" spans="25:26" x14ac:dyDescent="0.3">
      <c r="Y8720" t="s">
        <v>9467</v>
      </c>
      <c r="Z8720">
        <v>406.83</v>
      </c>
    </row>
    <row r="8721" spans="25:26" x14ac:dyDescent="0.3">
      <c r="Y8721" t="s">
        <v>9468</v>
      </c>
      <c r="Z8721">
        <v>368.52</v>
      </c>
    </row>
    <row r="8722" spans="25:26" x14ac:dyDescent="0.3">
      <c r="Y8722" t="s">
        <v>9469</v>
      </c>
      <c r="Z8722">
        <v>451.89</v>
      </c>
    </row>
    <row r="8723" spans="25:26" x14ac:dyDescent="0.3">
      <c r="Y8723" t="s">
        <v>9470</v>
      </c>
      <c r="Z8723">
        <v>259.89999999999998</v>
      </c>
    </row>
    <row r="8724" spans="25:26" x14ac:dyDescent="0.3">
      <c r="Y8724" t="s">
        <v>9471</v>
      </c>
      <c r="Z8724">
        <v>277.2</v>
      </c>
    </row>
    <row r="8725" spans="25:26" x14ac:dyDescent="0.3">
      <c r="Y8725" t="s">
        <v>9472</v>
      </c>
      <c r="Z8725">
        <v>0</v>
      </c>
    </row>
    <row r="8726" spans="25:26" x14ac:dyDescent="0.3">
      <c r="Y8726" t="s">
        <v>9473</v>
      </c>
      <c r="Z8726">
        <v>390.44</v>
      </c>
    </row>
    <row r="8727" spans="25:26" x14ac:dyDescent="0.3">
      <c r="Y8727" t="s">
        <v>9474</v>
      </c>
      <c r="Z8727">
        <v>317.08999999999997</v>
      </c>
    </row>
    <row r="8728" spans="25:26" x14ac:dyDescent="0.3">
      <c r="Y8728" t="s">
        <v>9475</v>
      </c>
      <c r="Z8728">
        <v>362.84</v>
      </c>
    </row>
    <row r="8729" spans="25:26" x14ac:dyDescent="0.3">
      <c r="Y8729" t="s">
        <v>9476</v>
      </c>
      <c r="Z8729">
        <v>317.08999999999997</v>
      </c>
    </row>
    <row r="8730" spans="25:26" x14ac:dyDescent="0.3">
      <c r="Y8730" t="s">
        <v>9477</v>
      </c>
      <c r="Z8730">
        <v>317.08999999999997</v>
      </c>
    </row>
    <row r="8731" spans="25:26" x14ac:dyDescent="0.3">
      <c r="Y8731" t="s">
        <v>9478</v>
      </c>
      <c r="Z8731">
        <v>362.84</v>
      </c>
    </row>
    <row r="8732" spans="25:26" x14ac:dyDescent="0.3">
      <c r="Y8732" t="s">
        <v>9479</v>
      </c>
      <c r="Z8732">
        <v>416.78</v>
      </c>
    </row>
    <row r="8733" spans="25:26" x14ac:dyDescent="0.3">
      <c r="Y8733" t="s">
        <v>9480</v>
      </c>
      <c r="Z8733">
        <v>0</v>
      </c>
    </row>
    <row r="8734" spans="25:26" x14ac:dyDescent="0.3">
      <c r="Y8734" t="s">
        <v>9481</v>
      </c>
      <c r="Z8734">
        <v>417.35</v>
      </c>
    </row>
    <row r="8735" spans="25:26" x14ac:dyDescent="0.3">
      <c r="Y8735" t="s">
        <v>9482</v>
      </c>
      <c r="Z8735">
        <v>0</v>
      </c>
    </row>
    <row r="8736" spans="25:26" x14ac:dyDescent="0.3">
      <c r="Y8736" t="s">
        <v>9483</v>
      </c>
      <c r="Z8736">
        <v>317.08999999999997</v>
      </c>
    </row>
    <row r="8737" spans="25:26" x14ac:dyDescent="0.3">
      <c r="Y8737" t="s">
        <v>9484</v>
      </c>
      <c r="Z8737">
        <v>317.08999999999997</v>
      </c>
    </row>
    <row r="8738" spans="25:26" x14ac:dyDescent="0.3">
      <c r="Y8738" t="s">
        <v>9485</v>
      </c>
      <c r="Z8738">
        <v>317.08999999999997</v>
      </c>
    </row>
    <row r="8739" spans="25:26" x14ac:dyDescent="0.3">
      <c r="Y8739" t="s">
        <v>9486</v>
      </c>
      <c r="Z8739">
        <v>368.52</v>
      </c>
    </row>
    <row r="8740" spans="25:26" x14ac:dyDescent="0.3">
      <c r="Y8740" t="s">
        <v>9487</v>
      </c>
      <c r="Z8740">
        <v>362.84</v>
      </c>
    </row>
    <row r="8741" spans="25:26" x14ac:dyDescent="0.3">
      <c r="Y8741" t="s">
        <v>9488</v>
      </c>
      <c r="Z8741">
        <v>506.1</v>
      </c>
    </row>
    <row r="8742" spans="25:26" x14ac:dyDescent="0.3">
      <c r="Y8742" t="s">
        <v>9489</v>
      </c>
      <c r="Z8742">
        <v>0</v>
      </c>
    </row>
    <row r="8743" spans="25:26" x14ac:dyDescent="0.3">
      <c r="Y8743" t="s">
        <v>9490</v>
      </c>
      <c r="Z8743">
        <v>368.52</v>
      </c>
    </row>
    <row r="8744" spans="25:26" x14ac:dyDescent="0.3">
      <c r="Y8744" t="s">
        <v>9491</v>
      </c>
      <c r="Z8744">
        <v>204.52</v>
      </c>
    </row>
    <row r="8745" spans="25:26" x14ac:dyDescent="0.3">
      <c r="Y8745" t="s">
        <v>9492</v>
      </c>
      <c r="Z8745">
        <v>196.9</v>
      </c>
    </row>
    <row r="8746" spans="25:26" x14ac:dyDescent="0.3">
      <c r="Y8746" t="s">
        <v>9493</v>
      </c>
      <c r="Z8746">
        <v>198.32</v>
      </c>
    </row>
    <row r="8747" spans="25:26" x14ac:dyDescent="0.3">
      <c r="Y8747" t="s">
        <v>9494</v>
      </c>
      <c r="Z8747">
        <v>196.9</v>
      </c>
    </row>
    <row r="8748" spans="25:26" x14ac:dyDescent="0.3">
      <c r="Y8748" t="s">
        <v>9495</v>
      </c>
      <c r="Z8748">
        <v>196.9</v>
      </c>
    </row>
    <row r="8749" spans="25:26" x14ac:dyDescent="0.3">
      <c r="Y8749" t="s">
        <v>9496</v>
      </c>
      <c r="Z8749">
        <v>206.51</v>
      </c>
    </row>
    <row r="8750" spans="25:26" x14ac:dyDescent="0.3">
      <c r="Y8750" t="s">
        <v>9497</v>
      </c>
      <c r="Z8750">
        <v>232.77</v>
      </c>
    </row>
    <row r="8751" spans="25:26" x14ac:dyDescent="0.3">
      <c r="Y8751" t="s">
        <v>9498</v>
      </c>
      <c r="Z8751">
        <v>48.03</v>
      </c>
    </row>
    <row r="8752" spans="25:26" x14ac:dyDescent="0.3">
      <c r="Y8752" t="s">
        <v>9499</v>
      </c>
      <c r="Z8752">
        <v>52.83</v>
      </c>
    </row>
    <row r="8753" spans="25:26" x14ac:dyDescent="0.3">
      <c r="Y8753" t="s">
        <v>9500</v>
      </c>
      <c r="Z8753">
        <v>215.81</v>
      </c>
    </row>
    <row r="8754" spans="25:26" x14ac:dyDescent="0.3">
      <c r="Y8754" t="s">
        <v>9501</v>
      </c>
      <c r="Z8754">
        <v>204.52</v>
      </c>
    </row>
    <row r="8755" spans="25:26" x14ac:dyDescent="0.3">
      <c r="Y8755" t="s">
        <v>9502</v>
      </c>
      <c r="Z8755">
        <v>48.03</v>
      </c>
    </row>
    <row r="8756" spans="25:26" x14ac:dyDescent="0.3">
      <c r="Y8756" t="s">
        <v>9503</v>
      </c>
      <c r="Z8756">
        <v>75.88</v>
      </c>
    </row>
    <row r="8757" spans="25:26" x14ac:dyDescent="0.3">
      <c r="Y8757" t="s">
        <v>9504</v>
      </c>
      <c r="Z8757">
        <v>0</v>
      </c>
    </row>
    <row r="8758" spans="25:26" x14ac:dyDescent="0.3">
      <c r="Y8758" t="s">
        <v>9505</v>
      </c>
      <c r="Z8758">
        <v>232.77</v>
      </c>
    </row>
    <row r="8759" spans="25:26" x14ac:dyDescent="0.3">
      <c r="Y8759" t="s">
        <v>9506</v>
      </c>
      <c r="Z8759">
        <v>24.97</v>
      </c>
    </row>
    <row r="8760" spans="25:26" x14ac:dyDescent="0.3">
      <c r="Y8760" t="s">
        <v>9507</v>
      </c>
      <c r="Z8760">
        <v>104.04</v>
      </c>
    </row>
    <row r="8761" spans="25:26" x14ac:dyDescent="0.3">
      <c r="Y8761" t="s">
        <v>9508</v>
      </c>
      <c r="Z8761">
        <v>19.21</v>
      </c>
    </row>
    <row r="8762" spans="25:26" x14ac:dyDescent="0.3">
      <c r="Y8762" t="s">
        <v>9509</v>
      </c>
      <c r="Z8762">
        <v>12.49</v>
      </c>
    </row>
    <row r="8763" spans="25:26" x14ac:dyDescent="0.3">
      <c r="Y8763" t="s">
        <v>9510</v>
      </c>
      <c r="Z8763">
        <v>13.45</v>
      </c>
    </row>
    <row r="8764" spans="25:26" x14ac:dyDescent="0.3">
      <c r="Y8764" t="s">
        <v>9511</v>
      </c>
      <c r="Z8764">
        <v>24.01</v>
      </c>
    </row>
    <row r="8765" spans="25:26" x14ac:dyDescent="0.3">
      <c r="Y8765" t="s">
        <v>9512</v>
      </c>
      <c r="Z8765">
        <v>15.37</v>
      </c>
    </row>
    <row r="8766" spans="25:26" x14ac:dyDescent="0.3">
      <c r="Y8766" t="s">
        <v>9513</v>
      </c>
      <c r="Z8766">
        <v>15.37</v>
      </c>
    </row>
    <row r="8767" spans="25:26" x14ac:dyDescent="0.3">
      <c r="Y8767" t="s">
        <v>9514</v>
      </c>
      <c r="Z8767">
        <v>14.41</v>
      </c>
    </row>
    <row r="8768" spans="25:26" x14ac:dyDescent="0.3">
      <c r="Y8768" t="s">
        <v>9515</v>
      </c>
      <c r="Z8768">
        <v>163.16999999999999</v>
      </c>
    </row>
    <row r="8769" spans="25:26" x14ac:dyDescent="0.3">
      <c r="Y8769" t="s">
        <v>9516</v>
      </c>
      <c r="Z8769">
        <v>27.85</v>
      </c>
    </row>
    <row r="8770" spans="25:26" x14ac:dyDescent="0.3">
      <c r="Y8770" t="s">
        <v>9517</v>
      </c>
      <c r="Z8770">
        <v>27.85</v>
      </c>
    </row>
    <row r="8771" spans="25:26" x14ac:dyDescent="0.3">
      <c r="Y8771" t="s">
        <v>9518</v>
      </c>
      <c r="Z8771">
        <v>24.01</v>
      </c>
    </row>
    <row r="8772" spans="25:26" x14ac:dyDescent="0.3">
      <c r="Y8772" t="s">
        <v>9519</v>
      </c>
      <c r="Z8772">
        <v>26.89</v>
      </c>
    </row>
    <row r="8773" spans="25:26" x14ac:dyDescent="0.3">
      <c r="Y8773" t="s">
        <v>9520</v>
      </c>
      <c r="Z8773">
        <v>14.41</v>
      </c>
    </row>
    <row r="8774" spans="25:26" x14ac:dyDescent="0.3">
      <c r="Y8774" t="s">
        <v>9521</v>
      </c>
      <c r="Z8774">
        <v>15.26</v>
      </c>
    </row>
    <row r="8775" spans="25:26" x14ac:dyDescent="0.3">
      <c r="Y8775" t="s">
        <v>9522</v>
      </c>
      <c r="Z8775">
        <v>31.28</v>
      </c>
    </row>
    <row r="8776" spans="25:26" x14ac:dyDescent="0.3">
      <c r="Y8776" t="s">
        <v>9523</v>
      </c>
      <c r="Z8776">
        <v>13.56</v>
      </c>
    </row>
    <row r="8777" spans="25:26" x14ac:dyDescent="0.3">
      <c r="Y8777" t="s">
        <v>9524</v>
      </c>
      <c r="Z8777">
        <v>13.93</v>
      </c>
    </row>
    <row r="8778" spans="25:26" x14ac:dyDescent="0.3">
      <c r="Y8778" t="s">
        <v>9525</v>
      </c>
      <c r="Z8778">
        <v>13.93</v>
      </c>
    </row>
    <row r="8779" spans="25:26" x14ac:dyDescent="0.3">
      <c r="Y8779" t="s">
        <v>9526</v>
      </c>
      <c r="Z8779">
        <v>105.16</v>
      </c>
    </row>
    <row r="8780" spans="25:26" x14ac:dyDescent="0.3">
      <c r="Y8780" t="s">
        <v>9527</v>
      </c>
      <c r="Z8780">
        <v>33.619999999999997</v>
      </c>
    </row>
    <row r="8781" spans="25:26" x14ac:dyDescent="0.3">
      <c r="Y8781" t="s">
        <v>9528</v>
      </c>
      <c r="Z8781">
        <v>168.09</v>
      </c>
    </row>
    <row r="8782" spans="25:26" x14ac:dyDescent="0.3">
      <c r="Y8782" t="s">
        <v>9529</v>
      </c>
      <c r="Z8782">
        <v>2.0299999999999998</v>
      </c>
    </row>
    <row r="8783" spans="25:26" x14ac:dyDescent="0.3">
      <c r="Y8783" t="s">
        <v>9530</v>
      </c>
      <c r="Z8783">
        <v>129.66999999999999</v>
      </c>
    </row>
    <row r="8784" spans="25:26" x14ac:dyDescent="0.3">
      <c r="Y8784" t="s">
        <v>9531</v>
      </c>
      <c r="Z8784">
        <v>24.01</v>
      </c>
    </row>
    <row r="8785" spans="25:26" x14ac:dyDescent="0.3">
      <c r="Y8785" t="s">
        <v>9532</v>
      </c>
      <c r="Z8785">
        <v>24.01</v>
      </c>
    </row>
    <row r="8786" spans="25:26" x14ac:dyDescent="0.3">
      <c r="Y8786" t="s">
        <v>9533</v>
      </c>
      <c r="Z8786">
        <v>0</v>
      </c>
    </row>
    <row r="8787" spans="25:26" x14ac:dyDescent="0.3">
      <c r="Y8787" t="s">
        <v>9534</v>
      </c>
      <c r="Z8787">
        <v>24.01</v>
      </c>
    </row>
    <row r="8788" spans="25:26" x14ac:dyDescent="0.3">
      <c r="Y8788" t="s">
        <v>9535</v>
      </c>
      <c r="Z8788">
        <v>226.95</v>
      </c>
    </row>
    <row r="8789" spans="25:26" x14ac:dyDescent="0.3">
      <c r="Y8789" t="s">
        <v>9536</v>
      </c>
      <c r="Z8789">
        <v>62.43</v>
      </c>
    </row>
    <row r="8790" spans="25:26" x14ac:dyDescent="0.3">
      <c r="Y8790" t="s">
        <v>9537</v>
      </c>
      <c r="Z8790">
        <v>112.45</v>
      </c>
    </row>
    <row r="8791" spans="25:26" x14ac:dyDescent="0.3">
      <c r="Y8791" t="s">
        <v>9538</v>
      </c>
      <c r="Z8791">
        <v>96.62</v>
      </c>
    </row>
    <row r="8792" spans="25:26" x14ac:dyDescent="0.3">
      <c r="Y8792" t="s">
        <v>9539</v>
      </c>
      <c r="Z8792">
        <v>11.3</v>
      </c>
    </row>
    <row r="8793" spans="25:26" x14ac:dyDescent="0.3">
      <c r="Y8793" t="s">
        <v>9540</v>
      </c>
      <c r="Z8793">
        <v>11.3</v>
      </c>
    </row>
    <row r="8794" spans="25:26" x14ac:dyDescent="0.3">
      <c r="Y8794" t="s">
        <v>9541</v>
      </c>
      <c r="Z8794">
        <v>15.37</v>
      </c>
    </row>
    <row r="8795" spans="25:26" x14ac:dyDescent="0.3">
      <c r="Y8795" t="s">
        <v>9542</v>
      </c>
      <c r="Z8795">
        <v>13.45</v>
      </c>
    </row>
    <row r="8796" spans="25:26" x14ac:dyDescent="0.3">
      <c r="Y8796" t="s">
        <v>9543</v>
      </c>
      <c r="Z8796">
        <v>48.03</v>
      </c>
    </row>
    <row r="8797" spans="25:26" x14ac:dyDescent="0.3">
      <c r="Y8797" t="s">
        <v>9544</v>
      </c>
      <c r="Z8797">
        <v>14.41</v>
      </c>
    </row>
    <row r="8798" spans="25:26" x14ac:dyDescent="0.3">
      <c r="Y8798" t="s">
        <v>9545</v>
      </c>
      <c r="Z8798">
        <v>14.41</v>
      </c>
    </row>
    <row r="8799" spans="25:26" x14ac:dyDescent="0.3">
      <c r="Y8799" t="s">
        <v>9546</v>
      </c>
      <c r="Z8799">
        <v>13.45</v>
      </c>
    </row>
    <row r="8800" spans="25:26" x14ac:dyDescent="0.3">
      <c r="Y8800" t="s">
        <v>9547</v>
      </c>
      <c r="Z8800">
        <v>9.0399999999999991</v>
      </c>
    </row>
    <row r="8801" spans="25:26" x14ac:dyDescent="0.3">
      <c r="Y8801" t="s">
        <v>9548</v>
      </c>
      <c r="Z8801">
        <v>192.1</v>
      </c>
    </row>
    <row r="8802" spans="25:26" x14ac:dyDescent="0.3">
      <c r="Y8802" t="s">
        <v>9549</v>
      </c>
      <c r="Z8802">
        <v>249.73</v>
      </c>
    </row>
    <row r="8803" spans="25:26" x14ac:dyDescent="0.3">
      <c r="Y8803" t="s">
        <v>9550</v>
      </c>
      <c r="Z8803">
        <v>201.71</v>
      </c>
    </row>
    <row r="8804" spans="25:26" x14ac:dyDescent="0.3">
      <c r="Y8804" t="s">
        <v>9551</v>
      </c>
      <c r="Z8804">
        <v>126.11</v>
      </c>
    </row>
    <row r="8805" spans="25:26" x14ac:dyDescent="0.3">
      <c r="Y8805" t="s">
        <v>9552</v>
      </c>
      <c r="Z8805">
        <v>91.25</v>
      </c>
    </row>
    <row r="8806" spans="25:26" x14ac:dyDescent="0.3">
      <c r="Y8806" t="s">
        <v>9553</v>
      </c>
      <c r="Z8806">
        <v>168.09</v>
      </c>
    </row>
    <row r="8807" spans="25:26" x14ac:dyDescent="0.3">
      <c r="Y8807" t="s">
        <v>9554</v>
      </c>
      <c r="Z8807">
        <v>1.78</v>
      </c>
    </row>
    <row r="8808" spans="25:26" x14ac:dyDescent="0.3">
      <c r="Y8808" t="s">
        <v>9555</v>
      </c>
      <c r="Z8808">
        <v>198.88</v>
      </c>
    </row>
    <row r="8809" spans="25:26" x14ac:dyDescent="0.3">
      <c r="Y8809" t="s">
        <v>9556</v>
      </c>
      <c r="Z8809">
        <v>213.04</v>
      </c>
    </row>
    <row r="8810" spans="25:26" x14ac:dyDescent="0.3">
      <c r="Y8810" t="s">
        <v>9557</v>
      </c>
      <c r="Z8810">
        <v>6.21</v>
      </c>
    </row>
    <row r="8811" spans="25:26" x14ac:dyDescent="0.3">
      <c r="Y8811" t="s">
        <v>644</v>
      </c>
      <c r="Z8811">
        <v>7.06</v>
      </c>
    </row>
    <row r="8812" spans="25:26" x14ac:dyDescent="0.3">
      <c r="Y8812" t="s">
        <v>646</v>
      </c>
      <c r="Z8812">
        <v>6.72</v>
      </c>
    </row>
    <row r="8813" spans="25:26" x14ac:dyDescent="0.3">
      <c r="Y8813" t="s">
        <v>9558</v>
      </c>
      <c r="Z8813">
        <v>8.48</v>
      </c>
    </row>
    <row r="8814" spans="25:26" x14ac:dyDescent="0.3">
      <c r="Y8814" t="s">
        <v>9559</v>
      </c>
      <c r="Z8814">
        <v>10.74</v>
      </c>
    </row>
    <row r="8815" spans="25:26" x14ac:dyDescent="0.3">
      <c r="Y8815" t="s">
        <v>9560</v>
      </c>
      <c r="Z8815">
        <v>10.74</v>
      </c>
    </row>
    <row r="8816" spans="25:26" x14ac:dyDescent="0.3">
      <c r="Y8816" t="s">
        <v>9561</v>
      </c>
      <c r="Z8816">
        <v>7.34</v>
      </c>
    </row>
    <row r="8817" spans="25:26" x14ac:dyDescent="0.3">
      <c r="Y8817" t="s">
        <v>9562</v>
      </c>
      <c r="Z8817">
        <v>9.51</v>
      </c>
    </row>
    <row r="8818" spans="25:26" x14ac:dyDescent="0.3">
      <c r="Y8818" t="s">
        <v>9563</v>
      </c>
      <c r="Z8818">
        <v>29.49</v>
      </c>
    </row>
    <row r="8819" spans="25:26" x14ac:dyDescent="0.3">
      <c r="Y8819" t="s">
        <v>9564</v>
      </c>
      <c r="Z8819">
        <v>173.41</v>
      </c>
    </row>
    <row r="8820" spans="25:26" x14ac:dyDescent="0.3">
      <c r="Y8820" t="s">
        <v>9565</v>
      </c>
      <c r="Z8820">
        <v>0</v>
      </c>
    </row>
    <row r="8821" spans="25:26" x14ac:dyDescent="0.3">
      <c r="Y8821" t="s">
        <v>9566</v>
      </c>
      <c r="Z8821">
        <v>257.58</v>
      </c>
    </row>
    <row r="8822" spans="25:26" x14ac:dyDescent="0.3">
      <c r="Y8822" t="s">
        <v>9567</v>
      </c>
      <c r="Z8822">
        <v>279.51</v>
      </c>
    </row>
    <row r="8823" spans="25:26" x14ac:dyDescent="0.3">
      <c r="Y8823" t="s">
        <v>9568</v>
      </c>
      <c r="Z8823">
        <v>280.35000000000002</v>
      </c>
    </row>
    <row r="8824" spans="25:26" x14ac:dyDescent="0.3">
      <c r="Y8824" t="s">
        <v>9569</v>
      </c>
      <c r="Z8824">
        <v>56.67</v>
      </c>
    </row>
    <row r="8825" spans="25:26" x14ac:dyDescent="0.3">
      <c r="Y8825" t="s">
        <v>9570</v>
      </c>
      <c r="Z8825">
        <v>62.43</v>
      </c>
    </row>
    <row r="8826" spans="25:26" x14ac:dyDescent="0.3">
      <c r="Y8826" t="s">
        <v>9571</v>
      </c>
      <c r="Z8826">
        <v>230.52</v>
      </c>
    </row>
    <row r="8827" spans="25:26" x14ac:dyDescent="0.3">
      <c r="Y8827" t="s">
        <v>9572</v>
      </c>
      <c r="Z8827">
        <v>163.32</v>
      </c>
    </row>
    <row r="8828" spans="25:26" x14ac:dyDescent="0.3">
      <c r="Y8828" t="s">
        <v>9573</v>
      </c>
      <c r="Z8828">
        <v>233.23</v>
      </c>
    </row>
    <row r="8829" spans="25:26" x14ac:dyDescent="0.3">
      <c r="Y8829" t="s">
        <v>647</v>
      </c>
      <c r="Z8829">
        <v>110.46</v>
      </c>
    </row>
    <row r="8830" spans="25:26" x14ac:dyDescent="0.3">
      <c r="Y8830" t="s">
        <v>9574</v>
      </c>
      <c r="Z8830">
        <v>191.14</v>
      </c>
    </row>
    <row r="8831" spans="25:26" x14ac:dyDescent="0.3">
      <c r="Y8831" t="s">
        <v>9575</v>
      </c>
      <c r="Z8831">
        <v>177.69</v>
      </c>
    </row>
    <row r="8832" spans="25:26" x14ac:dyDescent="0.3">
      <c r="Y8832" t="s">
        <v>9576</v>
      </c>
      <c r="Z8832">
        <v>33.619999999999997</v>
      </c>
    </row>
    <row r="8833" spans="25:26" x14ac:dyDescent="0.3">
      <c r="Y8833" t="s">
        <v>9577</v>
      </c>
      <c r="Z8833">
        <v>0</v>
      </c>
    </row>
    <row r="8834" spans="25:26" x14ac:dyDescent="0.3">
      <c r="Y8834" t="s">
        <v>9578</v>
      </c>
      <c r="Z8834">
        <v>7.36</v>
      </c>
    </row>
    <row r="8835" spans="25:26" x14ac:dyDescent="0.3">
      <c r="Y8835" t="s">
        <v>9579</v>
      </c>
      <c r="Z8835">
        <v>7.36</v>
      </c>
    </row>
    <row r="8836" spans="25:26" x14ac:dyDescent="0.3">
      <c r="Y8836" t="s">
        <v>9580</v>
      </c>
      <c r="Z8836">
        <v>7.36</v>
      </c>
    </row>
    <row r="8837" spans="25:26" x14ac:dyDescent="0.3">
      <c r="Y8837" t="s">
        <v>9581</v>
      </c>
      <c r="Z8837">
        <v>3.88</v>
      </c>
    </row>
    <row r="8838" spans="25:26" x14ac:dyDescent="0.3">
      <c r="Y8838" t="s">
        <v>9582</v>
      </c>
      <c r="Z8838">
        <v>7.36</v>
      </c>
    </row>
    <row r="8839" spans="25:26" x14ac:dyDescent="0.3">
      <c r="Y8839" t="s">
        <v>9583</v>
      </c>
      <c r="Z8839">
        <v>2.4</v>
      </c>
    </row>
    <row r="8840" spans="25:26" x14ac:dyDescent="0.3">
      <c r="Y8840" t="s">
        <v>9584</v>
      </c>
      <c r="Z8840">
        <v>13.45</v>
      </c>
    </row>
    <row r="8841" spans="25:26" x14ac:dyDescent="0.3">
      <c r="Y8841" t="s">
        <v>9585</v>
      </c>
      <c r="Z8841">
        <v>3.88</v>
      </c>
    </row>
    <row r="8842" spans="25:26" x14ac:dyDescent="0.3">
      <c r="Y8842" t="s">
        <v>649</v>
      </c>
      <c r="Z8842">
        <v>4.75</v>
      </c>
    </row>
    <row r="8843" spans="25:26" x14ac:dyDescent="0.3">
      <c r="Y8843" t="s">
        <v>9586</v>
      </c>
      <c r="Z8843">
        <v>8.9499999999999993</v>
      </c>
    </row>
    <row r="8844" spans="25:26" x14ac:dyDescent="0.3">
      <c r="Y8844" t="s">
        <v>9587</v>
      </c>
      <c r="Z8844">
        <v>13.45</v>
      </c>
    </row>
    <row r="8845" spans="25:26" x14ac:dyDescent="0.3">
      <c r="Y8845" t="s">
        <v>9588</v>
      </c>
      <c r="Z8845">
        <v>6.21</v>
      </c>
    </row>
    <row r="8846" spans="25:26" x14ac:dyDescent="0.3">
      <c r="Y8846" t="s">
        <v>9589</v>
      </c>
      <c r="Z8846">
        <v>15.37</v>
      </c>
    </row>
    <row r="8847" spans="25:26" x14ac:dyDescent="0.3">
      <c r="Y8847" t="s">
        <v>9590</v>
      </c>
      <c r="Z8847">
        <v>15.37</v>
      </c>
    </row>
    <row r="8848" spans="25:26" x14ac:dyDescent="0.3">
      <c r="Y8848" t="s">
        <v>9591</v>
      </c>
      <c r="Z8848">
        <v>1.99</v>
      </c>
    </row>
    <row r="8849" spans="25:26" x14ac:dyDescent="0.3">
      <c r="Y8849" t="s">
        <v>9592</v>
      </c>
      <c r="Z8849">
        <v>7.91</v>
      </c>
    </row>
    <row r="8850" spans="25:26" x14ac:dyDescent="0.3">
      <c r="Y8850" t="s">
        <v>9593</v>
      </c>
      <c r="Z8850">
        <v>7.91</v>
      </c>
    </row>
    <row r="8851" spans="25:26" x14ac:dyDescent="0.3">
      <c r="Y8851" t="s">
        <v>9594</v>
      </c>
      <c r="Z8851">
        <v>0.7</v>
      </c>
    </row>
    <row r="8852" spans="25:26" x14ac:dyDescent="0.3">
      <c r="Y8852" t="s">
        <v>9595</v>
      </c>
      <c r="Z8852">
        <v>5.0999999999999996</v>
      </c>
    </row>
    <row r="8853" spans="25:26" x14ac:dyDescent="0.3">
      <c r="Y8853" t="s">
        <v>9596</v>
      </c>
      <c r="Z8853">
        <v>13.45</v>
      </c>
    </row>
    <row r="8854" spans="25:26" x14ac:dyDescent="0.3">
      <c r="Y8854" t="s">
        <v>9597</v>
      </c>
      <c r="Z8854">
        <v>13.45</v>
      </c>
    </row>
    <row r="8855" spans="25:26" x14ac:dyDescent="0.3">
      <c r="Y8855" t="s">
        <v>9598</v>
      </c>
      <c r="Z8855">
        <v>11.53</v>
      </c>
    </row>
    <row r="8856" spans="25:26" x14ac:dyDescent="0.3">
      <c r="Y8856" t="s">
        <v>9599</v>
      </c>
      <c r="Z8856">
        <v>11.53</v>
      </c>
    </row>
    <row r="8857" spans="25:26" x14ac:dyDescent="0.3">
      <c r="Y8857" t="s">
        <v>9600</v>
      </c>
      <c r="Z8857">
        <v>10.57</v>
      </c>
    </row>
    <row r="8858" spans="25:26" x14ac:dyDescent="0.3">
      <c r="Y8858" t="s">
        <v>651</v>
      </c>
      <c r="Z8858">
        <v>6.91</v>
      </c>
    </row>
    <row r="8859" spans="25:26" x14ac:dyDescent="0.3">
      <c r="Y8859" t="s">
        <v>9601</v>
      </c>
      <c r="Z8859">
        <v>9.61</v>
      </c>
    </row>
    <row r="8860" spans="25:26" x14ac:dyDescent="0.3">
      <c r="Y8860" t="s">
        <v>9602</v>
      </c>
      <c r="Z8860">
        <v>15.37</v>
      </c>
    </row>
    <row r="8861" spans="25:26" x14ac:dyDescent="0.3">
      <c r="Y8861" t="s">
        <v>9603</v>
      </c>
      <c r="Z8861">
        <v>15.37</v>
      </c>
    </row>
    <row r="8862" spans="25:26" x14ac:dyDescent="0.3">
      <c r="Y8862" t="s">
        <v>9604</v>
      </c>
      <c r="Z8862">
        <v>11.53</v>
      </c>
    </row>
    <row r="8863" spans="25:26" x14ac:dyDescent="0.3">
      <c r="Y8863" t="s">
        <v>9605</v>
      </c>
      <c r="Z8863">
        <v>11.53</v>
      </c>
    </row>
    <row r="8864" spans="25:26" x14ac:dyDescent="0.3">
      <c r="Y8864" t="s">
        <v>9606</v>
      </c>
      <c r="Z8864">
        <v>6.21</v>
      </c>
    </row>
    <row r="8865" spans="25:26" x14ac:dyDescent="0.3">
      <c r="Y8865" t="s">
        <v>9607</v>
      </c>
      <c r="Z8865">
        <v>6.21</v>
      </c>
    </row>
    <row r="8866" spans="25:26" x14ac:dyDescent="0.3">
      <c r="Y8866" t="s">
        <v>9608</v>
      </c>
      <c r="Z8866">
        <v>11.3</v>
      </c>
    </row>
    <row r="8867" spans="25:26" x14ac:dyDescent="0.3">
      <c r="Y8867" t="s">
        <v>9609</v>
      </c>
      <c r="Z8867">
        <v>11.3</v>
      </c>
    </row>
    <row r="8868" spans="25:26" x14ac:dyDescent="0.3">
      <c r="Y8868" t="s">
        <v>9610</v>
      </c>
      <c r="Z8868">
        <v>13.45</v>
      </c>
    </row>
    <row r="8869" spans="25:26" x14ac:dyDescent="0.3">
      <c r="Y8869" t="s">
        <v>9611</v>
      </c>
      <c r="Z8869">
        <v>13.45</v>
      </c>
    </row>
    <row r="8870" spans="25:26" x14ac:dyDescent="0.3">
      <c r="Y8870" t="s">
        <v>9612</v>
      </c>
      <c r="Z8870">
        <v>11.53</v>
      </c>
    </row>
    <row r="8871" spans="25:26" x14ac:dyDescent="0.3">
      <c r="Y8871" t="s">
        <v>9613</v>
      </c>
      <c r="Z8871">
        <v>11.53</v>
      </c>
    </row>
    <row r="8872" spans="25:26" x14ac:dyDescent="0.3">
      <c r="Y8872" t="s">
        <v>9614</v>
      </c>
      <c r="Z8872">
        <v>11.53</v>
      </c>
    </row>
    <row r="8873" spans="25:26" x14ac:dyDescent="0.3">
      <c r="Y8873" t="s">
        <v>9615</v>
      </c>
      <c r="Z8873">
        <v>11.53</v>
      </c>
    </row>
    <row r="8874" spans="25:26" x14ac:dyDescent="0.3">
      <c r="Y8874" t="s">
        <v>9616</v>
      </c>
      <c r="Z8874">
        <v>10.17</v>
      </c>
    </row>
    <row r="8875" spans="25:26" x14ac:dyDescent="0.3">
      <c r="Y8875" t="s">
        <v>9617</v>
      </c>
      <c r="Z8875">
        <v>10.57</v>
      </c>
    </row>
    <row r="8876" spans="25:26" x14ac:dyDescent="0.3">
      <c r="Y8876" t="s">
        <v>9618</v>
      </c>
      <c r="Z8876">
        <v>105.66</v>
      </c>
    </row>
    <row r="8877" spans="25:26" x14ac:dyDescent="0.3">
      <c r="Y8877" t="s">
        <v>9619</v>
      </c>
      <c r="Z8877">
        <v>5.52</v>
      </c>
    </row>
    <row r="8878" spans="25:26" x14ac:dyDescent="0.3">
      <c r="Y8878" t="s">
        <v>9620</v>
      </c>
      <c r="Z8878">
        <v>5.52</v>
      </c>
    </row>
    <row r="8879" spans="25:26" x14ac:dyDescent="0.3">
      <c r="Y8879" t="s">
        <v>9621</v>
      </c>
      <c r="Z8879">
        <v>4.8</v>
      </c>
    </row>
    <row r="8880" spans="25:26" x14ac:dyDescent="0.3">
      <c r="Y8880" t="s">
        <v>9622</v>
      </c>
      <c r="Z8880">
        <v>10.17</v>
      </c>
    </row>
    <row r="8881" spans="25:26" x14ac:dyDescent="0.3">
      <c r="Y8881" t="s">
        <v>9623</v>
      </c>
      <c r="Z8881">
        <v>8.3699999999999992</v>
      </c>
    </row>
    <row r="8882" spans="25:26" x14ac:dyDescent="0.3">
      <c r="Y8882" t="s">
        <v>9624</v>
      </c>
      <c r="Z8882">
        <v>8.3699999999999992</v>
      </c>
    </row>
    <row r="8883" spans="25:26" x14ac:dyDescent="0.3">
      <c r="Y8883" t="s">
        <v>9625</v>
      </c>
      <c r="Z8883">
        <v>7.91</v>
      </c>
    </row>
    <row r="8884" spans="25:26" x14ac:dyDescent="0.3">
      <c r="Y8884" t="s">
        <v>653</v>
      </c>
      <c r="Z8884">
        <v>7.91</v>
      </c>
    </row>
    <row r="8885" spans="25:26" x14ac:dyDescent="0.3">
      <c r="Y8885" t="s">
        <v>9626</v>
      </c>
      <c r="Z8885">
        <v>5.37</v>
      </c>
    </row>
    <row r="8886" spans="25:26" x14ac:dyDescent="0.3">
      <c r="Y8886" t="s">
        <v>9627</v>
      </c>
      <c r="Z8886">
        <v>5.37</v>
      </c>
    </row>
    <row r="8887" spans="25:26" x14ac:dyDescent="0.3">
      <c r="Y8887" t="s">
        <v>9628</v>
      </c>
      <c r="Z8887">
        <v>4.82</v>
      </c>
    </row>
    <row r="8888" spans="25:26" x14ac:dyDescent="0.3">
      <c r="Y8888" t="s">
        <v>9629</v>
      </c>
      <c r="Z8888">
        <v>4.18</v>
      </c>
    </row>
    <row r="8889" spans="25:26" x14ac:dyDescent="0.3">
      <c r="Y8889" t="s">
        <v>9630</v>
      </c>
      <c r="Z8889">
        <v>5.97</v>
      </c>
    </row>
    <row r="8890" spans="25:26" x14ac:dyDescent="0.3">
      <c r="Y8890" t="s">
        <v>9631</v>
      </c>
      <c r="Z8890">
        <v>3.38</v>
      </c>
    </row>
    <row r="8891" spans="25:26" x14ac:dyDescent="0.3">
      <c r="Y8891" t="s">
        <v>9632</v>
      </c>
      <c r="Z8891">
        <v>13.45</v>
      </c>
    </row>
    <row r="8892" spans="25:26" x14ac:dyDescent="0.3">
      <c r="Y8892" t="s">
        <v>9633</v>
      </c>
      <c r="Z8892">
        <v>13.45</v>
      </c>
    </row>
    <row r="8893" spans="25:26" x14ac:dyDescent="0.3">
      <c r="Y8893" t="s">
        <v>9634</v>
      </c>
      <c r="Z8893">
        <v>461.04</v>
      </c>
    </row>
    <row r="8894" spans="25:26" x14ac:dyDescent="0.3">
      <c r="Y8894" t="s">
        <v>9635</v>
      </c>
      <c r="Z8894">
        <v>12.49</v>
      </c>
    </row>
    <row r="8895" spans="25:26" x14ac:dyDescent="0.3">
      <c r="Y8895" t="s">
        <v>9636</v>
      </c>
      <c r="Z8895">
        <v>15.37</v>
      </c>
    </row>
    <row r="8896" spans="25:26" x14ac:dyDescent="0.3">
      <c r="Y8896" t="s">
        <v>9637</v>
      </c>
      <c r="Z8896">
        <v>13.45</v>
      </c>
    </row>
    <row r="8897" spans="25:26" x14ac:dyDescent="0.3">
      <c r="Y8897" t="s">
        <v>9638</v>
      </c>
      <c r="Z8897">
        <v>0</v>
      </c>
    </row>
    <row r="8898" spans="25:26" x14ac:dyDescent="0.3">
      <c r="Y8898" t="s">
        <v>9639</v>
      </c>
      <c r="Z8898">
        <v>36.5</v>
      </c>
    </row>
    <row r="8899" spans="25:26" x14ac:dyDescent="0.3">
      <c r="Y8899" t="s">
        <v>9640</v>
      </c>
      <c r="Z8899">
        <v>0</v>
      </c>
    </row>
    <row r="8900" spans="25:26" x14ac:dyDescent="0.3">
      <c r="Y8900" t="s">
        <v>9641</v>
      </c>
      <c r="Z8900">
        <v>0</v>
      </c>
    </row>
    <row r="8901" spans="25:26" x14ac:dyDescent="0.3">
      <c r="Y8901" t="s">
        <v>9642</v>
      </c>
      <c r="Z8901">
        <v>13.22</v>
      </c>
    </row>
    <row r="8902" spans="25:26" x14ac:dyDescent="0.3">
      <c r="Y8902" t="s">
        <v>9643</v>
      </c>
      <c r="Z8902">
        <v>9.61</v>
      </c>
    </row>
    <row r="8903" spans="25:26" x14ac:dyDescent="0.3">
      <c r="Y8903" t="s">
        <v>9644</v>
      </c>
      <c r="Z8903">
        <v>10.57</v>
      </c>
    </row>
    <row r="8904" spans="25:26" x14ac:dyDescent="0.3">
      <c r="Y8904" t="s">
        <v>9645</v>
      </c>
      <c r="Z8904">
        <v>9.4600000000000009</v>
      </c>
    </row>
    <row r="8905" spans="25:26" x14ac:dyDescent="0.3">
      <c r="Y8905" t="s">
        <v>9646</v>
      </c>
      <c r="Z8905">
        <v>7.91</v>
      </c>
    </row>
    <row r="8906" spans="25:26" x14ac:dyDescent="0.3">
      <c r="Y8906" t="s">
        <v>9647</v>
      </c>
      <c r="Z8906">
        <v>7.68</v>
      </c>
    </row>
    <row r="8907" spans="25:26" x14ac:dyDescent="0.3">
      <c r="Y8907" t="s">
        <v>9648</v>
      </c>
      <c r="Z8907">
        <v>16.329999999999998</v>
      </c>
    </row>
    <row r="8908" spans="25:26" x14ac:dyDescent="0.3">
      <c r="Y8908" t="s">
        <v>9649</v>
      </c>
      <c r="Z8908">
        <v>16.809999999999999</v>
      </c>
    </row>
    <row r="8909" spans="25:26" x14ac:dyDescent="0.3">
      <c r="Y8909" t="s">
        <v>9650</v>
      </c>
      <c r="Z8909">
        <v>14.41</v>
      </c>
    </row>
    <row r="8910" spans="25:26" x14ac:dyDescent="0.3">
      <c r="Y8910" t="s">
        <v>9651</v>
      </c>
      <c r="Z8910">
        <v>33.56</v>
      </c>
    </row>
    <row r="8911" spans="25:26" x14ac:dyDescent="0.3">
      <c r="Y8911" t="s">
        <v>9652</v>
      </c>
      <c r="Z8911">
        <v>16.809999999999999</v>
      </c>
    </row>
    <row r="8912" spans="25:26" x14ac:dyDescent="0.3">
      <c r="Y8912" t="s">
        <v>9653</v>
      </c>
      <c r="Z8912">
        <v>21.13</v>
      </c>
    </row>
    <row r="8913" spans="25:26" x14ac:dyDescent="0.3">
      <c r="Y8913" t="s">
        <v>9654</v>
      </c>
      <c r="Z8913">
        <v>0</v>
      </c>
    </row>
    <row r="8914" spans="25:26" x14ac:dyDescent="0.3">
      <c r="Y8914" t="s">
        <v>9655</v>
      </c>
      <c r="Z8914">
        <v>86.45</v>
      </c>
    </row>
    <row r="8915" spans="25:26" x14ac:dyDescent="0.3">
      <c r="Y8915" t="s">
        <v>9656</v>
      </c>
      <c r="Z8915">
        <v>86.45</v>
      </c>
    </row>
    <row r="8916" spans="25:26" x14ac:dyDescent="0.3">
      <c r="Y8916" t="s">
        <v>9657</v>
      </c>
      <c r="Z8916">
        <v>65.31</v>
      </c>
    </row>
    <row r="8917" spans="25:26" x14ac:dyDescent="0.3">
      <c r="Y8917" t="s">
        <v>9658</v>
      </c>
      <c r="Z8917">
        <v>0</v>
      </c>
    </row>
    <row r="8918" spans="25:26" x14ac:dyDescent="0.3">
      <c r="Y8918" t="s">
        <v>9659</v>
      </c>
      <c r="Z8918">
        <v>0</v>
      </c>
    </row>
    <row r="8919" spans="25:26" x14ac:dyDescent="0.3">
      <c r="Y8919" t="s">
        <v>9660</v>
      </c>
      <c r="Z8919">
        <v>101.7</v>
      </c>
    </row>
    <row r="8920" spans="25:26" x14ac:dyDescent="0.3">
      <c r="Y8920" t="s">
        <v>9661</v>
      </c>
      <c r="Z8920">
        <v>6.22</v>
      </c>
    </row>
    <row r="8921" spans="25:26" x14ac:dyDescent="0.3">
      <c r="Y8921" t="s">
        <v>9662</v>
      </c>
      <c r="Z8921">
        <v>0</v>
      </c>
    </row>
    <row r="8922" spans="25:26" x14ac:dyDescent="0.3">
      <c r="Y8922" t="s">
        <v>9663</v>
      </c>
      <c r="Z8922">
        <v>10.57</v>
      </c>
    </row>
    <row r="8923" spans="25:26" x14ac:dyDescent="0.3">
      <c r="Y8923" t="s">
        <v>9664</v>
      </c>
      <c r="Z8923">
        <v>8.36</v>
      </c>
    </row>
    <row r="8924" spans="25:26" x14ac:dyDescent="0.3">
      <c r="Y8924" t="s">
        <v>9665</v>
      </c>
      <c r="Z8924">
        <v>2.38</v>
      </c>
    </row>
    <row r="8925" spans="25:26" x14ac:dyDescent="0.3">
      <c r="Y8925" t="s">
        <v>9666</v>
      </c>
      <c r="Z8925">
        <v>15.37</v>
      </c>
    </row>
    <row r="8926" spans="25:26" x14ac:dyDescent="0.3">
      <c r="Y8926" t="s">
        <v>9667</v>
      </c>
      <c r="Z8926">
        <v>16.809999999999999</v>
      </c>
    </row>
    <row r="8927" spans="25:26" x14ac:dyDescent="0.3">
      <c r="Y8927" t="s">
        <v>9668</v>
      </c>
      <c r="Z8927">
        <v>16.809999999999999</v>
      </c>
    </row>
    <row r="8928" spans="25:26" x14ac:dyDescent="0.3">
      <c r="Y8928" t="s">
        <v>9669</v>
      </c>
      <c r="Z8928">
        <v>15.85</v>
      </c>
    </row>
    <row r="8929" spans="25:26" x14ac:dyDescent="0.3">
      <c r="Y8929" t="s">
        <v>9670</v>
      </c>
      <c r="Z8929">
        <v>4.3899999999999997</v>
      </c>
    </row>
    <row r="8930" spans="25:26" x14ac:dyDescent="0.3">
      <c r="Y8930" t="s">
        <v>9671</v>
      </c>
      <c r="Z8930">
        <v>5.29</v>
      </c>
    </row>
    <row r="8931" spans="25:26" x14ac:dyDescent="0.3">
      <c r="Y8931" t="s">
        <v>9672</v>
      </c>
      <c r="Z8931">
        <v>0</v>
      </c>
    </row>
    <row r="8932" spans="25:26" x14ac:dyDescent="0.3">
      <c r="Y8932" t="s">
        <v>9673</v>
      </c>
      <c r="Z8932">
        <v>9.61</v>
      </c>
    </row>
    <row r="8933" spans="25:26" x14ac:dyDescent="0.3">
      <c r="Y8933" t="s">
        <v>9674</v>
      </c>
      <c r="Z8933">
        <v>76.84</v>
      </c>
    </row>
    <row r="8934" spans="25:26" x14ac:dyDescent="0.3">
      <c r="Y8934" t="s">
        <v>9675</v>
      </c>
      <c r="Z8934">
        <v>65.31</v>
      </c>
    </row>
    <row r="8935" spans="25:26" x14ac:dyDescent="0.3">
      <c r="Y8935" t="s">
        <v>9676</v>
      </c>
      <c r="Z8935">
        <v>0</v>
      </c>
    </row>
    <row r="8936" spans="25:26" x14ac:dyDescent="0.3">
      <c r="Y8936" t="s">
        <v>9677</v>
      </c>
      <c r="Z8936">
        <v>0</v>
      </c>
    </row>
    <row r="8937" spans="25:26" x14ac:dyDescent="0.3">
      <c r="Y8937" t="s">
        <v>9678</v>
      </c>
      <c r="Z8937">
        <v>83.62</v>
      </c>
    </row>
    <row r="8938" spans="25:26" x14ac:dyDescent="0.3">
      <c r="Y8938" t="s">
        <v>9679</v>
      </c>
      <c r="Z8938">
        <v>0</v>
      </c>
    </row>
    <row r="8939" spans="25:26" x14ac:dyDescent="0.3">
      <c r="Y8939" t="s">
        <v>9680</v>
      </c>
      <c r="Z8939">
        <v>1.45</v>
      </c>
    </row>
    <row r="8940" spans="25:26" x14ac:dyDescent="0.3">
      <c r="Y8940" t="s">
        <v>9681</v>
      </c>
      <c r="Z8940">
        <v>0</v>
      </c>
    </row>
    <row r="8941" spans="25:26" x14ac:dyDescent="0.3">
      <c r="Y8941" t="s">
        <v>9682</v>
      </c>
      <c r="Z8941">
        <v>0</v>
      </c>
    </row>
    <row r="8942" spans="25:26" x14ac:dyDescent="0.3">
      <c r="Y8942" t="s">
        <v>9683</v>
      </c>
      <c r="Z8942">
        <v>10.57</v>
      </c>
    </row>
    <row r="8943" spans="25:26" x14ac:dyDescent="0.3">
      <c r="Y8943" t="s">
        <v>9684</v>
      </c>
      <c r="Z8943">
        <v>10.57</v>
      </c>
    </row>
    <row r="8944" spans="25:26" x14ac:dyDescent="0.3">
      <c r="Y8944" t="s">
        <v>9685</v>
      </c>
      <c r="Z8944">
        <v>10.57</v>
      </c>
    </row>
    <row r="8945" spans="25:26" x14ac:dyDescent="0.3">
      <c r="Y8945" t="s">
        <v>9686</v>
      </c>
      <c r="Z8945">
        <v>9.61</v>
      </c>
    </row>
    <row r="8946" spans="25:26" x14ac:dyDescent="0.3">
      <c r="Y8946" t="s">
        <v>9687</v>
      </c>
      <c r="Z8946">
        <v>154.58000000000001</v>
      </c>
    </row>
    <row r="8947" spans="25:26" x14ac:dyDescent="0.3">
      <c r="Y8947" t="s">
        <v>9688</v>
      </c>
      <c r="Z8947">
        <v>195.26</v>
      </c>
    </row>
    <row r="8948" spans="25:26" x14ac:dyDescent="0.3">
      <c r="Y8948" t="s">
        <v>9689</v>
      </c>
      <c r="Z8948">
        <v>0</v>
      </c>
    </row>
    <row r="8949" spans="25:26" x14ac:dyDescent="0.3">
      <c r="Y8949" t="s">
        <v>9690</v>
      </c>
      <c r="Z8949">
        <v>0</v>
      </c>
    </row>
    <row r="8950" spans="25:26" x14ac:dyDescent="0.3">
      <c r="Y8950" t="s">
        <v>9691</v>
      </c>
      <c r="Z8950">
        <v>0</v>
      </c>
    </row>
    <row r="8951" spans="25:26" x14ac:dyDescent="0.3">
      <c r="Y8951" t="s">
        <v>9692</v>
      </c>
      <c r="Z8951">
        <v>0</v>
      </c>
    </row>
    <row r="8952" spans="25:26" x14ac:dyDescent="0.3">
      <c r="Y8952" t="s">
        <v>9693</v>
      </c>
      <c r="Z8952">
        <v>222.72</v>
      </c>
    </row>
    <row r="8953" spans="25:26" x14ac:dyDescent="0.3">
      <c r="Y8953" t="s">
        <v>9694</v>
      </c>
      <c r="Z8953">
        <v>24.97</v>
      </c>
    </row>
    <row r="8954" spans="25:26" x14ac:dyDescent="0.3">
      <c r="Y8954" t="s">
        <v>9695</v>
      </c>
      <c r="Z8954">
        <v>0</v>
      </c>
    </row>
    <row r="8955" spans="25:26" x14ac:dyDescent="0.3">
      <c r="Y8955" t="s">
        <v>9696</v>
      </c>
      <c r="Z8955">
        <v>13.45</v>
      </c>
    </row>
    <row r="8956" spans="25:26" x14ac:dyDescent="0.3">
      <c r="Y8956" t="s">
        <v>9697</v>
      </c>
      <c r="Z8956">
        <v>33.619999999999997</v>
      </c>
    </row>
    <row r="8957" spans="25:26" x14ac:dyDescent="0.3">
      <c r="Y8957" t="s">
        <v>9698</v>
      </c>
      <c r="Z8957">
        <v>254.25</v>
      </c>
    </row>
    <row r="8958" spans="25:26" x14ac:dyDescent="0.3">
      <c r="Y8958" t="s">
        <v>9699</v>
      </c>
      <c r="Z8958">
        <v>370.19</v>
      </c>
    </row>
    <row r="8959" spans="25:26" x14ac:dyDescent="0.3">
      <c r="Y8959" t="s">
        <v>9700</v>
      </c>
      <c r="Z8959">
        <v>284.76</v>
      </c>
    </row>
    <row r="8960" spans="25:26" x14ac:dyDescent="0.3">
      <c r="Y8960" t="s">
        <v>9701</v>
      </c>
      <c r="Z8960">
        <v>325.44</v>
      </c>
    </row>
    <row r="8961" spans="25:26" x14ac:dyDescent="0.3">
      <c r="Y8961" t="s">
        <v>9702</v>
      </c>
      <c r="Z8961">
        <v>284.76</v>
      </c>
    </row>
    <row r="8962" spans="25:26" x14ac:dyDescent="0.3">
      <c r="Y8962" t="s">
        <v>9703</v>
      </c>
      <c r="Z8962">
        <v>249.17</v>
      </c>
    </row>
    <row r="8963" spans="25:26" x14ac:dyDescent="0.3">
      <c r="Y8963" t="s">
        <v>9704</v>
      </c>
      <c r="Z8963">
        <v>406.8</v>
      </c>
    </row>
    <row r="8964" spans="25:26" x14ac:dyDescent="0.3">
      <c r="Y8964" t="s">
        <v>9705</v>
      </c>
      <c r="Z8964">
        <v>406.8</v>
      </c>
    </row>
    <row r="8965" spans="25:26" x14ac:dyDescent="0.3">
      <c r="Y8965" t="s">
        <v>9706</v>
      </c>
      <c r="Z8965">
        <v>5.76</v>
      </c>
    </row>
    <row r="8966" spans="25:26" x14ac:dyDescent="0.3">
      <c r="Y8966" t="s">
        <v>9707</v>
      </c>
      <c r="Z8966">
        <v>0</v>
      </c>
    </row>
    <row r="8967" spans="25:26" x14ac:dyDescent="0.3">
      <c r="Y8967" t="s">
        <v>9708</v>
      </c>
      <c r="Z8967">
        <v>12.68</v>
      </c>
    </row>
    <row r="8968" spans="25:26" x14ac:dyDescent="0.3">
      <c r="Y8968" t="s">
        <v>9709</v>
      </c>
      <c r="Z8968">
        <v>61.02</v>
      </c>
    </row>
    <row r="8969" spans="25:26" x14ac:dyDescent="0.3">
      <c r="Y8969" t="s">
        <v>9710</v>
      </c>
      <c r="Z8969">
        <v>5.76</v>
      </c>
    </row>
    <row r="8970" spans="25:26" x14ac:dyDescent="0.3">
      <c r="Y8970" t="s">
        <v>9711</v>
      </c>
      <c r="Z8970">
        <v>203.4</v>
      </c>
    </row>
    <row r="8971" spans="25:26" x14ac:dyDescent="0.3">
      <c r="Y8971" t="s">
        <v>9712</v>
      </c>
      <c r="Z8971">
        <v>0</v>
      </c>
    </row>
    <row r="8972" spans="25:26" x14ac:dyDescent="0.3">
      <c r="Y8972" t="s">
        <v>9713</v>
      </c>
      <c r="Z8972">
        <v>222.72</v>
      </c>
    </row>
    <row r="8973" spans="25:26" x14ac:dyDescent="0.3">
      <c r="Y8973" t="s">
        <v>9714</v>
      </c>
      <c r="Z8973">
        <v>222.72</v>
      </c>
    </row>
    <row r="8974" spans="25:26" x14ac:dyDescent="0.3">
      <c r="Y8974" t="s">
        <v>9715</v>
      </c>
      <c r="Z8974">
        <v>222.72</v>
      </c>
    </row>
    <row r="8975" spans="25:26" x14ac:dyDescent="0.3">
      <c r="Y8975" t="s">
        <v>9716</v>
      </c>
      <c r="Z8975">
        <v>161.69999999999999</v>
      </c>
    </row>
    <row r="8976" spans="25:26" x14ac:dyDescent="0.3">
      <c r="Y8976" t="s">
        <v>9717</v>
      </c>
      <c r="Z8976">
        <v>113.9</v>
      </c>
    </row>
    <row r="8977" spans="25:26" x14ac:dyDescent="0.3">
      <c r="Y8977" t="s">
        <v>9718</v>
      </c>
      <c r="Z8977">
        <v>222.72</v>
      </c>
    </row>
    <row r="8978" spans="25:26" x14ac:dyDescent="0.3">
      <c r="Y8978" t="s">
        <v>9719</v>
      </c>
      <c r="Z8978">
        <v>100.68</v>
      </c>
    </row>
    <row r="8979" spans="25:26" x14ac:dyDescent="0.3">
      <c r="Y8979" t="s">
        <v>9720</v>
      </c>
      <c r="Z8979">
        <v>72.040000000000006</v>
      </c>
    </row>
    <row r="8980" spans="25:26" x14ac:dyDescent="0.3">
      <c r="Y8980" t="s">
        <v>9721</v>
      </c>
      <c r="Z8980">
        <v>76.84</v>
      </c>
    </row>
    <row r="8981" spans="25:26" x14ac:dyDescent="0.3">
      <c r="Y8981" t="s">
        <v>9722</v>
      </c>
      <c r="Z8981">
        <v>0</v>
      </c>
    </row>
    <row r="8982" spans="25:26" x14ac:dyDescent="0.3">
      <c r="Y8982" t="s">
        <v>9723</v>
      </c>
      <c r="Z8982">
        <v>0</v>
      </c>
    </row>
    <row r="8983" spans="25:26" x14ac:dyDescent="0.3">
      <c r="Y8983" t="s">
        <v>9724</v>
      </c>
      <c r="Z8983">
        <v>0</v>
      </c>
    </row>
    <row r="8984" spans="25:26" x14ac:dyDescent="0.3">
      <c r="Y8984" t="s">
        <v>9725</v>
      </c>
      <c r="Z8984">
        <v>0</v>
      </c>
    </row>
    <row r="8985" spans="25:26" x14ac:dyDescent="0.3">
      <c r="Y8985" t="s">
        <v>9726</v>
      </c>
      <c r="Z8985">
        <v>39.78</v>
      </c>
    </row>
    <row r="8986" spans="25:26" x14ac:dyDescent="0.3">
      <c r="Y8986" t="s">
        <v>9727</v>
      </c>
      <c r="Z8986">
        <v>406.8</v>
      </c>
    </row>
    <row r="8987" spans="25:26" x14ac:dyDescent="0.3">
      <c r="Y8987" t="s">
        <v>9728</v>
      </c>
      <c r="Z8987">
        <v>406.8</v>
      </c>
    </row>
    <row r="8988" spans="25:26" x14ac:dyDescent="0.3">
      <c r="Y8988" t="s">
        <v>9729</v>
      </c>
      <c r="Z8988">
        <v>20.170000000000002</v>
      </c>
    </row>
    <row r="8989" spans="25:26" x14ac:dyDescent="0.3">
      <c r="Y8989" t="s">
        <v>9730</v>
      </c>
      <c r="Z8989">
        <v>20.170000000000002</v>
      </c>
    </row>
    <row r="8990" spans="25:26" x14ac:dyDescent="0.3">
      <c r="Y8990" t="s">
        <v>9731</v>
      </c>
      <c r="Z8990">
        <v>10.57</v>
      </c>
    </row>
    <row r="8991" spans="25:26" x14ac:dyDescent="0.3">
      <c r="Y8991" t="s">
        <v>9732</v>
      </c>
      <c r="Z8991">
        <v>10.57</v>
      </c>
    </row>
    <row r="8992" spans="25:26" x14ac:dyDescent="0.3">
      <c r="Y8992" t="s">
        <v>9733</v>
      </c>
      <c r="Z8992">
        <v>9.61</v>
      </c>
    </row>
    <row r="8993" spans="25:26" x14ac:dyDescent="0.3">
      <c r="Y8993" t="s">
        <v>9734</v>
      </c>
      <c r="Z8993">
        <v>15.26</v>
      </c>
    </row>
    <row r="8994" spans="25:26" x14ac:dyDescent="0.3">
      <c r="Y8994" t="s">
        <v>9735</v>
      </c>
      <c r="Z8994">
        <v>8.64</v>
      </c>
    </row>
    <row r="8995" spans="25:26" x14ac:dyDescent="0.3">
      <c r="Y8995" t="s">
        <v>9736</v>
      </c>
      <c r="Z8995">
        <v>13.45</v>
      </c>
    </row>
    <row r="8996" spans="25:26" x14ac:dyDescent="0.3">
      <c r="Y8996" t="s">
        <v>9737</v>
      </c>
      <c r="Z8996">
        <v>14.71</v>
      </c>
    </row>
    <row r="8997" spans="25:26" x14ac:dyDescent="0.3">
      <c r="Y8997" t="s">
        <v>9738</v>
      </c>
      <c r="Z8997">
        <v>9.61</v>
      </c>
    </row>
    <row r="8998" spans="25:26" x14ac:dyDescent="0.3">
      <c r="Y8998" t="s">
        <v>9739</v>
      </c>
      <c r="Z8998">
        <v>10.57</v>
      </c>
    </row>
    <row r="8999" spans="25:26" x14ac:dyDescent="0.3">
      <c r="Y8999" t="s">
        <v>9740</v>
      </c>
      <c r="Z8999">
        <v>14.41</v>
      </c>
    </row>
    <row r="9000" spans="25:26" x14ac:dyDescent="0.3">
      <c r="Y9000" t="s">
        <v>9741</v>
      </c>
      <c r="Z9000">
        <v>15.26</v>
      </c>
    </row>
    <row r="9001" spans="25:26" x14ac:dyDescent="0.3">
      <c r="Y9001" t="s">
        <v>686</v>
      </c>
      <c r="Z9001">
        <v>12.49</v>
      </c>
    </row>
    <row r="9002" spans="25:26" x14ac:dyDescent="0.3">
      <c r="Y9002" t="s">
        <v>688</v>
      </c>
      <c r="Z9002">
        <v>10.57</v>
      </c>
    </row>
    <row r="9003" spans="25:26" x14ac:dyDescent="0.3">
      <c r="Y9003" t="s">
        <v>9742</v>
      </c>
      <c r="Z9003">
        <v>10.57</v>
      </c>
    </row>
    <row r="9004" spans="25:26" x14ac:dyDescent="0.3">
      <c r="Y9004" t="s">
        <v>9743</v>
      </c>
      <c r="Z9004">
        <v>12.01</v>
      </c>
    </row>
    <row r="9005" spans="25:26" x14ac:dyDescent="0.3">
      <c r="Y9005" t="s">
        <v>9744</v>
      </c>
      <c r="Z9005">
        <v>13.45</v>
      </c>
    </row>
    <row r="9006" spans="25:26" x14ac:dyDescent="0.3">
      <c r="Y9006" t="s">
        <v>9745</v>
      </c>
      <c r="Z9006">
        <v>14.41</v>
      </c>
    </row>
    <row r="9007" spans="25:26" x14ac:dyDescent="0.3">
      <c r="Y9007" t="s">
        <v>9746</v>
      </c>
      <c r="Z9007">
        <v>9.61</v>
      </c>
    </row>
    <row r="9008" spans="25:26" x14ac:dyDescent="0.3">
      <c r="Y9008" t="s">
        <v>9747</v>
      </c>
      <c r="Z9008">
        <v>15.37</v>
      </c>
    </row>
    <row r="9009" spans="25:26" x14ac:dyDescent="0.3">
      <c r="Y9009" t="s">
        <v>9748</v>
      </c>
      <c r="Z9009">
        <v>10.57</v>
      </c>
    </row>
    <row r="9010" spans="25:26" x14ac:dyDescent="0.3">
      <c r="Y9010" t="s">
        <v>9749</v>
      </c>
      <c r="Z9010">
        <v>2.4500000000000002</v>
      </c>
    </row>
    <row r="9011" spans="25:26" x14ac:dyDescent="0.3">
      <c r="Y9011" t="s">
        <v>9750</v>
      </c>
      <c r="Z9011">
        <v>4.22</v>
      </c>
    </row>
    <row r="9012" spans="25:26" x14ac:dyDescent="0.3">
      <c r="Y9012" t="s">
        <v>9751</v>
      </c>
      <c r="Z9012">
        <v>8.64</v>
      </c>
    </row>
    <row r="9013" spans="25:26" x14ac:dyDescent="0.3">
      <c r="Y9013" t="s">
        <v>9752</v>
      </c>
      <c r="Z9013">
        <v>9.0299999999999994</v>
      </c>
    </row>
    <row r="9014" spans="25:26" x14ac:dyDescent="0.3">
      <c r="Y9014" t="s">
        <v>9753</v>
      </c>
      <c r="Z9014">
        <v>9.0299999999999994</v>
      </c>
    </row>
    <row r="9015" spans="25:26" x14ac:dyDescent="0.3">
      <c r="Y9015" t="s">
        <v>9754</v>
      </c>
      <c r="Z9015">
        <v>9.61</v>
      </c>
    </row>
    <row r="9016" spans="25:26" x14ac:dyDescent="0.3">
      <c r="Y9016" t="s">
        <v>9755</v>
      </c>
      <c r="Z9016">
        <v>9.61</v>
      </c>
    </row>
    <row r="9017" spans="25:26" x14ac:dyDescent="0.3">
      <c r="Y9017" t="s">
        <v>9756</v>
      </c>
      <c r="Z9017">
        <v>9.1300000000000008</v>
      </c>
    </row>
    <row r="9018" spans="25:26" x14ac:dyDescent="0.3">
      <c r="Y9018" t="s">
        <v>9757</v>
      </c>
      <c r="Z9018">
        <v>9.61</v>
      </c>
    </row>
    <row r="9019" spans="25:26" x14ac:dyDescent="0.3">
      <c r="Y9019" t="s">
        <v>9758</v>
      </c>
      <c r="Z9019">
        <v>9.61</v>
      </c>
    </row>
    <row r="9020" spans="25:26" x14ac:dyDescent="0.3">
      <c r="Y9020" t="s">
        <v>9759</v>
      </c>
      <c r="Z9020">
        <v>10.57</v>
      </c>
    </row>
    <row r="9021" spans="25:26" x14ac:dyDescent="0.3">
      <c r="Y9021" t="s">
        <v>9760</v>
      </c>
      <c r="Z9021">
        <v>9.61</v>
      </c>
    </row>
    <row r="9022" spans="25:26" x14ac:dyDescent="0.3">
      <c r="Y9022" t="s">
        <v>9761</v>
      </c>
      <c r="Z9022">
        <v>9.61</v>
      </c>
    </row>
    <row r="9023" spans="25:26" x14ac:dyDescent="0.3">
      <c r="Y9023" t="s">
        <v>9762</v>
      </c>
      <c r="Z9023">
        <v>8.4499999999999993</v>
      </c>
    </row>
    <row r="9024" spans="25:26" x14ac:dyDescent="0.3">
      <c r="Y9024" t="s">
        <v>9763</v>
      </c>
      <c r="Z9024">
        <v>8.4499999999999993</v>
      </c>
    </row>
    <row r="9025" spans="25:26" x14ac:dyDescent="0.3">
      <c r="Y9025" t="s">
        <v>9764</v>
      </c>
      <c r="Z9025">
        <v>9.2200000000000006</v>
      </c>
    </row>
    <row r="9026" spans="25:26" x14ac:dyDescent="0.3">
      <c r="Y9026" t="s">
        <v>9765</v>
      </c>
      <c r="Z9026">
        <v>9.61</v>
      </c>
    </row>
    <row r="9027" spans="25:26" x14ac:dyDescent="0.3">
      <c r="Y9027" t="s">
        <v>9766</v>
      </c>
      <c r="Z9027">
        <v>7.68</v>
      </c>
    </row>
    <row r="9028" spans="25:26" x14ac:dyDescent="0.3">
      <c r="Y9028" t="s">
        <v>9767</v>
      </c>
      <c r="Z9028">
        <v>2.88</v>
      </c>
    </row>
    <row r="9029" spans="25:26" x14ac:dyDescent="0.3">
      <c r="Y9029" t="s">
        <v>9768</v>
      </c>
      <c r="Z9029">
        <v>6.72</v>
      </c>
    </row>
    <row r="9030" spans="25:26" x14ac:dyDescent="0.3">
      <c r="Y9030" t="s">
        <v>9769</v>
      </c>
      <c r="Z9030">
        <v>205.66</v>
      </c>
    </row>
    <row r="9031" spans="25:26" x14ac:dyDescent="0.3">
      <c r="Y9031" t="s">
        <v>9770</v>
      </c>
      <c r="Z9031">
        <v>5.36</v>
      </c>
    </row>
    <row r="9032" spans="25:26" x14ac:dyDescent="0.3">
      <c r="Y9032" t="s">
        <v>9771</v>
      </c>
      <c r="Z9032">
        <v>11.53</v>
      </c>
    </row>
    <row r="9033" spans="25:26" x14ac:dyDescent="0.3">
      <c r="Y9033" t="s">
        <v>9772</v>
      </c>
      <c r="Z9033">
        <v>48.03</v>
      </c>
    </row>
    <row r="9034" spans="25:26" x14ac:dyDescent="0.3">
      <c r="Y9034" t="s">
        <v>9773</v>
      </c>
      <c r="Z9034">
        <v>5.76</v>
      </c>
    </row>
    <row r="9035" spans="25:26" x14ac:dyDescent="0.3">
      <c r="Y9035" t="s">
        <v>9774</v>
      </c>
      <c r="Z9035">
        <v>27.12</v>
      </c>
    </row>
    <row r="9036" spans="25:26" x14ac:dyDescent="0.3">
      <c r="Y9036" t="s">
        <v>9775</v>
      </c>
      <c r="Z9036">
        <v>30.74</v>
      </c>
    </row>
    <row r="9037" spans="25:26" x14ac:dyDescent="0.3">
      <c r="Y9037" t="s">
        <v>9776</v>
      </c>
      <c r="Z9037">
        <v>31.7</v>
      </c>
    </row>
    <row r="9038" spans="25:26" x14ac:dyDescent="0.3">
      <c r="Y9038" t="s">
        <v>9777</v>
      </c>
      <c r="Z9038">
        <v>652.17999999999995</v>
      </c>
    </row>
    <row r="9039" spans="25:26" x14ac:dyDescent="0.3">
      <c r="Y9039" t="s">
        <v>690</v>
      </c>
      <c r="Z9039">
        <v>279.68</v>
      </c>
    </row>
    <row r="9040" spans="25:26" x14ac:dyDescent="0.3">
      <c r="Y9040" t="s">
        <v>9778</v>
      </c>
      <c r="Z9040">
        <v>5.76</v>
      </c>
    </row>
    <row r="9041" spans="25:26" x14ac:dyDescent="0.3">
      <c r="Y9041" t="s">
        <v>9779</v>
      </c>
      <c r="Z9041">
        <v>5.76</v>
      </c>
    </row>
    <row r="9042" spans="25:26" x14ac:dyDescent="0.3">
      <c r="Y9042" t="s">
        <v>9780</v>
      </c>
      <c r="Z9042">
        <v>29.78</v>
      </c>
    </row>
    <row r="9043" spans="25:26" x14ac:dyDescent="0.3">
      <c r="Y9043" t="s">
        <v>9781</v>
      </c>
      <c r="Z9043">
        <v>29.78</v>
      </c>
    </row>
    <row r="9044" spans="25:26" x14ac:dyDescent="0.3">
      <c r="Y9044" t="s">
        <v>9782</v>
      </c>
      <c r="Z9044">
        <v>0</v>
      </c>
    </row>
    <row r="9045" spans="25:26" x14ac:dyDescent="0.3">
      <c r="Y9045" t="s">
        <v>9783</v>
      </c>
      <c r="Z9045">
        <v>53.79</v>
      </c>
    </row>
    <row r="9046" spans="25:26" x14ac:dyDescent="0.3">
      <c r="Y9046" t="s">
        <v>9784</v>
      </c>
      <c r="Z9046">
        <v>21.13</v>
      </c>
    </row>
    <row r="9047" spans="25:26" x14ac:dyDescent="0.3">
      <c r="Y9047" t="s">
        <v>9785</v>
      </c>
      <c r="Z9047">
        <v>66.84</v>
      </c>
    </row>
    <row r="9048" spans="25:26" x14ac:dyDescent="0.3">
      <c r="Y9048" t="s">
        <v>9786</v>
      </c>
      <c r="Z9048">
        <v>0</v>
      </c>
    </row>
    <row r="9049" spans="25:26" x14ac:dyDescent="0.3">
      <c r="Y9049" t="s">
        <v>9787</v>
      </c>
      <c r="Z9049">
        <v>211.38</v>
      </c>
    </row>
    <row r="9050" spans="25:26" x14ac:dyDescent="0.3">
      <c r="Y9050" t="s">
        <v>9788</v>
      </c>
      <c r="Z9050">
        <v>91.33</v>
      </c>
    </row>
    <row r="9051" spans="25:26" x14ac:dyDescent="0.3">
      <c r="Y9051" t="s">
        <v>9789</v>
      </c>
      <c r="Z9051">
        <v>177.13</v>
      </c>
    </row>
    <row r="9052" spans="25:26" x14ac:dyDescent="0.3">
      <c r="Y9052" t="s">
        <v>9790</v>
      </c>
      <c r="Z9052">
        <v>0</v>
      </c>
    </row>
    <row r="9053" spans="25:26" x14ac:dyDescent="0.3">
      <c r="Y9053" t="s">
        <v>9791</v>
      </c>
      <c r="Z9053">
        <v>183.04</v>
      </c>
    </row>
    <row r="9054" spans="25:26" x14ac:dyDescent="0.3">
      <c r="Y9054" t="s">
        <v>9792</v>
      </c>
      <c r="Z9054">
        <v>222.72</v>
      </c>
    </row>
    <row r="9055" spans="25:26" x14ac:dyDescent="0.3">
      <c r="Y9055" t="s">
        <v>9793</v>
      </c>
      <c r="Z9055">
        <v>13.45</v>
      </c>
    </row>
    <row r="9056" spans="25:26" x14ac:dyDescent="0.3">
      <c r="Y9056" t="s">
        <v>9794</v>
      </c>
      <c r="Z9056">
        <v>11.53</v>
      </c>
    </row>
    <row r="9057" spans="25:26" x14ac:dyDescent="0.3">
      <c r="Y9057" t="s">
        <v>9795</v>
      </c>
      <c r="Z9057">
        <v>57.63</v>
      </c>
    </row>
    <row r="9058" spans="25:26" x14ac:dyDescent="0.3">
      <c r="Y9058" t="s">
        <v>9796</v>
      </c>
      <c r="Z9058">
        <v>57.63</v>
      </c>
    </row>
    <row r="9059" spans="25:26" x14ac:dyDescent="0.3">
      <c r="Y9059" t="s">
        <v>9797</v>
      </c>
      <c r="Z9059">
        <v>13.45</v>
      </c>
    </row>
    <row r="9060" spans="25:26" x14ac:dyDescent="0.3">
      <c r="Y9060" t="s">
        <v>9798</v>
      </c>
      <c r="Z9060">
        <v>110.46</v>
      </c>
    </row>
    <row r="9061" spans="25:26" x14ac:dyDescent="0.3">
      <c r="Y9061" t="s">
        <v>9799</v>
      </c>
      <c r="Z9061">
        <v>110.46</v>
      </c>
    </row>
    <row r="9062" spans="25:26" x14ac:dyDescent="0.3">
      <c r="Y9062" t="s">
        <v>9800</v>
      </c>
      <c r="Z9062">
        <v>22.09</v>
      </c>
    </row>
    <row r="9063" spans="25:26" x14ac:dyDescent="0.3">
      <c r="Y9063" t="s">
        <v>9801</v>
      </c>
      <c r="Z9063">
        <v>15.37</v>
      </c>
    </row>
    <row r="9064" spans="25:26" x14ac:dyDescent="0.3">
      <c r="Y9064" t="s">
        <v>9802</v>
      </c>
      <c r="Z9064">
        <v>57.63</v>
      </c>
    </row>
    <row r="9065" spans="25:26" x14ac:dyDescent="0.3">
      <c r="Y9065" t="s">
        <v>9803</v>
      </c>
      <c r="Z9065">
        <v>57.63</v>
      </c>
    </row>
    <row r="9066" spans="25:26" x14ac:dyDescent="0.3">
      <c r="Y9066" t="s">
        <v>9804</v>
      </c>
      <c r="Z9066">
        <v>27.85</v>
      </c>
    </row>
    <row r="9067" spans="25:26" x14ac:dyDescent="0.3">
      <c r="Y9067" t="s">
        <v>9805</v>
      </c>
      <c r="Z9067">
        <v>86.45</v>
      </c>
    </row>
    <row r="9068" spans="25:26" x14ac:dyDescent="0.3">
      <c r="Y9068" t="s">
        <v>9806</v>
      </c>
      <c r="Z9068">
        <v>86.45</v>
      </c>
    </row>
    <row r="9069" spans="25:26" x14ac:dyDescent="0.3">
      <c r="Y9069" t="s">
        <v>9807</v>
      </c>
      <c r="Z9069">
        <v>13.45</v>
      </c>
    </row>
    <row r="9070" spans="25:26" x14ac:dyDescent="0.3">
      <c r="Y9070" t="s">
        <v>9808</v>
      </c>
      <c r="Z9070">
        <v>13.45</v>
      </c>
    </row>
    <row r="9071" spans="25:26" x14ac:dyDescent="0.3">
      <c r="Y9071" t="s">
        <v>9809</v>
      </c>
      <c r="Z9071">
        <v>47.06</v>
      </c>
    </row>
    <row r="9072" spans="25:26" x14ac:dyDescent="0.3">
      <c r="Y9072" t="s">
        <v>9810</v>
      </c>
      <c r="Z9072">
        <v>47.06</v>
      </c>
    </row>
    <row r="9073" spans="25:26" x14ac:dyDescent="0.3">
      <c r="Y9073" t="s">
        <v>9811</v>
      </c>
      <c r="Z9073">
        <v>13.45</v>
      </c>
    </row>
    <row r="9074" spans="25:26" x14ac:dyDescent="0.3">
      <c r="Y9074" t="s">
        <v>9812</v>
      </c>
      <c r="Z9074">
        <v>11.53</v>
      </c>
    </row>
    <row r="9075" spans="25:26" x14ac:dyDescent="0.3">
      <c r="Y9075" t="s">
        <v>9813</v>
      </c>
      <c r="Z9075">
        <v>13.45</v>
      </c>
    </row>
    <row r="9076" spans="25:26" x14ac:dyDescent="0.3">
      <c r="Y9076" t="s">
        <v>9814</v>
      </c>
      <c r="Z9076">
        <v>76.84</v>
      </c>
    </row>
    <row r="9077" spans="25:26" x14ac:dyDescent="0.3">
      <c r="Y9077" t="s">
        <v>9815</v>
      </c>
      <c r="Z9077">
        <v>76.84</v>
      </c>
    </row>
    <row r="9078" spans="25:26" x14ac:dyDescent="0.3">
      <c r="Y9078" t="s">
        <v>9816</v>
      </c>
      <c r="Z9078">
        <v>36.5</v>
      </c>
    </row>
    <row r="9079" spans="25:26" x14ac:dyDescent="0.3">
      <c r="Y9079" t="s">
        <v>9817</v>
      </c>
      <c r="Z9079">
        <v>86.45</v>
      </c>
    </row>
    <row r="9080" spans="25:26" x14ac:dyDescent="0.3">
      <c r="Y9080" t="s">
        <v>9818</v>
      </c>
      <c r="Z9080">
        <v>88.37</v>
      </c>
    </row>
    <row r="9081" spans="25:26" x14ac:dyDescent="0.3">
      <c r="Y9081" t="s">
        <v>9819</v>
      </c>
      <c r="Z9081">
        <v>14.41</v>
      </c>
    </row>
    <row r="9082" spans="25:26" x14ac:dyDescent="0.3">
      <c r="Y9082" t="s">
        <v>9820</v>
      </c>
      <c r="Z9082">
        <v>24.97</v>
      </c>
    </row>
    <row r="9083" spans="25:26" x14ac:dyDescent="0.3">
      <c r="Y9083" t="s">
        <v>9821</v>
      </c>
      <c r="Z9083">
        <v>67.239999999999995</v>
      </c>
    </row>
    <row r="9084" spans="25:26" x14ac:dyDescent="0.3">
      <c r="Y9084" t="s">
        <v>9822</v>
      </c>
      <c r="Z9084">
        <v>67.239999999999995</v>
      </c>
    </row>
    <row r="9085" spans="25:26" x14ac:dyDescent="0.3">
      <c r="Y9085" t="s">
        <v>9823</v>
      </c>
      <c r="Z9085">
        <v>28.82</v>
      </c>
    </row>
    <row r="9086" spans="25:26" x14ac:dyDescent="0.3">
      <c r="Y9086" t="s">
        <v>9824</v>
      </c>
      <c r="Z9086">
        <v>86.45</v>
      </c>
    </row>
    <row r="9087" spans="25:26" x14ac:dyDescent="0.3">
      <c r="Y9087" t="s">
        <v>9825</v>
      </c>
      <c r="Z9087">
        <v>86.45</v>
      </c>
    </row>
    <row r="9088" spans="25:26" x14ac:dyDescent="0.3">
      <c r="Y9088" t="s">
        <v>9826</v>
      </c>
      <c r="Z9088">
        <v>57.63</v>
      </c>
    </row>
    <row r="9089" spans="25:26" x14ac:dyDescent="0.3">
      <c r="Y9089" t="s">
        <v>9827</v>
      </c>
      <c r="Z9089">
        <v>57.63</v>
      </c>
    </row>
    <row r="9090" spans="25:26" x14ac:dyDescent="0.3">
      <c r="Y9090" t="s">
        <v>9828</v>
      </c>
      <c r="Z9090">
        <v>28.82</v>
      </c>
    </row>
    <row r="9091" spans="25:26" x14ac:dyDescent="0.3">
      <c r="Y9091" t="s">
        <v>9829</v>
      </c>
      <c r="Z9091">
        <v>86.45</v>
      </c>
    </row>
    <row r="9092" spans="25:26" x14ac:dyDescent="0.3">
      <c r="Y9092" t="s">
        <v>9830</v>
      </c>
      <c r="Z9092">
        <v>86.45</v>
      </c>
    </row>
    <row r="9093" spans="25:26" x14ac:dyDescent="0.3">
      <c r="Y9093" t="s">
        <v>9831</v>
      </c>
      <c r="Z9093">
        <v>17.29</v>
      </c>
    </row>
    <row r="9094" spans="25:26" x14ac:dyDescent="0.3">
      <c r="Y9094" t="s">
        <v>9832</v>
      </c>
      <c r="Z9094">
        <v>39.93</v>
      </c>
    </row>
    <row r="9095" spans="25:26" x14ac:dyDescent="0.3">
      <c r="Y9095" t="s">
        <v>9833</v>
      </c>
      <c r="Z9095">
        <v>24.97</v>
      </c>
    </row>
    <row r="9096" spans="25:26" x14ac:dyDescent="0.3">
      <c r="Y9096" t="s">
        <v>9834</v>
      </c>
      <c r="Z9096">
        <v>67.239999999999995</v>
      </c>
    </row>
    <row r="9097" spans="25:26" x14ac:dyDescent="0.3">
      <c r="Y9097" t="s">
        <v>9835</v>
      </c>
      <c r="Z9097">
        <v>67.239999999999995</v>
      </c>
    </row>
    <row r="9098" spans="25:26" x14ac:dyDescent="0.3">
      <c r="Y9098" t="s">
        <v>9836</v>
      </c>
      <c r="Z9098">
        <v>110.46</v>
      </c>
    </row>
    <row r="9099" spans="25:26" x14ac:dyDescent="0.3">
      <c r="Y9099" t="s">
        <v>9837</v>
      </c>
      <c r="Z9099">
        <v>110.46</v>
      </c>
    </row>
    <row r="9100" spans="25:26" x14ac:dyDescent="0.3">
      <c r="Y9100" t="s">
        <v>9838</v>
      </c>
      <c r="Z9100">
        <v>17.29</v>
      </c>
    </row>
    <row r="9101" spans="25:26" x14ac:dyDescent="0.3">
      <c r="Y9101" t="s">
        <v>9839</v>
      </c>
      <c r="Z9101">
        <v>67.239999999999995</v>
      </c>
    </row>
    <row r="9102" spans="25:26" x14ac:dyDescent="0.3">
      <c r="Y9102" t="s">
        <v>9840</v>
      </c>
      <c r="Z9102">
        <v>67.239999999999995</v>
      </c>
    </row>
    <row r="9103" spans="25:26" x14ac:dyDescent="0.3">
      <c r="Y9103" t="s">
        <v>9841</v>
      </c>
      <c r="Z9103">
        <v>11.53</v>
      </c>
    </row>
    <row r="9104" spans="25:26" x14ac:dyDescent="0.3">
      <c r="Y9104" t="s">
        <v>9842</v>
      </c>
      <c r="Z9104">
        <v>24.97</v>
      </c>
    </row>
    <row r="9105" spans="25:26" x14ac:dyDescent="0.3">
      <c r="Y9105" t="s">
        <v>9843</v>
      </c>
      <c r="Z9105">
        <v>86.45</v>
      </c>
    </row>
    <row r="9106" spans="25:26" x14ac:dyDescent="0.3">
      <c r="Y9106" t="s">
        <v>9844</v>
      </c>
      <c r="Z9106">
        <v>86.45</v>
      </c>
    </row>
    <row r="9107" spans="25:26" x14ac:dyDescent="0.3">
      <c r="Y9107" t="s">
        <v>9845</v>
      </c>
      <c r="Z9107">
        <v>24.97</v>
      </c>
    </row>
    <row r="9108" spans="25:26" x14ac:dyDescent="0.3">
      <c r="Y9108" t="s">
        <v>9846</v>
      </c>
      <c r="Z9108">
        <v>110.46</v>
      </c>
    </row>
    <row r="9109" spans="25:26" x14ac:dyDescent="0.3">
      <c r="Y9109" t="s">
        <v>9847</v>
      </c>
      <c r="Z9109">
        <v>110.46</v>
      </c>
    </row>
    <row r="9110" spans="25:26" x14ac:dyDescent="0.3">
      <c r="Y9110" t="s">
        <v>9848</v>
      </c>
      <c r="Z9110">
        <v>15.37</v>
      </c>
    </row>
    <row r="9111" spans="25:26" x14ac:dyDescent="0.3">
      <c r="Y9111" t="s">
        <v>9849</v>
      </c>
      <c r="Z9111">
        <v>0</v>
      </c>
    </row>
    <row r="9112" spans="25:26" x14ac:dyDescent="0.3">
      <c r="Y9112" t="s">
        <v>9850</v>
      </c>
      <c r="Z9112">
        <v>27.85</v>
      </c>
    </row>
    <row r="9113" spans="25:26" x14ac:dyDescent="0.3">
      <c r="Y9113" t="s">
        <v>9851</v>
      </c>
      <c r="Z9113">
        <v>0</v>
      </c>
    </row>
    <row r="9114" spans="25:26" x14ac:dyDescent="0.3">
      <c r="Y9114" t="s">
        <v>9852</v>
      </c>
      <c r="Z9114">
        <v>27.85</v>
      </c>
    </row>
    <row r="9115" spans="25:26" x14ac:dyDescent="0.3">
      <c r="Y9115" t="s">
        <v>9853</v>
      </c>
      <c r="Z9115">
        <v>11.53</v>
      </c>
    </row>
    <row r="9116" spans="25:26" x14ac:dyDescent="0.3">
      <c r="Y9116" t="s">
        <v>9854</v>
      </c>
      <c r="Z9116">
        <v>0</v>
      </c>
    </row>
    <row r="9117" spans="25:26" x14ac:dyDescent="0.3">
      <c r="Y9117" t="s">
        <v>9855</v>
      </c>
      <c r="Z9117">
        <v>0</v>
      </c>
    </row>
    <row r="9118" spans="25:26" x14ac:dyDescent="0.3">
      <c r="Y9118" t="s">
        <v>9856</v>
      </c>
      <c r="Z9118">
        <v>42.71</v>
      </c>
    </row>
    <row r="9119" spans="25:26" x14ac:dyDescent="0.3">
      <c r="Y9119" t="s">
        <v>9857</v>
      </c>
      <c r="Z9119">
        <v>42.71</v>
      </c>
    </row>
    <row r="9120" spans="25:26" x14ac:dyDescent="0.3">
      <c r="Y9120" t="s">
        <v>9858</v>
      </c>
      <c r="Z9120">
        <v>38.42</v>
      </c>
    </row>
    <row r="9121" spans="25:26" x14ac:dyDescent="0.3">
      <c r="Y9121" t="s">
        <v>9859</v>
      </c>
      <c r="Z9121">
        <v>62.15</v>
      </c>
    </row>
    <row r="9122" spans="25:26" x14ac:dyDescent="0.3">
      <c r="Y9122" t="s">
        <v>9860</v>
      </c>
      <c r="Z9122">
        <v>62.15</v>
      </c>
    </row>
    <row r="9123" spans="25:26" x14ac:dyDescent="0.3">
      <c r="Y9123" t="s">
        <v>9861</v>
      </c>
      <c r="Z9123">
        <v>63.39</v>
      </c>
    </row>
    <row r="9124" spans="25:26" x14ac:dyDescent="0.3">
      <c r="Y9124" t="s">
        <v>9862</v>
      </c>
      <c r="Z9124">
        <v>63.39</v>
      </c>
    </row>
    <row r="9125" spans="25:26" x14ac:dyDescent="0.3">
      <c r="Y9125" t="s">
        <v>9863</v>
      </c>
      <c r="Z9125">
        <v>63.39</v>
      </c>
    </row>
    <row r="9126" spans="25:26" x14ac:dyDescent="0.3">
      <c r="Y9126" t="s">
        <v>9864</v>
      </c>
      <c r="Z9126">
        <v>63.39</v>
      </c>
    </row>
    <row r="9127" spans="25:26" x14ac:dyDescent="0.3">
      <c r="Y9127" t="s">
        <v>9865</v>
      </c>
      <c r="Z9127">
        <v>62.15</v>
      </c>
    </row>
    <row r="9128" spans="25:26" x14ac:dyDescent="0.3">
      <c r="Y9128" t="s">
        <v>9866</v>
      </c>
      <c r="Z9128">
        <v>62.15</v>
      </c>
    </row>
    <row r="9129" spans="25:26" x14ac:dyDescent="0.3">
      <c r="Y9129" t="s">
        <v>9867</v>
      </c>
      <c r="Z9129">
        <v>42.94</v>
      </c>
    </row>
    <row r="9130" spans="25:26" x14ac:dyDescent="0.3">
      <c r="Y9130" t="s">
        <v>9868</v>
      </c>
      <c r="Z9130">
        <v>42.94</v>
      </c>
    </row>
    <row r="9131" spans="25:26" x14ac:dyDescent="0.3">
      <c r="Y9131" t="s">
        <v>9869</v>
      </c>
      <c r="Z9131">
        <v>42.94</v>
      </c>
    </row>
    <row r="9132" spans="25:26" x14ac:dyDescent="0.3">
      <c r="Y9132" t="s">
        <v>9870</v>
      </c>
      <c r="Z9132">
        <v>42.94</v>
      </c>
    </row>
    <row r="9133" spans="25:26" x14ac:dyDescent="0.3">
      <c r="Y9133" t="s">
        <v>9871</v>
      </c>
      <c r="Z9133">
        <v>23.05</v>
      </c>
    </row>
    <row r="9134" spans="25:26" x14ac:dyDescent="0.3">
      <c r="Y9134" t="s">
        <v>9872</v>
      </c>
      <c r="Z9134">
        <v>23.05</v>
      </c>
    </row>
    <row r="9135" spans="25:26" x14ac:dyDescent="0.3">
      <c r="Y9135" t="s">
        <v>9873</v>
      </c>
      <c r="Z9135">
        <v>26.89</v>
      </c>
    </row>
    <row r="9136" spans="25:26" x14ac:dyDescent="0.3">
      <c r="Y9136" t="s">
        <v>692</v>
      </c>
      <c r="Z9136">
        <v>23.05</v>
      </c>
    </row>
    <row r="9137" spans="25:26" x14ac:dyDescent="0.3">
      <c r="Y9137" t="s">
        <v>9874</v>
      </c>
      <c r="Z9137">
        <v>28.82</v>
      </c>
    </row>
    <row r="9138" spans="25:26" x14ac:dyDescent="0.3">
      <c r="Y9138" t="s">
        <v>9875</v>
      </c>
      <c r="Z9138">
        <v>0</v>
      </c>
    </row>
    <row r="9139" spans="25:26" x14ac:dyDescent="0.3">
      <c r="Y9139" t="s">
        <v>9876</v>
      </c>
      <c r="Z9139">
        <v>24.01</v>
      </c>
    </row>
    <row r="9140" spans="25:26" x14ac:dyDescent="0.3">
      <c r="Y9140" t="s">
        <v>9877</v>
      </c>
      <c r="Z9140">
        <v>31.7</v>
      </c>
    </row>
    <row r="9141" spans="25:26" x14ac:dyDescent="0.3">
      <c r="Y9141" t="s">
        <v>9878</v>
      </c>
      <c r="Z9141">
        <v>37.46</v>
      </c>
    </row>
    <row r="9142" spans="25:26" x14ac:dyDescent="0.3">
      <c r="Y9142" t="s">
        <v>9879</v>
      </c>
      <c r="Z9142">
        <v>23.05</v>
      </c>
    </row>
    <row r="9143" spans="25:26" x14ac:dyDescent="0.3">
      <c r="Y9143" t="s">
        <v>9880</v>
      </c>
      <c r="Z9143">
        <v>21.62</v>
      </c>
    </row>
    <row r="9144" spans="25:26" x14ac:dyDescent="0.3">
      <c r="Y9144" t="s">
        <v>9881</v>
      </c>
      <c r="Z9144">
        <v>26.89</v>
      </c>
    </row>
    <row r="9145" spans="25:26" x14ac:dyDescent="0.3">
      <c r="Y9145" t="s">
        <v>9882</v>
      </c>
      <c r="Z9145">
        <v>0</v>
      </c>
    </row>
    <row r="9146" spans="25:26" x14ac:dyDescent="0.3">
      <c r="Y9146" t="s">
        <v>9883</v>
      </c>
      <c r="Z9146">
        <v>0</v>
      </c>
    </row>
    <row r="9147" spans="25:26" x14ac:dyDescent="0.3">
      <c r="Y9147" t="s">
        <v>9884</v>
      </c>
      <c r="Z9147">
        <v>28.82</v>
      </c>
    </row>
    <row r="9148" spans="25:26" x14ac:dyDescent="0.3">
      <c r="Y9148" t="s">
        <v>9885</v>
      </c>
      <c r="Z9148">
        <v>31.19</v>
      </c>
    </row>
    <row r="9149" spans="25:26" x14ac:dyDescent="0.3">
      <c r="Y9149" t="s">
        <v>9886</v>
      </c>
      <c r="Z9149">
        <v>55.71</v>
      </c>
    </row>
    <row r="9150" spans="25:26" x14ac:dyDescent="0.3">
      <c r="Y9150" t="s">
        <v>9887</v>
      </c>
      <c r="Z9150">
        <v>28.82</v>
      </c>
    </row>
    <row r="9151" spans="25:26" x14ac:dyDescent="0.3">
      <c r="Y9151" t="s">
        <v>9888</v>
      </c>
      <c r="Z9151">
        <v>38.42</v>
      </c>
    </row>
    <row r="9152" spans="25:26" x14ac:dyDescent="0.3">
      <c r="Y9152" t="s">
        <v>9889</v>
      </c>
      <c r="Z9152">
        <v>32.659999999999997</v>
      </c>
    </row>
    <row r="9153" spans="25:26" x14ac:dyDescent="0.3">
      <c r="Y9153" t="s">
        <v>9890</v>
      </c>
      <c r="Z9153">
        <v>38.42</v>
      </c>
    </row>
    <row r="9154" spans="25:26" x14ac:dyDescent="0.3">
      <c r="Y9154" t="s">
        <v>9891</v>
      </c>
      <c r="Z9154">
        <v>48.73</v>
      </c>
    </row>
    <row r="9155" spans="25:26" x14ac:dyDescent="0.3">
      <c r="Y9155" t="s">
        <v>9892</v>
      </c>
      <c r="Z9155">
        <v>23.05</v>
      </c>
    </row>
    <row r="9156" spans="25:26" x14ac:dyDescent="0.3">
      <c r="Y9156" t="s">
        <v>9893</v>
      </c>
      <c r="Z9156">
        <v>23.05</v>
      </c>
    </row>
    <row r="9157" spans="25:26" x14ac:dyDescent="0.3">
      <c r="Y9157" t="s">
        <v>9894</v>
      </c>
      <c r="Z9157">
        <v>0</v>
      </c>
    </row>
    <row r="9158" spans="25:26" x14ac:dyDescent="0.3">
      <c r="Y9158" t="s">
        <v>9895</v>
      </c>
      <c r="Z9158">
        <v>0</v>
      </c>
    </row>
    <row r="9159" spans="25:26" x14ac:dyDescent="0.3">
      <c r="Y9159" t="s">
        <v>9896</v>
      </c>
      <c r="Z9159">
        <v>0</v>
      </c>
    </row>
    <row r="9160" spans="25:26" x14ac:dyDescent="0.3">
      <c r="Y9160" t="s">
        <v>9897</v>
      </c>
      <c r="Z9160">
        <v>0</v>
      </c>
    </row>
    <row r="9161" spans="25:26" x14ac:dyDescent="0.3">
      <c r="Y9161" t="s">
        <v>9898</v>
      </c>
      <c r="Z9161">
        <v>33.619999999999997</v>
      </c>
    </row>
    <row r="9162" spans="25:26" x14ac:dyDescent="0.3">
      <c r="Y9162" t="s">
        <v>9899</v>
      </c>
      <c r="Z9162">
        <v>33.619999999999997</v>
      </c>
    </row>
    <row r="9163" spans="25:26" x14ac:dyDescent="0.3">
      <c r="Y9163" t="s">
        <v>9900</v>
      </c>
      <c r="Z9163">
        <v>0</v>
      </c>
    </row>
    <row r="9164" spans="25:26" x14ac:dyDescent="0.3">
      <c r="Y9164" t="s">
        <v>9901</v>
      </c>
      <c r="Z9164">
        <v>7.68</v>
      </c>
    </row>
    <row r="9165" spans="25:26" x14ac:dyDescent="0.3">
      <c r="Y9165" t="s">
        <v>9902</v>
      </c>
      <c r="Z9165">
        <v>0</v>
      </c>
    </row>
    <row r="9166" spans="25:26" x14ac:dyDescent="0.3">
      <c r="Y9166" t="s">
        <v>9903</v>
      </c>
      <c r="Z9166">
        <v>0</v>
      </c>
    </row>
    <row r="9167" spans="25:26" x14ac:dyDescent="0.3">
      <c r="Y9167" t="s">
        <v>9904</v>
      </c>
      <c r="Z9167">
        <v>21.02</v>
      </c>
    </row>
    <row r="9168" spans="25:26" x14ac:dyDescent="0.3">
      <c r="Y9168" t="s">
        <v>9905</v>
      </c>
      <c r="Z9168">
        <v>0</v>
      </c>
    </row>
    <row r="9169" spans="25:26" x14ac:dyDescent="0.3">
      <c r="Y9169" t="s">
        <v>9906</v>
      </c>
      <c r="Z9169">
        <v>7.68</v>
      </c>
    </row>
    <row r="9170" spans="25:26" x14ac:dyDescent="0.3">
      <c r="Y9170" t="s">
        <v>9907</v>
      </c>
      <c r="Z9170">
        <v>15.76</v>
      </c>
    </row>
    <row r="9171" spans="25:26" x14ac:dyDescent="0.3">
      <c r="Y9171" t="s">
        <v>9908</v>
      </c>
      <c r="Z9171">
        <v>0</v>
      </c>
    </row>
    <row r="9172" spans="25:26" x14ac:dyDescent="0.3">
      <c r="Y9172" t="s">
        <v>9909</v>
      </c>
      <c r="Z9172">
        <v>19.84</v>
      </c>
    </row>
    <row r="9173" spans="25:26" x14ac:dyDescent="0.3">
      <c r="Y9173" t="s">
        <v>9910</v>
      </c>
      <c r="Z9173">
        <v>10.57</v>
      </c>
    </row>
    <row r="9174" spans="25:26" x14ac:dyDescent="0.3">
      <c r="Y9174" t="s">
        <v>9911</v>
      </c>
      <c r="Z9174">
        <v>9.61</v>
      </c>
    </row>
    <row r="9175" spans="25:26" x14ac:dyDescent="0.3">
      <c r="Y9175" t="s">
        <v>9912</v>
      </c>
      <c r="Z9175">
        <v>0</v>
      </c>
    </row>
    <row r="9176" spans="25:26" x14ac:dyDescent="0.3">
      <c r="Y9176" t="s">
        <v>9913</v>
      </c>
      <c r="Z9176">
        <v>24.01</v>
      </c>
    </row>
    <row r="9177" spans="25:26" x14ac:dyDescent="0.3">
      <c r="Y9177" t="s">
        <v>9914</v>
      </c>
      <c r="Z9177">
        <v>0</v>
      </c>
    </row>
    <row r="9178" spans="25:26" x14ac:dyDescent="0.3">
      <c r="Y9178" t="s">
        <v>9915</v>
      </c>
      <c r="Z9178">
        <v>222.72</v>
      </c>
    </row>
    <row r="9179" spans="25:26" x14ac:dyDescent="0.3">
      <c r="Y9179" t="s">
        <v>9916</v>
      </c>
      <c r="Z9179">
        <v>0</v>
      </c>
    </row>
    <row r="9180" spans="25:26" x14ac:dyDescent="0.3">
      <c r="Y9180" t="s">
        <v>9917</v>
      </c>
      <c r="Z9180">
        <v>24.01</v>
      </c>
    </row>
    <row r="9181" spans="25:26" x14ac:dyDescent="0.3">
      <c r="Y9181" t="s">
        <v>9918</v>
      </c>
      <c r="Z9181">
        <v>26.89</v>
      </c>
    </row>
    <row r="9182" spans="25:26" x14ac:dyDescent="0.3">
      <c r="Y9182" t="s">
        <v>9919</v>
      </c>
      <c r="Z9182">
        <v>22.6</v>
      </c>
    </row>
    <row r="9183" spans="25:26" x14ac:dyDescent="0.3">
      <c r="Y9183" t="s">
        <v>9920</v>
      </c>
      <c r="Z9183">
        <v>0</v>
      </c>
    </row>
    <row r="9184" spans="25:26" x14ac:dyDescent="0.3">
      <c r="Y9184" t="s">
        <v>9921</v>
      </c>
      <c r="Z9184">
        <v>57.63</v>
      </c>
    </row>
    <row r="9185" spans="25:26" x14ac:dyDescent="0.3">
      <c r="Y9185" t="s">
        <v>9922</v>
      </c>
      <c r="Z9185">
        <v>0</v>
      </c>
    </row>
    <row r="9186" spans="25:26" x14ac:dyDescent="0.3">
      <c r="Y9186" t="s">
        <v>9923</v>
      </c>
      <c r="Z9186">
        <v>86.45</v>
      </c>
    </row>
    <row r="9187" spans="25:26" x14ac:dyDescent="0.3">
      <c r="Y9187" t="s">
        <v>9924</v>
      </c>
      <c r="Z9187">
        <v>0</v>
      </c>
    </row>
    <row r="9188" spans="25:26" x14ac:dyDescent="0.3">
      <c r="Y9188" t="s">
        <v>9925</v>
      </c>
      <c r="Z9188">
        <v>0</v>
      </c>
    </row>
    <row r="9189" spans="25:26" x14ac:dyDescent="0.3">
      <c r="Y9189" t="s">
        <v>9926</v>
      </c>
      <c r="Z9189">
        <v>49.95</v>
      </c>
    </row>
    <row r="9190" spans="25:26" x14ac:dyDescent="0.3">
      <c r="Y9190" t="s">
        <v>9927</v>
      </c>
      <c r="Z9190">
        <v>9.61</v>
      </c>
    </row>
    <row r="9191" spans="25:26" x14ac:dyDescent="0.3">
      <c r="Y9191" t="s">
        <v>9928</v>
      </c>
      <c r="Z9191">
        <v>0</v>
      </c>
    </row>
    <row r="9192" spans="25:26" x14ac:dyDescent="0.3">
      <c r="Y9192" t="s">
        <v>9929</v>
      </c>
      <c r="Z9192">
        <v>53.79</v>
      </c>
    </row>
    <row r="9193" spans="25:26" x14ac:dyDescent="0.3">
      <c r="Y9193" t="s">
        <v>9930</v>
      </c>
      <c r="Z9193">
        <v>0</v>
      </c>
    </row>
    <row r="9194" spans="25:26" x14ac:dyDescent="0.3">
      <c r="Y9194" t="s">
        <v>9931</v>
      </c>
      <c r="Z9194">
        <v>49.95</v>
      </c>
    </row>
    <row r="9195" spans="25:26" x14ac:dyDescent="0.3">
      <c r="Y9195" t="s">
        <v>9932</v>
      </c>
      <c r="Z9195">
        <v>0</v>
      </c>
    </row>
    <row r="9196" spans="25:26" x14ac:dyDescent="0.3">
      <c r="Y9196" t="s">
        <v>9933</v>
      </c>
      <c r="Z9196">
        <v>53.79</v>
      </c>
    </row>
    <row r="9197" spans="25:26" x14ac:dyDescent="0.3">
      <c r="Y9197" t="s">
        <v>9934</v>
      </c>
      <c r="Z9197">
        <v>0</v>
      </c>
    </row>
    <row r="9198" spans="25:26" x14ac:dyDescent="0.3">
      <c r="Y9198" t="s">
        <v>9935</v>
      </c>
      <c r="Z9198">
        <v>53.79</v>
      </c>
    </row>
    <row r="9199" spans="25:26" x14ac:dyDescent="0.3">
      <c r="Y9199" t="s">
        <v>9936</v>
      </c>
      <c r="Z9199">
        <v>72.319999999999993</v>
      </c>
    </row>
    <row r="9200" spans="25:26" x14ac:dyDescent="0.3">
      <c r="Y9200" t="s">
        <v>9937</v>
      </c>
      <c r="Z9200">
        <v>72.319999999999993</v>
      </c>
    </row>
    <row r="9201" spans="25:26" x14ac:dyDescent="0.3">
      <c r="Y9201" t="s">
        <v>9938</v>
      </c>
      <c r="Z9201">
        <v>13.45</v>
      </c>
    </row>
    <row r="9202" spans="25:26" x14ac:dyDescent="0.3">
      <c r="Y9202" t="s">
        <v>9939</v>
      </c>
      <c r="Z9202">
        <v>55.69</v>
      </c>
    </row>
    <row r="9203" spans="25:26" x14ac:dyDescent="0.3">
      <c r="Y9203" t="s">
        <v>9940</v>
      </c>
      <c r="Z9203">
        <v>55.69</v>
      </c>
    </row>
    <row r="9204" spans="25:26" x14ac:dyDescent="0.3">
      <c r="Y9204" t="s">
        <v>9941</v>
      </c>
      <c r="Z9204">
        <v>11.53</v>
      </c>
    </row>
    <row r="9205" spans="25:26" x14ac:dyDescent="0.3">
      <c r="Y9205" t="s">
        <v>9942</v>
      </c>
      <c r="Z9205">
        <v>38.42</v>
      </c>
    </row>
    <row r="9206" spans="25:26" x14ac:dyDescent="0.3">
      <c r="Y9206" t="s">
        <v>9943</v>
      </c>
      <c r="Z9206">
        <v>13.45</v>
      </c>
    </row>
    <row r="9207" spans="25:26" x14ac:dyDescent="0.3">
      <c r="Y9207" t="s">
        <v>9944</v>
      </c>
      <c r="Z9207">
        <v>0</v>
      </c>
    </row>
    <row r="9208" spans="25:26" x14ac:dyDescent="0.3">
      <c r="Y9208" t="s">
        <v>9945</v>
      </c>
      <c r="Z9208">
        <v>0</v>
      </c>
    </row>
    <row r="9209" spans="25:26" x14ac:dyDescent="0.3">
      <c r="Y9209" t="s">
        <v>9946</v>
      </c>
      <c r="Z9209">
        <v>57.63</v>
      </c>
    </row>
    <row r="9210" spans="25:26" x14ac:dyDescent="0.3">
      <c r="Y9210" t="s">
        <v>9947</v>
      </c>
      <c r="Z9210">
        <v>55.71</v>
      </c>
    </row>
    <row r="9211" spans="25:26" x14ac:dyDescent="0.3">
      <c r="Y9211" t="s">
        <v>9948</v>
      </c>
      <c r="Z9211">
        <v>0</v>
      </c>
    </row>
    <row r="9212" spans="25:26" x14ac:dyDescent="0.3">
      <c r="Y9212" t="s">
        <v>9949</v>
      </c>
      <c r="Z9212">
        <v>53.79</v>
      </c>
    </row>
    <row r="9213" spans="25:26" x14ac:dyDescent="0.3">
      <c r="Y9213" t="s">
        <v>9950</v>
      </c>
      <c r="Z9213">
        <v>0</v>
      </c>
    </row>
    <row r="9214" spans="25:26" x14ac:dyDescent="0.3">
      <c r="Y9214" t="s">
        <v>9951</v>
      </c>
      <c r="Z9214">
        <v>53.79</v>
      </c>
    </row>
    <row r="9215" spans="25:26" x14ac:dyDescent="0.3">
      <c r="Y9215" t="s">
        <v>9952</v>
      </c>
      <c r="Z9215">
        <v>0</v>
      </c>
    </row>
    <row r="9216" spans="25:26" x14ac:dyDescent="0.3">
      <c r="Y9216" t="s">
        <v>9953</v>
      </c>
      <c r="Z9216">
        <v>5.76</v>
      </c>
    </row>
    <row r="9217" spans="25:26" x14ac:dyDescent="0.3">
      <c r="Y9217" t="s">
        <v>9954</v>
      </c>
      <c r="Z9217">
        <v>222.72</v>
      </c>
    </row>
    <row r="9218" spans="25:26" x14ac:dyDescent="0.3">
      <c r="Y9218" t="s">
        <v>9955</v>
      </c>
      <c r="Z9218">
        <v>222.72</v>
      </c>
    </row>
    <row r="9219" spans="25:26" x14ac:dyDescent="0.3">
      <c r="Y9219" t="s">
        <v>9956</v>
      </c>
      <c r="Z9219">
        <v>79.87</v>
      </c>
    </row>
    <row r="9220" spans="25:26" x14ac:dyDescent="0.3">
      <c r="Y9220" t="s">
        <v>9957</v>
      </c>
      <c r="Z9220">
        <v>0</v>
      </c>
    </row>
    <row r="9221" spans="25:26" x14ac:dyDescent="0.3">
      <c r="Y9221" t="s">
        <v>9958</v>
      </c>
      <c r="Z9221">
        <v>0</v>
      </c>
    </row>
    <row r="9222" spans="25:26" x14ac:dyDescent="0.3">
      <c r="Y9222" t="s">
        <v>9959</v>
      </c>
      <c r="Z9222">
        <v>0</v>
      </c>
    </row>
    <row r="9223" spans="25:26" x14ac:dyDescent="0.3">
      <c r="Y9223" t="s">
        <v>9960</v>
      </c>
      <c r="Z9223">
        <v>100.68</v>
      </c>
    </row>
    <row r="9224" spans="25:26" x14ac:dyDescent="0.3">
      <c r="Y9224" t="s">
        <v>9961</v>
      </c>
      <c r="Z9224">
        <v>63.05</v>
      </c>
    </row>
    <row r="9225" spans="25:26" x14ac:dyDescent="0.3">
      <c r="Y9225" t="s">
        <v>9962</v>
      </c>
      <c r="Z9225">
        <v>0</v>
      </c>
    </row>
    <row r="9226" spans="25:26" x14ac:dyDescent="0.3">
      <c r="Y9226" t="s">
        <v>9963</v>
      </c>
      <c r="Z9226">
        <v>0</v>
      </c>
    </row>
    <row r="9227" spans="25:26" x14ac:dyDescent="0.3">
      <c r="Y9227" t="s">
        <v>9964</v>
      </c>
      <c r="Z9227">
        <v>72.319999999999993</v>
      </c>
    </row>
    <row r="9228" spans="25:26" x14ac:dyDescent="0.3">
      <c r="Y9228" t="s">
        <v>9965</v>
      </c>
      <c r="Z9228">
        <v>60.22</v>
      </c>
    </row>
    <row r="9229" spans="25:26" x14ac:dyDescent="0.3">
      <c r="Y9229" t="s">
        <v>9966</v>
      </c>
      <c r="Z9229">
        <v>73.44</v>
      </c>
    </row>
    <row r="9230" spans="25:26" x14ac:dyDescent="0.3">
      <c r="Y9230" t="s">
        <v>9967</v>
      </c>
      <c r="Z9230">
        <v>0</v>
      </c>
    </row>
    <row r="9231" spans="25:26" x14ac:dyDescent="0.3">
      <c r="Y9231" t="s">
        <v>9968</v>
      </c>
      <c r="Z9231">
        <v>0</v>
      </c>
    </row>
    <row r="9232" spans="25:26" x14ac:dyDescent="0.3">
      <c r="Y9232" t="s">
        <v>9969</v>
      </c>
      <c r="Z9232">
        <v>13.45</v>
      </c>
    </row>
    <row r="9233" spans="25:26" x14ac:dyDescent="0.3">
      <c r="Y9233" t="s">
        <v>9970</v>
      </c>
      <c r="Z9233">
        <v>14.41</v>
      </c>
    </row>
    <row r="9234" spans="25:26" x14ac:dyDescent="0.3">
      <c r="Y9234" t="s">
        <v>9971</v>
      </c>
      <c r="Z9234">
        <v>5.76</v>
      </c>
    </row>
    <row r="9235" spans="25:26" x14ac:dyDescent="0.3">
      <c r="Y9235" t="s">
        <v>9972</v>
      </c>
      <c r="Z9235">
        <v>0</v>
      </c>
    </row>
    <row r="9236" spans="25:26" x14ac:dyDescent="0.3">
      <c r="Y9236" t="s">
        <v>9973</v>
      </c>
      <c r="Z9236">
        <v>24.01</v>
      </c>
    </row>
    <row r="9237" spans="25:26" x14ac:dyDescent="0.3">
      <c r="Y9237" t="s">
        <v>9974</v>
      </c>
      <c r="Z9237">
        <v>38.42</v>
      </c>
    </row>
    <row r="9238" spans="25:26" x14ac:dyDescent="0.3">
      <c r="Y9238" t="s">
        <v>9975</v>
      </c>
      <c r="Z9238">
        <v>0</v>
      </c>
    </row>
    <row r="9239" spans="25:26" x14ac:dyDescent="0.3">
      <c r="Y9239" t="s">
        <v>9976</v>
      </c>
      <c r="Z9239">
        <v>27.85</v>
      </c>
    </row>
    <row r="9240" spans="25:26" x14ac:dyDescent="0.3">
      <c r="Y9240" t="s">
        <v>9977</v>
      </c>
      <c r="Z9240">
        <v>0</v>
      </c>
    </row>
    <row r="9241" spans="25:26" x14ac:dyDescent="0.3">
      <c r="Y9241" t="s">
        <v>9978</v>
      </c>
      <c r="Z9241">
        <v>202.89</v>
      </c>
    </row>
    <row r="9242" spans="25:26" x14ac:dyDescent="0.3">
      <c r="Y9242" t="s">
        <v>9979</v>
      </c>
      <c r="Z9242">
        <v>98.26</v>
      </c>
    </row>
    <row r="9243" spans="25:26" x14ac:dyDescent="0.3">
      <c r="Y9243" t="s">
        <v>9980</v>
      </c>
      <c r="Z9243">
        <v>191.3</v>
      </c>
    </row>
    <row r="9244" spans="25:26" x14ac:dyDescent="0.3">
      <c r="Y9244" t="s">
        <v>9981</v>
      </c>
      <c r="Z9244">
        <v>13.45</v>
      </c>
    </row>
    <row r="9245" spans="25:26" x14ac:dyDescent="0.3">
      <c r="Y9245" t="s">
        <v>9982</v>
      </c>
      <c r="Z9245">
        <v>21.13</v>
      </c>
    </row>
    <row r="9246" spans="25:26" x14ac:dyDescent="0.3">
      <c r="Y9246" t="s">
        <v>9983</v>
      </c>
      <c r="Z9246">
        <v>77.12</v>
      </c>
    </row>
    <row r="9247" spans="25:26" x14ac:dyDescent="0.3">
      <c r="Y9247" t="s">
        <v>9984</v>
      </c>
      <c r="Z9247">
        <v>10.57</v>
      </c>
    </row>
    <row r="9248" spans="25:26" x14ac:dyDescent="0.3">
      <c r="Y9248" t="s">
        <v>9985</v>
      </c>
      <c r="Z9248">
        <v>10.57</v>
      </c>
    </row>
    <row r="9249" spans="25:26" x14ac:dyDescent="0.3">
      <c r="Y9249" t="s">
        <v>9986</v>
      </c>
      <c r="Z9249">
        <v>10.57</v>
      </c>
    </row>
    <row r="9250" spans="25:26" x14ac:dyDescent="0.3">
      <c r="Y9250" t="s">
        <v>9987</v>
      </c>
      <c r="Z9250">
        <v>10.57</v>
      </c>
    </row>
    <row r="9251" spans="25:26" x14ac:dyDescent="0.3">
      <c r="Y9251" t="s">
        <v>9988</v>
      </c>
      <c r="Z9251">
        <v>12.49</v>
      </c>
    </row>
    <row r="9252" spans="25:26" x14ac:dyDescent="0.3">
      <c r="Y9252" t="s">
        <v>9989</v>
      </c>
      <c r="Z9252">
        <v>7.68</v>
      </c>
    </row>
    <row r="9253" spans="25:26" x14ac:dyDescent="0.3">
      <c r="Y9253" t="s">
        <v>9990</v>
      </c>
      <c r="Z9253">
        <v>0</v>
      </c>
    </row>
    <row r="9254" spans="25:26" x14ac:dyDescent="0.3">
      <c r="Y9254" t="s">
        <v>9991</v>
      </c>
      <c r="Z9254">
        <v>57.63</v>
      </c>
    </row>
    <row r="9255" spans="25:26" x14ac:dyDescent="0.3">
      <c r="Y9255" t="s">
        <v>9992</v>
      </c>
      <c r="Z9255">
        <v>0</v>
      </c>
    </row>
    <row r="9256" spans="25:26" x14ac:dyDescent="0.3">
      <c r="Y9256" t="s">
        <v>9993</v>
      </c>
      <c r="Z9256">
        <v>38.42</v>
      </c>
    </row>
    <row r="9257" spans="25:26" x14ac:dyDescent="0.3">
      <c r="Y9257" t="s">
        <v>9994</v>
      </c>
      <c r="Z9257">
        <v>0</v>
      </c>
    </row>
    <row r="9258" spans="25:26" x14ac:dyDescent="0.3">
      <c r="Y9258" t="s">
        <v>9995</v>
      </c>
      <c r="Z9258">
        <v>53.79</v>
      </c>
    </row>
    <row r="9259" spans="25:26" x14ac:dyDescent="0.3">
      <c r="Y9259" t="s">
        <v>9996</v>
      </c>
      <c r="Z9259">
        <v>0</v>
      </c>
    </row>
    <row r="9260" spans="25:26" x14ac:dyDescent="0.3">
      <c r="Y9260" t="s">
        <v>9997</v>
      </c>
      <c r="Z9260">
        <v>0</v>
      </c>
    </row>
    <row r="9261" spans="25:26" x14ac:dyDescent="0.3">
      <c r="Y9261" t="s">
        <v>9998</v>
      </c>
      <c r="Z9261">
        <v>48.03</v>
      </c>
    </row>
    <row r="9262" spans="25:26" x14ac:dyDescent="0.3">
      <c r="Y9262" t="s">
        <v>9999</v>
      </c>
      <c r="Z9262">
        <v>0</v>
      </c>
    </row>
    <row r="9263" spans="25:26" x14ac:dyDescent="0.3">
      <c r="Y9263" t="s">
        <v>10000</v>
      </c>
      <c r="Z9263">
        <v>33.619999999999997</v>
      </c>
    </row>
    <row r="9264" spans="25:26" x14ac:dyDescent="0.3">
      <c r="Y9264" t="s">
        <v>10001</v>
      </c>
      <c r="Z9264">
        <v>0</v>
      </c>
    </row>
    <row r="9265" spans="25:26" x14ac:dyDescent="0.3">
      <c r="Y9265" t="s">
        <v>10002</v>
      </c>
      <c r="Z9265">
        <v>233.91</v>
      </c>
    </row>
    <row r="9266" spans="25:26" x14ac:dyDescent="0.3">
      <c r="Y9266" t="s">
        <v>10003</v>
      </c>
      <c r="Z9266">
        <v>52.83</v>
      </c>
    </row>
    <row r="9267" spans="25:26" x14ac:dyDescent="0.3">
      <c r="Y9267" t="s">
        <v>10004</v>
      </c>
      <c r="Z9267">
        <v>52.83</v>
      </c>
    </row>
    <row r="9268" spans="25:26" x14ac:dyDescent="0.3">
      <c r="Y9268" t="s">
        <v>10005</v>
      </c>
      <c r="Z9268">
        <v>76.84</v>
      </c>
    </row>
    <row r="9269" spans="25:26" x14ac:dyDescent="0.3">
      <c r="Y9269" t="s">
        <v>10006</v>
      </c>
      <c r="Z9269">
        <v>76.84</v>
      </c>
    </row>
    <row r="9270" spans="25:26" x14ac:dyDescent="0.3">
      <c r="Y9270" t="s">
        <v>10007</v>
      </c>
      <c r="Z9270">
        <v>0</v>
      </c>
    </row>
    <row r="9271" spans="25:26" x14ac:dyDescent="0.3">
      <c r="Y9271" t="s">
        <v>10008</v>
      </c>
      <c r="Z9271">
        <v>57.63</v>
      </c>
    </row>
    <row r="9272" spans="25:26" x14ac:dyDescent="0.3">
      <c r="Y9272" t="s">
        <v>10009</v>
      </c>
      <c r="Z9272">
        <v>0</v>
      </c>
    </row>
    <row r="9273" spans="25:26" x14ac:dyDescent="0.3">
      <c r="Y9273" t="s">
        <v>10010</v>
      </c>
      <c r="Z9273">
        <v>57.63</v>
      </c>
    </row>
    <row r="9274" spans="25:26" x14ac:dyDescent="0.3">
      <c r="Y9274" t="s">
        <v>10011</v>
      </c>
      <c r="Z9274">
        <v>15.37</v>
      </c>
    </row>
    <row r="9275" spans="25:26" x14ac:dyDescent="0.3">
      <c r="Y9275" t="s">
        <v>10012</v>
      </c>
      <c r="Z9275">
        <v>0</v>
      </c>
    </row>
    <row r="9276" spans="25:26" x14ac:dyDescent="0.3">
      <c r="Y9276" t="s">
        <v>10013</v>
      </c>
      <c r="Z9276">
        <v>120.06</v>
      </c>
    </row>
    <row r="9277" spans="25:26" x14ac:dyDescent="0.3">
      <c r="Y9277" t="s">
        <v>10014</v>
      </c>
      <c r="Z9277">
        <v>0</v>
      </c>
    </row>
    <row r="9278" spans="25:26" x14ac:dyDescent="0.3">
      <c r="Y9278" t="s">
        <v>10015</v>
      </c>
      <c r="Z9278">
        <v>120.06</v>
      </c>
    </row>
    <row r="9279" spans="25:26" x14ac:dyDescent="0.3">
      <c r="Y9279" t="s">
        <v>10016</v>
      </c>
      <c r="Z9279">
        <v>0</v>
      </c>
    </row>
    <row r="9280" spans="25:26" x14ac:dyDescent="0.3">
      <c r="Y9280" t="s">
        <v>10017</v>
      </c>
      <c r="Z9280">
        <v>86.45</v>
      </c>
    </row>
    <row r="9281" spans="25:26" x14ac:dyDescent="0.3">
      <c r="Y9281" t="s">
        <v>10018</v>
      </c>
      <c r="Z9281">
        <v>0</v>
      </c>
    </row>
    <row r="9282" spans="25:26" x14ac:dyDescent="0.3">
      <c r="Y9282" t="s">
        <v>10019</v>
      </c>
      <c r="Z9282">
        <v>86.45</v>
      </c>
    </row>
    <row r="9283" spans="25:26" x14ac:dyDescent="0.3">
      <c r="Y9283" t="s">
        <v>10020</v>
      </c>
      <c r="Z9283">
        <v>88.14</v>
      </c>
    </row>
    <row r="9284" spans="25:26" x14ac:dyDescent="0.3">
      <c r="Y9284" t="s">
        <v>10021</v>
      </c>
      <c r="Z9284">
        <v>88.14</v>
      </c>
    </row>
    <row r="9285" spans="25:26" x14ac:dyDescent="0.3">
      <c r="Y9285" t="s">
        <v>10022</v>
      </c>
      <c r="Z9285">
        <v>88.14</v>
      </c>
    </row>
    <row r="9286" spans="25:26" x14ac:dyDescent="0.3">
      <c r="Y9286" t="s">
        <v>10023</v>
      </c>
      <c r="Z9286">
        <v>14.41</v>
      </c>
    </row>
    <row r="9287" spans="25:26" x14ac:dyDescent="0.3">
      <c r="Y9287" t="s">
        <v>10024</v>
      </c>
      <c r="Z9287">
        <v>14.41</v>
      </c>
    </row>
    <row r="9288" spans="25:26" x14ac:dyDescent="0.3">
      <c r="Y9288" t="s">
        <v>10025</v>
      </c>
      <c r="Z9288">
        <v>14.41</v>
      </c>
    </row>
    <row r="9289" spans="25:26" x14ac:dyDescent="0.3">
      <c r="Y9289" t="s">
        <v>10026</v>
      </c>
      <c r="Z9289">
        <v>76.84</v>
      </c>
    </row>
    <row r="9290" spans="25:26" x14ac:dyDescent="0.3">
      <c r="Y9290" t="s">
        <v>10027</v>
      </c>
      <c r="Z9290">
        <v>76.84</v>
      </c>
    </row>
    <row r="9291" spans="25:26" x14ac:dyDescent="0.3">
      <c r="Y9291" t="s">
        <v>10028</v>
      </c>
      <c r="Z9291">
        <v>222.72</v>
      </c>
    </row>
    <row r="9292" spans="25:26" x14ac:dyDescent="0.3">
      <c r="Y9292" t="s">
        <v>10029</v>
      </c>
      <c r="Z9292">
        <v>86.45</v>
      </c>
    </row>
    <row r="9293" spans="25:26" x14ac:dyDescent="0.3">
      <c r="Y9293" t="s">
        <v>10030</v>
      </c>
      <c r="Z9293">
        <v>86.45</v>
      </c>
    </row>
    <row r="9294" spans="25:26" x14ac:dyDescent="0.3">
      <c r="Y9294" t="s">
        <v>10031</v>
      </c>
      <c r="Z9294">
        <v>38.42</v>
      </c>
    </row>
    <row r="9295" spans="25:26" x14ac:dyDescent="0.3">
      <c r="Y9295" t="s">
        <v>10032</v>
      </c>
      <c r="Z9295">
        <v>38.42</v>
      </c>
    </row>
    <row r="9296" spans="25:26" x14ac:dyDescent="0.3">
      <c r="Y9296" t="s">
        <v>10033</v>
      </c>
      <c r="Z9296">
        <v>33.619999999999997</v>
      </c>
    </row>
    <row r="9297" spans="25:26" x14ac:dyDescent="0.3">
      <c r="Y9297" t="s">
        <v>10034</v>
      </c>
      <c r="Z9297">
        <v>21.47</v>
      </c>
    </row>
    <row r="9298" spans="25:26" x14ac:dyDescent="0.3">
      <c r="Y9298" t="s">
        <v>10035</v>
      </c>
      <c r="Z9298">
        <v>0</v>
      </c>
    </row>
    <row r="9299" spans="25:26" x14ac:dyDescent="0.3">
      <c r="Y9299" t="s">
        <v>10036</v>
      </c>
      <c r="Z9299">
        <v>0</v>
      </c>
    </row>
    <row r="9300" spans="25:26" x14ac:dyDescent="0.3">
      <c r="Y9300" t="s">
        <v>10037</v>
      </c>
      <c r="Z9300">
        <v>0</v>
      </c>
    </row>
    <row r="9301" spans="25:26" x14ac:dyDescent="0.3">
      <c r="Y9301" t="s">
        <v>10038</v>
      </c>
      <c r="Z9301">
        <v>9.61</v>
      </c>
    </row>
    <row r="9302" spans="25:26" x14ac:dyDescent="0.3">
      <c r="Y9302" t="s">
        <v>10039</v>
      </c>
      <c r="Z9302">
        <v>72.510000000000005</v>
      </c>
    </row>
    <row r="9303" spans="25:26" x14ac:dyDescent="0.3">
      <c r="Y9303" t="s">
        <v>10040</v>
      </c>
      <c r="Z9303">
        <v>0</v>
      </c>
    </row>
    <row r="9304" spans="25:26" x14ac:dyDescent="0.3">
      <c r="Y9304" t="s">
        <v>10041</v>
      </c>
      <c r="Z9304">
        <v>63.28</v>
      </c>
    </row>
    <row r="9305" spans="25:26" x14ac:dyDescent="0.3">
      <c r="Y9305" t="s">
        <v>10042</v>
      </c>
      <c r="Z9305">
        <v>61.24</v>
      </c>
    </row>
    <row r="9306" spans="25:26" x14ac:dyDescent="0.3">
      <c r="Y9306" t="s">
        <v>10043</v>
      </c>
      <c r="Z9306">
        <v>89.33</v>
      </c>
    </row>
    <row r="9307" spans="25:26" x14ac:dyDescent="0.3">
      <c r="Y9307" t="s">
        <v>10044</v>
      </c>
      <c r="Z9307">
        <v>89.33</v>
      </c>
    </row>
    <row r="9308" spans="25:26" x14ac:dyDescent="0.3">
      <c r="Y9308" t="s">
        <v>10045</v>
      </c>
      <c r="Z9308">
        <v>0</v>
      </c>
    </row>
    <row r="9309" spans="25:26" x14ac:dyDescent="0.3">
      <c r="Y9309" t="s">
        <v>10046</v>
      </c>
      <c r="Z9309">
        <v>94.76</v>
      </c>
    </row>
    <row r="9310" spans="25:26" x14ac:dyDescent="0.3">
      <c r="Y9310" t="s">
        <v>10047</v>
      </c>
      <c r="Z9310">
        <v>7.62</v>
      </c>
    </row>
    <row r="9311" spans="25:26" x14ac:dyDescent="0.3">
      <c r="Y9311" t="s">
        <v>10048</v>
      </c>
      <c r="Z9311">
        <v>57.63</v>
      </c>
    </row>
    <row r="9312" spans="25:26" x14ac:dyDescent="0.3">
      <c r="Y9312" t="s">
        <v>10049</v>
      </c>
      <c r="Z9312">
        <v>57.63</v>
      </c>
    </row>
    <row r="9313" spans="25:26" x14ac:dyDescent="0.3">
      <c r="Y9313" t="s">
        <v>10050</v>
      </c>
      <c r="Z9313">
        <v>11.53</v>
      </c>
    </row>
    <row r="9314" spans="25:26" x14ac:dyDescent="0.3">
      <c r="Y9314" t="s">
        <v>10051</v>
      </c>
      <c r="Z9314">
        <v>254.25</v>
      </c>
    </row>
    <row r="9315" spans="25:26" x14ac:dyDescent="0.3">
      <c r="Y9315" t="s">
        <v>10052</v>
      </c>
      <c r="Z9315">
        <v>10.57</v>
      </c>
    </row>
    <row r="9316" spans="25:26" x14ac:dyDescent="0.3">
      <c r="Y9316" t="s">
        <v>10053</v>
      </c>
      <c r="Z9316">
        <v>10.57</v>
      </c>
    </row>
    <row r="9317" spans="25:26" x14ac:dyDescent="0.3">
      <c r="Y9317" t="s">
        <v>10054</v>
      </c>
      <c r="Z9317">
        <v>12.01</v>
      </c>
    </row>
    <row r="9318" spans="25:26" x14ac:dyDescent="0.3">
      <c r="Y9318" t="s">
        <v>10055</v>
      </c>
      <c r="Z9318">
        <v>34.58</v>
      </c>
    </row>
    <row r="9319" spans="25:26" x14ac:dyDescent="0.3">
      <c r="Y9319" t="s">
        <v>10056</v>
      </c>
      <c r="Z9319">
        <v>0</v>
      </c>
    </row>
    <row r="9320" spans="25:26" x14ac:dyDescent="0.3">
      <c r="Y9320" t="s">
        <v>10057</v>
      </c>
      <c r="Z9320">
        <v>0</v>
      </c>
    </row>
    <row r="9321" spans="25:26" x14ac:dyDescent="0.3">
      <c r="Y9321" t="s">
        <v>10058</v>
      </c>
      <c r="Z9321">
        <v>37.46</v>
      </c>
    </row>
    <row r="9322" spans="25:26" x14ac:dyDescent="0.3">
      <c r="Y9322" t="s">
        <v>10059</v>
      </c>
      <c r="Z9322">
        <v>0</v>
      </c>
    </row>
    <row r="9323" spans="25:26" x14ac:dyDescent="0.3">
      <c r="Y9323" t="s">
        <v>10060</v>
      </c>
      <c r="Z9323">
        <v>35.54</v>
      </c>
    </row>
    <row r="9324" spans="25:26" x14ac:dyDescent="0.3">
      <c r="Y9324" t="s">
        <v>10061</v>
      </c>
      <c r="Z9324">
        <v>0</v>
      </c>
    </row>
    <row r="9325" spans="25:26" x14ac:dyDescent="0.3">
      <c r="Y9325" t="s">
        <v>10062</v>
      </c>
      <c r="Z9325">
        <v>36.5</v>
      </c>
    </row>
    <row r="9326" spans="25:26" x14ac:dyDescent="0.3">
      <c r="Y9326" t="s">
        <v>10063</v>
      </c>
      <c r="Z9326">
        <v>0</v>
      </c>
    </row>
    <row r="9327" spans="25:26" x14ac:dyDescent="0.3">
      <c r="Y9327" t="s">
        <v>10064</v>
      </c>
      <c r="Z9327">
        <v>36.5</v>
      </c>
    </row>
    <row r="9328" spans="25:26" x14ac:dyDescent="0.3">
      <c r="Y9328" t="s">
        <v>10065</v>
      </c>
      <c r="Z9328">
        <v>0</v>
      </c>
    </row>
    <row r="9329" spans="25:26" x14ac:dyDescent="0.3">
      <c r="Y9329" t="s">
        <v>10066</v>
      </c>
      <c r="Z9329">
        <v>34.58</v>
      </c>
    </row>
    <row r="9330" spans="25:26" x14ac:dyDescent="0.3">
      <c r="Y9330" t="s">
        <v>10067</v>
      </c>
      <c r="Z9330">
        <v>0</v>
      </c>
    </row>
    <row r="9331" spans="25:26" x14ac:dyDescent="0.3">
      <c r="Y9331" t="s">
        <v>10068</v>
      </c>
      <c r="Z9331">
        <v>34.58</v>
      </c>
    </row>
    <row r="9332" spans="25:26" x14ac:dyDescent="0.3">
      <c r="Y9332" t="s">
        <v>10069</v>
      </c>
      <c r="Z9332">
        <v>0</v>
      </c>
    </row>
    <row r="9333" spans="25:26" x14ac:dyDescent="0.3">
      <c r="Y9333" t="s">
        <v>10070</v>
      </c>
      <c r="Z9333">
        <v>34.58</v>
      </c>
    </row>
    <row r="9334" spans="25:26" x14ac:dyDescent="0.3">
      <c r="Y9334" t="s">
        <v>10071</v>
      </c>
      <c r="Z9334">
        <v>0</v>
      </c>
    </row>
    <row r="9335" spans="25:26" x14ac:dyDescent="0.3">
      <c r="Y9335" t="s">
        <v>10072</v>
      </c>
      <c r="Z9335">
        <v>35.54</v>
      </c>
    </row>
    <row r="9336" spans="25:26" x14ac:dyDescent="0.3">
      <c r="Y9336" t="s">
        <v>10073</v>
      </c>
      <c r="Z9336">
        <v>0</v>
      </c>
    </row>
    <row r="9337" spans="25:26" x14ac:dyDescent="0.3">
      <c r="Y9337" t="s">
        <v>10074</v>
      </c>
      <c r="Z9337">
        <v>37.46</v>
      </c>
    </row>
    <row r="9338" spans="25:26" x14ac:dyDescent="0.3">
      <c r="Y9338" t="s">
        <v>10075</v>
      </c>
      <c r="Z9338">
        <v>0</v>
      </c>
    </row>
    <row r="9339" spans="25:26" x14ac:dyDescent="0.3">
      <c r="Y9339" t="s">
        <v>10076</v>
      </c>
      <c r="Z9339">
        <v>36.5</v>
      </c>
    </row>
    <row r="9340" spans="25:26" x14ac:dyDescent="0.3">
      <c r="Y9340" t="s">
        <v>10077</v>
      </c>
      <c r="Z9340">
        <v>0</v>
      </c>
    </row>
    <row r="9341" spans="25:26" x14ac:dyDescent="0.3">
      <c r="Y9341" t="s">
        <v>10078</v>
      </c>
      <c r="Z9341">
        <v>36.5</v>
      </c>
    </row>
    <row r="9342" spans="25:26" x14ac:dyDescent="0.3">
      <c r="Y9342" t="s">
        <v>10079</v>
      </c>
      <c r="Z9342">
        <v>0</v>
      </c>
    </row>
    <row r="9343" spans="25:26" x14ac:dyDescent="0.3">
      <c r="Y9343" t="s">
        <v>10080</v>
      </c>
      <c r="Z9343">
        <v>37.46</v>
      </c>
    </row>
    <row r="9344" spans="25:26" x14ac:dyDescent="0.3">
      <c r="Y9344" t="s">
        <v>10081</v>
      </c>
      <c r="Z9344">
        <v>38.42</v>
      </c>
    </row>
    <row r="9345" spans="25:26" x14ac:dyDescent="0.3">
      <c r="Y9345" t="s">
        <v>10082</v>
      </c>
      <c r="Z9345">
        <v>0</v>
      </c>
    </row>
    <row r="9346" spans="25:26" x14ac:dyDescent="0.3">
      <c r="Y9346" t="s">
        <v>10083</v>
      </c>
      <c r="Z9346">
        <v>10.57</v>
      </c>
    </row>
    <row r="9347" spans="25:26" x14ac:dyDescent="0.3">
      <c r="Y9347" t="s">
        <v>10084</v>
      </c>
      <c r="Z9347">
        <v>10.57</v>
      </c>
    </row>
    <row r="9348" spans="25:26" x14ac:dyDescent="0.3">
      <c r="Y9348" t="s">
        <v>10085</v>
      </c>
      <c r="Z9348">
        <v>9.61</v>
      </c>
    </row>
    <row r="9349" spans="25:26" x14ac:dyDescent="0.3">
      <c r="Y9349" t="s">
        <v>10086</v>
      </c>
      <c r="Z9349">
        <v>10.17</v>
      </c>
    </row>
    <row r="9350" spans="25:26" x14ac:dyDescent="0.3">
      <c r="Y9350" t="s">
        <v>10087</v>
      </c>
      <c r="Z9350">
        <v>10.17</v>
      </c>
    </row>
    <row r="9351" spans="25:26" x14ac:dyDescent="0.3">
      <c r="Y9351" t="s">
        <v>10088</v>
      </c>
      <c r="Z9351">
        <v>12.2</v>
      </c>
    </row>
    <row r="9352" spans="25:26" x14ac:dyDescent="0.3">
      <c r="Y9352" t="s">
        <v>694</v>
      </c>
      <c r="Z9352">
        <v>11.56</v>
      </c>
    </row>
    <row r="9353" spans="25:26" x14ac:dyDescent="0.3">
      <c r="Y9353" t="s">
        <v>10089</v>
      </c>
      <c r="Z9353">
        <v>6.25</v>
      </c>
    </row>
    <row r="9354" spans="25:26" x14ac:dyDescent="0.3">
      <c r="Y9354" t="s">
        <v>10090</v>
      </c>
      <c r="Z9354">
        <v>26.13</v>
      </c>
    </row>
    <row r="9355" spans="25:26" x14ac:dyDescent="0.3">
      <c r="Y9355" t="s">
        <v>10091</v>
      </c>
      <c r="Z9355">
        <v>9.61</v>
      </c>
    </row>
    <row r="9356" spans="25:26" x14ac:dyDescent="0.3">
      <c r="Y9356" t="s">
        <v>10092</v>
      </c>
      <c r="Z9356">
        <v>9.61</v>
      </c>
    </row>
    <row r="9357" spans="25:26" x14ac:dyDescent="0.3">
      <c r="Y9357" t="s">
        <v>696</v>
      </c>
      <c r="Z9357">
        <v>8.64</v>
      </c>
    </row>
    <row r="9358" spans="25:26" x14ac:dyDescent="0.3">
      <c r="Y9358" t="s">
        <v>10093</v>
      </c>
      <c r="Z9358">
        <v>15.93</v>
      </c>
    </row>
    <row r="9359" spans="25:26" x14ac:dyDescent="0.3">
      <c r="Y9359" t="s">
        <v>10094</v>
      </c>
      <c r="Z9359">
        <v>0</v>
      </c>
    </row>
    <row r="9360" spans="25:26" x14ac:dyDescent="0.3">
      <c r="Y9360" t="s">
        <v>10095</v>
      </c>
      <c r="Z9360">
        <v>0</v>
      </c>
    </row>
    <row r="9361" spans="25:26" x14ac:dyDescent="0.3">
      <c r="Y9361" t="s">
        <v>10096</v>
      </c>
      <c r="Z9361">
        <v>106.28</v>
      </c>
    </row>
    <row r="9362" spans="25:26" x14ac:dyDescent="0.3">
      <c r="Y9362" t="s">
        <v>10097</v>
      </c>
      <c r="Z9362">
        <v>33.630000000000003</v>
      </c>
    </row>
    <row r="9363" spans="25:26" x14ac:dyDescent="0.3">
      <c r="Y9363" t="s">
        <v>10098</v>
      </c>
      <c r="Z9363">
        <v>45.19</v>
      </c>
    </row>
    <row r="9364" spans="25:26" x14ac:dyDescent="0.3">
      <c r="Y9364" t="s">
        <v>10099</v>
      </c>
      <c r="Z9364">
        <v>55.94</v>
      </c>
    </row>
    <row r="9365" spans="25:26" x14ac:dyDescent="0.3">
      <c r="Y9365" t="s">
        <v>10100</v>
      </c>
      <c r="Z9365">
        <v>17.29</v>
      </c>
    </row>
    <row r="9366" spans="25:26" x14ac:dyDescent="0.3">
      <c r="Y9366" t="s">
        <v>10101</v>
      </c>
      <c r="Z9366">
        <v>147.47</v>
      </c>
    </row>
    <row r="9367" spans="25:26" x14ac:dyDescent="0.3">
      <c r="Y9367" t="s">
        <v>10102</v>
      </c>
      <c r="Z9367">
        <v>30.74</v>
      </c>
    </row>
    <row r="9368" spans="25:26" x14ac:dyDescent="0.3">
      <c r="Y9368" t="s">
        <v>10103</v>
      </c>
      <c r="Z9368">
        <v>213.63</v>
      </c>
    </row>
    <row r="9369" spans="25:26" x14ac:dyDescent="0.3">
      <c r="Y9369" t="s">
        <v>10104</v>
      </c>
      <c r="Z9369">
        <v>98.26</v>
      </c>
    </row>
    <row r="9370" spans="25:26" x14ac:dyDescent="0.3">
      <c r="Y9370" t="s">
        <v>10105</v>
      </c>
      <c r="Z9370">
        <v>189.58</v>
      </c>
    </row>
    <row r="9371" spans="25:26" x14ac:dyDescent="0.3">
      <c r="Y9371" t="s">
        <v>10106</v>
      </c>
      <c r="Z9371">
        <v>13.45</v>
      </c>
    </row>
    <row r="9372" spans="25:26" x14ac:dyDescent="0.3">
      <c r="Y9372" t="s">
        <v>10107</v>
      </c>
      <c r="Z9372">
        <v>15.37</v>
      </c>
    </row>
    <row r="9373" spans="25:26" x14ac:dyDescent="0.3">
      <c r="Y9373" t="s">
        <v>10108</v>
      </c>
      <c r="Z9373">
        <v>0</v>
      </c>
    </row>
    <row r="9374" spans="25:26" x14ac:dyDescent="0.3">
      <c r="Y9374" t="s">
        <v>10109</v>
      </c>
      <c r="Z9374">
        <v>412.87</v>
      </c>
    </row>
    <row r="9375" spans="25:26" x14ac:dyDescent="0.3">
      <c r="Y9375" t="s">
        <v>10110</v>
      </c>
      <c r="Z9375">
        <v>417.05</v>
      </c>
    </row>
    <row r="9376" spans="25:26" x14ac:dyDescent="0.3">
      <c r="Y9376" t="s">
        <v>10111</v>
      </c>
      <c r="Z9376">
        <v>418.1</v>
      </c>
    </row>
    <row r="9377" spans="25:26" x14ac:dyDescent="0.3">
      <c r="Y9377" t="s">
        <v>10112</v>
      </c>
      <c r="Z9377">
        <v>14.41</v>
      </c>
    </row>
    <row r="9378" spans="25:26" x14ac:dyDescent="0.3">
      <c r="Y9378" t="s">
        <v>10113</v>
      </c>
      <c r="Z9378">
        <v>18.71</v>
      </c>
    </row>
    <row r="9379" spans="25:26" x14ac:dyDescent="0.3">
      <c r="Y9379" t="s">
        <v>10114</v>
      </c>
      <c r="Z9379">
        <v>18.71</v>
      </c>
    </row>
    <row r="9380" spans="25:26" x14ac:dyDescent="0.3">
      <c r="Y9380" t="s">
        <v>10115</v>
      </c>
      <c r="Z9380">
        <v>43.22</v>
      </c>
    </row>
    <row r="9381" spans="25:26" x14ac:dyDescent="0.3">
      <c r="Y9381" t="s">
        <v>10116</v>
      </c>
      <c r="Z9381">
        <v>0</v>
      </c>
    </row>
    <row r="9382" spans="25:26" x14ac:dyDescent="0.3">
      <c r="Y9382" t="s">
        <v>10117</v>
      </c>
      <c r="Z9382">
        <v>0</v>
      </c>
    </row>
    <row r="9383" spans="25:26" x14ac:dyDescent="0.3">
      <c r="Y9383" t="s">
        <v>10118</v>
      </c>
      <c r="Z9383">
        <v>440.67</v>
      </c>
    </row>
    <row r="9384" spans="25:26" x14ac:dyDescent="0.3">
      <c r="Y9384" t="s">
        <v>10119</v>
      </c>
      <c r="Z9384">
        <v>596.64</v>
      </c>
    </row>
    <row r="9385" spans="25:26" x14ac:dyDescent="0.3">
      <c r="Y9385" t="s">
        <v>10120</v>
      </c>
      <c r="Z9385">
        <v>596.64</v>
      </c>
    </row>
    <row r="9386" spans="25:26" x14ac:dyDescent="0.3">
      <c r="Y9386" t="s">
        <v>10121</v>
      </c>
      <c r="Z9386">
        <v>7.68</v>
      </c>
    </row>
    <row r="9387" spans="25:26" x14ac:dyDescent="0.3">
      <c r="Y9387" t="s">
        <v>10122</v>
      </c>
      <c r="Z9387">
        <v>27.85</v>
      </c>
    </row>
    <row r="9388" spans="25:26" x14ac:dyDescent="0.3">
      <c r="Y9388" t="s">
        <v>10123</v>
      </c>
      <c r="Z9388">
        <v>46.78</v>
      </c>
    </row>
    <row r="9389" spans="25:26" x14ac:dyDescent="0.3">
      <c r="Y9389" t="s">
        <v>10124</v>
      </c>
      <c r="Z9389">
        <v>12.49</v>
      </c>
    </row>
    <row r="9390" spans="25:26" x14ac:dyDescent="0.3">
      <c r="Y9390" t="s">
        <v>10125</v>
      </c>
      <c r="Z9390">
        <v>48.03</v>
      </c>
    </row>
    <row r="9391" spans="25:26" x14ac:dyDescent="0.3">
      <c r="Y9391" t="s">
        <v>10126</v>
      </c>
      <c r="Z9391">
        <v>48.03</v>
      </c>
    </row>
    <row r="9392" spans="25:26" x14ac:dyDescent="0.3">
      <c r="Y9392" t="s">
        <v>10127</v>
      </c>
      <c r="Z9392">
        <v>0</v>
      </c>
    </row>
    <row r="9393" spans="25:26" x14ac:dyDescent="0.3">
      <c r="Y9393" t="s">
        <v>10128</v>
      </c>
      <c r="Z9393">
        <v>78.819999999999993</v>
      </c>
    </row>
    <row r="9394" spans="25:26" x14ac:dyDescent="0.3">
      <c r="Y9394" t="s">
        <v>10129</v>
      </c>
      <c r="Z9394">
        <v>0</v>
      </c>
    </row>
    <row r="9395" spans="25:26" x14ac:dyDescent="0.3">
      <c r="Y9395" t="s">
        <v>10130</v>
      </c>
      <c r="Z9395">
        <v>78.819999999999993</v>
      </c>
    </row>
    <row r="9396" spans="25:26" x14ac:dyDescent="0.3">
      <c r="Y9396" t="s">
        <v>10131</v>
      </c>
      <c r="Z9396">
        <v>0</v>
      </c>
    </row>
    <row r="9397" spans="25:26" x14ac:dyDescent="0.3">
      <c r="Y9397" t="s">
        <v>10132</v>
      </c>
      <c r="Z9397">
        <v>78.819999999999993</v>
      </c>
    </row>
    <row r="9398" spans="25:26" x14ac:dyDescent="0.3">
      <c r="Y9398" t="s">
        <v>10133</v>
      </c>
      <c r="Z9398">
        <v>0</v>
      </c>
    </row>
    <row r="9399" spans="25:26" x14ac:dyDescent="0.3">
      <c r="Y9399" t="s">
        <v>10134</v>
      </c>
      <c r="Z9399">
        <v>78.819999999999993</v>
      </c>
    </row>
    <row r="9400" spans="25:26" x14ac:dyDescent="0.3">
      <c r="Y9400" t="s">
        <v>10135</v>
      </c>
      <c r="Z9400">
        <v>43.22</v>
      </c>
    </row>
    <row r="9401" spans="25:26" x14ac:dyDescent="0.3">
      <c r="Y9401" t="s">
        <v>10136</v>
      </c>
      <c r="Z9401">
        <v>91.53</v>
      </c>
    </row>
    <row r="9402" spans="25:26" x14ac:dyDescent="0.3">
      <c r="Y9402" t="s">
        <v>10137</v>
      </c>
      <c r="Z9402">
        <v>93.53</v>
      </c>
    </row>
    <row r="9403" spans="25:26" x14ac:dyDescent="0.3">
      <c r="Y9403" t="s">
        <v>10138</v>
      </c>
      <c r="Z9403">
        <v>10.51</v>
      </c>
    </row>
    <row r="9404" spans="25:26" x14ac:dyDescent="0.3">
      <c r="Y9404" t="s">
        <v>10139</v>
      </c>
      <c r="Z9404">
        <v>0</v>
      </c>
    </row>
    <row r="9405" spans="25:26" x14ac:dyDescent="0.3">
      <c r="Y9405" t="s">
        <v>10140</v>
      </c>
      <c r="Z9405">
        <v>0</v>
      </c>
    </row>
    <row r="9406" spans="25:26" x14ac:dyDescent="0.3">
      <c r="Y9406" t="s">
        <v>10141</v>
      </c>
      <c r="Z9406">
        <v>53.79</v>
      </c>
    </row>
    <row r="9407" spans="25:26" x14ac:dyDescent="0.3">
      <c r="Y9407" t="s">
        <v>10142</v>
      </c>
      <c r="Z9407">
        <v>53.79</v>
      </c>
    </row>
    <row r="9408" spans="25:26" x14ac:dyDescent="0.3">
      <c r="Y9408" t="s">
        <v>10143</v>
      </c>
      <c r="Z9408">
        <v>53.79</v>
      </c>
    </row>
    <row r="9409" spans="25:26" x14ac:dyDescent="0.3">
      <c r="Y9409" t="s">
        <v>10144</v>
      </c>
      <c r="Z9409">
        <v>53.79</v>
      </c>
    </row>
    <row r="9410" spans="25:26" x14ac:dyDescent="0.3">
      <c r="Y9410" t="s">
        <v>10145</v>
      </c>
      <c r="Z9410">
        <v>3.48</v>
      </c>
    </row>
    <row r="9411" spans="25:26" x14ac:dyDescent="0.3">
      <c r="Y9411" t="s">
        <v>10146</v>
      </c>
      <c r="Z9411">
        <v>1.74</v>
      </c>
    </row>
    <row r="9412" spans="25:26" x14ac:dyDescent="0.3">
      <c r="Y9412" t="s">
        <v>10147</v>
      </c>
      <c r="Z9412">
        <v>1.74</v>
      </c>
    </row>
    <row r="9413" spans="25:26" x14ac:dyDescent="0.3">
      <c r="Y9413" t="s">
        <v>10148</v>
      </c>
      <c r="Z9413">
        <v>1.74</v>
      </c>
    </row>
    <row r="9414" spans="25:26" x14ac:dyDescent="0.3">
      <c r="Y9414" t="s">
        <v>10149</v>
      </c>
      <c r="Z9414">
        <v>1.74</v>
      </c>
    </row>
    <row r="9415" spans="25:26" x14ac:dyDescent="0.3">
      <c r="Y9415" t="s">
        <v>10150</v>
      </c>
      <c r="Z9415">
        <v>1.74</v>
      </c>
    </row>
    <row r="9416" spans="25:26" x14ac:dyDescent="0.3">
      <c r="Y9416" t="s">
        <v>10151</v>
      </c>
      <c r="Z9416">
        <v>1.74</v>
      </c>
    </row>
    <row r="9417" spans="25:26" x14ac:dyDescent="0.3">
      <c r="Y9417" t="s">
        <v>10152</v>
      </c>
      <c r="Z9417">
        <v>1.74</v>
      </c>
    </row>
    <row r="9418" spans="25:26" x14ac:dyDescent="0.3">
      <c r="Y9418" t="s">
        <v>10153</v>
      </c>
      <c r="Z9418">
        <v>7.68</v>
      </c>
    </row>
    <row r="9419" spans="25:26" x14ac:dyDescent="0.3">
      <c r="Y9419" t="s">
        <v>10154</v>
      </c>
      <c r="Z9419">
        <v>7.68</v>
      </c>
    </row>
    <row r="9420" spans="25:26" x14ac:dyDescent="0.3">
      <c r="Y9420" t="s">
        <v>10155</v>
      </c>
      <c r="Z9420">
        <v>4.58</v>
      </c>
    </row>
    <row r="9421" spans="25:26" x14ac:dyDescent="0.3">
      <c r="Y9421" t="s">
        <v>10156</v>
      </c>
      <c r="Z9421">
        <v>2.19</v>
      </c>
    </row>
    <row r="9422" spans="25:26" x14ac:dyDescent="0.3">
      <c r="Y9422" t="s">
        <v>10157</v>
      </c>
      <c r="Z9422">
        <v>11.53</v>
      </c>
    </row>
    <row r="9423" spans="25:26" x14ac:dyDescent="0.3">
      <c r="Y9423" t="s">
        <v>10158</v>
      </c>
      <c r="Z9423">
        <v>11.53</v>
      </c>
    </row>
    <row r="9424" spans="25:26" x14ac:dyDescent="0.3">
      <c r="Y9424" t="s">
        <v>10159</v>
      </c>
      <c r="Z9424">
        <v>11.53</v>
      </c>
    </row>
    <row r="9425" spans="25:26" x14ac:dyDescent="0.3">
      <c r="Y9425" t="s">
        <v>10160</v>
      </c>
      <c r="Z9425">
        <v>11.53</v>
      </c>
    </row>
    <row r="9426" spans="25:26" x14ac:dyDescent="0.3">
      <c r="Y9426" t="s">
        <v>10161</v>
      </c>
      <c r="Z9426">
        <v>3.48</v>
      </c>
    </row>
    <row r="9427" spans="25:26" x14ac:dyDescent="0.3">
      <c r="Y9427" t="s">
        <v>10162</v>
      </c>
      <c r="Z9427">
        <v>2.88</v>
      </c>
    </row>
    <row r="9428" spans="25:26" x14ac:dyDescent="0.3">
      <c r="Y9428" t="s">
        <v>10163</v>
      </c>
      <c r="Z9428">
        <v>2.88</v>
      </c>
    </row>
    <row r="9429" spans="25:26" x14ac:dyDescent="0.3">
      <c r="Y9429" t="s">
        <v>10164</v>
      </c>
      <c r="Z9429">
        <v>2.88</v>
      </c>
    </row>
    <row r="9430" spans="25:26" x14ac:dyDescent="0.3">
      <c r="Y9430" t="s">
        <v>10165</v>
      </c>
      <c r="Z9430">
        <v>1.94</v>
      </c>
    </row>
    <row r="9431" spans="25:26" x14ac:dyDescent="0.3">
      <c r="Y9431" t="s">
        <v>10166</v>
      </c>
      <c r="Z9431">
        <v>1.94</v>
      </c>
    </row>
    <row r="9432" spans="25:26" x14ac:dyDescent="0.3">
      <c r="Y9432" t="s">
        <v>10167</v>
      </c>
      <c r="Z9432">
        <v>8.5</v>
      </c>
    </row>
    <row r="9433" spans="25:26" x14ac:dyDescent="0.3">
      <c r="Y9433" t="s">
        <v>10168</v>
      </c>
      <c r="Z9433">
        <v>8.5</v>
      </c>
    </row>
    <row r="9434" spans="25:26" x14ac:dyDescent="0.3">
      <c r="Y9434" t="s">
        <v>10169</v>
      </c>
      <c r="Z9434">
        <v>10.57</v>
      </c>
    </row>
    <row r="9435" spans="25:26" x14ac:dyDescent="0.3">
      <c r="Y9435" t="s">
        <v>10170</v>
      </c>
      <c r="Z9435">
        <v>3.48</v>
      </c>
    </row>
    <row r="9436" spans="25:26" x14ac:dyDescent="0.3">
      <c r="Y9436" t="s">
        <v>10171</v>
      </c>
      <c r="Z9436">
        <v>3.48</v>
      </c>
    </row>
    <row r="9437" spans="25:26" x14ac:dyDescent="0.3">
      <c r="Y9437" t="s">
        <v>10172</v>
      </c>
      <c r="Z9437">
        <v>1.99</v>
      </c>
    </row>
    <row r="9438" spans="25:26" x14ac:dyDescent="0.3">
      <c r="Y9438" t="s">
        <v>10173</v>
      </c>
      <c r="Z9438">
        <v>0.5</v>
      </c>
    </row>
    <row r="9439" spans="25:26" x14ac:dyDescent="0.3">
      <c r="Y9439" t="s">
        <v>10174</v>
      </c>
      <c r="Z9439">
        <v>1.74</v>
      </c>
    </row>
    <row r="9440" spans="25:26" x14ac:dyDescent="0.3">
      <c r="Y9440" t="s">
        <v>10175</v>
      </c>
      <c r="Z9440">
        <v>1.74</v>
      </c>
    </row>
    <row r="9441" spans="25:26" x14ac:dyDescent="0.3">
      <c r="Y9441" t="s">
        <v>10176</v>
      </c>
      <c r="Z9441">
        <v>1.74</v>
      </c>
    </row>
    <row r="9442" spans="25:26" x14ac:dyDescent="0.3">
      <c r="Y9442" t="s">
        <v>10177</v>
      </c>
      <c r="Z9442">
        <v>0.53</v>
      </c>
    </row>
    <row r="9443" spans="25:26" x14ac:dyDescent="0.3">
      <c r="Y9443" t="s">
        <v>10178</v>
      </c>
      <c r="Z9443">
        <v>0.64</v>
      </c>
    </row>
    <row r="9444" spans="25:26" x14ac:dyDescent="0.3">
      <c r="Y9444" t="s">
        <v>10179</v>
      </c>
      <c r="Z9444">
        <v>1.44</v>
      </c>
    </row>
    <row r="9445" spans="25:26" x14ac:dyDescent="0.3">
      <c r="Y9445" t="s">
        <v>10180</v>
      </c>
      <c r="Z9445">
        <v>1.44</v>
      </c>
    </row>
    <row r="9446" spans="25:26" x14ac:dyDescent="0.3">
      <c r="Y9446" t="s">
        <v>10181</v>
      </c>
      <c r="Z9446">
        <v>3.38</v>
      </c>
    </row>
    <row r="9447" spans="25:26" x14ac:dyDescent="0.3">
      <c r="Y9447" t="s">
        <v>10182</v>
      </c>
      <c r="Z9447">
        <v>3.38</v>
      </c>
    </row>
    <row r="9448" spans="25:26" x14ac:dyDescent="0.3">
      <c r="Y9448" t="s">
        <v>10183</v>
      </c>
      <c r="Z9448">
        <v>3.08</v>
      </c>
    </row>
    <row r="9449" spans="25:26" x14ac:dyDescent="0.3">
      <c r="Y9449" t="s">
        <v>10184</v>
      </c>
      <c r="Z9449">
        <v>0.99</v>
      </c>
    </row>
    <row r="9450" spans="25:26" x14ac:dyDescent="0.3">
      <c r="Y9450" t="s">
        <v>10185</v>
      </c>
      <c r="Z9450">
        <v>1.5</v>
      </c>
    </row>
    <row r="9451" spans="25:26" x14ac:dyDescent="0.3">
      <c r="Y9451" t="s">
        <v>10186</v>
      </c>
      <c r="Z9451">
        <v>1.69</v>
      </c>
    </row>
    <row r="9452" spans="25:26" x14ac:dyDescent="0.3">
      <c r="Y9452" t="s">
        <v>10187</v>
      </c>
      <c r="Z9452">
        <v>1.41</v>
      </c>
    </row>
    <row r="9453" spans="25:26" x14ac:dyDescent="0.3">
      <c r="Y9453" t="s">
        <v>10188</v>
      </c>
      <c r="Z9453">
        <v>1.99</v>
      </c>
    </row>
    <row r="9454" spans="25:26" x14ac:dyDescent="0.3">
      <c r="Y9454" t="s">
        <v>10189</v>
      </c>
      <c r="Z9454">
        <v>0.99</v>
      </c>
    </row>
    <row r="9455" spans="25:26" x14ac:dyDescent="0.3">
      <c r="Y9455" t="s">
        <v>10190</v>
      </c>
      <c r="Z9455">
        <v>0.99</v>
      </c>
    </row>
    <row r="9456" spans="25:26" x14ac:dyDescent="0.3">
      <c r="Y9456" t="s">
        <v>10191</v>
      </c>
      <c r="Z9456">
        <v>0.99</v>
      </c>
    </row>
    <row r="9457" spans="25:26" x14ac:dyDescent="0.3">
      <c r="Y9457" t="s">
        <v>10192</v>
      </c>
      <c r="Z9457">
        <v>4.75</v>
      </c>
    </row>
    <row r="9458" spans="25:26" x14ac:dyDescent="0.3">
      <c r="Y9458" t="s">
        <v>10193</v>
      </c>
      <c r="Z9458">
        <v>1.99</v>
      </c>
    </row>
    <row r="9459" spans="25:26" x14ac:dyDescent="0.3">
      <c r="Y9459" t="s">
        <v>10194</v>
      </c>
      <c r="Z9459">
        <v>3.84</v>
      </c>
    </row>
    <row r="9460" spans="25:26" x14ac:dyDescent="0.3">
      <c r="Y9460" t="s">
        <v>10195</v>
      </c>
      <c r="Z9460">
        <v>3.84</v>
      </c>
    </row>
    <row r="9461" spans="25:26" x14ac:dyDescent="0.3">
      <c r="Y9461" t="s">
        <v>10196</v>
      </c>
      <c r="Z9461">
        <v>3.84</v>
      </c>
    </row>
    <row r="9462" spans="25:26" x14ac:dyDescent="0.3">
      <c r="Y9462" t="s">
        <v>10197</v>
      </c>
      <c r="Z9462">
        <v>3.84</v>
      </c>
    </row>
    <row r="9463" spans="25:26" x14ac:dyDescent="0.3">
      <c r="Y9463" t="s">
        <v>10198</v>
      </c>
      <c r="Z9463">
        <v>3.84</v>
      </c>
    </row>
    <row r="9464" spans="25:26" x14ac:dyDescent="0.3">
      <c r="Y9464" t="s">
        <v>10199</v>
      </c>
      <c r="Z9464">
        <v>3.84</v>
      </c>
    </row>
    <row r="9465" spans="25:26" x14ac:dyDescent="0.3">
      <c r="Y9465" t="s">
        <v>10200</v>
      </c>
      <c r="Z9465">
        <v>3.84</v>
      </c>
    </row>
    <row r="9466" spans="25:26" x14ac:dyDescent="0.3">
      <c r="Y9466" t="s">
        <v>10201</v>
      </c>
      <c r="Z9466">
        <v>2.4500000000000002</v>
      </c>
    </row>
    <row r="9467" spans="25:26" x14ac:dyDescent="0.3">
      <c r="Y9467" t="s">
        <v>10202</v>
      </c>
      <c r="Z9467">
        <v>2.4500000000000002</v>
      </c>
    </row>
    <row r="9468" spans="25:26" x14ac:dyDescent="0.3">
      <c r="Y9468" t="s">
        <v>10203</v>
      </c>
      <c r="Z9468">
        <v>2.4500000000000002</v>
      </c>
    </row>
    <row r="9469" spans="25:26" x14ac:dyDescent="0.3">
      <c r="Y9469" t="s">
        <v>10204</v>
      </c>
      <c r="Z9469">
        <v>2.4500000000000002</v>
      </c>
    </row>
    <row r="9470" spans="25:26" x14ac:dyDescent="0.3">
      <c r="Y9470" t="s">
        <v>10205</v>
      </c>
      <c r="Z9470">
        <v>8.64</v>
      </c>
    </row>
    <row r="9471" spans="25:26" x14ac:dyDescent="0.3">
      <c r="Y9471" t="s">
        <v>10206</v>
      </c>
      <c r="Z9471">
        <v>8.64</v>
      </c>
    </row>
    <row r="9472" spans="25:26" x14ac:dyDescent="0.3">
      <c r="Y9472" t="s">
        <v>10207</v>
      </c>
      <c r="Z9472">
        <v>9.1300000000000008</v>
      </c>
    </row>
    <row r="9473" spans="25:26" x14ac:dyDescent="0.3">
      <c r="Y9473" t="s">
        <v>10208</v>
      </c>
      <c r="Z9473">
        <v>9.1300000000000008</v>
      </c>
    </row>
    <row r="9474" spans="25:26" x14ac:dyDescent="0.3">
      <c r="Y9474" t="s">
        <v>10209</v>
      </c>
      <c r="Z9474">
        <v>9.61</v>
      </c>
    </row>
    <row r="9475" spans="25:26" x14ac:dyDescent="0.3">
      <c r="Y9475" t="s">
        <v>10210</v>
      </c>
      <c r="Z9475">
        <v>9.61</v>
      </c>
    </row>
    <row r="9476" spans="25:26" x14ac:dyDescent="0.3">
      <c r="Y9476" t="s">
        <v>10211</v>
      </c>
      <c r="Z9476">
        <v>9.61</v>
      </c>
    </row>
    <row r="9477" spans="25:26" x14ac:dyDescent="0.3">
      <c r="Y9477" t="s">
        <v>10212</v>
      </c>
      <c r="Z9477">
        <v>9.61</v>
      </c>
    </row>
    <row r="9478" spans="25:26" x14ac:dyDescent="0.3">
      <c r="Y9478" t="s">
        <v>10213</v>
      </c>
      <c r="Z9478">
        <v>7.68</v>
      </c>
    </row>
    <row r="9479" spans="25:26" x14ac:dyDescent="0.3">
      <c r="Y9479" t="s">
        <v>10214</v>
      </c>
      <c r="Z9479">
        <v>3.84</v>
      </c>
    </row>
    <row r="9480" spans="25:26" x14ac:dyDescent="0.3">
      <c r="Y9480" t="s">
        <v>10215</v>
      </c>
      <c r="Z9480">
        <v>3.84</v>
      </c>
    </row>
    <row r="9481" spans="25:26" x14ac:dyDescent="0.3">
      <c r="Y9481" t="s">
        <v>10216</v>
      </c>
      <c r="Z9481">
        <v>3.08</v>
      </c>
    </row>
    <row r="9482" spans="25:26" x14ac:dyDescent="0.3">
      <c r="Y9482" t="s">
        <v>10217</v>
      </c>
      <c r="Z9482">
        <v>7.36</v>
      </c>
    </row>
    <row r="9483" spans="25:26" x14ac:dyDescent="0.3">
      <c r="Y9483" t="s">
        <v>10218</v>
      </c>
      <c r="Z9483">
        <v>6.1</v>
      </c>
    </row>
    <row r="9484" spans="25:26" x14ac:dyDescent="0.3">
      <c r="Y9484" t="s">
        <v>10219</v>
      </c>
      <c r="Z9484">
        <v>13.45</v>
      </c>
    </row>
    <row r="9485" spans="25:26" x14ac:dyDescent="0.3">
      <c r="Y9485" t="s">
        <v>10220</v>
      </c>
      <c r="Z9485">
        <v>13.45</v>
      </c>
    </row>
    <row r="9486" spans="25:26" x14ac:dyDescent="0.3">
      <c r="Y9486" t="s">
        <v>10221</v>
      </c>
      <c r="Z9486">
        <v>3.98</v>
      </c>
    </row>
    <row r="9487" spans="25:26" x14ac:dyDescent="0.3">
      <c r="Y9487" t="s">
        <v>10222</v>
      </c>
      <c r="Z9487">
        <v>2.88</v>
      </c>
    </row>
    <row r="9488" spans="25:26" x14ac:dyDescent="0.3">
      <c r="Y9488" t="s">
        <v>698</v>
      </c>
      <c r="Z9488">
        <v>3.48</v>
      </c>
    </row>
    <row r="9489" spans="25:26" x14ac:dyDescent="0.3">
      <c r="Y9489" t="s">
        <v>10223</v>
      </c>
      <c r="Z9489">
        <v>1.44</v>
      </c>
    </row>
    <row r="9490" spans="25:26" x14ac:dyDescent="0.3">
      <c r="Y9490" t="s">
        <v>10224</v>
      </c>
      <c r="Z9490">
        <v>1.44</v>
      </c>
    </row>
    <row r="9491" spans="25:26" x14ac:dyDescent="0.3">
      <c r="Y9491" t="s">
        <v>10225</v>
      </c>
      <c r="Z9491">
        <v>2.98</v>
      </c>
    </row>
    <row r="9492" spans="25:26" x14ac:dyDescent="0.3">
      <c r="Y9492" t="s">
        <v>10226</v>
      </c>
      <c r="Z9492">
        <v>3.08</v>
      </c>
    </row>
    <row r="9493" spans="25:26" x14ac:dyDescent="0.3">
      <c r="Y9493" t="s">
        <v>10227</v>
      </c>
      <c r="Z9493">
        <v>6.72</v>
      </c>
    </row>
    <row r="9494" spans="25:26" x14ac:dyDescent="0.3">
      <c r="Y9494" t="s">
        <v>10228</v>
      </c>
      <c r="Z9494">
        <v>3.78</v>
      </c>
    </row>
    <row r="9495" spans="25:26" x14ac:dyDescent="0.3">
      <c r="Y9495" t="s">
        <v>10229</v>
      </c>
      <c r="Z9495">
        <v>1.2</v>
      </c>
    </row>
    <row r="9496" spans="25:26" x14ac:dyDescent="0.3">
      <c r="Y9496" t="s">
        <v>10230</v>
      </c>
      <c r="Z9496">
        <v>11.53</v>
      </c>
    </row>
    <row r="9497" spans="25:26" x14ac:dyDescent="0.3">
      <c r="Y9497" t="s">
        <v>10231</v>
      </c>
      <c r="Z9497">
        <v>11.53</v>
      </c>
    </row>
    <row r="9498" spans="25:26" x14ac:dyDescent="0.3">
      <c r="Y9498" t="s">
        <v>10232</v>
      </c>
      <c r="Z9498">
        <v>1.74</v>
      </c>
    </row>
    <row r="9499" spans="25:26" x14ac:dyDescent="0.3">
      <c r="Y9499" t="s">
        <v>10233</v>
      </c>
      <c r="Z9499">
        <v>1.74</v>
      </c>
    </row>
    <row r="9500" spans="25:26" x14ac:dyDescent="0.3">
      <c r="Y9500" t="s">
        <v>10234</v>
      </c>
      <c r="Z9500">
        <v>1.74</v>
      </c>
    </row>
    <row r="9501" spans="25:26" x14ac:dyDescent="0.3">
      <c r="Y9501" t="s">
        <v>10235</v>
      </c>
      <c r="Z9501">
        <v>57.63</v>
      </c>
    </row>
    <row r="9502" spans="25:26" x14ac:dyDescent="0.3">
      <c r="Y9502" t="s">
        <v>10236</v>
      </c>
      <c r="Z9502">
        <v>57.63</v>
      </c>
    </row>
    <row r="9503" spans="25:26" x14ac:dyDescent="0.3">
      <c r="Y9503" t="s">
        <v>10237</v>
      </c>
      <c r="Z9503">
        <v>57.63</v>
      </c>
    </row>
    <row r="9504" spans="25:26" x14ac:dyDescent="0.3">
      <c r="Y9504" t="s">
        <v>10238</v>
      </c>
      <c r="Z9504">
        <v>57.63</v>
      </c>
    </row>
    <row r="9505" spans="25:26" x14ac:dyDescent="0.3">
      <c r="Y9505" t="s">
        <v>10239</v>
      </c>
      <c r="Z9505">
        <v>49.95</v>
      </c>
    </row>
    <row r="9506" spans="25:26" x14ac:dyDescent="0.3">
      <c r="Y9506" t="s">
        <v>10240</v>
      </c>
      <c r="Z9506">
        <v>49.95</v>
      </c>
    </row>
    <row r="9507" spans="25:26" x14ac:dyDescent="0.3">
      <c r="Y9507" t="s">
        <v>10241</v>
      </c>
      <c r="Z9507">
        <v>22.6</v>
      </c>
    </row>
    <row r="9508" spans="25:26" x14ac:dyDescent="0.3">
      <c r="Y9508" t="s">
        <v>10242</v>
      </c>
      <c r="Z9508">
        <v>0.7</v>
      </c>
    </row>
    <row r="9509" spans="25:26" x14ac:dyDescent="0.3">
      <c r="Y9509" t="s">
        <v>10243</v>
      </c>
      <c r="Z9509">
        <v>9.1300000000000008</v>
      </c>
    </row>
    <row r="9510" spans="25:26" x14ac:dyDescent="0.3">
      <c r="Y9510" t="s">
        <v>10244</v>
      </c>
      <c r="Z9510">
        <v>3.84</v>
      </c>
    </row>
    <row r="9511" spans="25:26" x14ac:dyDescent="0.3">
      <c r="Y9511" t="s">
        <v>10245</v>
      </c>
      <c r="Z9511">
        <v>11.53</v>
      </c>
    </row>
    <row r="9512" spans="25:26" x14ac:dyDescent="0.3">
      <c r="Y9512" t="s">
        <v>10246</v>
      </c>
      <c r="Z9512">
        <v>3.08</v>
      </c>
    </row>
    <row r="9513" spans="25:26" x14ac:dyDescent="0.3">
      <c r="Y9513" t="s">
        <v>10247</v>
      </c>
      <c r="Z9513">
        <v>1.44</v>
      </c>
    </row>
    <row r="9514" spans="25:26" x14ac:dyDescent="0.3">
      <c r="Y9514" t="s">
        <v>10248</v>
      </c>
      <c r="Z9514">
        <v>0.96</v>
      </c>
    </row>
    <row r="9515" spans="25:26" x14ac:dyDescent="0.3">
      <c r="Y9515" t="s">
        <v>10249</v>
      </c>
      <c r="Z9515">
        <v>0.96</v>
      </c>
    </row>
    <row r="9516" spans="25:26" x14ac:dyDescent="0.3">
      <c r="Y9516" t="s">
        <v>10250</v>
      </c>
      <c r="Z9516">
        <v>7.68</v>
      </c>
    </row>
    <row r="9517" spans="25:26" x14ac:dyDescent="0.3">
      <c r="Y9517" t="s">
        <v>10251</v>
      </c>
      <c r="Z9517">
        <v>13.45</v>
      </c>
    </row>
    <row r="9518" spans="25:26" x14ac:dyDescent="0.3">
      <c r="Y9518" t="s">
        <v>10252</v>
      </c>
      <c r="Z9518">
        <v>5.95</v>
      </c>
    </row>
    <row r="9519" spans="25:26" x14ac:dyDescent="0.3">
      <c r="Y9519" t="s">
        <v>10253</v>
      </c>
      <c r="Z9519">
        <v>5.95</v>
      </c>
    </row>
    <row r="9520" spans="25:26" x14ac:dyDescent="0.3">
      <c r="Y9520" t="s">
        <v>10254</v>
      </c>
      <c r="Z9520">
        <v>28.82</v>
      </c>
    </row>
    <row r="9521" spans="25:26" x14ac:dyDescent="0.3">
      <c r="Y9521" t="s">
        <v>10255</v>
      </c>
      <c r="Z9521">
        <v>28.82</v>
      </c>
    </row>
    <row r="9522" spans="25:26" x14ac:dyDescent="0.3">
      <c r="Y9522" t="s">
        <v>10256</v>
      </c>
      <c r="Z9522">
        <v>8.64</v>
      </c>
    </row>
    <row r="9523" spans="25:26" x14ac:dyDescent="0.3">
      <c r="Y9523" t="s">
        <v>10257</v>
      </c>
      <c r="Z9523">
        <v>17.29</v>
      </c>
    </row>
    <row r="9524" spans="25:26" x14ac:dyDescent="0.3">
      <c r="Y9524" t="s">
        <v>10258</v>
      </c>
      <c r="Z9524">
        <v>17.29</v>
      </c>
    </row>
    <row r="9525" spans="25:26" x14ac:dyDescent="0.3">
      <c r="Y9525" t="s">
        <v>10259</v>
      </c>
      <c r="Z9525">
        <v>14.41</v>
      </c>
    </row>
    <row r="9526" spans="25:26" x14ac:dyDescent="0.3">
      <c r="Y9526" t="s">
        <v>10260</v>
      </c>
      <c r="Z9526">
        <v>14.41</v>
      </c>
    </row>
    <row r="9527" spans="25:26" x14ac:dyDescent="0.3">
      <c r="Y9527" t="s">
        <v>10261</v>
      </c>
      <c r="Z9527">
        <v>8.17</v>
      </c>
    </row>
    <row r="9528" spans="25:26" x14ac:dyDescent="0.3">
      <c r="Y9528" t="s">
        <v>10262</v>
      </c>
      <c r="Z9528">
        <v>8.17</v>
      </c>
    </row>
    <row r="9529" spans="25:26" x14ac:dyDescent="0.3">
      <c r="Y9529" t="s">
        <v>10263</v>
      </c>
      <c r="Z9529">
        <v>10.57</v>
      </c>
    </row>
    <row r="9530" spans="25:26" x14ac:dyDescent="0.3">
      <c r="Y9530" t="s">
        <v>10264</v>
      </c>
      <c r="Z9530">
        <v>10.57</v>
      </c>
    </row>
    <row r="9531" spans="25:26" x14ac:dyDescent="0.3">
      <c r="Y9531" t="s">
        <v>10265</v>
      </c>
      <c r="Z9531">
        <v>13.45</v>
      </c>
    </row>
    <row r="9532" spans="25:26" x14ac:dyDescent="0.3">
      <c r="Y9532" t="s">
        <v>10266</v>
      </c>
      <c r="Z9532">
        <v>11.53</v>
      </c>
    </row>
    <row r="9533" spans="25:26" x14ac:dyDescent="0.3">
      <c r="Y9533" t="s">
        <v>10267</v>
      </c>
      <c r="Z9533">
        <v>11.53</v>
      </c>
    </row>
    <row r="9534" spans="25:26" x14ac:dyDescent="0.3">
      <c r="Y9534" t="s">
        <v>10268</v>
      </c>
      <c r="Z9534">
        <v>13.09</v>
      </c>
    </row>
    <row r="9535" spans="25:26" x14ac:dyDescent="0.3">
      <c r="Y9535" t="s">
        <v>10269</v>
      </c>
      <c r="Z9535">
        <v>13.09</v>
      </c>
    </row>
    <row r="9536" spans="25:26" x14ac:dyDescent="0.3">
      <c r="Y9536" t="s">
        <v>10270</v>
      </c>
      <c r="Z9536">
        <v>5.29</v>
      </c>
    </row>
    <row r="9537" spans="25:26" x14ac:dyDescent="0.3">
      <c r="Y9537" t="s">
        <v>10271</v>
      </c>
      <c r="Z9537">
        <v>5.29</v>
      </c>
    </row>
    <row r="9538" spans="25:26" x14ac:dyDescent="0.3">
      <c r="Y9538" t="s">
        <v>10272</v>
      </c>
      <c r="Z9538">
        <v>5.29</v>
      </c>
    </row>
    <row r="9539" spans="25:26" x14ac:dyDescent="0.3">
      <c r="Y9539" t="s">
        <v>10273</v>
      </c>
      <c r="Z9539">
        <v>5.29</v>
      </c>
    </row>
    <row r="9540" spans="25:26" x14ac:dyDescent="0.3">
      <c r="Y9540" t="s">
        <v>10274</v>
      </c>
      <c r="Z9540">
        <v>5.29</v>
      </c>
    </row>
    <row r="9541" spans="25:26" x14ac:dyDescent="0.3">
      <c r="Y9541" t="s">
        <v>10275</v>
      </c>
      <c r="Z9541">
        <v>5.29</v>
      </c>
    </row>
    <row r="9542" spans="25:26" x14ac:dyDescent="0.3">
      <c r="Y9542" t="s">
        <v>10276</v>
      </c>
      <c r="Z9542">
        <v>5.29</v>
      </c>
    </row>
    <row r="9543" spans="25:26" x14ac:dyDescent="0.3">
      <c r="Y9543" t="s">
        <v>10277</v>
      </c>
      <c r="Z9543">
        <v>11.53</v>
      </c>
    </row>
    <row r="9544" spans="25:26" x14ac:dyDescent="0.3">
      <c r="Y9544" t="s">
        <v>10278</v>
      </c>
      <c r="Z9544">
        <v>11.53</v>
      </c>
    </row>
    <row r="9545" spans="25:26" x14ac:dyDescent="0.3">
      <c r="Y9545" t="s">
        <v>10279</v>
      </c>
      <c r="Z9545">
        <v>13.45</v>
      </c>
    </row>
    <row r="9546" spans="25:26" x14ac:dyDescent="0.3">
      <c r="Y9546" t="s">
        <v>10280</v>
      </c>
      <c r="Z9546">
        <v>10.69</v>
      </c>
    </row>
    <row r="9547" spans="25:26" x14ac:dyDescent="0.3">
      <c r="Y9547" t="s">
        <v>10281</v>
      </c>
      <c r="Z9547">
        <v>21.62</v>
      </c>
    </row>
    <row r="9548" spans="25:26" x14ac:dyDescent="0.3">
      <c r="Y9548" t="s">
        <v>10282</v>
      </c>
      <c r="Z9548">
        <v>23.05</v>
      </c>
    </row>
    <row r="9549" spans="25:26" x14ac:dyDescent="0.3">
      <c r="Y9549" t="s">
        <v>10283</v>
      </c>
      <c r="Z9549">
        <v>23.05</v>
      </c>
    </row>
    <row r="9550" spans="25:26" x14ac:dyDescent="0.3">
      <c r="Y9550" t="s">
        <v>10284</v>
      </c>
      <c r="Z9550">
        <v>23.05</v>
      </c>
    </row>
    <row r="9551" spans="25:26" x14ac:dyDescent="0.3">
      <c r="Y9551" t="s">
        <v>10285</v>
      </c>
      <c r="Z9551">
        <v>23</v>
      </c>
    </row>
    <row r="9552" spans="25:26" x14ac:dyDescent="0.3">
      <c r="Y9552" t="s">
        <v>10286</v>
      </c>
      <c r="Z9552">
        <v>5.29</v>
      </c>
    </row>
    <row r="9553" spans="25:26" x14ac:dyDescent="0.3">
      <c r="Y9553" t="s">
        <v>10287</v>
      </c>
      <c r="Z9553">
        <v>5.76</v>
      </c>
    </row>
    <row r="9554" spans="25:26" x14ac:dyDescent="0.3">
      <c r="Y9554" t="s">
        <v>10288</v>
      </c>
      <c r="Z9554">
        <v>6.72</v>
      </c>
    </row>
    <row r="9555" spans="25:26" x14ac:dyDescent="0.3">
      <c r="Y9555" t="s">
        <v>10289</v>
      </c>
      <c r="Z9555">
        <v>6.72</v>
      </c>
    </row>
    <row r="9556" spans="25:26" x14ac:dyDescent="0.3">
      <c r="Y9556" t="s">
        <v>10290</v>
      </c>
      <c r="Z9556">
        <v>9.61</v>
      </c>
    </row>
    <row r="9557" spans="25:26" x14ac:dyDescent="0.3">
      <c r="Y9557" t="s">
        <v>10291</v>
      </c>
      <c r="Z9557">
        <v>46.78</v>
      </c>
    </row>
    <row r="9558" spans="25:26" x14ac:dyDescent="0.3">
      <c r="Y9558" t="s">
        <v>10292</v>
      </c>
      <c r="Z9558">
        <v>46.78</v>
      </c>
    </row>
    <row r="9559" spans="25:26" x14ac:dyDescent="0.3">
      <c r="Y9559" t="s">
        <v>10293</v>
      </c>
      <c r="Z9559">
        <v>3.84</v>
      </c>
    </row>
    <row r="9560" spans="25:26" x14ac:dyDescent="0.3">
      <c r="Y9560" t="s">
        <v>10294</v>
      </c>
      <c r="Z9560">
        <v>3.84</v>
      </c>
    </row>
    <row r="9561" spans="25:26" x14ac:dyDescent="0.3">
      <c r="Y9561" t="s">
        <v>10295</v>
      </c>
      <c r="Z9561">
        <v>4.8</v>
      </c>
    </row>
    <row r="9562" spans="25:26" x14ac:dyDescent="0.3">
      <c r="Y9562" t="s">
        <v>10296</v>
      </c>
      <c r="Z9562">
        <v>0.6</v>
      </c>
    </row>
    <row r="9563" spans="25:26" x14ac:dyDescent="0.3">
      <c r="Y9563" t="s">
        <v>10297</v>
      </c>
      <c r="Z9563">
        <v>0.7</v>
      </c>
    </row>
    <row r="9564" spans="25:26" x14ac:dyDescent="0.3">
      <c r="Y9564" t="s">
        <v>10298</v>
      </c>
      <c r="Z9564">
        <v>3.19</v>
      </c>
    </row>
    <row r="9565" spans="25:26" x14ac:dyDescent="0.3">
      <c r="Y9565" t="s">
        <v>10299</v>
      </c>
      <c r="Z9565">
        <v>2.44</v>
      </c>
    </row>
    <row r="9566" spans="25:26" x14ac:dyDescent="0.3">
      <c r="Y9566" t="s">
        <v>10300</v>
      </c>
      <c r="Z9566">
        <v>3.63</v>
      </c>
    </row>
    <row r="9567" spans="25:26" x14ac:dyDescent="0.3">
      <c r="Y9567" t="s">
        <v>10301</v>
      </c>
      <c r="Z9567">
        <v>3.89</v>
      </c>
    </row>
    <row r="9568" spans="25:26" x14ac:dyDescent="0.3">
      <c r="Y9568" t="s">
        <v>10302</v>
      </c>
      <c r="Z9568">
        <v>3.48</v>
      </c>
    </row>
    <row r="9569" spans="25:26" x14ac:dyDescent="0.3">
      <c r="Y9569" t="s">
        <v>10303</v>
      </c>
      <c r="Z9569">
        <v>1.39</v>
      </c>
    </row>
    <row r="9570" spans="25:26" x14ac:dyDescent="0.3">
      <c r="Y9570" t="s">
        <v>10304</v>
      </c>
      <c r="Z9570">
        <v>8.1999999999999993</v>
      </c>
    </row>
    <row r="9571" spans="25:26" x14ac:dyDescent="0.3">
      <c r="Y9571" t="s">
        <v>10305</v>
      </c>
      <c r="Z9571">
        <v>1.74</v>
      </c>
    </row>
    <row r="9572" spans="25:26" x14ac:dyDescent="0.3">
      <c r="Y9572" t="s">
        <v>10306</v>
      </c>
      <c r="Z9572">
        <v>5.97</v>
      </c>
    </row>
    <row r="9573" spans="25:26" x14ac:dyDescent="0.3">
      <c r="Y9573" t="s">
        <v>10307</v>
      </c>
      <c r="Z9573">
        <v>1.79</v>
      </c>
    </row>
    <row r="9574" spans="25:26" x14ac:dyDescent="0.3">
      <c r="Y9574" t="s">
        <v>10308</v>
      </c>
      <c r="Z9574">
        <v>1.99</v>
      </c>
    </row>
    <row r="9575" spans="25:26" x14ac:dyDescent="0.3">
      <c r="Y9575" t="s">
        <v>10309</v>
      </c>
      <c r="Z9575">
        <v>2.44</v>
      </c>
    </row>
    <row r="9576" spans="25:26" x14ac:dyDescent="0.3">
      <c r="Y9576" t="s">
        <v>10310</v>
      </c>
      <c r="Z9576">
        <v>3.98</v>
      </c>
    </row>
    <row r="9577" spans="25:26" x14ac:dyDescent="0.3">
      <c r="Y9577" t="s">
        <v>10311</v>
      </c>
      <c r="Z9577">
        <v>10.57</v>
      </c>
    </row>
    <row r="9578" spans="25:26" x14ac:dyDescent="0.3">
      <c r="Y9578" t="s">
        <v>10312</v>
      </c>
      <c r="Z9578">
        <v>10.57</v>
      </c>
    </row>
    <row r="9579" spans="25:26" x14ac:dyDescent="0.3">
      <c r="Y9579" t="s">
        <v>10313</v>
      </c>
      <c r="Z9579">
        <v>14.41</v>
      </c>
    </row>
    <row r="9580" spans="25:26" x14ac:dyDescent="0.3">
      <c r="Y9580" t="s">
        <v>10314</v>
      </c>
      <c r="Z9580">
        <v>10.57</v>
      </c>
    </row>
    <row r="9581" spans="25:26" x14ac:dyDescent="0.3">
      <c r="Y9581" t="s">
        <v>10315</v>
      </c>
      <c r="Z9581">
        <v>10.57</v>
      </c>
    </row>
    <row r="9582" spans="25:26" x14ac:dyDescent="0.3">
      <c r="Y9582" t="s">
        <v>10316</v>
      </c>
      <c r="Z9582">
        <v>3.48</v>
      </c>
    </row>
    <row r="9583" spans="25:26" x14ac:dyDescent="0.3">
      <c r="Y9583" t="s">
        <v>10317</v>
      </c>
      <c r="Z9583">
        <v>1.74</v>
      </c>
    </row>
    <row r="9584" spans="25:26" x14ac:dyDescent="0.3">
      <c r="Y9584" t="s">
        <v>10318</v>
      </c>
      <c r="Z9584">
        <v>1.74</v>
      </c>
    </row>
    <row r="9585" spans="25:26" x14ac:dyDescent="0.3">
      <c r="Y9585" t="s">
        <v>10319</v>
      </c>
      <c r="Z9585">
        <v>1.74</v>
      </c>
    </row>
    <row r="9586" spans="25:26" x14ac:dyDescent="0.3">
      <c r="Y9586" t="s">
        <v>10320</v>
      </c>
      <c r="Z9586">
        <v>808.52</v>
      </c>
    </row>
    <row r="9587" spans="25:26" x14ac:dyDescent="0.3">
      <c r="Y9587" t="s">
        <v>10321</v>
      </c>
      <c r="Z9587">
        <v>1134.46</v>
      </c>
    </row>
    <row r="9588" spans="25:26" x14ac:dyDescent="0.3">
      <c r="Y9588" t="s">
        <v>10322</v>
      </c>
      <c r="Z9588">
        <v>1045.25</v>
      </c>
    </row>
    <row r="9589" spans="25:26" x14ac:dyDescent="0.3">
      <c r="Y9589" t="s">
        <v>10323</v>
      </c>
      <c r="Z9589">
        <v>875.75</v>
      </c>
    </row>
    <row r="9590" spans="25:26" x14ac:dyDescent="0.3">
      <c r="Y9590" t="s">
        <v>10324</v>
      </c>
      <c r="Z9590">
        <v>1412.5</v>
      </c>
    </row>
    <row r="9591" spans="25:26" x14ac:dyDescent="0.3">
      <c r="Y9591" t="s">
        <v>10325</v>
      </c>
      <c r="Z9591">
        <v>751.45</v>
      </c>
    </row>
    <row r="9592" spans="25:26" x14ac:dyDescent="0.3">
      <c r="Y9592" t="s">
        <v>10326</v>
      </c>
      <c r="Z9592">
        <v>1356</v>
      </c>
    </row>
    <row r="9593" spans="25:26" x14ac:dyDescent="0.3">
      <c r="Y9593" t="s">
        <v>10327</v>
      </c>
      <c r="Z9593">
        <v>1234.53</v>
      </c>
    </row>
    <row r="9594" spans="25:26" x14ac:dyDescent="0.3">
      <c r="Y9594" t="s">
        <v>10328</v>
      </c>
      <c r="Z9594">
        <v>1186.5</v>
      </c>
    </row>
    <row r="9595" spans="25:26" x14ac:dyDescent="0.3">
      <c r="Y9595" t="s">
        <v>10329</v>
      </c>
      <c r="Z9595">
        <v>1127.18</v>
      </c>
    </row>
    <row r="9596" spans="25:26" x14ac:dyDescent="0.3">
      <c r="Y9596" t="s">
        <v>10330</v>
      </c>
      <c r="Z9596">
        <v>0</v>
      </c>
    </row>
    <row r="9597" spans="25:26" x14ac:dyDescent="0.3">
      <c r="Y9597" t="s">
        <v>10331</v>
      </c>
      <c r="Z9597">
        <v>751.45</v>
      </c>
    </row>
    <row r="9598" spans="25:26" x14ac:dyDescent="0.3">
      <c r="Y9598" t="s">
        <v>10332</v>
      </c>
      <c r="Z9598">
        <v>751.45</v>
      </c>
    </row>
    <row r="9599" spans="25:26" x14ac:dyDescent="0.3">
      <c r="Y9599" t="s">
        <v>10333</v>
      </c>
      <c r="Z9599">
        <v>696.65</v>
      </c>
    </row>
    <row r="9600" spans="25:26" x14ac:dyDescent="0.3">
      <c r="Y9600" t="s">
        <v>10334</v>
      </c>
      <c r="Z9600">
        <v>904</v>
      </c>
    </row>
    <row r="9601" spans="25:26" x14ac:dyDescent="0.3">
      <c r="Y9601" t="s">
        <v>10335</v>
      </c>
      <c r="Z9601">
        <v>847.5</v>
      </c>
    </row>
    <row r="9602" spans="25:26" x14ac:dyDescent="0.3">
      <c r="Y9602" t="s">
        <v>10336</v>
      </c>
      <c r="Z9602">
        <v>774.05</v>
      </c>
    </row>
    <row r="9603" spans="25:26" x14ac:dyDescent="0.3">
      <c r="Y9603" t="s">
        <v>10337</v>
      </c>
      <c r="Z9603">
        <v>1186.5</v>
      </c>
    </row>
    <row r="9604" spans="25:26" x14ac:dyDescent="0.3">
      <c r="Y9604" t="s">
        <v>10338</v>
      </c>
      <c r="Z9604">
        <v>885.64</v>
      </c>
    </row>
    <row r="9605" spans="25:26" x14ac:dyDescent="0.3">
      <c r="Y9605" t="s">
        <v>10339</v>
      </c>
      <c r="Z9605">
        <v>1186.5</v>
      </c>
    </row>
    <row r="9606" spans="25:26" x14ac:dyDescent="0.3">
      <c r="Y9606" t="s">
        <v>10340</v>
      </c>
      <c r="Z9606">
        <v>871.4</v>
      </c>
    </row>
    <row r="9607" spans="25:26" x14ac:dyDescent="0.3">
      <c r="Y9607" t="s">
        <v>10341</v>
      </c>
      <c r="Z9607">
        <v>0</v>
      </c>
    </row>
    <row r="9608" spans="25:26" x14ac:dyDescent="0.3">
      <c r="Y9608" t="s">
        <v>10342</v>
      </c>
      <c r="Z9608">
        <v>1130</v>
      </c>
    </row>
    <row r="9609" spans="25:26" x14ac:dyDescent="0.3">
      <c r="Y9609" t="s">
        <v>10343</v>
      </c>
      <c r="Z9609">
        <v>1096.0999999999999</v>
      </c>
    </row>
    <row r="9610" spans="25:26" x14ac:dyDescent="0.3">
      <c r="Y9610" t="s">
        <v>10344</v>
      </c>
      <c r="Z9610">
        <v>1130</v>
      </c>
    </row>
    <row r="9611" spans="25:26" x14ac:dyDescent="0.3">
      <c r="Y9611" t="s">
        <v>10345</v>
      </c>
      <c r="Z9611">
        <v>904</v>
      </c>
    </row>
    <row r="9612" spans="25:26" x14ac:dyDescent="0.3">
      <c r="Y9612" t="s">
        <v>10346</v>
      </c>
      <c r="Z9612">
        <v>904</v>
      </c>
    </row>
    <row r="9613" spans="25:26" x14ac:dyDescent="0.3">
      <c r="Y9613" t="s">
        <v>10347</v>
      </c>
      <c r="Z9613">
        <v>898.35</v>
      </c>
    </row>
    <row r="9614" spans="25:26" x14ac:dyDescent="0.3">
      <c r="Y9614" t="s">
        <v>10348</v>
      </c>
      <c r="Z9614">
        <v>904</v>
      </c>
    </row>
    <row r="9615" spans="25:26" x14ac:dyDescent="0.3">
      <c r="Y9615" t="s">
        <v>10349</v>
      </c>
      <c r="Z9615">
        <v>904</v>
      </c>
    </row>
    <row r="9616" spans="25:26" x14ac:dyDescent="0.3">
      <c r="Y9616" t="s">
        <v>10350</v>
      </c>
      <c r="Z9616">
        <v>904</v>
      </c>
    </row>
    <row r="9617" spans="25:26" x14ac:dyDescent="0.3">
      <c r="Y9617" t="s">
        <v>10351</v>
      </c>
      <c r="Z9617">
        <v>904</v>
      </c>
    </row>
    <row r="9618" spans="25:26" x14ac:dyDescent="0.3">
      <c r="Y9618" t="s">
        <v>10352</v>
      </c>
      <c r="Z9618">
        <v>554.27</v>
      </c>
    </row>
    <row r="9619" spans="25:26" x14ac:dyDescent="0.3">
      <c r="Y9619" t="s">
        <v>10353</v>
      </c>
      <c r="Z9619">
        <v>813.6</v>
      </c>
    </row>
    <row r="9620" spans="25:26" x14ac:dyDescent="0.3">
      <c r="Y9620" t="s">
        <v>10354</v>
      </c>
      <c r="Z9620">
        <v>1205.71</v>
      </c>
    </row>
    <row r="9621" spans="25:26" x14ac:dyDescent="0.3">
      <c r="Y9621" t="s">
        <v>10355</v>
      </c>
      <c r="Z9621">
        <v>240.13</v>
      </c>
    </row>
    <row r="9622" spans="25:26" x14ac:dyDescent="0.3">
      <c r="Y9622" t="s">
        <v>10356</v>
      </c>
      <c r="Z9622">
        <v>415.84</v>
      </c>
    </row>
    <row r="9623" spans="25:26" x14ac:dyDescent="0.3">
      <c r="Y9623" t="s">
        <v>10357</v>
      </c>
      <c r="Z9623">
        <v>192.1</v>
      </c>
    </row>
    <row r="9624" spans="25:26" x14ac:dyDescent="0.3">
      <c r="Y9624" t="s">
        <v>10358</v>
      </c>
      <c r="Z9624">
        <v>192.1</v>
      </c>
    </row>
    <row r="9625" spans="25:26" x14ac:dyDescent="0.3">
      <c r="Y9625" t="s">
        <v>10359</v>
      </c>
      <c r="Z9625">
        <v>212.44</v>
      </c>
    </row>
    <row r="9626" spans="25:26" x14ac:dyDescent="0.3">
      <c r="Y9626" t="s">
        <v>10360</v>
      </c>
      <c r="Z9626">
        <v>233.68</v>
      </c>
    </row>
    <row r="9627" spans="25:26" x14ac:dyDescent="0.3">
      <c r="Y9627" t="s">
        <v>10361</v>
      </c>
      <c r="Z9627">
        <v>212.44</v>
      </c>
    </row>
    <row r="9628" spans="25:26" x14ac:dyDescent="0.3">
      <c r="Y9628" t="s">
        <v>10362</v>
      </c>
      <c r="Z9628">
        <v>244.31</v>
      </c>
    </row>
    <row r="9629" spans="25:26" x14ac:dyDescent="0.3">
      <c r="Y9629" t="s">
        <v>10363</v>
      </c>
      <c r="Z9629">
        <v>232.62</v>
      </c>
    </row>
    <row r="9630" spans="25:26" x14ac:dyDescent="0.3">
      <c r="Y9630" t="s">
        <v>10364</v>
      </c>
      <c r="Z9630">
        <v>0</v>
      </c>
    </row>
    <row r="9631" spans="25:26" x14ac:dyDescent="0.3">
      <c r="Y9631" t="s">
        <v>10365</v>
      </c>
      <c r="Z9631">
        <v>86.45</v>
      </c>
    </row>
    <row r="9632" spans="25:26" x14ac:dyDescent="0.3">
      <c r="Y9632" t="s">
        <v>10366</v>
      </c>
      <c r="Z9632">
        <v>86.45</v>
      </c>
    </row>
    <row r="9633" spans="25:26" x14ac:dyDescent="0.3">
      <c r="Y9633" t="s">
        <v>10367</v>
      </c>
      <c r="Z9633">
        <v>38.42</v>
      </c>
    </row>
    <row r="9634" spans="25:26" x14ac:dyDescent="0.3">
      <c r="Y9634" t="s">
        <v>10368</v>
      </c>
      <c r="Z9634">
        <v>43.22</v>
      </c>
    </row>
    <row r="9635" spans="25:26" x14ac:dyDescent="0.3">
      <c r="Y9635" t="s">
        <v>10369</v>
      </c>
      <c r="Z9635">
        <v>38.42</v>
      </c>
    </row>
    <row r="9636" spans="25:26" x14ac:dyDescent="0.3">
      <c r="Y9636" t="s">
        <v>10370</v>
      </c>
      <c r="Z9636">
        <v>38.42</v>
      </c>
    </row>
    <row r="9637" spans="25:26" x14ac:dyDescent="0.3">
      <c r="Y9637" t="s">
        <v>10371</v>
      </c>
      <c r="Z9637">
        <v>38.42</v>
      </c>
    </row>
    <row r="9638" spans="25:26" x14ac:dyDescent="0.3">
      <c r="Y9638" t="s">
        <v>10372</v>
      </c>
      <c r="Z9638">
        <v>38.42</v>
      </c>
    </row>
    <row r="9639" spans="25:26" x14ac:dyDescent="0.3">
      <c r="Y9639" t="s">
        <v>10373</v>
      </c>
      <c r="Z9639">
        <v>38.42</v>
      </c>
    </row>
    <row r="9640" spans="25:26" x14ac:dyDescent="0.3">
      <c r="Y9640" t="s">
        <v>10374</v>
      </c>
      <c r="Z9640">
        <v>38.42</v>
      </c>
    </row>
    <row r="9641" spans="25:26" x14ac:dyDescent="0.3">
      <c r="Y9641" t="s">
        <v>10375</v>
      </c>
      <c r="Z9641">
        <v>38.42</v>
      </c>
    </row>
    <row r="9642" spans="25:26" x14ac:dyDescent="0.3">
      <c r="Y9642" t="s">
        <v>10376</v>
      </c>
      <c r="Z9642">
        <v>56.95</v>
      </c>
    </row>
    <row r="9643" spans="25:26" x14ac:dyDescent="0.3">
      <c r="Y9643" t="s">
        <v>10377</v>
      </c>
      <c r="Z9643">
        <v>38.42</v>
      </c>
    </row>
    <row r="9644" spans="25:26" x14ac:dyDescent="0.3">
      <c r="Y9644" t="s">
        <v>700</v>
      </c>
      <c r="Z9644">
        <v>38.42</v>
      </c>
    </row>
    <row r="9645" spans="25:26" x14ac:dyDescent="0.3">
      <c r="Y9645" t="s">
        <v>10378</v>
      </c>
      <c r="Z9645">
        <v>43.22</v>
      </c>
    </row>
    <row r="9646" spans="25:26" x14ac:dyDescent="0.3">
      <c r="Y9646" t="s">
        <v>10379</v>
      </c>
      <c r="Z9646">
        <v>49.95</v>
      </c>
    </row>
    <row r="9647" spans="25:26" x14ac:dyDescent="0.3">
      <c r="Y9647" t="s">
        <v>10380</v>
      </c>
      <c r="Z9647">
        <v>69.16</v>
      </c>
    </row>
    <row r="9648" spans="25:26" x14ac:dyDescent="0.3">
      <c r="Y9648" t="s">
        <v>10381</v>
      </c>
      <c r="Z9648">
        <v>38.42</v>
      </c>
    </row>
    <row r="9649" spans="25:26" x14ac:dyDescent="0.3">
      <c r="Y9649" t="s">
        <v>10382</v>
      </c>
      <c r="Z9649">
        <v>57.63</v>
      </c>
    </row>
    <row r="9650" spans="25:26" x14ac:dyDescent="0.3">
      <c r="Y9650" t="s">
        <v>10383</v>
      </c>
      <c r="Z9650">
        <v>49.95</v>
      </c>
    </row>
    <row r="9651" spans="25:26" x14ac:dyDescent="0.3">
      <c r="Y9651" t="s">
        <v>10384</v>
      </c>
      <c r="Z9651">
        <v>49.95</v>
      </c>
    </row>
    <row r="9652" spans="25:26" x14ac:dyDescent="0.3">
      <c r="Y9652" t="s">
        <v>10385</v>
      </c>
      <c r="Z9652">
        <v>38.42</v>
      </c>
    </row>
    <row r="9653" spans="25:26" x14ac:dyDescent="0.3">
      <c r="Y9653" t="s">
        <v>10386</v>
      </c>
      <c r="Z9653">
        <v>49.95</v>
      </c>
    </row>
    <row r="9654" spans="25:26" x14ac:dyDescent="0.3">
      <c r="Y9654" t="s">
        <v>10387</v>
      </c>
      <c r="Z9654">
        <v>49.95</v>
      </c>
    </row>
    <row r="9655" spans="25:26" x14ac:dyDescent="0.3">
      <c r="Y9655" t="s">
        <v>10388</v>
      </c>
      <c r="Z9655">
        <v>43.22</v>
      </c>
    </row>
    <row r="9656" spans="25:26" x14ac:dyDescent="0.3">
      <c r="Y9656" t="s">
        <v>10389</v>
      </c>
      <c r="Z9656">
        <v>43.22</v>
      </c>
    </row>
    <row r="9657" spans="25:26" x14ac:dyDescent="0.3">
      <c r="Y9657" t="s">
        <v>10390</v>
      </c>
      <c r="Z9657">
        <v>94.13</v>
      </c>
    </row>
    <row r="9658" spans="25:26" x14ac:dyDescent="0.3">
      <c r="Y9658" t="s">
        <v>10391</v>
      </c>
      <c r="Z9658">
        <v>49.95</v>
      </c>
    </row>
    <row r="9659" spans="25:26" x14ac:dyDescent="0.3">
      <c r="Y9659" t="s">
        <v>10392</v>
      </c>
      <c r="Z9659">
        <v>48.03</v>
      </c>
    </row>
    <row r="9660" spans="25:26" x14ac:dyDescent="0.3">
      <c r="Y9660" t="s">
        <v>10393</v>
      </c>
      <c r="Z9660">
        <v>43.22</v>
      </c>
    </row>
    <row r="9661" spans="25:26" x14ac:dyDescent="0.3">
      <c r="Y9661" t="s">
        <v>10394</v>
      </c>
      <c r="Z9661">
        <v>49.95</v>
      </c>
    </row>
    <row r="9662" spans="25:26" x14ac:dyDescent="0.3">
      <c r="Y9662" t="s">
        <v>10395</v>
      </c>
      <c r="Z9662">
        <v>71.08</v>
      </c>
    </row>
    <row r="9663" spans="25:26" x14ac:dyDescent="0.3">
      <c r="Y9663" t="s">
        <v>10396</v>
      </c>
      <c r="Z9663">
        <v>75.88</v>
      </c>
    </row>
    <row r="9664" spans="25:26" x14ac:dyDescent="0.3">
      <c r="Y9664" t="s">
        <v>10397</v>
      </c>
      <c r="Z9664">
        <v>105.16</v>
      </c>
    </row>
    <row r="9665" spans="25:26" x14ac:dyDescent="0.3">
      <c r="Y9665" t="s">
        <v>10398</v>
      </c>
      <c r="Z9665">
        <v>38.42</v>
      </c>
    </row>
    <row r="9666" spans="25:26" x14ac:dyDescent="0.3">
      <c r="Y9666" t="s">
        <v>10399</v>
      </c>
      <c r="Z9666">
        <v>43.22</v>
      </c>
    </row>
    <row r="9667" spans="25:26" x14ac:dyDescent="0.3">
      <c r="Y9667" t="s">
        <v>10400</v>
      </c>
      <c r="Z9667">
        <v>86.45</v>
      </c>
    </row>
    <row r="9668" spans="25:26" x14ac:dyDescent="0.3">
      <c r="Y9668" t="s">
        <v>10401</v>
      </c>
      <c r="Z9668">
        <v>81.64</v>
      </c>
    </row>
    <row r="9669" spans="25:26" x14ac:dyDescent="0.3">
      <c r="Y9669" t="s">
        <v>10402</v>
      </c>
      <c r="Z9669">
        <v>57.63</v>
      </c>
    </row>
    <row r="9670" spans="25:26" x14ac:dyDescent="0.3">
      <c r="Y9670" t="s">
        <v>10403</v>
      </c>
      <c r="Z9670">
        <v>960.5</v>
      </c>
    </row>
    <row r="9671" spans="25:26" x14ac:dyDescent="0.3">
      <c r="Y9671" t="s">
        <v>10404</v>
      </c>
      <c r="Z9671">
        <v>1241.8699999999999</v>
      </c>
    </row>
    <row r="9672" spans="25:26" x14ac:dyDescent="0.3">
      <c r="Y9672" t="s">
        <v>10405</v>
      </c>
      <c r="Z9672">
        <v>847.5</v>
      </c>
    </row>
    <row r="9673" spans="25:26" x14ac:dyDescent="0.3">
      <c r="Y9673" t="s">
        <v>10406</v>
      </c>
      <c r="Z9673">
        <v>960.5</v>
      </c>
    </row>
    <row r="9674" spans="25:26" x14ac:dyDescent="0.3">
      <c r="Y9674" t="s">
        <v>10407</v>
      </c>
      <c r="Z9674">
        <v>991.12</v>
      </c>
    </row>
    <row r="9675" spans="25:26" x14ac:dyDescent="0.3">
      <c r="Y9675" t="s">
        <v>10408</v>
      </c>
      <c r="Z9675">
        <v>1186.5</v>
      </c>
    </row>
    <row r="9676" spans="25:26" x14ac:dyDescent="0.3">
      <c r="Y9676" t="s">
        <v>10409</v>
      </c>
      <c r="Z9676">
        <v>779.7</v>
      </c>
    </row>
    <row r="9677" spans="25:26" x14ac:dyDescent="0.3">
      <c r="Y9677" t="s">
        <v>10410</v>
      </c>
      <c r="Z9677">
        <v>483.41</v>
      </c>
    </row>
    <row r="9678" spans="25:26" x14ac:dyDescent="0.3">
      <c r="Y9678" t="s">
        <v>10411</v>
      </c>
      <c r="Z9678">
        <v>1067.8499999999999</v>
      </c>
    </row>
    <row r="9679" spans="25:26" x14ac:dyDescent="0.3">
      <c r="Y9679" t="s">
        <v>10412</v>
      </c>
      <c r="Z9679">
        <v>1116.44</v>
      </c>
    </row>
    <row r="9680" spans="25:26" x14ac:dyDescent="0.3">
      <c r="Y9680" t="s">
        <v>10413</v>
      </c>
      <c r="Z9680">
        <v>1045.25</v>
      </c>
    </row>
    <row r="9681" spans="25:26" x14ac:dyDescent="0.3">
      <c r="Y9681" t="s">
        <v>10414</v>
      </c>
      <c r="Z9681">
        <v>1045.25</v>
      </c>
    </row>
    <row r="9682" spans="25:26" x14ac:dyDescent="0.3">
      <c r="Y9682" t="s">
        <v>10415</v>
      </c>
      <c r="Z9682">
        <v>1139.04</v>
      </c>
    </row>
    <row r="9683" spans="25:26" x14ac:dyDescent="0.3">
      <c r="Y9683" t="s">
        <v>10416</v>
      </c>
      <c r="Z9683">
        <v>504.43</v>
      </c>
    </row>
    <row r="9684" spans="25:26" x14ac:dyDescent="0.3">
      <c r="Y9684" t="s">
        <v>10417</v>
      </c>
      <c r="Z9684">
        <v>786.51</v>
      </c>
    </row>
    <row r="9685" spans="25:26" x14ac:dyDescent="0.3">
      <c r="Y9685" t="s">
        <v>10418</v>
      </c>
      <c r="Z9685">
        <v>0</v>
      </c>
    </row>
    <row r="9686" spans="25:26" x14ac:dyDescent="0.3">
      <c r="Y9686" t="s">
        <v>10419</v>
      </c>
      <c r="Z9686">
        <v>785.35</v>
      </c>
    </row>
    <row r="9687" spans="25:26" x14ac:dyDescent="0.3">
      <c r="Y9687" t="s">
        <v>10420</v>
      </c>
      <c r="Z9687">
        <v>785.35</v>
      </c>
    </row>
    <row r="9688" spans="25:26" x14ac:dyDescent="0.3">
      <c r="Y9688" t="s">
        <v>10421</v>
      </c>
      <c r="Z9688">
        <v>835.15</v>
      </c>
    </row>
    <row r="9689" spans="25:26" x14ac:dyDescent="0.3">
      <c r="Y9689" t="s">
        <v>10422</v>
      </c>
      <c r="Z9689">
        <v>778.23</v>
      </c>
    </row>
    <row r="9690" spans="25:26" x14ac:dyDescent="0.3">
      <c r="Y9690" t="s">
        <v>10423</v>
      </c>
      <c r="Z9690">
        <v>378.32</v>
      </c>
    </row>
    <row r="9691" spans="25:26" x14ac:dyDescent="0.3">
      <c r="Y9691" t="s">
        <v>10424</v>
      </c>
      <c r="Z9691">
        <v>740.72</v>
      </c>
    </row>
    <row r="9692" spans="25:26" x14ac:dyDescent="0.3">
      <c r="Y9692" t="s">
        <v>10425</v>
      </c>
      <c r="Z9692">
        <v>740.72</v>
      </c>
    </row>
    <row r="9693" spans="25:26" x14ac:dyDescent="0.3">
      <c r="Y9693" t="s">
        <v>10426</v>
      </c>
      <c r="Z9693">
        <v>785.35</v>
      </c>
    </row>
    <row r="9694" spans="25:26" x14ac:dyDescent="0.3">
      <c r="Y9694" t="s">
        <v>10427</v>
      </c>
      <c r="Z9694">
        <v>785.35</v>
      </c>
    </row>
    <row r="9695" spans="25:26" x14ac:dyDescent="0.3">
      <c r="Y9695" t="s">
        <v>10428</v>
      </c>
      <c r="Z9695">
        <v>785.35</v>
      </c>
    </row>
    <row r="9696" spans="25:26" x14ac:dyDescent="0.3">
      <c r="Y9696" t="s">
        <v>10429</v>
      </c>
      <c r="Z9696">
        <v>785.35</v>
      </c>
    </row>
    <row r="9697" spans="25:26" x14ac:dyDescent="0.3">
      <c r="Y9697" t="s">
        <v>1016</v>
      </c>
      <c r="Z9697">
        <v>0</v>
      </c>
    </row>
    <row r="9698" spans="25:26" x14ac:dyDescent="0.3">
      <c r="Y9698" t="s">
        <v>1018</v>
      </c>
      <c r="Z9698">
        <v>0</v>
      </c>
    </row>
    <row r="9699" spans="25:26" x14ac:dyDescent="0.3">
      <c r="Y9699" t="s">
        <v>1020</v>
      </c>
      <c r="Z9699">
        <v>0</v>
      </c>
    </row>
    <row r="9700" spans="25:26" x14ac:dyDescent="0.3">
      <c r="Y9700" t="s">
        <v>10430</v>
      </c>
      <c r="Z9700">
        <v>0</v>
      </c>
    </row>
    <row r="9701" spans="25:26" x14ac:dyDescent="0.3">
      <c r="Y9701" t="s">
        <v>10431</v>
      </c>
      <c r="Z9701">
        <v>0</v>
      </c>
    </row>
    <row r="9702" spans="25:26" x14ac:dyDescent="0.3">
      <c r="Y9702" t="s">
        <v>10432</v>
      </c>
      <c r="Z9702">
        <v>0</v>
      </c>
    </row>
    <row r="9703" spans="25:26" x14ac:dyDescent="0.3">
      <c r="Y9703" t="s">
        <v>840</v>
      </c>
      <c r="Z9703">
        <v>0</v>
      </c>
    </row>
    <row r="9704" spans="25:26" x14ac:dyDescent="0.3">
      <c r="Y9704" t="s">
        <v>842</v>
      </c>
      <c r="Z9704">
        <v>0</v>
      </c>
    </row>
    <row r="9705" spans="25:26" x14ac:dyDescent="0.3">
      <c r="Y9705" t="s">
        <v>10433</v>
      </c>
      <c r="Z9705">
        <v>0</v>
      </c>
    </row>
    <row r="9706" spans="25:26" x14ac:dyDescent="0.3">
      <c r="Y9706" t="s">
        <v>10434</v>
      </c>
      <c r="Z9706">
        <v>0.72</v>
      </c>
    </row>
    <row r="9707" spans="25:26" x14ac:dyDescent="0.3">
      <c r="Y9707" t="s">
        <v>10435</v>
      </c>
      <c r="Z9707">
        <v>0.62</v>
      </c>
    </row>
    <row r="9708" spans="25:26" x14ac:dyDescent="0.3">
      <c r="Y9708" t="s">
        <v>10436</v>
      </c>
      <c r="Z9708">
        <v>0.48</v>
      </c>
    </row>
    <row r="9709" spans="25:26" x14ac:dyDescent="0.3">
      <c r="Y9709" t="s">
        <v>10437</v>
      </c>
      <c r="Z9709">
        <v>0.72</v>
      </c>
    </row>
    <row r="9710" spans="25:26" x14ac:dyDescent="0.3">
      <c r="Y9710" t="s">
        <v>10438</v>
      </c>
      <c r="Z9710">
        <v>0.62</v>
      </c>
    </row>
    <row r="9711" spans="25:26" x14ac:dyDescent="0.3">
      <c r="Y9711" t="s">
        <v>10439</v>
      </c>
      <c r="Z9711">
        <v>0.62</v>
      </c>
    </row>
    <row r="9712" spans="25:26" x14ac:dyDescent="0.3">
      <c r="Y9712" t="s">
        <v>10440</v>
      </c>
      <c r="Z9712">
        <v>0.62</v>
      </c>
    </row>
    <row r="9713" spans="25:26" x14ac:dyDescent="0.3">
      <c r="Y9713" t="s">
        <v>10441</v>
      </c>
      <c r="Z9713">
        <v>0.96</v>
      </c>
    </row>
    <row r="9714" spans="25:26" x14ac:dyDescent="0.3">
      <c r="Y9714" t="s">
        <v>10442</v>
      </c>
      <c r="Z9714">
        <v>0.24</v>
      </c>
    </row>
    <row r="9715" spans="25:26" x14ac:dyDescent="0.3">
      <c r="Y9715" t="s">
        <v>10443</v>
      </c>
      <c r="Z9715">
        <v>0.96</v>
      </c>
    </row>
    <row r="9716" spans="25:26" x14ac:dyDescent="0.3">
      <c r="Y9716" t="s">
        <v>10444</v>
      </c>
      <c r="Z9716">
        <v>0.75</v>
      </c>
    </row>
    <row r="9717" spans="25:26" x14ac:dyDescent="0.3">
      <c r="Y9717" t="s">
        <v>10445</v>
      </c>
      <c r="Z9717">
        <v>0.51</v>
      </c>
    </row>
    <row r="9718" spans="25:26" x14ac:dyDescent="0.3">
      <c r="Y9718" t="s">
        <v>10446</v>
      </c>
      <c r="Z9718">
        <v>0.85</v>
      </c>
    </row>
    <row r="9719" spans="25:26" x14ac:dyDescent="0.3">
      <c r="Y9719" t="s">
        <v>844</v>
      </c>
      <c r="Z9719">
        <v>0</v>
      </c>
    </row>
    <row r="9720" spans="25:26" x14ac:dyDescent="0.3">
      <c r="Y9720" t="s">
        <v>846</v>
      </c>
      <c r="Z9720">
        <v>0</v>
      </c>
    </row>
    <row r="9721" spans="25:26" x14ac:dyDescent="0.3">
      <c r="Y9721" t="s">
        <v>848</v>
      </c>
      <c r="Z9721">
        <v>0</v>
      </c>
    </row>
    <row r="9722" spans="25:26" x14ac:dyDescent="0.3">
      <c r="Y9722" t="s">
        <v>850</v>
      </c>
      <c r="Z9722">
        <v>0</v>
      </c>
    </row>
    <row r="9723" spans="25:26" x14ac:dyDescent="0.3">
      <c r="Y9723" t="s">
        <v>852</v>
      </c>
      <c r="Z9723">
        <v>0</v>
      </c>
    </row>
    <row r="9724" spans="25:26" x14ac:dyDescent="0.3">
      <c r="Y9724" t="s">
        <v>854</v>
      </c>
      <c r="Z9724">
        <v>0</v>
      </c>
    </row>
    <row r="9725" spans="25:26" x14ac:dyDescent="0.3">
      <c r="Y9725" t="s">
        <v>856</v>
      </c>
      <c r="Z9725">
        <v>0</v>
      </c>
    </row>
    <row r="9726" spans="25:26" x14ac:dyDescent="0.3">
      <c r="Y9726" t="s">
        <v>10447</v>
      </c>
      <c r="Z9726">
        <v>0</v>
      </c>
    </row>
    <row r="9727" spans="25:26" x14ac:dyDescent="0.3">
      <c r="Y9727" t="s">
        <v>10448</v>
      </c>
      <c r="Z9727">
        <v>3</v>
      </c>
    </row>
    <row r="9728" spans="25:26" x14ac:dyDescent="0.3">
      <c r="Y9728" t="s">
        <v>10449</v>
      </c>
      <c r="Z9728">
        <v>9.0399999999999991</v>
      </c>
    </row>
    <row r="9729" spans="25:26" x14ac:dyDescent="0.3">
      <c r="Y9729" t="s">
        <v>10450</v>
      </c>
      <c r="Z9729">
        <v>5.09</v>
      </c>
    </row>
    <row r="9730" spans="25:26" x14ac:dyDescent="0.3">
      <c r="Y9730" t="s">
        <v>10451</v>
      </c>
      <c r="Z9730">
        <v>3.96</v>
      </c>
    </row>
    <row r="9731" spans="25:26" x14ac:dyDescent="0.3">
      <c r="Y9731" t="s">
        <v>10452</v>
      </c>
      <c r="Z9731">
        <v>3.96</v>
      </c>
    </row>
    <row r="9732" spans="25:26" x14ac:dyDescent="0.3">
      <c r="Y9732" t="s">
        <v>10453</v>
      </c>
      <c r="Z9732">
        <v>3.96</v>
      </c>
    </row>
    <row r="9733" spans="25:26" x14ac:dyDescent="0.3">
      <c r="Y9733" t="s">
        <v>10454</v>
      </c>
      <c r="Z9733">
        <v>3.96</v>
      </c>
    </row>
    <row r="9734" spans="25:26" x14ac:dyDescent="0.3">
      <c r="Y9734" t="s">
        <v>10455</v>
      </c>
      <c r="Z9734">
        <v>3.96</v>
      </c>
    </row>
    <row r="9735" spans="25:26" x14ac:dyDescent="0.3">
      <c r="Y9735" t="s">
        <v>10456</v>
      </c>
      <c r="Z9735">
        <v>3.96</v>
      </c>
    </row>
    <row r="9736" spans="25:26" x14ac:dyDescent="0.3">
      <c r="Y9736" t="s">
        <v>10457</v>
      </c>
      <c r="Z9736">
        <v>3.96</v>
      </c>
    </row>
    <row r="9737" spans="25:26" x14ac:dyDescent="0.3">
      <c r="Y9737" t="s">
        <v>10458</v>
      </c>
      <c r="Z9737">
        <v>3.96</v>
      </c>
    </row>
    <row r="9738" spans="25:26" x14ac:dyDescent="0.3">
      <c r="Y9738" t="s">
        <v>10459</v>
      </c>
      <c r="Z9738">
        <v>3.96</v>
      </c>
    </row>
    <row r="9739" spans="25:26" x14ac:dyDescent="0.3">
      <c r="Y9739" t="s">
        <v>10460</v>
      </c>
      <c r="Z9739">
        <v>5.09</v>
      </c>
    </row>
    <row r="9740" spans="25:26" x14ac:dyDescent="0.3">
      <c r="Y9740" t="s">
        <v>10461</v>
      </c>
      <c r="Z9740">
        <v>5.09</v>
      </c>
    </row>
    <row r="9741" spans="25:26" x14ac:dyDescent="0.3">
      <c r="Y9741" t="s">
        <v>10462</v>
      </c>
      <c r="Z9741">
        <v>7.91</v>
      </c>
    </row>
    <row r="9742" spans="25:26" x14ac:dyDescent="0.3">
      <c r="Y9742" t="s">
        <v>10463</v>
      </c>
      <c r="Z9742">
        <v>5.09</v>
      </c>
    </row>
    <row r="9743" spans="25:26" x14ac:dyDescent="0.3">
      <c r="Y9743" t="s">
        <v>10464</v>
      </c>
      <c r="Z9743">
        <v>3.39</v>
      </c>
    </row>
    <row r="9744" spans="25:26" x14ac:dyDescent="0.3">
      <c r="Y9744" t="s">
        <v>10465</v>
      </c>
      <c r="Z9744">
        <v>3.96</v>
      </c>
    </row>
    <row r="9745" spans="25:26" x14ac:dyDescent="0.3">
      <c r="Y9745" t="s">
        <v>10466</v>
      </c>
      <c r="Z9745">
        <v>5.09</v>
      </c>
    </row>
    <row r="9746" spans="25:26" x14ac:dyDescent="0.3">
      <c r="Y9746" t="s">
        <v>10467</v>
      </c>
      <c r="Z9746">
        <v>5.09</v>
      </c>
    </row>
    <row r="9747" spans="25:26" x14ac:dyDescent="0.3">
      <c r="Y9747" t="s">
        <v>10468</v>
      </c>
      <c r="Z9747">
        <v>5.09</v>
      </c>
    </row>
    <row r="9748" spans="25:26" x14ac:dyDescent="0.3">
      <c r="Y9748" t="s">
        <v>10469</v>
      </c>
      <c r="Z9748">
        <v>5.09</v>
      </c>
    </row>
    <row r="9749" spans="25:26" x14ac:dyDescent="0.3">
      <c r="Y9749" t="s">
        <v>10470</v>
      </c>
      <c r="Z9749">
        <v>5.09</v>
      </c>
    </row>
    <row r="9750" spans="25:26" x14ac:dyDescent="0.3">
      <c r="Y9750" t="s">
        <v>10471</v>
      </c>
      <c r="Z9750">
        <v>5.09</v>
      </c>
    </row>
    <row r="9751" spans="25:26" x14ac:dyDescent="0.3">
      <c r="Y9751" t="s">
        <v>10472</v>
      </c>
      <c r="Z9751">
        <v>5.09</v>
      </c>
    </row>
    <row r="9752" spans="25:26" x14ac:dyDescent="0.3">
      <c r="Y9752" t="s">
        <v>10473</v>
      </c>
      <c r="Z9752">
        <v>5.09</v>
      </c>
    </row>
    <row r="9753" spans="25:26" x14ac:dyDescent="0.3">
      <c r="Y9753" t="s">
        <v>10474</v>
      </c>
      <c r="Z9753">
        <v>5.09</v>
      </c>
    </row>
    <row r="9754" spans="25:26" x14ac:dyDescent="0.3">
      <c r="Y9754" t="s">
        <v>10475</v>
      </c>
      <c r="Z9754">
        <v>6.22</v>
      </c>
    </row>
    <row r="9755" spans="25:26" x14ac:dyDescent="0.3">
      <c r="Y9755" t="s">
        <v>10476</v>
      </c>
      <c r="Z9755">
        <v>3.96</v>
      </c>
    </row>
    <row r="9756" spans="25:26" x14ac:dyDescent="0.3">
      <c r="Y9756" t="s">
        <v>10477</v>
      </c>
      <c r="Z9756">
        <v>3.96</v>
      </c>
    </row>
    <row r="9757" spans="25:26" x14ac:dyDescent="0.3">
      <c r="Y9757" t="s">
        <v>10478</v>
      </c>
      <c r="Z9757">
        <v>3.96</v>
      </c>
    </row>
    <row r="9758" spans="25:26" x14ac:dyDescent="0.3">
      <c r="Y9758" t="s">
        <v>10479</v>
      </c>
      <c r="Z9758">
        <v>3.96</v>
      </c>
    </row>
    <row r="9759" spans="25:26" x14ac:dyDescent="0.3">
      <c r="Y9759" t="s">
        <v>10480</v>
      </c>
      <c r="Z9759">
        <v>5.09</v>
      </c>
    </row>
    <row r="9760" spans="25:26" x14ac:dyDescent="0.3">
      <c r="Y9760" t="s">
        <v>10481</v>
      </c>
      <c r="Z9760">
        <v>5.09</v>
      </c>
    </row>
    <row r="9761" spans="25:26" x14ac:dyDescent="0.3">
      <c r="Y9761" t="s">
        <v>10482</v>
      </c>
      <c r="Z9761">
        <v>5.09</v>
      </c>
    </row>
    <row r="9762" spans="25:26" x14ac:dyDescent="0.3">
      <c r="Y9762" t="s">
        <v>10483</v>
      </c>
      <c r="Z9762">
        <v>5.09</v>
      </c>
    </row>
    <row r="9763" spans="25:26" x14ac:dyDescent="0.3">
      <c r="Y9763" t="s">
        <v>10484</v>
      </c>
      <c r="Z9763">
        <v>134.47</v>
      </c>
    </row>
    <row r="9764" spans="25:26" x14ac:dyDescent="0.3">
      <c r="Y9764" t="s">
        <v>10485</v>
      </c>
      <c r="Z9764">
        <v>30.74</v>
      </c>
    </row>
    <row r="9765" spans="25:26" x14ac:dyDescent="0.3">
      <c r="Y9765" t="s">
        <v>10486</v>
      </c>
      <c r="Z9765">
        <v>30.74</v>
      </c>
    </row>
    <row r="9766" spans="25:26" x14ac:dyDescent="0.3">
      <c r="Y9766" t="s">
        <v>10487</v>
      </c>
      <c r="Z9766">
        <v>4.41</v>
      </c>
    </row>
    <row r="9767" spans="25:26" x14ac:dyDescent="0.3">
      <c r="Y9767" t="s">
        <v>10488</v>
      </c>
      <c r="Z9767">
        <v>6.84</v>
      </c>
    </row>
    <row r="9768" spans="25:26" x14ac:dyDescent="0.3">
      <c r="Y9768" t="s">
        <v>10489</v>
      </c>
      <c r="Z9768">
        <v>1.58</v>
      </c>
    </row>
    <row r="9769" spans="25:26" x14ac:dyDescent="0.3">
      <c r="Y9769" t="s">
        <v>10490</v>
      </c>
      <c r="Z9769">
        <v>5.76</v>
      </c>
    </row>
    <row r="9770" spans="25:26" x14ac:dyDescent="0.3">
      <c r="Y9770" t="s">
        <v>10491</v>
      </c>
      <c r="Z9770">
        <v>1.05</v>
      </c>
    </row>
    <row r="9771" spans="25:26" x14ac:dyDescent="0.3">
      <c r="Y9771" t="s">
        <v>10492</v>
      </c>
      <c r="Z9771">
        <v>29.74</v>
      </c>
    </row>
    <row r="9772" spans="25:26" x14ac:dyDescent="0.3">
      <c r="Y9772" t="s">
        <v>10493</v>
      </c>
      <c r="Z9772">
        <v>8.35</v>
      </c>
    </row>
    <row r="9773" spans="25:26" x14ac:dyDescent="0.3">
      <c r="Y9773" t="s">
        <v>10494</v>
      </c>
      <c r="Z9773">
        <v>5.6</v>
      </c>
    </row>
    <row r="9774" spans="25:26" x14ac:dyDescent="0.3">
      <c r="Y9774" t="s">
        <v>10495</v>
      </c>
      <c r="Z9774">
        <v>24.01</v>
      </c>
    </row>
    <row r="9775" spans="25:26" x14ac:dyDescent="0.3">
      <c r="Y9775" t="s">
        <v>10496</v>
      </c>
      <c r="Z9775">
        <v>7.68</v>
      </c>
    </row>
    <row r="9776" spans="25:26" x14ac:dyDescent="0.3">
      <c r="Y9776" t="s">
        <v>10497</v>
      </c>
      <c r="Z9776">
        <v>73.22</v>
      </c>
    </row>
    <row r="9777" spans="25:26" x14ac:dyDescent="0.3">
      <c r="Y9777" t="s">
        <v>10498</v>
      </c>
      <c r="Z9777">
        <v>60</v>
      </c>
    </row>
    <row r="9778" spans="25:26" x14ac:dyDescent="0.3">
      <c r="Y9778" t="s">
        <v>10499</v>
      </c>
      <c r="Z9778">
        <v>61.02</v>
      </c>
    </row>
    <row r="9779" spans="25:26" x14ac:dyDescent="0.3">
      <c r="Y9779" t="s">
        <v>10500</v>
      </c>
      <c r="Z9779">
        <v>69.16</v>
      </c>
    </row>
    <row r="9780" spans="25:26" x14ac:dyDescent="0.3">
      <c r="Y9780" t="s">
        <v>10501</v>
      </c>
      <c r="Z9780">
        <v>77.290000000000006</v>
      </c>
    </row>
    <row r="9781" spans="25:26" x14ac:dyDescent="0.3">
      <c r="Y9781" t="s">
        <v>10502</v>
      </c>
      <c r="Z9781">
        <v>70.17</v>
      </c>
    </row>
    <row r="9782" spans="25:26" x14ac:dyDescent="0.3">
      <c r="Y9782" t="s">
        <v>10503</v>
      </c>
      <c r="Z9782">
        <v>60</v>
      </c>
    </row>
    <row r="9783" spans="25:26" x14ac:dyDescent="0.3">
      <c r="Y9783" t="s">
        <v>10504</v>
      </c>
      <c r="Z9783">
        <v>10.45</v>
      </c>
    </row>
    <row r="9784" spans="25:26" x14ac:dyDescent="0.3">
      <c r="Y9784" t="s">
        <v>10505</v>
      </c>
      <c r="Z9784">
        <v>55.94</v>
      </c>
    </row>
    <row r="9785" spans="25:26" x14ac:dyDescent="0.3">
      <c r="Y9785" t="s">
        <v>10506</v>
      </c>
      <c r="Z9785">
        <v>55.94</v>
      </c>
    </row>
    <row r="9786" spans="25:26" x14ac:dyDescent="0.3">
      <c r="Y9786" t="s">
        <v>10507</v>
      </c>
      <c r="Z9786">
        <v>76.28</v>
      </c>
    </row>
    <row r="9787" spans="25:26" x14ac:dyDescent="0.3">
      <c r="Y9787" t="s">
        <v>10508</v>
      </c>
      <c r="Z9787">
        <v>56.95</v>
      </c>
    </row>
    <row r="9788" spans="25:26" x14ac:dyDescent="0.3">
      <c r="Y9788" t="s">
        <v>10509</v>
      </c>
      <c r="Z9788">
        <v>66.11</v>
      </c>
    </row>
    <row r="9789" spans="25:26" x14ac:dyDescent="0.3">
      <c r="Y9789" t="s">
        <v>10510</v>
      </c>
      <c r="Z9789">
        <v>70.17</v>
      </c>
    </row>
    <row r="9790" spans="25:26" x14ac:dyDescent="0.3">
      <c r="Y9790" t="s">
        <v>10511</v>
      </c>
      <c r="Z9790">
        <v>23.39</v>
      </c>
    </row>
    <row r="9791" spans="25:26" x14ac:dyDescent="0.3">
      <c r="Y9791" t="s">
        <v>10512</v>
      </c>
      <c r="Z9791">
        <v>43.73</v>
      </c>
    </row>
    <row r="9792" spans="25:26" x14ac:dyDescent="0.3">
      <c r="Y9792" t="s">
        <v>10513</v>
      </c>
      <c r="Z9792">
        <v>25.71</v>
      </c>
    </row>
    <row r="9793" spans="25:26" x14ac:dyDescent="0.3">
      <c r="Y9793" t="s">
        <v>10514</v>
      </c>
      <c r="Z9793">
        <v>30.3</v>
      </c>
    </row>
    <row r="9794" spans="25:26" x14ac:dyDescent="0.3">
      <c r="Y9794" t="s">
        <v>10515</v>
      </c>
      <c r="Z9794">
        <v>70.17</v>
      </c>
    </row>
    <row r="9795" spans="25:26" x14ac:dyDescent="0.3">
      <c r="Y9795" t="s">
        <v>10516</v>
      </c>
      <c r="Z9795">
        <v>80.34</v>
      </c>
    </row>
    <row r="9796" spans="25:26" x14ac:dyDescent="0.3">
      <c r="Y9796" t="s">
        <v>10517</v>
      </c>
      <c r="Z9796">
        <v>25.43</v>
      </c>
    </row>
    <row r="9797" spans="25:26" x14ac:dyDescent="0.3">
      <c r="Y9797" t="s">
        <v>10518</v>
      </c>
      <c r="Z9797">
        <v>32.54</v>
      </c>
    </row>
    <row r="9798" spans="25:26" x14ac:dyDescent="0.3">
      <c r="Y9798" t="s">
        <v>10519</v>
      </c>
      <c r="Z9798">
        <v>49.83</v>
      </c>
    </row>
    <row r="9799" spans="25:26" x14ac:dyDescent="0.3">
      <c r="Y9799" t="s">
        <v>10520</v>
      </c>
      <c r="Z9799">
        <v>76.28</v>
      </c>
    </row>
    <row r="9800" spans="25:26" x14ac:dyDescent="0.3">
      <c r="Y9800" t="s">
        <v>10521</v>
      </c>
      <c r="Z9800">
        <v>27.32</v>
      </c>
    </row>
    <row r="9801" spans="25:26" x14ac:dyDescent="0.3">
      <c r="Y9801" t="s">
        <v>10522</v>
      </c>
      <c r="Z9801">
        <v>27.32</v>
      </c>
    </row>
    <row r="9802" spans="25:26" x14ac:dyDescent="0.3">
      <c r="Y9802" t="s">
        <v>10523</v>
      </c>
      <c r="Z9802">
        <v>11.53</v>
      </c>
    </row>
    <row r="9803" spans="25:26" x14ac:dyDescent="0.3">
      <c r="Y9803" t="s">
        <v>10524</v>
      </c>
      <c r="Z9803">
        <v>33.99</v>
      </c>
    </row>
    <row r="9804" spans="25:26" x14ac:dyDescent="0.3">
      <c r="Y9804" t="s">
        <v>10525</v>
      </c>
      <c r="Z9804">
        <v>24.01</v>
      </c>
    </row>
    <row r="9805" spans="25:26" x14ac:dyDescent="0.3">
      <c r="Y9805" t="s">
        <v>10526</v>
      </c>
      <c r="Z9805">
        <v>67.239999999999995</v>
      </c>
    </row>
    <row r="9806" spans="25:26" x14ac:dyDescent="0.3">
      <c r="Y9806" t="s">
        <v>10527</v>
      </c>
      <c r="Z9806">
        <v>23.05</v>
      </c>
    </row>
    <row r="9807" spans="25:26" x14ac:dyDescent="0.3">
      <c r="Y9807" t="s">
        <v>10528</v>
      </c>
      <c r="Z9807">
        <v>15.85</v>
      </c>
    </row>
    <row r="9808" spans="25:26" x14ac:dyDescent="0.3">
      <c r="Y9808" t="s">
        <v>10529</v>
      </c>
      <c r="Z9808">
        <v>15.26</v>
      </c>
    </row>
    <row r="9809" spans="25:26" x14ac:dyDescent="0.3">
      <c r="Y9809" t="s">
        <v>10530</v>
      </c>
      <c r="Z9809">
        <v>24.41</v>
      </c>
    </row>
    <row r="9810" spans="25:26" x14ac:dyDescent="0.3">
      <c r="Y9810" t="s">
        <v>10531</v>
      </c>
      <c r="Z9810">
        <v>134.47</v>
      </c>
    </row>
    <row r="9811" spans="25:26" x14ac:dyDescent="0.3">
      <c r="Y9811" t="s">
        <v>10532</v>
      </c>
      <c r="Z9811">
        <v>214.68</v>
      </c>
    </row>
    <row r="9812" spans="25:26" x14ac:dyDescent="0.3">
      <c r="Y9812" t="s">
        <v>10533</v>
      </c>
      <c r="Z9812">
        <v>56.67</v>
      </c>
    </row>
    <row r="9813" spans="25:26" x14ac:dyDescent="0.3">
      <c r="Y9813" t="s">
        <v>10534</v>
      </c>
      <c r="Z9813">
        <v>28.82</v>
      </c>
    </row>
    <row r="9814" spans="25:26" x14ac:dyDescent="0.3">
      <c r="Y9814" t="s">
        <v>10535</v>
      </c>
      <c r="Z9814">
        <v>27.85</v>
      </c>
    </row>
    <row r="9815" spans="25:26" x14ac:dyDescent="0.3">
      <c r="Y9815" t="s">
        <v>10536</v>
      </c>
      <c r="Z9815">
        <v>14.41</v>
      </c>
    </row>
    <row r="9816" spans="25:26" x14ac:dyDescent="0.3">
      <c r="Y9816" t="s">
        <v>10537</v>
      </c>
      <c r="Z9816">
        <v>33.630000000000003</v>
      </c>
    </row>
    <row r="9817" spans="25:26" x14ac:dyDescent="0.3">
      <c r="Y9817" t="s">
        <v>10538</v>
      </c>
      <c r="Z9817">
        <v>7.68</v>
      </c>
    </row>
    <row r="9818" spans="25:26" x14ac:dyDescent="0.3">
      <c r="Y9818" t="s">
        <v>10539</v>
      </c>
      <c r="Z9818">
        <v>18.25</v>
      </c>
    </row>
    <row r="9819" spans="25:26" x14ac:dyDescent="0.3">
      <c r="Y9819" t="s">
        <v>10540</v>
      </c>
      <c r="Z9819">
        <v>96.62</v>
      </c>
    </row>
    <row r="9820" spans="25:26" x14ac:dyDescent="0.3">
      <c r="Y9820" t="s">
        <v>10541</v>
      </c>
      <c r="Z9820">
        <v>4.33</v>
      </c>
    </row>
    <row r="9821" spans="25:26" x14ac:dyDescent="0.3">
      <c r="Y9821" t="s">
        <v>10542</v>
      </c>
      <c r="Z9821">
        <v>4.33</v>
      </c>
    </row>
    <row r="9822" spans="25:26" x14ac:dyDescent="0.3">
      <c r="Y9822" t="s">
        <v>10543</v>
      </c>
      <c r="Z9822">
        <v>5.76</v>
      </c>
    </row>
    <row r="9823" spans="25:26" x14ac:dyDescent="0.3">
      <c r="Y9823" t="s">
        <v>10544</v>
      </c>
      <c r="Z9823">
        <v>4.8</v>
      </c>
    </row>
    <row r="9824" spans="25:26" x14ac:dyDescent="0.3">
      <c r="Y9824" t="s">
        <v>10545</v>
      </c>
      <c r="Z9824">
        <v>0</v>
      </c>
    </row>
    <row r="9825" spans="25:26" x14ac:dyDescent="0.3">
      <c r="Y9825" t="s">
        <v>10546</v>
      </c>
      <c r="Z9825">
        <v>1.92</v>
      </c>
    </row>
    <row r="9826" spans="25:26" x14ac:dyDescent="0.3">
      <c r="Y9826" t="s">
        <v>10547</v>
      </c>
      <c r="Z9826">
        <v>43.23</v>
      </c>
    </row>
    <row r="9827" spans="25:26" x14ac:dyDescent="0.3">
      <c r="Y9827" t="s">
        <v>10548</v>
      </c>
      <c r="Z9827">
        <v>320.02</v>
      </c>
    </row>
    <row r="9828" spans="25:26" x14ac:dyDescent="0.3">
      <c r="Y9828" t="s">
        <v>10549</v>
      </c>
      <c r="Z9828">
        <v>320.02</v>
      </c>
    </row>
    <row r="9829" spans="25:26" x14ac:dyDescent="0.3">
      <c r="Y9829" t="s">
        <v>10550</v>
      </c>
      <c r="Z9829">
        <v>9.61</v>
      </c>
    </row>
    <row r="9830" spans="25:26" x14ac:dyDescent="0.3">
      <c r="Y9830" t="s">
        <v>10551</v>
      </c>
      <c r="Z9830">
        <v>15.26</v>
      </c>
    </row>
    <row r="9831" spans="25:26" x14ac:dyDescent="0.3">
      <c r="Y9831" t="s">
        <v>10552</v>
      </c>
      <c r="Z9831">
        <v>19.21</v>
      </c>
    </row>
    <row r="9832" spans="25:26" x14ac:dyDescent="0.3">
      <c r="Y9832" t="s">
        <v>10553</v>
      </c>
      <c r="Z9832">
        <v>19.21</v>
      </c>
    </row>
    <row r="9833" spans="25:26" x14ac:dyDescent="0.3">
      <c r="Y9833" t="s">
        <v>10554</v>
      </c>
      <c r="Z9833">
        <v>18.25</v>
      </c>
    </row>
    <row r="9834" spans="25:26" x14ac:dyDescent="0.3">
      <c r="Y9834" t="s">
        <v>10555</v>
      </c>
      <c r="Z9834">
        <v>200.2</v>
      </c>
    </row>
    <row r="9835" spans="25:26" x14ac:dyDescent="0.3">
      <c r="Y9835" t="s">
        <v>10556</v>
      </c>
      <c r="Z9835">
        <v>8.8000000000000007</v>
      </c>
    </row>
    <row r="9836" spans="25:26" x14ac:dyDescent="0.3">
      <c r="Y9836" t="s">
        <v>10557</v>
      </c>
      <c r="Z9836">
        <v>0.96</v>
      </c>
    </row>
    <row r="9837" spans="25:26" x14ac:dyDescent="0.3">
      <c r="Y9837" t="s">
        <v>10558</v>
      </c>
      <c r="Z9837">
        <v>57.8</v>
      </c>
    </row>
    <row r="9838" spans="25:26" x14ac:dyDescent="0.3">
      <c r="Y9838" t="s">
        <v>10559</v>
      </c>
      <c r="Z9838">
        <v>26.27</v>
      </c>
    </row>
    <row r="9839" spans="25:26" x14ac:dyDescent="0.3">
      <c r="Y9839" t="s">
        <v>10560</v>
      </c>
      <c r="Z9839">
        <v>9.61</v>
      </c>
    </row>
    <row r="9840" spans="25:26" x14ac:dyDescent="0.3">
      <c r="Y9840" t="s">
        <v>10561</v>
      </c>
      <c r="Z9840">
        <v>0</v>
      </c>
    </row>
    <row r="9841" spans="25:26" x14ac:dyDescent="0.3">
      <c r="Y9841" t="s">
        <v>10562</v>
      </c>
      <c r="Z9841">
        <v>0</v>
      </c>
    </row>
    <row r="9842" spans="25:26" x14ac:dyDescent="0.3">
      <c r="Y9842" t="s">
        <v>10563</v>
      </c>
      <c r="Z9842">
        <v>14.71</v>
      </c>
    </row>
    <row r="9843" spans="25:26" x14ac:dyDescent="0.3">
      <c r="Y9843" t="s">
        <v>10564</v>
      </c>
      <c r="Z9843">
        <v>19.21</v>
      </c>
    </row>
    <row r="9844" spans="25:26" x14ac:dyDescent="0.3">
      <c r="Y9844" t="s">
        <v>10565</v>
      </c>
      <c r="Z9844">
        <v>2.88</v>
      </c>
    </row>
    <row r="9845" spans="25:26" x14ac:dyDescent="0.3">
      <c r="Y9845" t="s">
        <v>10566</v>
      </c>
      <c r="Z9845">
        <v>2.88</v>
      </c>
    </row>
    <row r="9846" spans="25:26" x14ac:dyDescent="0.3">
      <c r="Y9846" t="s">
        <v>10567</v>
      </c>
      <c r="Z9846">
        <v>2.88</v>
      </c>
    </row>
    <row r="9847" spans="25:26" x14ac:dyDescent="0.3">
      <c r="Y9847" t="s">
        <v>10568</v>
      </c>
      <c r="Z9847">
        <v>2.88</v>
      </c>
    </row>
    <row r="9848" spans="25:26" x14ac:dyDescent="0.3">
      <c r="Y9848" t="s">
        <v>10569</v>
      </c>
      <c r="Z9848">
        <v>2.88</v>
      </c>
    </row>
    <row r="9849" spans="25:26" x14ac:dyDescent="0.3">
      <c r="Y9849" t="s">
        <v>10570</v>
      </c>
      <c r="Z9849">
        <v>2.88</v>
      </c>
    </row>
    <row r="9850" spans="25:26" x14ac:dyDescent="0.3">
      <c r="Y9850" t="s">
        <v>10571</v>
      </c>
      <c r="Z9850">
        <v>4.33</v>
      </c>
    </row>
    <row r="9851" spans="25:26" x14ac:dyDescent="0.3">
      <c r="Y9851" t="s">
        <v>10572</v>
      </c>
      <c r="Z9851">
        <v>9.61</v>
      </c>
    </row>
    <row r="9852" spans="25:26" x14ac:dyDescent="0.3">
      <c r="Y9852" t="s">
        <v>10573</v>
      </c>
      <c r="Z9852">
        <v>9.61</v>
      </c>
    </row>
    <row r="9853" spans="25:26" x14ac:dyDescent="0.3">
      <c r="Y9853" t="s">
        <v>10574</v>
      </c>
      <c r="Z9853">
        <v>5</v>
      </c>
    </row>
    <row r="9854" spans="25:26" x14ac:dyDescent="0.3">
      <c r="Y9854" t="s">
        <v>10575</v>
      </c>
      <c r="Z9854">
        <v>0.85</v>
      </c>
    </row>
    <row r="9855" spans="25:26" x14ac:dyDescent="0.3">
      <c r="Y9855" t="s">
        <v>10576</v>
      </c>
      <c r="Z9855">
        <v>5.0999999999999996</v>
      </c>
    </row>
    <row r="9856" spans="25:26" x14ac:dyDescent="0.3">
      <c r="Y9856" t="s">
        <v>10577</v>
      </c>
      <c r="Z9856">
        <v>19.21</v>
      </c>
    </row>
    <row r="9857" spans="25:26" x14ac:dyDescent="0.3">
      <c r="Y9857" t="s">
        <v>10578</v>
      </c>
      <c r="Z9857">
        <v>19.21</v>
      </c>
    </row>
    <row r="9858" spans="25:26" x14ac:dyDescent="0.3">
      <c r="Y9858" t="s">
        <v>10579</v>
      </c>
      <c r="Z9858">
        <v>0.56999999999999995</v>
      </c>
    </row>
    <row r="9859" spans="25:26" x14ac:dyDescent="0.3">
      <c r="Y9859" t="s">
        <v>10580</v>
      </c>
      <c r="Z9859">
        <v>11.53</v>
      </c>
    </row>
    <row r="9860" spans="25:26" x14ac:dyDescent="0.3">
      <c r="Y9860" t="s">
        <v>10581</v>
      </c>
      <c r="Z9860">
        <v>5.0999999999999996</v>
      </c>
    </row>
    <row r="9861" spans="25:26" x14ac:dyDescent="0.3">
      <c r="Y9861" t="s">
        <v>10582</v>
      </c>
      <c r="Z9861">
        <v>153.68</v>
      </c>
    </row>
    <row r="9862" spans="25:26" x14ac:dyDescent="0.3">
      <c r="Y9862" t="s">
        <v>10583</v>
      </c>
      <c r="Z9862">
        <v>4.33</v>
      </c>
    </row>
    <row r="9863" spans="25:26" x14ac:dyDescent="0.3">
      <c r="Y9863" t="s">
        <v>10584</v>
      </c>
      <c r="Z9863">
        <v>9.61</v>
      </c>
    </row>
    <row r="9864" spans="25:26" x14ac:dyDescent="0.3">
      <c r="Y9864" t="s">
        <v>10585</v>
      </c>
      <c r="Z9864">
        <v>1.94</v>
      </c>
    </row>
    <row r="9865" spans="25:26" x14ac:dyDescent="0.3">
      <c r="Y9865" t="s">
        <v>10586</v>
      </c>
      <c r="Z9865">
        <v>4.37</v>
      </c>
    </row>
    <row r="9866" spans="25:26" x14ac:dyDescent="0.3">
      <c r="Y9866" t="s">
        <v>10587</v>
      </c>
      <c r="Z9866">
        <v>3.08</v>
      </c>
    </row>
    <row r="9867" spans="25:26" x14ac:dyDescent="0.3">
      <c r="Y9867" t="s">
        <v>10588</v>
      </c>
      <c r="Z9867">
        <v>14.41</v>
      </c>
    </row>
    <row r="9868" spans="25:26" x14ac:dyDescent="0.3">
      <c r="Y9868" t="s">
        <v>10589</v>
      </c>
      <c r="Z9868">
        <v>4.33</v>
      </c>
    </row>
    <row r="9869" spans="25:26" x14ac:dyDescent="0.3">
      <c r="Y9869" t="s">
        <v>10590</v>
      </c>
      <c r="Z9869">
        <v>4.33</v>
      </c>
    </row>
    <row r="9870" spans="25:26" x14ac:dyDescent="0.3">
      <c r="Y9870" t="s">
        <v>10591</v>
      </c>
      <c r="Z9870">
        <v>4.33</v>
      </c>
    </row>
    <row r="9871" spans="25:26" x14ac:dyDescent="0.3">
      <c r="Y9871" t="s">
        <v>10592</v>
      </c>
      <c r="Z9871">
        <v>9.61</v>
      </c>
    </row>
    <row r="9872" spans="25:26" x14ac:dyDescent="0.3">
      <c r="Y9872" t="s">
        <v>10593</v>
      </c>
      <c r="Z9872">
        <v>6.01</v>
      </c>
    </row>
    <row r="9873" spans="25:26" x14ac:dyDescent="0.3">
      <c r="Y9873" t="s">
        <v>10594</v>
      </c>
      <c r="Z9873">
        <v>5.76</v>
      </c>
    </row>
    <row r="9874" spans="25:26" x14ac:dyDescent="0.3">
      <c r="Y9874" t="s">
        <v>10595</v>
      </c>
      <c r="Z9874">
        <v>9.61</v>
      </c>
    </row>
    <row r="9875" spans="25:26" x14ac:dyDescent="0.3">
      <c r="Y9875" t="s">
        <v>10596</v>
      </c>
      <c r="Z9875">
        <v>9.61</v>
      </c>
    </row>
    <row r="9876" spans="25:26" x14ac:dyDescent="0.3">
      <c r="Y9876" t="s">
        <v>10597</v>
      </c>
      <c r="Z9876">
        <v>11.3</v>
      </c>
    </row>
    <row r="9877" spans="25:26" x14ac:dyDescent="0.3">
      <c r="Y9877" t="s">
        <v>10598</v>
      </c>
      <c r="Z9877">
        <v>9.61</v>
      </c>
    </row>
    <row r="9878" spans="25:26" x14ac:dyDescent="0.3">
      <c r="Y9878" t="s">
        <v>10599</v>
      </c>
      <c r="Z9878">
        <v>9.61</v>
      </c>
    </row>
    <row r="9879" spans="25:26" x14ac:dyDescent="0.3">
      <c r="Y9879" t="s">
        <v>10600</v>
      </c>
      <c r="Z9879">
        <v>9.61</v>
      </c>
    </row>
    <row r="9880" spans="25:26" x14ac:dyDescent="0.3">
      <c r="Y9880" t="s">
        <v>10601</v>
      </c>
      <c r="Z9880">
        <v>9.61</v>
      </c>
    </row>
    <row r="9881" spans="25:26" x14ac:dyDescent="0.3">
      <c r="Y9881" t="s">
        <v>10602</v>
      </c>
      <c r="Z9881">
        <v>9.61</v>
      </c>
    </row>
    <row r="9882" spans="25:26" x14ac:dyDescent="0.3">
      <c r="Y9882" t="s">
        <v>10603</v>
      </c>
      <c r="Z9882">
        <v>9.61</v>
      </c>
    </row>
    <row r="9883" spans="25:26" x14ac:dyDescent="0.3">
      <c r="Y9883" t="s">
        <v>10604</v>
      </c>
      <c r="Z9883">
        <v>14.69</v>
      </c>
    </row>
    <row r="9884" spans="25:26" x14ac:dyDescent="0.3">
      <c r="Y9884" t="s">
        <v>10605</v>
      </c>
      <c r="Z9884">
        <v>9.61</v>
      </c>
    </row>
    <row r="9885" spans="25:26" x14ac:dyDescent="0.3">
      <c r="Y9885" t="s">
        <v>10606</v>
      </c>
      <c r="Z9885">
        <v>18.079999999999998</v>
      </c>
    </row>
    <row r="9886" spans="25:26" x14ac:dyDescent="0.3">
      <c r="Y9886" t="s">
        <v>10607</v>
      </c>
      <c r="Z9886">
        <v>9.61</v>
      </c>
    </row>
    <row r="9887" spans="25:26" x14ac:dyDescent="0.3">
      <c r="Y9887" t="s">
        <v>10608</v>
      </c>
      <c r="Z9887">
        <v>11.53</v>
      </c>
    </row>
    <row r="9888" spans="25:26" x14ac:dyDescent="0.3">
      <c r="Y9888" t="s">
        <v>10609</v>
      </c>
      <c r="Z9888">
        <v>11.53</v>
      </c>
    </row>
    <row r="9889" spans="25:26" x14ac:dyDescent="0.3">
      <c r="Y9889" t="s">
        <v>10610</v>
      </c>
      <c r="Z9889">
        <v>1.58</v>
      </c>
    </row>
    <row r="9890" spans="25:26" x14ac:dyDescent="0.3">
      <c r="Y9890" t="s">
        <v>10611</v>
      </c>
      <c r="Z9890">
        <v>1.58</v>
      </c>
    </row>
    <row r="9891" spans="25:26" x14ac:dyDescent="0.3">
      <c r="Y9891" t="s">
        <v>10612</v>
      </c>
      <c r="Z9891">
        <v>3.83</v>
      </c>
    </row>
    <row r="9892" spans="25:26" x14ac:dyDescent="0.3">
      <c r="Y9892" t="s">
        <v>10613</v>
      </c>
      <c r="Z9892">
        <v>4.9000000000000004</v>
      </c>
    </row>
    <row r="9893" spans="25:26" x14ac:dyDescent="0.3">
      <c r="Y9893" t="s">
        <v>10614</v>
      </c>
      <c r="Z9893">
        <v>9.61</v>
      </c>
    </row>
    <row r="9894" spans="25:26" x14ac:dyDescent="0.3">
      <c r="Y9894" t="s">
        <v>10615</v>
      </c>
      <c r="Z9894">
        <v>0.82</v>
      </c>
    </row>
    <row r="9895" spans="25:26" x14ac:dyDescent="0.3">
      <c r="Y9895" t="s">
        <v>10616</v>
      </c>
      <c r="Z9895">
        <v>19.21</v>
      </c>
    </row>
    <row r="9896" spans="25:26" x14ac:dyDescent="0.3">
      <c r="Y9896" t="s">
        <v>10617</v>
      </c>
      <c r="Z9896">
        <v>1.39</v>
      </c>
    </row>
    <row r="9897" spans="25:26" x14ac:dyDescent="0.3">
      <c r="Y9897" t="s">
        <v>10618</v>
      </c>
      <c r="Z9897">
        <v>9.61</v>
      </c>
    </row>
    <row r="9898" spans="25:26" x14ac:dyDescent="0.3">
      <c r="Y9898" t="s">
        <v>10619</v>
      </c>
      <c r="Z9898">
        <v>19.21</v>
      </c>
    </row>
    <row r="9899" spans="25:26" x14ac:dyDescent="0.3">
      <c r="Y9899" t="s">
        <v>709</v>
      </c>
      <c r="Z9899">
        <v>4.75</v>
      </c>
    </row>
    <row r="9900" spans="25:26" x14ac:dyDescent="0.3">
      <c r="Y9900" t="s">
        <v>10620</v>
      </c>
      <c r="Z9900">
        <v>9.61</v>
      </c>
    </row>
    <row r="9901" spans="25:26" x14ac:dyDescent="0.3">
      <c r="Y9901" t="s">
        <v>10621</v>
      </c>
      <c r="Z9901">
        <v>0.84</v>
      </c>
    </row>
    <row r="9902" spans="25:26" x14ac:dyDescent="0.3">
      <c r="Y9902" t="s">
        <v>10622</v>
      </c>
      <c r="Z9902">
        <v>15.37</v>
      </c>
    </row>
    <row r="9903" spans="25:26" x14ac:dyDescent="0.3">
      <c r="Y9903" t="s">
        <v>10623</v>
      </c>
      <c r="Z9903">
        <v>15.37</v>
      </c>
    </row>
    <row r="9904" spans="25:26" x14ac:dyDescent="0.3">
      <c r="Y9904" t="s">
        <v>10624</v>
      </c>
      <c r="Z9904">
        <v>28.48</v>
      </c>
    </row>
    <row r="9905" spans="25:26" x14ac:dyDescent="0.3">
      <c r="Y9905" t="s">
        <v>10625</v>
      </c>
      <c r="Z9905">
        <v>28.48</v>
      </c>
    </row>
    <row r="9906" spans="25:26" x14ac:dyDescent="0.3">
      <c r="Y9906" t="s">
        <v>10626</v>
      </c>
      <c r="Z9906">
        <v>15.37</v>
      </c>
    </row>
    <row r="9907" spans="25:26" x14ac:dyDescent="0.3">
      <c r="Y9907" t="s">
        <v>10627</v>
      </c>
      <c r="Z9907">
        <v>4.33</v>
      </c>
    </row>
    <row r="9908" spans="25:26" x14ac:dyDescent="0.3">
      <c r="Y9908" t="s">
        <v>10628</v>
      </c>
      <c r="Z9908">
        <v>4.33</v>
      </c>
    </row>
    <row r="9909" spans="25:26" x14ac:dyDescent="0.3">
      <c r="Y9909" t="s">
        <v>10629</v>
      </c>
      <c r="Z9909">
        <v>9.61</v>
      </c>
    </row>
    <row r="9910" spans="25:26" x14ac:dyDescent="0.3">
      <c r="Y9910" t="s">
        <v>10630</v>
      </c>
      <c r="Z9910">
        <v>9.61</v>
      </c>
    </row>
    <row r="9911" spans="25:26" x14ac:dyDescent="0.3">
      <c r="Y9911" t="s">
        <v>10631</v>
      </c>
      <c r="Z9911">
        <v>4.33</v>
      </c>
    </row>
    <row r="9912" spans="25:26" x14ac:dyDescent="0.3">
      <c r="Y9912" t="s">
        <v>10632</v>
      </c>
      <c r="Z9912">
        <v>6.96</v>
      </c>
    </row>
    <row r="9913" spans="25:26" x14ac:dyDescent="0.3">
      <c r="Y9913" t="s">
        <v>711</v>
      </c>
      <c r="Z9913">
        <v>2.88</v>
      </c>
    </row>
    <row r="9914" spans="25:26" x14ac:dyDescent="0.3">
      <c r="Y9914" t="s">
        <v>10633</v>
      </c>
      <c r="Z9914">
        <v>7.86</v>
      </c>
    </row>
    <row r="9915" spans="25:26" x14ac:dyDescent="0.3">
      <c r="Y9915" t="s">
        <v>713</v>
      </c>
      <c r="Z9915">
        <v>7.86</v>
      </c>
    </row>
    <row r="9916" spans="25:26" x14ac:dyDescent="0.3">
      <c r="Y9916" t="s">
        <v>10634</v>
      </c>
      <c r="Z9916">
        <v>6.91</v>
      </c>
    </row>
    <row r="9917" spans="25:26" x14ac:dyDescent="0.3">
      <c r="Y9917" t="s">
        <v>715</v>
      </c>
      <c r="Z9917">
        <v>6.91</v>
      </c>
    </row>
    <row r="9918" spans="25:26" x14ac:dyDescent="0.3">
      <c r="Y9918" t="s">
        <v>10635</v>
      </c>
      <c r="Z9918">
        <v>5.91</v>
      </c>
    </row>
    <row r="9919" spans="25:26" x14ac:dyDescent="0.3">
      <c r="Y9919" t="s">
        <v>10636</v>
      </c>
      <c r="Z9919">
        <v>9.94</v>
      </c>
    </row>
    <row r="9920" spans="25:26" x14ac:dyDescent="0.3">
      <c r="Y9920" t="s">
        <v>10637</v>
      </c>
      <c r="Z9920">
        <v>9.61</v>
      </c>
    </row>
    <row r="9921" spans="25:26" x14ac:dyDescent="0.3">
      <c r="Y9921" t="s">
        <v>10638</v>
      </c>
      <c r="Z9921">
        <v>9.61</v>
      </c>
    </row>
    <row r="9922" spans="25:26" x14ac:dyDescent="0.3">
      <c r="Y9922" t="s">
        <v>10639</v>
      </c>
      <c r="Z9922">
        <v>9.61</v>
      </c>
    </row>
    <row r="9923" spans="25:26" x14ac:dyDescent="0.3">
      <c r="Y9923" t="s">
        <v>10640</v>
      </c>
      <c r="Z9923">
        <v>9.61</v>
      </c>
    </row>
    <row r="9924" spans="25:26" x14ac:dyDescent="0.3">
      <c r="Y9924" t="s">
        <v>10641</v>
      </c>
      <c r="Z9924">
        <v>3.84</v>
      </c>
    </row>
    <row r="9925" spans="25:26" x14ac:dyDescent="0.3">
      <c r="Y9925" t="s">
        <v>10642</v>
      </c>
      <c r="Z9925">
        <v>0.96</v>
      </c>
    </row>
    <row r="9926" spans="25:26" x14ac:dyDescent="0.3">
      <c r="Y9926" t="s">
        <v>10643</v>
      </c>
      <c r="Z9926">
        <v>24.01</v>
      </c>
    </row>
    <row r="9927" spans="25:26" x14ac:dyDescent="0.3">
      <c r="Y9927" t="s">
        <v>10644</v>
      </c>
      <c r="Z9927">
        <v>24.01</v>
      </c>
    </row>
    <row r="9928" spans="25:26" x14ac:dyDescent="0.3">
      <c r="Y9928" t="s">
        <v>10645</v>
      </c>
      <c r="Z9928">
        <v>5.09</v>
      </c>
    </row>
    <row r="9929" spans="25:26" x14ac:dyDescent="0.3">
      <c r="Y9929" t="s">
        <v>10646</v>
      </c>
      <c r="Z9929">
        <v>4.33</v>
      </c>
    </row>
    <row r="9930" spans="25:26" x14ac:dyDescent="0.3">
      <c r="Y9930" t="s">
        <v>10647</v>
      </c>
      <c r="Z9930">
        <v>3.37</v>
      </c>
    </row>
    <row r="9931" spans="25:26" x14ac:dyDescent="0.3">
      <c r="Y9931" t="s">
        <v>10648</v>
      </c>
      <c r="Z9931">
        <v>3.84</v>
      </c>
    </row>
    <row r="9932" spans="25:26" x14ac:dyDescent="0.3">
      <c r="Y9932" t="s">
        <v>10649</v>
      </c>
      <c r="Z9932">
        <v>3.84</v>
      </c>
    </row>
    <row r="9933" spans="25:26" x14ac:dyDescent="0.3">
      <c r="Y9933" t="s">
        <v>10650</v>
      </c>
      <c r="Z9933">
        <v>1.94</v>
      </c>
    </row>
    <row r="9934" spans="25:26" x14ac:dyDescent="0.3">
      <c r="Y9934" t="s">
        <v>10651</v>
      </c>
      <c r="Z9934">
        <v>1.94</v>
      </c>
    </row>
    <row r="9935" spans="25:26" x14ac:dyDescent="0.3">
      <c r="Y9935" t="s">
        <v>10652</v>
      </c>
      <c r="Z9935">
        <v>2.41</v>
      </c>
    </row>
    <row r="9936" spans="25:26" x14ac:dyDescent="0.3">
      <c r="Y9936" t="s">
        <v>10653</v>
      </c>
      <c r="Z9936">
        <v>9.61</v>
      </c>
    </row>
    <row r="9937" spans="25:26" x14ac:dyDescent="0.3">
      <c r="Y9937" t="s">
        <v>10654</v>
      </c>
      <c r="Z9937">
        <v>9.61</v>
      </c>
    </row>
    <row r="9938" spans="25:26" x14ac:dyDescent="0.3">
      <c r="Y9938" t="s">
        <v>10655</v>
      </c>
      <c r="Z9938">
        <v>4.33</v>
      </c>
    </row>
    <row r="9939" spans="25:26" x14ac:dyDescent="0.3">
      <c r="Y9939" t="s">
        <v>10656</v>
      </c>
      <c r="Z9939">
        <v>9.61</v>
      </c>
    </row>
    <row r="9940" spans="25:26" x14ac:dyDescent="0.3">
      <c r="Y9940" t="s">
        <v>10657</v>
      </c>
      <c r="Z9940">
        <v>9.61</v>
      </c>
    </row>
    <row r="9941" spans="25:26" x14ac:dyDescent="0.3">
      <c r="Y9941" t="s">
        <v>10658</v>
      </c>
      <c r="Z9941">
        <v>9.61</v>
      </c>
    </row>
    <row r="9942" spans="25:26" x14ac:dyDescent="0.3">
      <c r="Y9942" t="s">
        <v>10659</v>
      </c>
      <c r="Z9942">
        <v>9.61</v>
      </c>
    </row>
    <row r="9943" spans="25:26" x14ac:dyDescent="0.3">
      <c r="Y9943" t="s">
        <v>10660</v>
      </c>
      <c r="Z9943">
        <v>9.61</v>
      </c>
    </row>
    <row r="9944" spans="25:26" x14ac:dyDescent="0.3">
      <c r="Y9944" t="s">
        <v>10661</v>
      </c>
      <c r="Z9944">
        <v>9.61</v>
      </c>
    </row>
    <row r="9945" spans="25:26" x14ac:dyDescent="0.3">
      <c r="Y9945" t="s">
        <v>10662</v>
      </c>
      <c r="Z9945">
        <v>9.61</v>
      </c>
    </row>
    <row r="9946" spans="25:26" x14ac:dyDescent="0.3">
      <c r="Y9946" t="s">
        <v>10663</v>
      </c>
      <c r="Z9946">
        <v>9.61</v>
      </c>
    </row>
    <row r="9947" spans="25:26" x14ac:dyDescent="0.3">
      <c r="Y9947" t="s">
        <v>10664</v>
      </c>
      <c r="Z9947">
        <v>9.61</v>
      </c>
    </row>
    <row r="9948" spans="25:26" x14ac:dyDescent="0.3">
      <c r="Y9948" t="s">
        <v>10665</v>
      </c>
      <c r="Z9948">
        <v>9.61</v>
      </c>
    </row>
    <row r="9949" spans="25:26" x14ac:dyDescent="0.3">
      <c r="Y9949" t="s">
        <v>10666</v>
      </c>
      <c r="Z9949">
        <v>12.43</v>
      </c>
    </row>
    <row r="9950" spans="25:26" x14ac:dyDescent="0.3">
      <c r="Y9950" t="s">
        <v>10667</v>
      </c>
      <c r="Z9950">
        <v>12.43</v>
      </c>
    </row>
    <row r="9951" spans="25:26" x14ac:dyDescent="0.3">
      <c r="Y9951" t="s">
        <v>10668</v>
      </c>
      <c r="Z9951">
        <v>19.21</v>
      </c>
    </row>
    <row r="9952" spans="25:26" x14ac:dyDescent="0.3">
      <c r="Y9952" t="s">
        <v>10669</v>
      </c>
      <c r="Z9952">
        <v>19.21</v>
      </c>
    </row>
    <row r="9953" spans="25:26" x14ac:dyDescent="0.3">
      <c r="Y9953" t="s">
        <v>10670</v>
      </c>
      <c r="Z9953">
        <v>9.61</v>
      </c>
    </row>
    <row r="9954" spans="25:26" x14ac:dyDescent="0.3">
      <c r="Y9954" t="s">
        <v>10671</v>
      </c>
      <c r="Z9954">
        <v>9.61</v>
      </c>
    </row>
    <row r="9955" spans="25:26" x14ac:dyDescent="0.3">
      <c r="Y9955" t="s">
        <v>10672</v>
      </c>
      <c r="Z9955">
        <v>9.94</v>
      </c>
    </row>
    <row r="9956" spans="25:26" x14ac:dyDescent="0.3">
      <c r="Y9956" t="s">
        <v>10673</v>
      </c>
      <c r="Z9956">
        <v>0.85</v>
      </c>
    </row>
    <row r="9957" spans="25:26" x14ac:dyDescent="0.3">
      <c r="Y9957" t="s">
        <v>10674</v>
      </c>
      <c r="Z9957">
        <v>0.85</v>
      </c>
    </row>
    <row r="9958" spans="25:26" x14ac:dyDescent="0.3">
      <c r="Y9958" t="s">
        <v>10675</v>
      </c>
      <c r="Z9958">
        <v>11.53</v>
      </c>
    </row>
    <row r="9959" spans="25:26" x14ac:dyDescent="0.3">
      <c r="Y9959" t="s">
        <v>10676</v>
      </c>
      <c r="Z9959">
        <v>11.53</v>
      </c>
    </row>
    <row r="9960" spans="25:26" x14ac:dyDescent="0.3">
      <c r="Y9960" t="s">
        <v>10677</v>
      </c>
      <c r="Z9960">
        <v>9.61</v>
      </c>
    </row>
    <row r="9961" spans="25:26" x14ac:dyDescent="0.3">
      <c r="Y9961" t="s">
        <v>10678</v>
      </c>
      <c r="Z9961">
        <v>9.61</v>
      </c>
    </row>
    <row r="9962" spans="25:26" x14ac:dyDescent="0.3">
      <c r="Y9962" t="s">
        <v>10679</v>
      </c>
      <c r="Z9962">
        <v>9.61</v>
      </c>
    </row>
    <row r="9963" spans="25:26" x14ac:dyDescent="0.3">
      <c r="Y9963" t="s">
        <v>10680</v>
      </c>
      <c r="Z9963">
        <v>9.61</v>
      </c>
    </row>
    <row r="9964" spans="25:26" x14ac:dyDescent="0.3">
      <c r="Y9964" t="s">
        <v>10681</v>
      </c>
      <c r="Z9964">
        <v>9.61</v>
      </c>
    </row>
    <row r="9965" spans="25:26" x14ac:dyDescent="0.3">
      <c r="Y9965" t="s">
        <v>10682</v>
      </c>
      <c r="Z9965">
        <v>0.45</v>
      </c>
    </row>
    <row r="9966" spans="25:26" x14ac:dyDescent="0.3">
      <c r="Y9966" t="s">
        <v>10683</v>
      </c>
      <c r="Z9966">
        <v>9.61</v>
      </c>
    </row>
    <row r="9967" spans="25:26" x14ac:dyDescent="0.3">
      <c r="Y9967" t="s">
        <v>10684</v>
      </c>
      <c r="Z9967">
        <v>4.7699999999999996</v>
      </c>
    </row>
    <row r="9968" spans="25:26" x14ac:dyDescent="0.3">
      <c r="Y9968" t="s">
        <v>10685</v>
      </c>
      <c r="Z9968">
        <v>4.18</v>
      </c>
    </row>
    <row r="9969" spans="25:26" x14ac:dyDescent="0.3">
      <c r="Y9969" t="s">
        <v>10686</v>
      </c>
      <c r="Z9969">
        <v>14.41</v>
      </c>
    </row>
    <row r="9970" spans="25:26" x14ac:dyDescent="0.3">
      <c r="Y9970" t="s">
        <v>10687</v>
      </c>
      <c r="Z9970">
        <v>125</v>
      </c>
    </row>
    <row r="9971" spans="25:26" x14ac:dyDescent="0.3">
      <c r="Y9971" t="s">
        <v>10688</v>
      </c>
      <c r="Z9971">
        <v>115</v>
      </c>
    </row>
    <row r="9972" spans="25:26" x14ac:dyDescent="0.3">
      <c r="Y9972" t="s">
        <v>10689</v>
      </c>
      <c r="Z9972">
        <v>107</v>
      </c>
    </row>
    <row r="9973" spans="25:26" x14ac:dyDescent="0.3">
      <c r="Y9973" t="s">
        <v>10690</v>
      </c>
      <c r="Z9973">
        <v>0</v>
      </c>
    </row>
    <row r="9974" spans="25:26" x14ac:dyDescent="0.3">
      <c r="Y9974" t="s">
        <v>10691</v>
      </c>
      <c r="Z9974">
        <v>96.5</v>
      </c>
    </row>
    <row r="9975" spans="25:26" x14ac:dyDescent="0.3">
      <c r="Y9975" t="s">
        <v>10692</v>
      </c>
      <c r="Z9975">
        <v>143</v>
      </c>
    </row>
    <row r="9976" spans="25:26" x14ac:dyDescent="0.3">
      <c r="Y9976" t="s">
        <v>10693</v>
      </c>
      <c r="Z9976">
        <v>189.84</v>
      </c>
    </row>
    <row r="9977" spans="25:26" x14ac:dyDescent="0.3">
      <c r="Y9977" t="s">
        <v>10694</v>
      </c>
      <c r="Z9977">
        <v>0</v>
      </c>
    </row>
    <row r="9978" spans="25:26" x14ac:dyDescent="0.3">
      <c r="Y9978" t="s">
        <v>10695</v>
      </c>
      <c r="Z9978">
        <v>108.48</v>
      </c>
    </row>
    <row r="9979" spans="25:26" x14ac:dyDescent="0.3">
      <c r="Y9979" t="s">
        <v>10696</v>
      </c>
      <c r="Z9979">
        <v>126</v>
      </c>
    </row>
    <row r="9980" spans="25:26" x14ac:dyDescent="0.3">
      <c r="Y9980" t="s">
        <v>10697</v>
      </c>
      <c r="Z9980">
        <v>0</v>
      </c>
    </row>
    <row r="9981" spans="25:26" x14ac:dyDescent="0.3">
      <c r="Y9981" t="s">
        <v>10698</v>
      </c>
      <c r="Z9981">
        <v>118</v>
      </c>
    </row>
    <row r="9982" spans="25:26" x14ac:dyDescent="0.3">
      <c r="Y9982" t="s">
        <v>10699</v>
      </c>
      <c r="Z9982">
        <v>163</v>
      </c>
    </row>
    <row r="9983" spans="25:26" x14ac:dyDescent="0.3">
      <c r="Y9983" t="s">
        <v>10700</v>
      </c>
      <c r="Z9983">
        <v>0</v>
      </c>
    </row>
    <row r="9984" spans="25:26" x14ac:dyDescent="0.3">
      <c r="Y9984" t="s">
        <v>10701</v>
      </c>
      <c r="Z9984">
        <v>0</v>
      </c>
    </row>
    <row r="9985" spans="25:26" x14ac:dyDescent="0.3">
      <c r="Y9985" t="s">
        <v>10702</v>
      </c>
      <c r="Z9985">
        <v>0</v>
      </c>
    </row>
    <row r="9986" spans="25:26" x14ac:dyDescent="0.3">
      <c r="Y9986" t="s">
        <v>10703</v>
      </c>
      <c r="Z9986">
        <v>0</v>
      </c>
    </row>
    <row r="9987" spans="25:26" x14ac:dyDescent="0.3">
      <c r="Y9987" t="s">
        <v>10704</v>
      </c>
      <c r="Z9987">
        <v>0</v>
      </c>
    </row>
    <row r="9988" spans="25:26" x14ac:dyDescent="0.3">
      <c r="Y9988" t="s">
        <v>10705</v>
      </c>
      <c r="Z9988">
        <v>0</v>
      </c>
    </row>
    <row r="9989" spans="25:26" x14ac:dyDescent="0.3">
      <c r="Y9989" t="s">
        <v>10706</v>
      </c>
      <c r="Z9989">
        <v>161</v>
      </c>
    </row>
    <row r="9990" spans="25:26" x14ac:dyDescent="0.3">
      <c r="Y9990" t="s">
        <v>10707</v>
      </c>
      <c r="Z9990">
        <v>106</v>
      </c>
    </row>
    <row r="9991" spans="25:26" x14ac:dyDescent="0.3">
      <c r="Y9991" t="s">
        <v>10708</v>
      </c>
      <c r="Z9991">
        <v>110</v>
      </c>
    </row>
    <row r="9992" spans="25:26" x14ac:dyDescent="0.3">
      <c r="Y9992" t="s">
        <v>10709</v>
      </c>
      <c r="Z9992">
        <v>89.27</v>
      </c>
    </row>
    <row r="9993" spans="25:26" x14ac:dyDescent="0.3">
      <c r="Y9993" t="s">
        <v>10710</v>
      </c>
      <c r="Z9993">
        <v>115.26</v>
      </c>
    </row>
    <row r="9994" spans="25:26" x14ac:dyDescent="0.3">
      <c r="Y9994" t="s">
        <v>10711</v>
      </c>
      <c r="Z9994">
        <v>86</v>
      </c>
    </row>
    <row r="9995" spans="25:26" x14ac:dyDescent="0.3">
      <c r="Y9995" t="s">
        <v>10712</v>
      </c>
      <c r="Z9995">
        <v>105.09</v>
      </c>
    </row>
    <row r="9996" spans="25:26" x14ac:dyDescent="0.3">
      <c r="Y9996" t="s">
        <v>10713</v>
      </c>
      <c r="Z9996">
        <v>111.87</v>
      </c>
    </row>
    <row r="9997" spans="25:26" x14ac:dyDescent="0.3">
      <c r="Y9997" t="s">
        <v>10714</v>
      </c>
      <c r="Z9997">
        <v>129.94999999999999</v>
      </c>
    </row>
    <row r="9998" spans="25:26" x14ac:dyDescent="0.3">
      <c r="Y9998" t="s">
        <v>10715</v>
      </c>
      <c r="Z9998">
        <v>92</v>
      </c>
    </row>
    <row r="9999" spans="25:26" x14ac:dyDescent="0.3">
      <c r="Y9999" t="s">
        <v>10716</v>
      </c>
      <c r="Z9999">
        <v>142.38</v>
      </c>
    </row>
    <row r="10000" spans="25:26" x14ac:dyDescent="0.3">
      <c r="Y10000" t="s">
        <v>10717</v>
      </c>
      <c r="Z10000">
        <v>126.56</v>
      </c>
    </row>
    <row r="10001" spans="25:26" x14ac:dyDescent="0.3">
      <c r="Y10001" t="s">
        <v>10718</v>
      </c>
      <c r="Z10001">
        <v>97</v>
      </c>
    </row>
    <row r="10002" spans="25:26" x14ac:dyDescent="0.3">
      <c r="Y10002" t="s">
        <v>10719</v>
      </c>
      <c r="Z10002">
        <v>90.5</v>
      </c>
    </row>
    <row r="10003" spans="25:26" x14ac:dyDescent="0.3">
      <c r="Y10003" t="s">
        <v>10720</v>
      </c>
      <c r="Z10003">
        <v>97.18</v>
      </c>
    </row>
    <row r="10004" spans="25:26" x14ac:dyDescent="0.3">
      <c r="Y10004" t="s">
        <v>10721</v>
      </c>
      <c r="Z10004">
        <v>125.43</v>
      </c>
    </row>
    <row r="10005" spans="25:26" x14ac:dyDescent="0.3">
      <c r="Y10005" t="s">
        <v>10722</v>
      </c>
      <c r="Z10005">
        <v>88</v>
      </c>
    </row>
    <row r="10006" spans="25:26" x14ac:dyDescent="0.3">
      <c r="Y10006" t="s">
        <v>10723</v>
      </c>
      <c r="Z10006">
        <v>90</v>
      </c>
    </row>
    <row r="10007" spans="25:26" x14ac:dyDescent="0.3">
      <c r="Y10007" t="s">
        <v>10724</v>
      </c>
      <c r="Z10007">
        <v>115.26</v>
      </c>
    </row>
    <row r="10008" spans="25:26" x14ac:dyDescent="0.3">
      <c r="Y10008" t="s">
        <v>10725</v>
      </c>
      <c r="Z10008">
        <v>108</v>
      </c>
    </row>
    <row r="10009" spans="25:26" x14ac:dyDescent="0.3">
      <c r="Y10009" t="s">
        <v>10726</v>
      </c>
      <c r="Z10009">
        <v>119</v>
      </c>
    </row>
    <row r="10010" spans="25:26" x14ac:dyDescent="0.3">
      <c r="Y10010" t="s">
        <v>10727</v>
      </c>
      <c r="Z10010">
        <v>110</v>
      </c>
    </row>
    <row r="10011" spans="25:26" x14ac:dyDescent="0.3">
      <c r="Y10011" t="s">
        <v>10728</v>
      </c>
      <c r="Z10011">
        <v>139</v>
      </c>
    </row>
    <row r="10012" spans="25:26" x14ac:dyDescent="0.3">
      <c r="Y10012" t="s">
        <v>10729</v>
      </c>
      <c r="Z10012">
        <v>141.25</v>
      </c>
    </row>
    <row r="10013" spans="25:26" x14ac:dyDescent="0.3">
      <c r="Y10013" t="s">
        <v>10730</v>
      </c>
      <c r="Z10013">
        <v>131</v>
      </c>
    </row>
    <row r="10014" spans="25:26" x14ac:dyDescent="0.3">
      <c r="Y10014" t="s">
        <v>10731</v>
      </c>
      <c r="Z10014">
        <v>158.19999999999999</v>
      </c>
    </row>
    <row r="10015" spans="25:26" x14ac:dyDescent="0.3">
      <c r="Y10015" t="s">
        <v>10732</v>
      </c>
      <c r="Z10015">
        <v>135</v>
      </c>
    </row>
    <row r="10016" spans="25:26" x14ac:dyDescent="0.3">
      <c r="Y10016" t="s">
        <v>10733</v>
      </c>
      <c r="Z10016">
        <v>100</v>
      </c>
    </row>
    <row r="10017" spans="25:26" x14ac:dyDescent="0.3">
      <c r="Y10017" t="s">
        <v>10734</v>
      </c>
      <c r="Z10017">
        <v>153.68</v>
      </c>
    </row>
    <row r="10018" spans="25:26" x14ac:dyDescent="0.3">
      <c r="Y10018" t="s">
        <v>10735</v>
      </c>
      <c r="Z10018">
        <v>150</v>
      </c>
    </row>
    <row r="10019" spans="25:26" x14ac:dyDescent="0.3">
      <c r="Y10019" t="s">
        <v>10736</v>
      </c>
      <c r="Z10019">
        <v>100.57</v>
      </c>
    </row>
    <row r="10020" spans="25:26" x14ac:dyDescent="0.3">
      <c r="Y10020" t="s">
        <v>10737</v>
      </c>
      <c r="Z10020">
        <v>135</v>
      </c>
    </row>
    <row r="10021" spans="25:26" x14ac:dyDescent="0.3">
      <c r="Y10021" t="s">
        <v>10738</v>
      </c>
      <c r="Z10021">
        <v>169.5</v>
      </c>
    </row>
    <row r="10022" spans="25:26" x14ac:dyDescent="0.3">
      <c r="Y10022" t="s">
        <v>10739</v>
      </c>
      <c r="Z10022">
        <v>155</v>
      </c>
    </row>
    <row r="10023" spans="25:26" x14ac:dyDescent="0.3">
      <c r="Y10023" t="s">
        <v>10740</v>
      </c>
      <c r="Z10023">
        <v>237.3</v>
      </c>
    </row>
    <row r="10024" spans="25:26" x14ac:dyDescent="0.3">
      <c r="Y10024" t="s">
        <v>10741</v>
      </c>
      <c r="Z10024">
        <v>0</v>
      </c>
    </row>
    <row r="10025" spans="25:26" x14ac:dyDescent="0.3">
      <c r="Y10025" t="s">
        <v>10742</v>
      </c>
      <c r="Z10025">
        <v>150.86000000000001</v>
      </c>
    </row>
    <row r="10026" spans="25:26" x14ac:dyDescent="0.3">
      <c r="Y10026" t="s">
        <v>10743</v>
      </c>
      <c r="Z10026">
        <v>145.77000000000001</v>
      </c>
    </row>
    <row r="10027" spans="25:26" x14ac:dyDescent="0.3">
      <c r="Y10027" t="s">
        <v>10744</v>
      </c>
      <c r="Z10027">
        <v>128</v>
      </c>
    </row>
    <row r="10028" spans="25:26" x14ac:dyDescent="0.3">
      <c r="Y10028" t="s">
        <v>10745</v>
      </c>
      <c r="Z10028">
        <v>97.18</v>
      </c>
    </row>
    <row r="10029" spans="25:26" x14ac:dyDescent="0.3">
      <c r="Y10029" t="s">
        <v>10746</v>
      </c>
      <c r="Z10029">
        <v>107.35</v>
      </c>
    </row>
    <row r="10030" spans="25:26" x14ac:dyDescent="0.3">
      <c r="Y10030" t="s">
        <v>10747</v>
      </c>
      <c r="Z10030">
        <v>113</v>
      </c>
    </row>
    <row r="10031" spans="25:26" x14ac:dyDescent="0.3">
      <c r="Y10031" t="s">
        <v>10748</v>
      </c>
      <c r="Z10031">
        <v>135</v>
      </c>
    </row>
    <row r="10032" spans="25:26" x14ac:dyDescent="0.3">
      <c r="Y10032" t="s">
        <v>10749</v>
      </c>
      <c r="Z10032">
        <v>146.9</v>
      </c>
    </row>
    <row r="10033" spans="25:26" x14ac:dyDescent="0.3">
      <c r="Y10033" t="s">
        <v>10750</v>
      </c>
      <c r="Z10033">
        <v>144.08000000000001</v>
      </c>
    </row>
    <row r="10034" spans="25:26" x14ac:dyDescent="0.3">
      <c r="Y10034" t="s">
        <v>10751</v>
      </c>
      <c r="Z10034">
        <v>186.45</v>
      </c>
    </row>
    <row r="10035" spans="25:26" x14ac:dyDescent="0.3">
      <c r="Y10035" t="s">
        <v>10752</v>
      </c>
      <c r="Z10035">
        <v>149</v>
      </c>
    </row>
    <row r="10036" spans="25:26" x14ac:dyDescent="0.3">
      <c r="Y10036" t="s">
        <v>10753</v>
      </c>
      <c r="Z10036">
        <v>228.26</v>
      </c>
    </row>
    <row r="10037" spans="25:26" x14ac:dyDescent="0.3">
      <c r="Y10037" t="s">
        <v>10754</v>
      </c>
      <c r="Z10037">
        <v>110.18</v>
      </c>
    </row>
    <row r="10038" spans="25:26" x14ac:dyDescent="0.3">
      <c r="Y10038" t="s">
        <v>10755</v>
      </c>
      <c r="Z10038">
        <v>124.3</v>
      </c>
    </row>
    <row r="10039" spans="25:26" x14ac:dyDescent="0.3">
      <c r="Y10039" t="s">
        <v>10756</v>
      </c>
      <c r="Z10039">
        <v>0</v>
      </c>
    </row>
    <row r="10040" spans="25:26" x14ac:dyDescent="0.3">
      <c r="Y10040" t="s">
        <v>10757</v>
      </c>
      <c r="Z10040">
        <v>113.5</v>
      </c>
    </row>
    <row r="10041" spans="25:26" x14ac:dyDescent="0.3">
      <c r="Y10041" t="s">
        <v>10758</v>
      </c>
      <c r="Z10041">
        <v>116</v>
      </c>
    </row>
    <row r="10042" spans="25:26" x14ac:dyDescent="0.3">
      <c r="Y10042" t="s">
        <v>10759</v>
      </c>
      <c r="Z10042">
        <v>133</v>
      </c>
    </row>
    <row r="10043" spans="25:26" x14ac:dyDescent="0.3">
      <c r="Y10043" t="s">
        <v>10760</v>
      </c>
      <c r="Z10043">
        <v>120</v>
      </c>
    </row>
    <row r="10044" spans="25:26" x14ac:dyDescent="0.3">
      <c r="Y10044" t="s">
        <v>10761</v>
      </c>
      <c r="Z10044">
        <v>113.5</v>
      </c>
    </row>
    <row r="10045" spans="25:26" x14ac:dyDescent="0.3">
      <c r="Y10045" t="s">
        <v>10762</v>
      </c>
      <c r="Z10045">
        <v>119</v>
      </c>
    </row>
    <row r="10046" spans="25:26" x14ac:dyDescent="0.3">
      <c r="Y10046" t="s">
        <v>10763</v>
      </c>
      <c r="Z10046">
        <v>119</v>
      </c>
    </row>
    <row r="10047" spans="25:26" x14ac:dyDescent="0.3">
      <c r="Y10047" t="s">
        <v>10764</v>
      </c>
      <c r="Z10047">
        <v>114.5</v>
      </c>
    </row>
    <row r="10048" spans="25:26" x14ac:dyDescent="0.3">
      <c r="Y10048" t="s">
        <v>10765</v>
      </c>
      <c r="Z10048">
        <v>129</v>
      </c>
    </row>
    <row r="10049" spans="25:26" x14ac:dyDescent="0.3">
      <c r="Y10049" t="s">
        <v>10766</v>
      </c>
      <c r="Z10049">
        <v>108</v>
      </c>
    </row>
    <row r="10050" spans="25:26" x14ac:dyDescent="0.3">
      <c r="Y10050" t="s">
        <v>10767</v>
      </c>
      <c r="Z10050">
        <v>103</v>
      </c>
    </row>
    <row r="10051" spans="25:26" x14ac:dyDescent="0.3">
      <c r="Y10051" t="s">
        <v>10768</v>
      </c>
      <c r="Z10051">
        <v>100</v>
      </c>
    </row>
    <row r="10052" spans="25:26" x14ac:dyDescent="0.3">
      <c r="Y10052" t="s">
        <v>10769</v>
      </c>
      <c r="Z10052">
        <v>180</v>
      </c>
    </row>
    <row r="10053" spans="25:26" x14ac:dyDescent="0.3">
      <c r="Y10053" t="s">
        <v>10770</v>
      </c>
      <c r="Z10053">
        <v>198</v>
      </c>
    </row>
    <row r="10054" spans="25:26" x14ac:dyDescent="0.3">
      <c r="Y10054" t="s">
        <v>10771</v>
      </c>
      <c r="Z10054">
        <v>149</v>
      </c>
    </row>
    <row r="10055" spans="25:26" x14ac:dyDescent="0.3">
      <c r="Y10055" t="s">
        <v>10772</v>
      </c>
      <c r="Z10055">
        <v>245</v>
      </c>
    </row>
    <row r="10056" spans="25:26" x14ac:dyDescent="0.3">
      <c r="Y10056" t="s">
        <v>10773</v>
      </c>
      <c r="Z10056">
        <v>155</v>
      </c>
    </row>
    <row r="10057" spans="25:26" x14ac:dyDescent="0.3">
      <c r="Y10057" t="s">
        <v>10774</v>
      </c>
      <c r="Z10057">
        <v>175</v>
      </c>
    </row>
    <row r="10058" spans="25:26" x14ac:dyDescent="0.3">
      <c r="Y10058" t="s">
        <v>10775</v>
      </c>
      <c r="Z10058">
        <v>195</v>
      </c>
    </row>
    <row r="10059" spans="25:26" x14ac:dyDescent="0.3">
      <c r="Y10059" t="s">
        <v>10776</v>
      </c>
      <c r="Z10059">
        <v>145</v>
      </c>
    </row>
    <row r="10060" spans="25:26" x14ac:dyDescent="0.3">
      <c r="Y10060" t="s">
        <v>10777</v>
      </c>
      <c r="Z10060">
        <v>199</v>
      </c>
    </row>
    <row r="10061" spans="25:26" x14ac:dyDescent="0.3">
      <c r="Y10061" t="s">
        <v>10778</v>
      </c>
      <c r="Z10061">
        <v>160</v>
      </c>
    </row>
    <row r="10062" spans="25:26" x14ac:dyDescent="0.3">
      <c r="Y10062" t="s">
        <v>10779</v>
      </c>
      <c r="Z10062">
        <v>200</v>
      </c>
    </row>
    <row r="10063" spans="25:26" x14ac:dyDescent="0.3">
      <c r="Y10063" t="s">
        <v>10780</v>
      </c>
      <c r="Z10063">
        <v>180</v>
      </c>
    </row>
    <row r="10064" spans="25:26" x14ac:dyDescent="0.3">
      <c r="Y10064" t="s">
        <v>10781</v>
      </c>
      <c r="Z10064">
        <v>125</v>
      </c>
    </row>
    <row r="10065" spans="25:26" x14ac:dyDescent="0.3">
      <c r="Y10065" t="s">
        <v>10782</v>
      </c>
      <c r="Z10065">
        <v>130</v>
      </c>
    </row>
    <row r="10066" spans="25:26" x14ac:dyDescent="0.3">
      <c r="Y10066" t="s">
        <v>10783</v>
      </c>
      <c r="Z10066">
        <v>120</v>
      </c>
    </row>
    <row r="10067" spans="25:26" x14ac:dyDescent="0.3">
      <c r="Y10067" t="s">
        <v>10784</v>
      </c>
      <c r="Z10067">
        <v>110</v>
      </c>
    </row>
    <row r="10068" spans="25:26" x14ac:dyDescent="0.3">
      <c r="Y10068" t="s">
        <v>10785</v>
      </c>
      <c r="Z10068">
        <v>125</v>
      </c>
    </row>
    <row r="10069" spans="25:26" x14ac:dyDescent="0.3">
      <c r="Y10069" t="s">
        <v>10786</v>
      </c>
      <c r="Z10069">
        <v>99</v>
      </c>
    </row>
    <row r="10070" spans="25:26" x14ac:dyDescent="0.3">
      <c r="Y10070" t="s">
        <v>10787</v>
      </c>
      <c r="Z10070">
        <v>125</v>
      </c>
    </row>
    <row r="10071" spans="25:26" x14ac:dyDescent="0.3">
      <c r="Y10071" t="s">
        <v>1160</v>
      </c>
      <c r="Z10071">
        <v>0</v>
      </c>
    </row>
    <row r="10072" spans="25:26" x14ac:dyDescent="0.3">
      <c r="Y10072" t="s">
        <v>1162</v>
      </c>
      <c r="Z10072">
        <v>0</v>
      </c>
    </row>
  </sheetData>
  <phoneticPr fontId="1" type="noConversion"/>
  <conditionalFormatting sqref="T2:T176">
    <cfRule type="duplicateValues" dxfId="15" priority="4" stopIfTrue="1"/>
  </conditionalFormatting>
  <conditionalFormatting sqref="U2:U176">
    <cfRule type="duplicateValues" dxfId="14" priority="3" stopIfTrue="1"/>
  </conditionalFormatting>
  <conditionalFormatting sqref="Y1:Y1048576">
    <cfRule type="duplicateValues" dxfId="13" priority="2"/>
    <cfRule type="duplicateValues" dxfId="12" priority="1"/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49C61-4B24-4672-819D-5A49BE8A3CEB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EB3714-DAAF-45FE-967E-E8A17FDCB9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all items milner 20221230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Turbo</dc:creator>
  <cp:lastModifiedBy>Turbo</cp:lastModifiedBy>
  <dcterms:created xsi:type="dcterms:W3CDTF">2022-12-30T10:58:06Z</dcterms:created>
  <dcterms:modified xsi:type="dcterms:W3CDTF">2023-01-05T22:37:06Z</dcterms:modified>
</cp:coreProperties>
</file>