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33460\Desktop\"/>
    </mc:Choice>
  </mc:AlternateContent>
  <bookViews>
    <workbookView xWindow="0" yWindow="0" windowWidth="15360" windowHeight="7755" tabRatio="749"/>
  </bookViews>
  <sheets>
    <sheet name="Planning Général" sheetId="8" r:id="rId1"/>
    <sheet name="Planning DFCI OUEST" sheetId="2" r:id="rId2"/>
    <sheet name="Planning DFCI Nord" sheetId="6" r:id="rId3"/>
    <sheet name="Planning DFCI Sud" sheetId="7" r:id="rId4"/>
    <sheet name="Planning R OUEST" sheetId="9" r:id="rId5"/>
    <sheet name="Planning R Nord" sheetId="10" r:id="rId6"/>
    <sheet name="Planning R SUD" sheetId="11" r:id="rId7"/>
  </sheets>
  <externalReferences>
    <externalReference r:id="rId8"/>
  </externalReferences>
  <definedNames>
    <definedName name="an">[1]Fériés!$A$2</definedName>
    <definedName name="fériés">[1]Fériés!$A$10:$A$20</definedName>
  </definedNames>
  <calcPr calcId="152511"/>
</workbook>
</file>

<file path=xl/calcChain.xml><?xml version="1.0" encoding="utf-8"?>
<calcChain xmlns="http://schemas.openxmlformats.org/spreadsheetml/2006/main">
  <c r="A27" i="8" l="1"/>
  <c r="A28" i="8"/>
  <c r="A29" i="8"/>
  <c r="A30" i="8"/>
  <c r="A31" i="8"/>
  <c r="A32" i="8"/>
  <c r="A33" i="8"/>
  <c r="A34" i="8"/>
  <c r="A35" i="8"/>
  <c r="A36" i="8"/>
  <c r="A37" i="8"/>
  <c r="A38" i="8"/>
  <c r="A26" i="8"/>
  <c r="A20" i="8"/>
  <c r="A21" i="8"/>
  <c r="A22" i="8"/>
  <c r="A23" i="8"/>
  <c r="A24" i="8"/>
  <c r="A19" i="8"/>
  <c r="A7" i="8"/>
  <c r="A8" i="8"/>
  <c r="A9" i="8"/>
  <c r="A10" i="8"/>
  <c r="A11" i="8"/>
  <c r="A12" i="8"/>
  <c r="A13" i="8"/>
  <c r="A14" i="8"/>
  <c r="A15" i="8"/>
  <c r="A16" i="8"/>
  <c r="A17" i="8"/>
  <c r="A6" i="8"/>
  <c r="AD38" i="8" l="1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D38" i="8"/>
  <c r="C38" i="8"/>
  <c r="B38" i="8"/>
  <c r="AE38" i="8" s="1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D37" i="8"/>
  <c r="C37" i="8"/>
  <c r="AE37" i="8" s="1"/>
  <c r="B37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D36" i="8"/>
  <c r="C36" i="8"/>
  <c r="B36" i="8"/>
  <c r="AE36" i="8" s="1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D35" i="8"/>
  <c r="C35" i="8"/>
  <c r="AE35" i="8" s="1"/>
  <c r="B35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D34" i="8"/>
  <c r="C34" i="8"/>
  <c r="B34" i="8"/>
  <c r="AE34" i="8" s="1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D33" i="8"/>
  <c r="C33" i="8"/>
  <c r="AE33" i="8" s="1"/>
  <c r="B33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D32" i="8"/>
  <c r="C32" i="8"/>
  <c r="B32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D31" i="8"/>
  <c r="C31" i="8"/>
  <c r="AE31" i="8" s="1"/>
  <c r="B31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D30" i="8"/>
  <c r="C30" i="8"/>
  <c r="B30" i="8"/>
  <c r="AE30" i="8" s="1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/>
  <c r="AE29" i="8" s="1"/>
  <c r="B29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D28" i="8"/>
  <c r="C28" i="8"/>
  <c r="B28" i="8"/>
  <c r="AE28" i="8" s="1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AE27" i="8" s="1"/>
  <c r="B27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D26" i="8"/>
  <c r="C26" i="8"/>
  <c r="B26" i="8"/>
  <c r="AE26" i="8" s="1"/>
  <c r="D10" i="11" a="1"/>
  <c r="D10" i="11" s="1"/>
  <c r="D11" i="11" a="1"/>
  <c r="D11" i="11" s="1"/>
  <c r="D12" i="11" a="1"/>
  <c r="D12" i="11" s="1"/>
  <c r="D13" i="11" a="1"/>
  <c r="D13" i="11" s="1"/>
  <c r="D14" i="11" a="1"/>
  <c r="D14" i="11" s="1"/>
  <c r="D15" i="11" a="1"/>
  <c r="D15" i="11" s="1"/>
  <c r="D16" i="11" a="1"/>
  <c r="D16" i="11" s="1"/>
  <c r="D17" i="11" a="1"/>
  <c r="D17" i="11" s="1"/>
  <c r="D18" i="11" a="1"/>
  <c r="D18" i="11" s="1"/>
  <c r="D19" i="11" a="1"/>
  <c r="D19" i="11" s="1"/>
  <c r="D20" i="11" a="1"/>
  <c r="D20" i="11" s="1"/>
  <c r="D21" i="11" a="1"/>
  <c r="D21" i="11" s="1"/>
  <c r="D22" i="11" a="1"/>
  <c r="D22" i="11" s="1"/>
  <c r="D23" i="11" a="1"/>
  <c r="D23" i="11" s="1"/>
  <c r="D24" i="11" a="1"/>
  <c r="D24" i="11" s="1"/>
  <c r="D25" i="11" a="1"/>
  <c r="D25" i="11" s="1"/>
  <c r="D26" i="11" a="1"/>
  <c r="D26" i="11" s="1"/>
  <c r="D27" i="11" a="1"/>
  <c r="D27" i="11" s="1"/>
  <c r="D28" i="11" a="1"/>
  <c r="D28" i="11" s="1"/>
  <c r="D29" i="11" a="1"/>
  <c r="D29" i="11" s="1"/>
  <c r="D30" i="11" a="1"/>
  <c r="D30" i="11" s="1"/>
  <c r="D31" i="11" a="1"/>
  <c r="D31" i="11" s="1"/>
  <c r="D4" i="11" a="1"/>
  <c r="D4" i="11" s="1"/>
  <c r="D5" i="11" a="1"/>
  <c r="D5" i="11" s="1"/>
  <c r="D6" i="11" a="1"/>
  <c r="D6" i="11" s="1"/>
  <c r="D7" i="11" a="1"/>
  <c r="D7" i="11" s="1"/>
  <c r="D8" i="11" a="1"/>
  <c r="D8" i="11" s="1"/>
  <c r="D9" i="11" a="1"/>
  <c r="D9" i="11" s="1"/>
  <c r="D3" i="11" a="1"/>
  <c r="D3" i="11" s="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5" i="11"/>
  <c r="C4" i="11"/>
  <c r="C3" i="11" a="1"/>
  <c r="C3" i="11" s="1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C17" i="8"/>
  <c r="AE17" i="8" s="1"/>
  <c r="B17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6" i="8"/>
  <c r="B16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D15" i="8"/>
  <c r="C15" i="8"/>
  <c r="B15" i="8"/>
  <c r="AE15" i="8" s="1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D14" i="8"/>
  <c r="C14" i="8"/>
  <c r="B14" i="8"/>
  <c r="AE14" i="8" s="1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B13" i="8"/>
  <c r="AE13" i="8" s="1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D12" i="8"/>
  <c r="C12" i="8"/>
  <c r="B12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F11" i="8"/>
  <c r="E11" i="8"/>
  <c r="D11" i="8"/>
  <c r="C11" i="8"/>
  <c r="AE11" i="8" s="1"/>
  <c r="B11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D10" i="8"/>
  <c r="C10" i="8"/>
  <c r="B10" i="8"/>
  <c r="AE10" i="8" s="1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D9" i="8"/>
  <c r="C9" i="8"/>
  <c r="AE9" i="8" s="1"/>
  <c r="B9" i="8"/>
  <c r="AD8" i="8"/>
  <c r="AC8" i="8"/>
  <c r="AB8" i="8"/>
  <c r="AA8" i="8"/>
  <c r="Z8" i="8"/>
  <c r="Y8" i="8"/>
  <c r="X8" i="8"/>
  <c r="W8" i="8"/>
  <c r="V8" i="8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G8" i="8"/>
  <c r="F8" i="8"/>
  <c r="E8" i="8"/>
  <c r="D8" i="8"/>
  <c r="C8" i="8"/>
  <c r="B8" i="8"/>
  <c r="AE8" i="8" s="1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P7" i="8"/>
  <c r="O7" i="8"/>
  <c r="N7" i="8"/>
  <c r="M7" i="8"/>
  <c r="L7" i="8"/>
  <c r="K7" i="8"/>
  <c r="J7" i="8"/>
  <c r="I7" i="8"/>
  <c r="H7" i="8"/>
  <c r="G7" i="8"/>
  <c r="F7" i="8"/>
  <c r="E7" i="8"/>
  <c r="D7" i="8"/>
  <c r="C7" i="8"/>
  <c r="AE7" i="8" s="1"/>
  <c r="B7" i="8"/>
  <c r="AD6" i="8"/>
  <c r="AC6" i="8"/>
  <c r="AB6" i="8"/>
  <c r="AA6" i="8"/>
  <c r="Z6" i="8"/>
  <c r="Y6" i="8"/>
  <c r="X6" i="8"/>
  <c r="W6" i="8"/>
  <c r="V6" i="8"/>
  <c r="U6" i="8"/>
  <c r="T6" i="8"/>
  <c r="S6" i="8"/>
  <c r="R6" i="8"/>
  <c r="Q6" i="8"/>
  <c r="P6" i="8"/>
  <c r="O6" i="8"/>
  <c r="N6" i="8"/>
  <c r="M6" i="8"/>
  <c r="L6" i="8"/>
  <c r="K6" i="8"/>
  <c r="J6" i="8"/>
  <c r="I6" i="8"/>
  <c r="H6" i="8"/>
  <c r="G6" i="8"/>
  <c r="F6" i="8"/>
  <c r="E6" i="8"/>
  <c r="D6" i="8"/>
  <c r="C6" i="8"/>
  <c r="B6" i="8"/>
  <c r="AE6" i="8" s="1"/>
  <c r="AE7" i="6"/>
  <c r="AE8" i="6"/>
  <c r="AE9" i="6"/>
  <c r="AE10" i="6"/>
  <c r="AE11" i="6"/>
  <c r="AE12" i="6"/>
  <c r="AE13" i="6"/>
  <c r="AE14" i="6"/>
  <c r="AE15" i="6"/>
  <c r="AE16" i="6"/>
  <c r="AE17" i="6"/>
  <c r="AE6" i="6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D30" i="10" a="1"/>
  <c r="D30" i="10" s="1"/>
  <c r="D31" i="10" a="1"/>
  <c r="D31" i="10" s="1"/>
  <c r="D4" i="10" a="1"/>
  <c r="D4" i="10" s="1"/>
  <c r="D5" i="10" a="1"/>
  <c r="D5" i="10" s="1"/>
  <c r="D6" i="10" a="1"/>
  <c r="D6" i="10" s="1"/>
  <c r="D7" i="10" a="1"/>
  <c r="D7" i="10" s="1"/>
  <c r="D8" i="10" a="1"/>
  <c r="D8" i="10" s="1"/>
  <c r="D9" i="10" a="1"/>
  <c r="D9" i="10" s="1"/>
  <c r="D10" i="10" a="1"/>
  <c r="D10" i="10" s="1"/>
  <c r="D11" i="10" a="1"/>
  <c r="D11" i="10" s="1"/>
  <c r="D12" i="10" a="1"/>
  <c r="D12" i="10" s="1"/>
  <c r="D13" i="10" a="1"/>
  <c r="D13" i="10" s="1"/>
  <c r="D14" i="10" a="1"/>
  <c r="D14" i="10" s="1"/>
  <c r="D15" i="10" a="1"/>
  <c r="D15" i="10" s="1"/>
  <c r="D3" i="10" a="1"/>
  <c r="D3" i="10" s="1"/>
  <c r="C5" i="10"/>
  <c r="C6" i="10"/>
  <c r="C4" i="10"/>
  <c r="C3" i="10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B20" i="8"/>
  <c r="B21" i="8"/>
  <c r="B22" i="8"/>
  <c r="B23" i="8"/>
  <c r="B24" i="8"/>
  <c r="B19" i="8"/>
  <c r="AE6" i="2"/>
  <c r="AE7" i="2"/>
  <c r="AE8" i="2"/>
  <c r="AE9" i="2"/>
  <c r="AE10" i="2"/>
  <c r="AE11" i="2"/>
  <c r="D31" i="9" a="1"/>
  <c r="D31" i="9" s="1"/>
  <c r="D4" i="9" a="1"/>
  <c r="D4" i="9" s="1"/>
  <c r="D5" i="9" a="1"/>
  <c r="D5" i="9" s="1"/>
  <c r="D6" i="9" a="1"/>
  <c r="D6" i="9" s="1"/>
  <c r="D7" i="9" a="1"/>
  <c r="D7" i="9" s="1"/>
  <c r="D8" i="9" a="1"/>
  <c r="D8" i="9" s="1"/>
  <c r="D9" i="9" a="1"/>
  <c r="D9" i="9" s="1"/>
  <c r="D10" i="9" a="1"/>
  <c r="D10" i="9" s="1"/>
  <c r="D11" i="9" a="1"/>
  <c r="D11" i="9" s="1"/>
  <c r="D12" i="9" a="1"/>
  <c r="D12" i="9" s="1"/>
  <c r="D13" i="9" a="1"/>
  <c r="D13" i="9" s="1"/>
  <c r="D14" i="9" a="1"/>
  <c r="D14" i="9" s="1"/>
  <c r="D15" i="9" a="1"/>
  <c r="D15" i="9" s="1"/>
  <c r="D16" i="9" a="1"/>
  <c r="D16" i="9" s="1"/>
  <c r="D17" i="9" a="1"/>
  <c r="D17" i="9" s="1"/>
  <c r="D18" i="9" a="1"/>
  <c r="D18" i="9" s="1"/>
  <c r="D19" i="9" a="1"/>
  <c r="D19" i="9" s="1"/>
  <c r="D20" i="9" a="1"/>
  <c r="D20" i="9" s="1"/>
  <c r="D21" i="9" a="1"/>
  <c r="D21" i="9" s="1"/>
  <c r="D22" i="9" a="1"/>
  <c r="D22" i="9" s="1"/>
  <c r="D23" i="9" a="1"/>
  <c r="D23" i="9" s="1"/>
  <c r="D24" i="9" a="1"/>
  <c r="D24" i="9" s="1"/>
  <c r="D25" i="9" a="1"/>
  <c r="D25" i="9" s="1"/>
  <c r="D26" i="9" a="1"/>
  <c r="D26" i="9" s="1"/>
  <c r="D27" i="9" a="1"/>
  <c r="D27" i="9" s="1"/>
  <c r="D28" i="9" a="1"/>
  <c r="D28" i="9" s="1"/>
  <c r="D29" i="9" a="1"/>
  <c r="D29" i="9" s="1"/>
  <c r="D30" i="9" a="1"/>
  <c r="D30" i="9" s="1"/>
  <c r="D3" i="9" a="1"/>
  <c r="D3" i="9" s="1"/>
  <c r="C3" i="9"/>
  <c r="AE32" i="8" l="1"/>
  <c r="AE23" i="8"/>
  <c r="AE21" i="8"/>
  <c r="AE19" i="8"/>
  <c r="AE12" i="8"/>
  <c r="AE16" i="8"/>
  <c r="AE24" i="8"/>
  <c r="AE22" i="8"/>
  <c r="AE20" i="8"/>
  <c r="C5" i="9" l="1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4" i="9"/>
  <c r="AD12" i="2" l="1"/>
  <c r="B12" i="2" l="1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C18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B18" i="6"/>
  <c r="AD19" i="7" l="1"/>
  <c r="AD18" i="6"/>
</calcChain>
</file>

<file path=xl/sharedStrings.xml><?xml version="1.0" encoding="utf-8"?>
<sst xmlns="http://schemas.openxmlformats.org/spreadsheetml/2006/main" count="97" uniqueCount="50">
  <si>
    <t>Septembre</t>
  </si>
  <si>
    <t>Octobre</t>
  </si>
  <si>
    <t>Novembre</t>
  </si>
  <si>
    <t>Décembre</t>
  </si>
  <si>
    <t>Total</t>
  </si>
  <si>
    <t>UT OUEST</t>
  </si>
  <si>
    <t>UT NORD</t>
  </si>
  <si>
    <t>UT SUD</t>
  </si>
  <si>
    <t>Agent</t>
  </si>
  <si>
    <t>Jours patrouillés</t>
  </si>
  <si>
    <t>Ouvriers</t>
  </si>
  <si>
    <t>Planning des astreintes DFCI de l'UT OUEST Saison FDF 2015</t>
  </si>
  <si>
    <t>Planning des astreintes DFCI de l'UT Nord Saison FDF 2015</t>
  </si>
  <si>
    <t>Planning des astreintes DFCI de l'UT Sud Saison FDF 2015</t>
  </si>
  <si>
    <t>Total réel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</si>
  <si>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</si>
  <si>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</si>
  <si>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</si>
  <si>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</si>
  <si>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</si>
  <si>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</si>
  <si>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</si>
  <si>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</si>
  <si>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</si>
  <si>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</si>
  <si>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</si>
  <si>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</si>
  <si>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</si>
  <si>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</si>
  <si>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</si>
  <si>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</si>
  <si>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</si>
  <si>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</si>
  <si>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</si>
  <si>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</si>
  <si>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</si>
  <si>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</si>
  <si>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</si>
  <si>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</si>
  <si>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</si>
  <si>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</si>
  <si>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AA</t>
  </si>
  <si>
    <t>AC</t>
  </si>
  <si>
    <t>AD</t>
  </si>
  <si>
    <t>AE</t>
  </si>
  <si>
    <t>Date des jours réels patrouillés:</t>
  </si>
  <si>
    <t>OUEST</t>
  </si>
  <si>
    <t>NORD</t>
  </si>
  <si>
    <t>SUD</t>
  </si>
  <si>
    <t>Planning des astreintes DFCI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</si>
</sst>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b/>
      <sz val="20"/>
      <color theme="1"/>
      <name val="Arial"/>
      <family val="2"/>
    </font>
    <font>
      <b/>
      <sz val="22"/>
      <color theme="1"/>
      <name val="Arial"/>
      <family val="2"/>
    </font>
    <font>
      <b/>
      <sz val="10"/>
      <color theme="4"/>
      <name val="Arial"/>
      <family val="2"/>
    </font>
    <font>
      <sz val="10"/>
      <color theme="4"/>
      <name val="Arial"/>
      <family val="2"/>
    </font>
    <font>
      <sz val="16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2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7" tint="0.79998168889431442"/>
        <bgColor theme="8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8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7" tint="0.79998168889431442"/>
      </patternFill>
    </fill>
    <fill>
      <patternFill patternType="solid">
        <fgColor theme="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/>
    <xf numFmtId="0" fontId="1" fillId="0" borderId="0" xfId="0" applyFont="1" applyFill="1" applyBorder="1"/>
    <xf numFmtId="0" fontId="2" fillId="0" borderId="0" xfId="0" applyFont="1" applyFill="1" applyBorder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164" fontId="0" fillId="0" borderId="0" xfId="0" applyNumberFormat="1"/>
    <xf numFmtId="0" fontId="0" fillId="0" borderId="0" xfId="0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8" borderId="13" xfId="0" applyFont="1" applyFill="1" applyBorder="1" applyAlignment="1">
      <alignment horizontal="center"/>
    </xf>
    <xf numFmtId="0" fontId="4" fillId="0" borderId="9" xfId="0" applyFont="1" applyBorder="1"/>
    <xf numFmtId="0" fontId="4" fillId="0" borderId="18" xfId="0" applyFont="1" applyBorder="1" applyAlignment="1">
      <alignment horizontal="center"/>
    </xf>
    <xf numFmtId="0" fontId="4" fillId="8" borderId="11" xfId="0" applyFont="1" applyFill="1" applyBorder="1"/>
    <xf numFmtId="0" fontId="4" fillId="8" borderId="25" xfId="0" applyFont="1" applyFill="1" applyBorder="1"/>
    <xf numFmtId="0" fontId="4" fillId="8" borderId="26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0" xfId="0" applyFont="1" applyBorder="1" applyAlignment="1">
      <alignment vertical="center"/>
    </xf>
    <xf numFmtId="0" fontId="4" fillId="9" borderId="25" xfId="0" applyFont="1" applyFill="1" applyBorder="1"/>
    <xf numFmtId="0" fontId="0" fillId="0" borderId="0" xfId="0"/>
    <xf numFmtId="0" fontId="0" fillId="0" borderId="0" xfId="0" applyAlignment="1">
      <alignment vertical="center"/>
    </xf>
    <xf numFmtId="0" fontId="9" fillId="7" borderId="14" xfId="0" applyFont="1" applyFill="1" applyBorder="1" applyAlignment="1">
      <alignment horizontal="center" vertical="center"/>
    </xf>
    <xf numFmtId="0" fontId="4" fillId="9" borderId="23" xfId="0" applyFont="1" applyFill="1" applyBorder="1"/>
    <xf numFmtId="0" fontId="8" fillId="9" borderId="14" xfId="0" applyFont="1" applyFill="1" applyBorder="1" applyAlignment="1">
      <alignment horizontal="center" vertical="center"/>
    </xf>
    <xf numFmtId="0" fontId="5" fillId="0" borderId="0" xfId="0" applyFont="1" applyAlignment="1"/>
    <xf numFmtId="0" fontId="0" fillId="6" borderId="0" xfId="0" applyFill="1"/>
    <xf numFmtId="164" fontId="6" fillId="3" borderId="9" xfId="0" applyNumberFormat="1" applyFont="1" applyFill="1" applyBorder="1" applyAlignment="1">
      <alignment horizontal="center" vertical="center" textRotation="90"/>
    </xf>
    <xf numFmtId="164" fontId="6" fillId="3" borderId="18" xfId="0" applyNumberFormat="1" applyFont="1" applyFill="1" applyBorder="1" applyAlignment="1">
      <alignment horizontal="center" vertical="center" textRotation="90"/>
    </xf>
    <xf numFmtId="164" fontId="6" fillId="3" borderId="15" xfId="0" applyNumberFormat="1" applyFont="1" applyFill="1" applyBorder="1" applyAlignment="1">
      <alignment horizontal="center" vertical="center" textRotation="90"/>
    </xf>
    <xf numFmtId="164" fontId="6" fillId="3" borderId="27" xfId="0" applyNumberFormat="1" applyFont="1" applyFill="1" applyBorder="1" applyAlignment="1">
      <alignment horizontal="center" vertical="center" textRotation="90"/>
    </xf>
    <xf numFmtId="164" fontId="6" fillId="2" borderId="9" xfId="0" applyNumberFormat="1" applyFont="1" applyFill="1" applyBorder="1" applyAlignment="1">
      <alignment horizontal="center" vertical="center" textRotation="90"/>
    </xf>
    <xf numFmtId="164" fontId="6" fillId="2" borderId="18" xfId="0" applyNumberFormat="1" applyFont="1" applyFill="1" applyBorder="1" applyAlignment="1">
      <alignment horizontal="center" vertical="center" textRotation="90"/>
    </xf>
    <xf numFmtId="164" fontId="6" fillId="2" borderId="15" xfId="0" applyNumberFormat="1" applyFont="1" applyFill="1" applyBorder="1" applyAlignment="1">
      <alignment horizontal="center" vertical="center" textRotation="90"/>
    </xf>
    <xf numFmtId="164" fontId="6" fillId="4" borderId="9" xfId="0" applyNumberFormat="1" applyFont="1" applyFill="1" applyBorder="1" applyAlignment="1">
      <alignment horizontal="center" vertical="center" textRotation="90"/>
    </xf>
    <xf numFmtId="164" fontId="6" fillId="4" borderId="18" xfId="0" applyNumberFormat="1" applyFont="1" applyFill="1" applyBorder="1" applyAlignment="1">
      <alignment horizontal="center" vertical="center" textRotation="90"/>
    </xf>
    <xf numFmtId="164" fontId="6" fillId="4" borderId="15" xfId="0" applyNumberFormat="1" applyFont="1" applyFill="1" applyBorder="1" applyAlignment="1">
      <alignment horizontal="center" vertical="center" textRotation="90"/>
    </xf>
    <xf numFmtId="164" fontId="6" fillId="5" borderId="12" xfId="0" applyNumberFormat="1" applyFont="1" applyFill="1" applyBorder="1" applyAlignment="1">
      <alignment horizontal="center" vertical="center" textRotation="90"/>
    </xf>
    <xf numFmtId="164" fontId="6" fillId="5" borderId="27" xfId="0" applyNumberFormat="1" applyFont="1" applyFill="1" applyBorder="1" applyAlignment="1">
      <alignment horizontal="center" vertical="center" textRotation="90"/>
    </xf>
    <xf numFmtId="0" fontId="4" fillId="12" borderId="24" xfId="0" applyFont="1" applyFill="1" applyBorder="1" applyAlignment="1">
      <alignment horizontal="center"/>
    </xf>
    <xf numFmtId="0" fontId="4" fillId="12" borderId="7" xfId="0" applyFont="1" applyFill="1" applyBorder="1" applyAlignment="1">
      <alignment horizontal="center"/>
    </xf>
    <xf numFmtId="0" fontId="4" fillId="8" borderId="17" xfId="0" applyFont="1" applyFill="1" applyBorder="1" applyAlignment="1">
      <alignment horizontal="center"/>
    </xf>
    <xf numFmtId="0" fontId="4" fillId="8" borderId="32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12" borderId="6" xfId="0" applyFont="1" applyFill="1" applyBorder="1" applyAlignment="1">
      <alignment horizontal="center"/>
    </xf>
    <xf numFmtId="0" fontId="4" fillId="8" borderId="36" xfId="0" applyFont="1" applyFill="1" applyBorder="1" applyAlignment="1">
      <alignment horizontal="left"/>
    </xf>
    <xf numFmtId="0" fontId="4" fillId="9" borderId="37" xfId="0" applyFont="1" applyFill="1" applyBorder="1" applyAlignment="1">
      <alignment horizontal="left"/>
    </xf>
    <xf numFmtId="0" fontId="4" fillId="8" borderId="37" xfId="0" applyFont="1" applyFill="1" applyBorder="1" applyAlignment="1">
      <alignment horizontal="left"/>
    </xf>
    <xf numFmtId="0" fontId="4" fillId="8" borderId="16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8" borderId="22" xfId="0" applyFont="1" applyFill="1" applyBorder="1" applyAlignment="1">
      <alignment horizontal="center"/>
    </xf>
    <xf numFmtId="0" fontId="4" fillId="12" borderId="33" xfId="0" applyFont="1" applyFill="1" applyBorder="1" applyAlignment="1">
      <alignment horizontal="center"/>
    </xf>
    <xf numFmtId="0" fontId="4" fillId="8" borderId="33" xfId="0" applyFont="1" applyFill="1" applyBorder="1" applyAlignment="1">
      <alignment horizontal="center"/>
    </xf>
    <xf numFmtId="0" fontId="4" fillId="12" borderId="34" xfId="0" applyFont="1" applyFill="1" applyBorder="1" applyAlignment="1">
      <alignment horizontal="center"/>
    </xf>
    <xf numFmtId="0" fontId="4" fillId="8" borderId="38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40" xfId="0" applyFont="1" applyFill="1" applyBorder="1" applyAlignment="1">
      <alignment horizontal="center"/>
    </xf>
    <xf numFmtId="0" fontId="4" fillId="8" borderId="41" xfId="0" applyFont="1" applyFill="1" applyBorder="1" applyAlignment="1">
      <alignment horizontal="center"/>
    </xf>
    <xf numFmtId="0" fontId="4" fillId="8" borderId="42" xfId="0" applyFont="1" applyFill="1" applyBorder="1" applyAlignment="1">
      <alignment horizontal="center"/>
    </xf>
    <xf numFmtId="0" fontId="4" fillId="8" borderId="43" xfId="0" applyFont="1" applyFill="1" applyBorder="1" applyAlignment="1">
      <alignment horizontal="center"/>
    </xf>
    <xf numFmtId="0" fontId="4" fillId="8" borderId="44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8" borderId="7" xfId="0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4" fillId="8" borderId="34" xfId="0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0" fontId="8" fillId="9" borderId="20" xfId="0" applyFont="1" applyFill="1" applyBorder="1" applyAlignment="1">
      <alignment horizontal="center" vertical="center"/>
    </xf>
    <xf numFmtId="164" fontId="6" fillId="3" borderId="11" xfId="0" applyNumberFormat="1" applyFont="1" applyFill="1" applyBorder="1" applyAlignment="1">
      <alignment horizontal="center" vertical="center" textRotation="90"/>
    </xf>
    <xf numFmtId="164" fontId="6" fillId="3" borderId="28" xfId="0" applyNumberFormat="1" applyFont="1" applyFill="1" applyBorder="1" applyAlignment="1">
      <alignment horizontal="center" vertical="center" textRotation="90"/>
    </xf>
    <xf numFmtId="164" fontId="6" fillId="2" borderId="11" xfId="0" applyNumberFormat="1" applyFont="1" applyFill="1" applyBorder="1" applyAlignment="1">
      <alignment horizontal="center" vertical="center" textRotation="90"/>
    </xf>
    <xf numFmtId="164" fontId="6" fillId="2" borderId="27" xfId="0" applyNumberFormat="1" applyFont="1" applyFill="1" applyBorder="1" applyAlignment="1">
      <alignment horizontal="center" vertical="center" textRotation="90"/>
    </xf>
    <xf numFmtId="164" fontId="6" fillId="2" borderId="28" xfId="0" applyNumberFormat="1" applyFont="1" applyFill="1" applyBorder="1" applyAlignment="1">
      <alignment horizontal="center" vertical="center" textRotation="90"/>
    </xf>
    <xf numFmtId="164" fontId="6" fillId="4" borderId="11" xfId="0" applyNumberFormat="1" applyFont="1" applyFill="1" applyBorder="1" applyAlignment="1">
      <alignment horizontal="center" vertical="center" textRotation="90"/>
    </xf>
    <xf numFmtId="164" fontId="6" fillId="4" borderId="27" xfId="0" applyNumberFormat="1" applyFont="1" applyFill="1" applyBorder="1" applyAlignment="1">
      <alignment horizontal="center" vertical="center" textRotation="90"/>
    </xf>
    <xf numFmtId="164" fontId="6" fillId="4" borderId="28" xfId="0" applyNumberFormat="1" applyFont="1" applyFill="1" applyBorder="1" applyAlignment="1">
      <alignment horizontal="center" vertical="center" textRotation="90"/>
    </xf>
    <xf numFmtId="0" fontId="0" fillId="0" borderId="0" xfId="0" applyBorder="1"/>
    <xf numFmtId="0" fontId="10" fillId="9" borderId="39" xfId="0" applyFont="1" applyFill="1" applyBorder="1" applyAlignment="1">
      <alignment horizontal="left"/>
    </xf>
    <xf numFmtId="0" fontId="10" fillId="12" borderId="40" xfId="0" applyFont="1" applyFill="1" applyBorder="1" applyAlignment="1">
      <alignment horizontal="center"/>
    </xf>
    <xf numFmtId="0" fontId="10" fillId="12" borderId="41" xfId="0" applyFont="1" applyFill="1" applyBorder="1" applyAlignment="1">
      <alignment horizontal="center"/>
    </xf>
    <xf numFmtId="0" fontId="10" fillId="12" borderId="42" xfId="0" applyFont="1" applyFill="1" applyBorder="1" applyAlignment="1">
      <alignment horizontal="center"/>
    </xf>
    <xf numFmtId="0" fontId="10" fillId="12" borderId="43" xfId="0" applyFont="1" applyFill="1" applyBorder="1" applyAlignment="1">
      <alignment horizontal="center"/>
    </xf>
    <xf numFmtId="0" fontId="10" fillId="12" borderId="44" xfId="0" applyFont="1" applyFill="1" applyBorder="1" applyAlignment="1">
      <alignment horizontal="center"/>
    </xf>
    <xf numFmtId="0" fontId="11" fillId="0" borderId="0" xfId="0" applyFont="1"/>
    <xf numFmtId="0" fontId="10" fillId="8" borderId="37" xfId="0" applyFont="1" applyFill="1" applyBorder="1" applyAlignment="1">
      <alignment horizontal="left"/>
    </xf>
    <xf numFmtId="0" fontId="10" fillId="8" borderId="3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/>
    </xf>
    <xf numFmtId="0" fontId="10" fillId="8" borderId="2" xfId="0" applyFont="1" applyFill="1" applyBorder="1" applyAlignment="1">
      <alignment horizontal="center"/>
    </xf>
    <xf numFmtId="0" fontId="10" fillId="8" borderId="33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left"/>
    </xf>
    <xf numFmtId="0" fontId="10" fillId="12" borderId="5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2" borderId="7" xfId="0" applyFont="1" applyFill="1" applyBorder="1" applyAlignment="1">
      <alignment horizontal="center"/>
    </xf>
    <xf numFmtId="0" fontId="10" fillId="12" borderId="24" xfId="0" applyFont="1" applyFill="1" applyBorder="1" applyAlignment="1">
      <alignment horizontal="center"/>
    </xf>
    <xf numFmtId="0" fontId="10" fillId="12" borderId="34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left"/>
    </xf>
    <xf numFmtId="0" fontId="10" fillId="12" borderId="3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2" borderId="2" xfId="0" applyFont="1" applyFill="1" applyBorder="1" applyAlignment="1">
      <alignment horizontal="center"/>
    </xf>
    <xf numFmtId="0" fontId="10" fillId="12" borderId="33" xfId="0" applyFont="1" applyFill="1" applyBorder="1" applyAlignment="1">
      <alignment horizontal="center"/>
    </xf>
    <xf numFmtId="0" fontId="10" fillId="8" borderId="39" xfId="0" applyFont="1" applyFill="1" applyBorder="1" applyAlignment="1">
      <alignment horizontal="left"/>
    </xf>
    <xf numFmtId="0" fontId="10" fillId="8" borderId="40" xfId="0" applyFont="1" applyFill="1" applyBorder="1" applyAlignment="1">
      <alignment horizontal="center"/>
    </xf>
    <xf numFmtId="0" fontId="10" fillId="8" borderId="41" xfId="0" applyFont="1" applyFill="1" applyBorder="1" applyAlignment="1">
      <alignment horizontal="center"/>
    </xf>
    <xf numFmtId="0" fontId="10" fillId="8" borderId="42" xfId="0" applyFont="1" applyFill="1" applyBorder="1" applyAlignment="1">
      <alignment horizontal="center"/>
    </xf>
    <xf numFmtId="0" fontId="10" fillId="8" borderId="43" xfId="0" applyFont="1" applyFill="1" applyBorder="1" applyAlignment="1">
      <alignment horizontal="center"/>
    </xf>
    <xf numFmtId="0" fontId="10" fillId="8" borderId="44" xfId="0" applyFont="1" applyFill="1" applyBorder="1" applyAlignment="1">
      <alignment horizontal="center"/>
    </xf>
    <xf numFmtId="0" fontId="10" fillId="8" borderId="29" xfId="0" applyFont="1" applyFill="1" applyBorder="1" applyAlignment="1">
      <alignment horizontal="left"/>
    </xf>
    <xf numFmtId="0" fontId="10" fillId="8" borderId="5" xfId="0" applyFont="1" applyFill="1" applyBorder="1" applyAlignment="1">
      <alignment horizontal="center"/>
    </xf>
    <xf numFmtId="0" fontId="10" fillId="8" borderId="6" xfId="0" applyFont="1" applyFill="1" applyBorder="1" applyAlignment="1">
      <alignment horizontal="center"/>
    </xf>
    <xf numFmtId="0" fontId="10" fillId="8" borderId="7" xfId="0" applyFont="1" applyFill="1" applyBorder="1" applyAlignment="1">
      <alignment horizontal="center"/>
    </xf>
    <xf numFmtId="0" fontId="10" fillId="8" borderId="24" xfId="0" applyFont="1" applyFill="1" applyBorder="1" applyAlignment="1">
      <alignment horizontal="center"/>
    </xf>
    <xf numFmtId="0" fontId="10" fillId="8" borderId="34" xfId="0" applyFont="1" applyFill="1" applyBorder="1" applyAlignment="1">
      <alignment horizontal="center"/>
    </xf>
    <xf numFmtId="0" fontId="4" fillId="10" borderId="19" xfId="0" applyFont="1" applyFill="1" applyBorder="1" applyAlignment="1">
      <alignment horizontal="left"/>
    </xf>
    <xf numFmtId="0" fontId="4" fillId="8" borderId="47" xfId="0" applyFont="1" applyFill="1" applyBorder="1" applyAlignment="1">
      <alignment horizontal="center"/>
    </xf>
    <xf numFmtId="0" fontId="4" fillId="8" borderId="48" xfId="0" applyFont="1" applyFill="1" applyBorder="1" applyAlignment="1">
      <alignment horizontal="center"/>
    </xf>
    <xf numFmtId="0" fontId="4" fillId="8" borderId="49" xfId="0" applyFont="1" applyFill="1" applyBorder="1" applyAlignment="1">
      <alignment horizontal="center"/>
    </xf>
    <xf numFmtId="0" fontId="10" fillId="9" borderId="36" xfId="0" applyFont="1" applyFill="1" applyBorder="1" applyAlignment="1">
      <alignment horizontal="left"/>
    </xf>
    <xf numFmtId="0" fontId="10" fillId="12" borderId="16" xfId="0" applyFont="1" applyFill="1" applyBorder="1" applyAlignment="1">
      <alignment horizontal="center"/>
    </xf>
    <xf numFmtId="0" fontId="10" fillId="12" borderId="17" xfId="0" applyFont="1" applyFill="1" applyBorder="1" applyAlignment="1">
      <alignment horizontal="center"/>
    </xf>
    <xf numFmtId="0" fontId="10" fillId="12" borderId="32" xfId="0" applyFont="1" applyFill="1" applyBorder="1" applyAlignment="1">
      <alignment horizontal="center"/>
    </xf>
    <xf numFmtId="0" fontId="10" fillId="12" borderId="38" xfId="0" applyFont="1" applyFill="1" applyBorder="1" applyAlignment="1">
      <alignment horizontal="center"/>
    </xf>
    <xf numFmtId="0" fontId="10" fillId="12" borderId="22" xfId="0" applyFont="1" applyFill="1" applyBorder="1" applyAlignment="1">
      <alignment horizontal="center"/>
    </xf>
    <xf numFmtId="0" fontId="9" fillId="7" borderId="20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11" borderId="0" xfId="0" applyFill="1"/>
    <xf numFmtId="0" fontId="4" fillId="8" borderId="14" xfId="0" applyFont="1" applyFill="1" applyBorder="1" applyAlignment="1">
      <alignment horizontal="center"/>
    </xf>
    <xf numFmtId="0" fontId="12" fillId="0" borderId="0" xfId="0" applyFo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9" fillId="7" borderId="20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14" fontId="0" fillId="0" borderId="0" xfId="0" applyNumberFormat="1"/>
    <xf numFmtId="0" fontId="4" fillId="8" borderId="50" xfId="0" applyFont="1" applyFill="1" applyBorder="1" applyAlignment="1">
      <alignment horizontal="left"/>
    </xf>
    <xf numFmtId="0" fontId="4" fillId="9" borderId="51" xfId="0" applyFont="1" applyFill="1" applyBorder="1" applyAlignment="1">
      <alignment horizontal="left"/>
    </xf>
    <xf numFmtId="0" fontId="4" fillId="8" borderId="51" xfId="0" applyFont="1" applyFill="1" applyBorder="1" applyAlignment="1">
      <alignment horizontal="left"/>
    </xf>
    <xf numFmtId="0" fontId="4" fillId="10" borderId="23" xfId="0" applyFont="1" applyFill="1" applyBorder="1" applyAlignment="1">
      <alignment horizontal="left"/>
    </xf>
    <xf numFmtId="0" fontId="4" fillId="8" borderId="52" xfId="0" applyFont="1" applyFill="1" applyBorder="1" applyAlignment="1">
      <alignment horizontal="center"/>
    </xf>
    <xf numFmtId="0" fontId="4" fillId="12" borderId="53" xfId="0" applyFont="1" applyFill="1" applyBorder="1" applyAlignment="1">
      <alignment horizontal="center"/>
    </xf>
    <xf numFmtId="0" fontId="4" fillId="8" borderId="53" xfId="0" applyFont="1" applyFill="1" applyBorder="1" applyAlignment="1">
      <alignment horizontal="center"/>
    </xf>
    <xf numFmtId="0" fontId="4" fillId="8" borderId="54" xfId="0" applyFont="1" applyFill="1" applyBorder="1" applyAlignment="1">
      <alignment horizontal="center"/>
    </xf>
    <xf numFmtId="0" fontId="13" fillId="0" borderId="0" xfId="0" applyFont="1"/>
    <xf numFmtId="0" fontId="13" fillId="0" borderId="0" xfId="0" applyFont="1" applyAlignment="1"/>
    <xf numFmtId="0" fontId="4" fillId="8" borderId="36" xfId="0" applyFont="1" applyFill="1" applyBorder="1" applyAlignment="1">
      <alignment horizontal="center"/>
    </xf>
    <xf numFmtId="164" fontId="6" fillId="3" borderId="35" xfId="0" applyNumberFormat="1" applyFont="1" applyFill="1" applyBorder="1" applyAlignment="1">
      <alignment horizontal="center" vertical="center" textRotation="90"/>
    </xf>
    <xf numFmtId="164" fontId="6" fillId="3" borderId="45" xfId="0" applyNumberFormat="1" applyFont="1" applyFill="1" applyBorder="1" applyAlignment="1">
      <alignment horizontal="center" vertical="center" textRotation="90"/>
    </xf>
    <xf numFmtId="164" fontId="6" fillId="3" borderId="46" xfId="0" applyNumberFormat="1" applyFont="1" applyFill="1" applyBorder="1" applyAlignment="1">
      <alignment horizontal="center" vertical="center" textRotation="90"/>
    </xf>
    <xf numFmtId="164" fontId="6" fillId="2" borderId="35" xfId="0" applyNumberFormat="1" applyFont="1" applyFill="1" applyBorder="1" applyAlignment="1">
      <alignment horizontal="center" vertical="center" textRotation="90"/>
    </xf>
    <xf numFmtId="164" fontId="6" fillId="2" borderId="45" xfId="0" applyNumberFormat="1" applyFont="1" applyFill="1" applyBorder="1" applyAlignment="1">
      <alignment horizontal="center" vertical="center" textRotation="90"/>
    </xf>
    <xf numFmtId="164" fontId="6" fillId="2" borderId="46" xfId="0" applyNumberFormat="1" applyFont="1" applyFill="1" applyBorder="1" applyAlignment="1">
      <alignment horizontal="center" vertical="center" textRotation="90"/>
    </xf>
    <xf numFmtId="164" fontId="6" fillId="4" borderId="35" xfId="0" applyNumberFormat="1" applyFont="1" applyFill="1" applyBorder="1" applyAlignment="1">
      <alignment horizontal="center" vertical="center" textRotation="90"/>
    </xf>
    <xf numFmtId="164" fontId="6" fillId="4" borderId="45" xfId="0" applyNumberFormat="1" applyFont="1" applyFill="1" applyBorder="1" applyAlignment="1">
      <alignment horizontal="center" vertical="center" textRotation="90"/>
    </xf>
    <xf numFmtId="164" fontId="6" fillId="4" borderId="46" xfId="0" applyNumberFormat="1" applyFont="1" applyFill="1" applyBorder="1" applyAlignment="1">
      <alignment horizontal="center" vertical="center" textRotation="90"/>
    </xf>
    <xf numFmtId="164" fontId="6" fillId="5" borderId="0" xfId="0" applyNumberFormat="1" applyFont="1" applyFill="1" applyBorder="1" applyAlignment="1">
      <alignment horizontal="center" vertical="center" textRotation="90"/>
    </xf>
    <xf numFmtId="164" fontId="6" fillId="5" borderId="55" xfId="0" applyNumberFormat="1" applyFont="1" applyFill="1" applyBorder="1" applyAlignment="1">
      <alignment horizontal="center" vertical="center" textRotation="90"/>
    </xf>
    <xf numFmtId="0" fontId="4" fillId="14" borderId="1" xfId="0" applyFont="1" applyFill="1" applyBorder="1" applyAlignment="1">
      <alignment horizontal="center"/>
    </xf>
    <xf numFmtId="0" fontId="4" fillId="14" borderId="3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/>
    </xf>
    <xf numFmtId="0" fontId="4" fillId="14" borderId="33" xfId="0" applyFont="1" applyFill="1" applyBorder="1" applyAlignment="1">
      <alignment horizontal="center"/>
    </xf>
    <xf numFmtId="0" fontId="4" fillId="14" borderId="37" xfId="0" applyFont="1" applyFill="1" applyBorder="1" applyAlignment="1">
      <alignment horizontal="center"/>
    </xf>
    <xf numFmtId="0" fontId="4" fillId="8" borderId="37" xfId="0" applyFont="1" applyFill="1" applyBorder="1" applyAlignment="1">
      <alignment horizontal="center"/>
    </xf>
    <xf numFmtId="0" fontId="4" fillId="8" borderId="29" xfId="0" applyFont="1" applyFill="1" applyBorder="1" applyAlignment="1">
      <alignment horizontal="center"/>
    </xf>
    <xf numFmtId="0" fontId="14" fillId="13" borderId="20" xfId="0" applyFont="1" applyFill="1" applyBorder="1" applyAlignment="1">
      <alignment horizontal="center" vertical="center"/>
    </xf>
    <xf numFmtId="164" fontId="15" fillId="3" borderId="50" xfId="0" applyNumberFormat="1" applyFont="1" applyFill="1" applyBorder="1" applyAlignment="1">
      <alignment horizontal="center" vertical="center"/>
    </xf>
    <xf numFmtId="164" fontId="15" fillId="3" borderId="51" xfId="0" applyNumberFormat="1" applyFont="1" applyFill="1" applyBorder="1" applyAlignment="1">
      <alignment horizontal="center" vertical="center"/>
    </xf>
    <xf numFmtId="164" fontId="15" fillId="3" borderId="25" xfId="0" applyNumberFormat="1" applyFont="1" applyFill="1" applyBorder="1" applyAlignment="1">
      <alignment horizontal="center" vertical="center"/>
    </xf>
    <xf numFmtId="164" fontId="15" fillId="2" borderId="50" xfId="0" applyNumberFormat="1" applyFont="1" applyFill="1" applyBorder="1" applyAlignment="1">
      <alignment horizontal="center" vertical="center"/>
    </xf>
    <xf numFmtId="164" fontId="15" fillId="2" borderId="51" xfId="0" applyNumberFormat="1" applyFont="1" applyFill="1" applyBorder="1" applyAlignment="1">
      <alignment horizontal="center" vertical="center"/>
    </xf>
    <xf numFmtId="164" fontId="15" fillId="2" borderId="25" xfId="0" applyNumberFormat="1" applyFont="1" applyFill="1" applyBorder="1" applyAlignment="1">
      <alignment horizontal="center" vertical="center"/>
    </xf>
    <xf numFmtId="164" fontId="15" fillId="4" borderId="50" xfId="0" applyNumberFormat="1" applyFont="1" applyFill="1" applyBorder="1" applyAlignment="1">
      <alignment horizontal="center" vertical="center"/>
    </xf>
    <xf numFmtId="164" fontId="15" fillId="4" borderId="51" xfId="0" applyNumberFormat="1" applyFont="1" applyFill="1" applyBorder="1" applyAlignment="1">
      <alignment horizontal="center" vertical="center"/>
    </xf>
    <xf numFmtId="164" fontId="15" fillId="4" borderId="25" xfId="0" applyNumberFormat="1" applyFont="1" applyFill="1" applyBorder="1" applyAlignment="1">
      <alignment horizontal="center" vertical="center"/>
    </xf>
    <xf numFmtId="164" fontId="15" fillId="5" borderId="50" xfId="0" applyNumberFormat="1" applyFont="1" applyFill="1" applyBorder="1" applyAlignment="1">
      <alignment horizontal="center" vertical="center"/>
    </xf>
    <xf numFmtId="164" fontId="15" fillId="5" borderId="51" xfId="0" applyNumberFormat="1" applyFont="1" applyFill="1" applyBorder="1" applyAlignment="1">
      <alignment horizontal="center" vertical="center"/>
    </xf>
    <xf numFmtId="164" fontId="15" fillId="5" borderId="23" xfId="0" applyNumberFormat="1" applyFont="1" applyFill="1" applyBorder="1" applyAlignment="1">
      <alignment horizontal="center" vertical="center"/>
    </xf>
    <xf numFmtId="0" fontId="13" fillId="11" borderId="22" xfId="0" applyFont="1" applyFill="1" applyBorder="1" applyAlignment="1">
      <alignment horizontal="center"/>
    </xf>
    <xf numFmtId="0" fontId="13" fillId="11" borderId="33" xfId="0" applyFont="1" applyFill="1" applyBorder="1" applyAlignment="1">
      <alignment horizontal="center"/>
    </xf>
    <xf numFmtId="0" fontId="13" fillId="11" borderId="34" xfId="0" applyFont="1" applyFill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11" borderId="36" xfId="0" applyFont="1" applyFill="1" applyBorder="1" applyAlignment="1">
      <alignment horizontal="center"/>
    </xf>
    <xf numFmtId="0" fontId="13" fillId="11" borderId="37" xfId="0" applyFont="1" applyFill="1" applyBorder="1" applyAlignment="1">
      <alignment horizontal="center"/>
    </xf>
    <xf numFmtId="0" fontId="13" fillId="11" borderId="29" xfId="0" applyFont="1" applyFill="1" applyBorder="1" applyAlignment="1">
      <alignment horizontal="center"/>
    </xf>
    <xf numFmtId="0" fontId="4" fillId="14" borderId="14" xfId="0" applyFont="1" applyFill="1" applyBorder="1" applyAlignment="1">
      <alignment horizontal="center"/>
    </xf>
    <xf numFmtId="0" fontId="9" fillId="7" borderId="14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14" fontId="0" fillId="15" borderId="35" xfId="0" applyNumberFormat="1" applyFill="1" applyBorder="1" applyAlignment="1">
      <alignment horizontal="center"/>
    </xf>
    <xf numFmtId="14" fontId="0" fillId="15" borderId="59" xfId="0" applyNumberFormat="1" applyFill="1" applyBorder="1" applyAlignment="1">
      <alignment horizontal="center"/>
    </xf>
    <xf numFmtId="14" fontId="0" fillId="15" borderId="60" xfId="0" applyNumberFormat="1" applyFill="1" applyBorder="1" applyAlignment="1">
      <alignment horizontal="center"/>
    </xf>
    <xf numFmtId="14" fontId="0" fillId="15" borderId="57" xfId="0" applyNumberFormat="1" applyFill="1" applyBorder="1" applyAlignment="1">
      <alignment horizontal="center"/>
    </xf>
    <xf numFmtId="14" fontId="0" fillId="15" borderId="0" xfId="0" applyNumberFormat="1" applyFill="1" applyBorder="1" applyAlignment="1">
      <alignment horizontal="center"/>
    </xf>
    <xf numFmtId="14" fontId="0" fillId="15" borderId="58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1" fillId="15" borderId="11" xfId="0" applyFont="1" applyFill="1" applyBorder="1" applyAlignment="1">
      <alignment horizontal="center" vertical="center"/>
    </xf>
    <xf numFmtId="0" fontId="1" fillId="15" borderId="12" xfId="0" applyFont="1" applyFill="1" applyBorder="1" applyAlignment="1">
      <alignment horizontal="center" vertical="center"/>
    </xf>
    <xf numFmtId="0" fontId="1" fillId="15" borderId="56" xfId="0" applyFont="1" applyFill="1" applyBorder="1" applyAlignment="1">
      <alignment horizontal="center" vertical="center"/>
    </xf>
    <xf numFmtId="0" fontId="9" fillId="7" borderId="31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p33460/AppData/Local/Temp/SamediDimancheJ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ériés"/>
    </sheetNames>
    <sheetDataSet>
      <sheetData sheetId="0"/>
      <sheetData sheetId="1">
        <row r="2">
          <cell r="A2">
            <v>2014</v>
          </cell>
        </row>
        <row r="10">
          <cell r="A10">
            <v>41640</v>
          </cell>
        </row>
        <row r="11">
          <cell r="A11">
            <v>41760</v>
          </cell>
        </row>
        <row r="12">
          <cell r="A12">
            <v>41767</v>
          </cell>
        </row>
        <row r="13">
          <cell r="A13">
            <v>41834</v>
          </cell>
        </row>
        <row r="14">
          <cell r="A14">
            <v>41866</v>
          </cell>
        </row>
        <row r="15">
          <cell r="A15">
            <v>41944</v>
          </cell>
        </row>
        <row r="16">
          <cell r="A16">
            <v>41954</v>
          </cell>
        </row>
        <row r="17">
          <cell r="A17">
            <v>41998</v>
          </cell>
        </row>
        <row r="18">
          <cell r="A18">
            <v>41750</v>
          </cell>
        </row>
        <row r="19">
          <cell r="A19">
            <v>41788</v>
          </cell>
        </row>
        <row r="20">
          <cell r="A20">
            <v>41799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7"/>
  <sheetViews>
    <sheetView tabSelected="1" zoomScale="40" zoomScaleNormal="40" workbookViewId="0">
      <selection activeCell="K16" sqref="K16"/>
    </sheetView>
  </sheetViews>
  <sheetFormatPr baseColWidth="10" defaultRowHeight="12.75" x14ac:dyDescent="0.2"/>
  <cols>
    <col min="1" max="1" width="34.42578125" bestFit="1" customWidth="1"/>
    <col min="2" max="3" width="9.140625" customWidth="1"/>
    <col min="4" max="4" width="16.85546875" customWidth="1"/>
    <col min="5" max="28" width="9.140625" customWidth="1"/>
    <col min="29" max="29" width="9.140625" style="26" customWidth="1"/>
    <col min="30" max="30" width="9.140625" customWidth="1"/>
    <col min="31" max="31" width="12.28515625" bestFit="1" customWidth="1"/>
    <col min="32" max="32" width="12.28515625" style="26" bestFit="1" customWidth="1"/>
  </cols>
  <sheetData>
    <row r="1" spans="1:32" ht="20.25" x14ac:dyDescent="0.2">
      <c r="A1" s="206" t="s">
        <v>49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140"/>
    </row>
    <row r="2" spans="1:32" ht="20.25" x14ac:dyDescent="0.2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140"/>
    </row>
    <row r="3" spans="1:32" ht="21" thickBot="1" x14ac:dyDescent="0.25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140"/>
    </row>
    <row r="4" spans="1:32" s="26" customFormat="1" ht="13.5" customHeight="1" thickBot="1" x14ac:dyDescent="0.25">
      <c r="A4" s="24"/>
      <c r="B4" s="207" t="s">
        <v>0</v>
      </c>
      <c r="C4" s="208"/>
      <c r="D4" s="208"/>
      <c r="E4" s="209"/>
      <c r="F4" s="213" t="s">
        <v>1</v>
      </c>
      <c r="G4" s="214"/>
      <c r="H4" s="214"/>
      <c r="I4" s="214"/>
      <c r="J4" s="214"/>
      <c r="K4" s="214"/>
      <c r="L4" s="214"/>
      <c r="M4" s="214"/>
      <c r="N4" s="215"/>
      <c r="O4" s="216" t="s">
        <v>2</v>
      </c>
      <c r="P4" s="217"/>
      <c r="Q4" s="217"/>
      <c r="R4" s="217"/>
      <c r="S4" s="217"/>
      <c r="T4" s="217"/>
      <c r="U4" s="217"/>
      <c r="V4" s="217"/>
      <c r="W4" s="217"/>
      <c r="X4" s="218"/>
      <c r="Y4" s="210" t="s">
        <v>3</v>
      </c>
      <c r="Z4" s="211"/>
      <c r="AA4" s="211"/>
      <c r="AB4" s="211"/>
      <c r="AC4" s="211"/>
      <c r="AD4" s="212"/>
      <c r="AE4" s="204" t="s">
        <v>4</v>
      </c>
      <c r="AF4" s="202" t="s">
        <v>14</v>
      </c>
    </row>
    <row r="5" spans="1:32" s="27" customFormat="1" ht="207" customHeight="1" thickBot="1" x14ac:dyDescent="0.25">
      <c r="A5" s="30" t="s">
        <v>47</v>
      </c>
      <c r="B5" s="33">
        <v>42266</v>
      </c>
      <c r="C5" s="34">
        <v>42267</v>
      </c>
      <c r="D5" s="34">
        <v>42273</v>
      </c>
      <c r="E5" s="35">
        <v>42274</v>
      </c>
      <c r="F5" s="37">
        <v>42280</v>
      </c>
      <c r="G5" s="38">
        <v>42281</v>
      </c>
      <c r="H5" s="38">
        <v>42287</v>
      </c>
      <c r="I5" s="38">
        <v>42288</v>
      </c>
      <c r="J5" s="38">
        <v>42294</v>
      </c>
      <c r="K5" s="38">
        <v>42295</v>
      </c>
      <c r="L5" s="38">
        <v>42301</v>
      </c>
      <c r="M5" s="38">
        <v>42302</v>
      </c>
      <c r="N5" s="39">
        <v>42308</v>
      </c>
      <c r="O5" s="40">
        <v>42309</v>
      </c>
      <c r="P5" s="41">
        <v>42315</v>
      </c>
      <c r="Q5" s="41">
        <v>42316</v>
      </c>
      <c r="R5" s="41">
        <v>42319</v>
      </c>
      <c r="S5" s="41">
        <v>42322</v>
      </c>
      <c r="T5" s="41">
        <v>42323</v>
      </c>
      <c r="U5" s="41">
        <v>42329</v>
      </c>
      <c r="V5" s="41">
        <v>42330</v>
      </c>
      <c r="W5" s="41">
        <v>42336</v>
      </c>
      <c r="X5" s="42">
        <v>42337</v>
      </c>
      <c r="Y5" s="43">
        <v>42343</v>
      </c>
      <c r="Z5" s="44">
        <v>42344</v>
      </c>
      <c r="AA5" s="44">
        <v>42350</v>
      </c>
      <c r="AB5" s="44">
        <v>42351</v>
      </c>
      <c r="AC5" s="44">
        <v>42357</v>
      </c>
      <c r="AD5" s="44">
        <v>42358</v>
      </c>
      <c r="AE5" s="205"/>
      <c r="AF5" s="203"/>
    </row>
    <row r="6" spans="1:32" ht="13.5" thickBot="1" x14ac:dyDescent="0.25">
      <c r="A6" s="54" t="str">
        <f>'Planning DFCI Nord'!A6</f>
        <v>G</v>
      </c>
      <c r="B6" s="57" t="str">
        <f>IF('Planning DFCI Nord'!B6&lt;&gt;1,"",INDEX('Planning DFCI Nord'!B6,1,1))</f>
        <v/>
      </c>
      <c r="C6" s="47" t="str">
        <f>IF('Planning DFCI Nord'!C6&lt;&gt;1,"",INDEX('Planning DFCI Nord'!C6,1,1))</f>
        <v/>
      </c>
      <c r="D6" s="47" t="str">
        <f>IF('Planning DFCI Nord'!D6&lt;&gt;1,"",INDEX('Planning DFCI Nord'!D6,1,1))</f>
        <v/>
      </c>
      <c r="E6" s="48" t="str">
        <f>IF('Planning DFCI Nord'!E6&lt;&gt;1,"",INDEX('Planning DFCI Nord'!E6,1,1))</f>
        <v/>
      </c>
      <c r="F6" s="57" t="str">
        <f>IF('Planning DFCI Nord'!F6&lt;&gt;1,"",INDEX('Planning DFCI Nord'!F6,1,1))</f>
        <v/>
      </c>
      <c r="G6" s="47" t="str">
        <f>IF('Planning DFCI Nord'!G6&lt;&gt;1,"",INDEX('Planning DFCI Nord'!G6,1,1))</f>
        <v/>
      </c>
      <c r="H6" s="47" t="str">
        <f>IF('Planning DFCI Nord'!H6&lt;&gt;1,"",INDEX('Planning DFCI Nord'!H6,1,1))</f>
        <v/>
      </c>
      <c r="I6" s="47" t="str">
        <f>IF('Planning DFCI Nord'!I6&lt;&gt;1,"",INDEX('Planning DFCI Nord'!I6,1,1))</f>
        <v/>
      </c>
      <c r="J6" s="47" t="str">
        <f>IF('Planning DFCI Nord'!J6&lt;&gt;1,"",INDEX('Planning DFCI Nord'!J6,1,1))</f>
        <v/>
      </c>
      <c r="K6" s="47" t="str">
        <f>IF('Planning DFCI Nord'!K6&lt;&gt;1,"",INDEX('Planning DFCI Nord'!K6,1,1))</f>
        <v/>
      </c>
      <c r="L6" s="47" t="str">
        <f>IF('Planning DFCI Nord'!L6&lt;&gt;1,"",INDEX('Planning DFCI Nord'!L6,1,1))</f>
        <v/>
      </c>
      <c r="M6" s="47" t="str">
        <f>IF('Planning DFCI Nord'!M6&lt;&gt;1,"",INDEX('Planning DFCI Nord'!M6,1,1))</f>
        <v/>
      </c>
      <c r="N6" s="48" t="str">
        <f>IF('Planning DFCI Nord'!N6&lt;&gt;1,"",INDEX('Planning DFCI Nord'!N6,1,1))</f>
        <v/>
      </c>
      <c r="O6" s="57" t="str">
        <f>IF('Planning DFCI Nord'!O6&lt;&gt;1,"",INDEX('Planning DFCI Nord'!O6,1,1))</f>
        <v/>
      </c>
      <c r="P6" s="47" t="str">
        <f>IF('Planning DFCI Nord'!P6&lt;&gt;1,"",INDEX('Planning DFCI Nord'!P6,1,1))</f>
        <v/>
      </c>
      <c r="Q6" s="47" t="str">
        <f>IF('Planning DFCI Nord'!Q6&lt;&gt;1,"",INDEX('Planning DFCI Nord'!Q6,1,1))</f>
        <v/>
      </c>
      <c r="R6" s="47" t="str">
        <f>IF('Planning DFCI Nord'!R6&lt;&gt;1,"",INDEX('Planning DFCI Nord'!R6,1,1))</f>
        <v/>
      </c>
      <c r="S6" s="47" t="str">
        <f>IF('Planning DFCI Nord'!S6&lt;&gt;1,"",INDEX('Planning DFCI Nord'!S6,1,1))</f>
        <v/>
      </c>
      <c r="T6" s="47" t="str">
        <f>IF('Planning DFCI Nord'!T6&lt;&gt;1,"",INDEX('Planning DFCI Nord'!T6,1,1))</f>
        <v/>
      </c>
      <c r="U6" s="47" t="str">
        <f>IF('Planning DFCI Nord'!U6&lt;&gt;1,"",INDEX('Planning DFCI Nord'!U6,1,1))</f>
        <v/>
      </c>
      <c r="V6" s="47" t="str">
        <f>IF('Planning DFCI Nord'!V6&lt;&gt;1,"",INDEX('Planning DFCI Nord'!V6,1,1))</f>
        <v/>
      </c>
      <c r="W6" s="47" t="str">
        <f>IF('Planning DFCI Nord'!W6&lt;&gt;1,"",INDEX('Planning DFCI Nord'!W6,1,1))</f>
        <v/>
      </c>
      <c r="X6" s="48" t="str">
        <f>IF('Planning DFCI Nord'!X6&lt;&gt;1,"",INDEX('Planning DFCI Nord'!X6,1,1))</f>
        <v/>
      </c>
      <c r="Y6" s="57" t="str">
        <f>IF('Planning DFCI Nord'!Y6&lt;&gt;1,"",INDEX('Planning DFCI Nord'!Y6,1,1))</f>
        <v/>
      </c>
      <c r="Z6" s="47" t="str">
        <f>IF('Planning DFCI Nord'!Z6&lt;&gt;1,"",INDEX('Planning DFCI Nord'!Z6,1,1))</f>
        <v/>
      </c>
      <c r="AA6" s="47" t="str">
        <f>IF('Planning DFCI Nord'!AA6&lt;&gt;1,"",INDEX('Planning DFCI Nord'!AA6,1,1))</f>
        <v/>
      </c>
      <c r="AB6" s="47" t="str">
        <f>IF('Planning DFCI Nord'!AB6&lt;&gt;1,"",INDEX('Planning DFCI Nord'!AB6,1,1))</f>
        <v/>
      </c>
      <c r="AC6" s="65" t="str">
        <f>IF('Planning DFCI Nord'!AC6&lt;&gt;1,"",INDEX('Planning DFCI Nord'!AC6,1,1))</f>
        <v/>
      </c>
      <c r="AD6" s="48" t="str">
        <f>IF('Planning DFCI Nord'!AD6&lt;&gt;1,"",INDEX('Planning DFCI Nord'!AD6,1,1))</f>
        <v/>
      </c>
      <c r="AE6" s="61">
        <f>SUM(B6:AD6)</f>
        <v>0</v>
      </c>
      <c r="AF6" s="61"/>
    </row>
    <row r="7" spans="1:32" ht="13.5" thickBot="1" x14ac:dyDescent="0.25">
      <c r="A7" s="54" t="str">
        <f>'Planning DFCI Nord'!A7</f>
        <v>H</v>
      </c>
      <c r="B7" s="58" t="str">
        <f>IF('Planning DFCI Nord'!B7&lt;&gt;1,"",INDEX('Planning DFCI Nord'!B7,1,1))</f>
        <v/>
      </c>
      <c r="C7" s="49" t="str">
        <f>IF('Planning DFCI Nord'!C7&lt;&gt;1,"",INDEX('Planning DFCI Nord'!C7,1,1))</f>
        <v/>
      </c>
      <c r="D7" s="49" t="str">
        <f>IF('Planning DFCI Nord'!D7&lt;&gt;1,"",INDEX('Planning DFCI Nord'!D7,1,1))</f>
        <v/>
      </c>
      <c r="E7" s="50" t="str">
        <f>IF('Planning DFCI Nord'!E7&lt;&gt;1,"",INDEX('Planning DFCI Nord'!E7,1,1))</f>
        <v/>
      </c>
      <c r="F7" s="58" t="str">
        <f>IF('Planning DFCI Nord'!F7&lt;&gt;1,"",INDEX('Planning DFCI Nord'!F7,1,1))</f>
        <v/>
      </c>
      <c r="G7" s="49" t="str">
        <f>IF('Planning DFCI Nord'!G7&lt;&gt;1,"",INDEX('Planning DFCI Nord'!G7,1,1))</f>
        <v/>
      </c>
      <c r="H7" s="49" t="str">
        <f>IF('Planning DFCI Nord'!H7&lt;&gt;1,"",INDEX('Planning DFCI Nord'!H7,1,1))</f>
        <v/>
      </c>
      <c r="I7" s="49" t="str">
        <f>IF('Planning DFCI Nord'!I7&lt;&gt;1,"",INDEX('Planning DFCI Nord'!I7,1,1))</f>
        <v/>
      </c>
      <c r="J7" s="49" t="str">
        <f>IF('Planning DFCI Nord'!J7&lt;&gt;1,"",INDEX('Planning DFCI Nord'!J7,1,1))</f>
        <v/>
      </c>
      <c r="K7" s="49" t="str">
        <f>IF('Planning DFCI Nord'!K7&lt;&gt;1,"",INDEX('Planning DFCI Nord'!K7,1,1))</f>
        <v/>
      </c>
      <c r="L7" s="49" t="str">
        <f>IF('Planning DFCI Nord'!L7&lt;&gt;1,"",INDEX('Planning DFCI Nord'!L7,1,1))</f>
        <v/>
      </c>
      <c r="M7" s="49" t="str">
        <f>IF('Planning DFCI Nord'!M7&lt;&gt;1,"",INDEX('Planning DFCI Nord'!M7,1,1))</f>
        <v/>
      </c>
      <c r="N7" s="50" t="str">
        <f>IF('Planning DFCI Nord'!N7&lt;&gt;1,"",INDEX('Planning DFCI Nord'!N7,1,1))</f>
        <v/>
      </c>
      <c r="O7" s="58" t="str">
        <f>IF('Planning DFCI Nord'!O7&lt;&gt;1,"",INDEX('Planning DFCI Nord'!O7,1,1))</f>
        <v/>
      </c>
      <c r="P7" s="49" t="str">
        <f>IF('Planning DFCI Nord'!P7&lt;&gt;1,"",INDEX('Planning DFCI Nord'!P7,1,1))</f>
        <v/>
      </c>
      <c r="Q7" s="49" t="str">
        <f>IF('Planning DFCI Nord'!Q7&lt;&gt;1,"",INDEX('Planning DFCI Nord'!Q7,1,1))</f>
        <v/>
      </c>
      <c r="R7" s="49" t="str">
        <f>IF('Planning DFCI Nord'!R7&lt;&gt;1,"",INDEX('Planning DFCI Nord'!R7,1,1))</f>
        <v/>
      </c>
      <c r="S7" s="49" t="str">
        <f>IF('Planning DFCI Nord'!S7&lt;&gt;1,"",INDEX('Planning DFCI Nord'!S7,1,1))</f>
        <v/>
      </c>
      <c r="T7" s="49" t="str">
        <f>IF('Planning DFCI Nord'!T7&lt;&gt;1,"",INDEX('Planning DFCI Nord'!T7,1,1))</f>
        <v/>
      </c>
      <c r="U7" s="49" t="str">
        <f>IF('Planning DFCI Nord'!U7&lt;&gt;1,"",INDEX('Planning DFCI Nord'!U7,1,1))</f>
        <v/>
      </c>
      <c r="V7" s="49" t="str">
        <f>IF('Planning DFCI Nord'!V7&lt;&gt;1,"",INDEX('Planning DFCI Nord'!V7,1,1))</f>
        <v/>
      </c>
      <c r="W7" s="49" t="str">
        <f>IF('Planning DFCI Nord'!W7&lt;&gt;1,"",INDEX('Planning DFCI Nord'!W7,1,1))</f>
        <v/>
      </c>
      <c r="X7" s="50" t="str">
        <f>IF('Planning DFCI Nord'!X7&lt;&gt;1,"",INDEX('Planning DFCI Nord'!X7,1,1))</f>
        <v/>
      </c>
      <c r="Y7" s="58" t="str">
        <f>IF('Planning DFCI Nord'!Y7&lt;&gt;1,"",INDEX('Planning DFCI Nord'!Y7,1,1))</f>
        <v/>
      </c>
      <c r="Z7" s="49" t="str">
        <f>IF('Planning DFCI Nord'!Z7&lt;&gt;1,"",INDEX('Planning DFCI Nord'!Z7,1,1))</f>
        <v/>
      </c>
      <c r="AA7" s="49" t="str">
        <f>IF('Planning DFCI Nord'!AA7&lt;&gt;1,"",INDEX('Planning DFCI Nord'!AA7,1,1))</f>
        <v/>
      </c>
      <c r="AB7" s="49" t="str">
        <f>IF('Planning DFCI Nord'!AB7&lt;&gt;1,"",INDEX('Planning DFCI Nord'!AB7,1,1))</f>
        <v/>
      </c>
      <c r="AC7" s="66" t="str">
        <f>IF('Planning DFCI Nord'!AC7&lt;&gt;1,"",INDEX('Planning DFCI Nord'!AC7,1,1))</f>
        <v/>
      </c>
      <c r="AD7" s="50" t="str">
        <f>IF('Planning DFCI Nord'!AD7&lt;&gt;1,"",INDEX('Planning DFCI Nord'!AD7,1,1))</f>
        <v/>
      </c>
      <c r="AE7" s="62">
        <f t="shared" ref="AE7:AE17" si="0">SUM(B7:AD7)</f>
        <v>0</v>
      </c>
      <c r="AF7" s="62"/>
    </row>
    <row r="8" spans="1:32" ht="13.5" thickBot="1" x14ac:dyDescent="0.25">
      <c r="A8" s="54" t="str">
        <f>'Planning DFCI Nord'!A8</f>
        <v>I</v>
      </c>
      <c r="B8" s="59" t="str">
        <f>IF('Planning DFCI Nord'!B8&lt;&gt;1,"",INDEX('Planning DFCI Nord'!B8,1,1))</f>
        <v/>
      </c>
      <c r="C8" s="51" t="str">
        <f>IF('Planning DFCI Nord'!C8&lt;&gt;1,"",INDEX('Planning DFCI Nord'!C8,1,1))</f>
        <v/>
      </c>
      <c r="D8" s="51" t="str">
        <f>IF('Planning DFCI Nord'!D8&lt;&gt;1,"",INDEX('Planning DFCI Nord'!D8,1,1))</f>
        <v/>
      </c>
      <c r="E8" s="52" t="str">
        <f>IF('Planning DFCI Nord'!E8&lt;&gt;1,"",INDEX('Planning DFCI Nord'!E8,1,1))</f>
        <v/>
      </c>
      <c r="F8" s="59" t="str">
        <f>IF('Planning DFCI Nord'!F8&lt;&gt;1,"",INDEX('Planning DFCI Nord'!F8,1,1))</f>
        <v/>
      </c>
      <c r="G8" s="51" t="str">
        <f>IF('Planning DFCI Nord'!G8&lt;&gt;1,"",INDEX('Planning DFCI Nord'!G8,1,1))</f>
        <v/>
      </c>
      <c r="H8" s="51" t="str">
        <f>IF('Planning DFCI Nord'!H8&lt;&gt;1,"",INDEX('Planning DFCI Nord'!H8,1,1))</f>
        <v/>
      </c>
      <c r="I8" s="51" t="str">
        <f>IF('Planning DFCI Nord'!I8&lt;&gt;1,"",INDEX('Planning DFCI Nord'!I8,1,1))</f>
        <v/>
      </c>
      <c r="J8" s="51" t="str">
        <f>IF('Planning DFCI Nord'!J8&lt;&gt;1,"",INDEX('Planning DFCI Nord'!J8,1,1))</f>
        <v/>
      </c>
      <c r="K8" s="51" t="str">
        <f>IF('Planning DFCI Nord'!K8&lt;&gt;1,"",INDEX('Planning DFCI Nord'!K8,1,1))</f>
        <v/>
      </c>
      <c r="L8" s="51" t="str">
        <f>IF('Planning DFCI Nord'!L8&lt;&gt;1,"",INDEX('Planning DFCI Nord'!L8,1,1))</f>
        <v/>
      </c>
      <c r="M8" s="51" t="str">
        <f>IF('Planning DFCI Nord'!M8&lt;&gt;1,"",INDEX('Planning DFCI Nord'!M8,1,1))</f>
        <v/>
      </c>
      <c r="N8" s="52" t="str">
        <f>IF('Planning DFCI Nord'!N8&lt;&gt;1,"",INDEX('Planning DFCI Nord'!N8,1,1))</f>
        <v/>
      </c>
      <c r="O8" s="59" t="str">
        <f>IF('Planning DFCI Nord'!O8&lt;&gt;1,"",INDEX('Planning DFCI Nord'!O8,1,1))</f>
        <v/>
      </c>
      <c r="P8" s="51" t="str">
        <f>IF('Planning DFCI Nord'!P8&lt;&gt;1,"",INDEX('Planning DFCI Nord'!P8,1,1))</f>
        <v/>
      </c>
      <c r="Q8" s="51" t="str">
        <f>IF('Planning DFCI Nord'!Q8&lt;&gt;1,"",INDEX('Planning DFCI Nord'!Q8,1,1))</f>
        <v/>
      </c>
      <c r="R8" s="51" t="str">
        <f>IF('Planning DFCI Nord'!R8&lt;&gt;1,"",INDEX('Planning DFCI Nord'!R8,1,1))</f>
        <v/>
      </c>
      <c r="S8" s="51" t="str">
        <f>IF('Planning DFCI Nord'!S8&lt;&gt;1,"",INDEX('Planning DFCI Nord'!S8,1,1))</f>
        <v/>
      </c>
      <c r="T8" s="51" t="str">
        <f>IF('Planning DFCI Nord'!T8&lt;&gt;1,"",INDEX('Planning DFCI Nord'!T8,1,1))</f>
        <v/>
      </c>
      <c r="U8" s="51" t="str">
        <f>IF('Planning DFCI Nord'!U8&lt;&gt;1,"",INDEX('Planning DFCI Nord'!U8,1,1))</f>
        <v/>
      </c>
      <c r="V8" s="51" t="str">
        <f>IF('Planning DFCI Nord'!V8&lt;&gt;1,"",INDEX('Planning DFCI Nord'!V8,1,1))</f>
        <v/>
      </c>
      <c r="W8" s="51" t="str">
        <f>IF('Planning DFCI Nord'!W8&lt;&gt;1,"",INDEX('Planning DFCI Nord'!W8,1,1))</f>
        <v/>
      </c>
      <c r="X8" s="52" t="str">
        <f>IF('Planning DFCI Nord'!X8&lt;&gt;1,"",INDEX('Planning DFCI Nord'!X8,1,1))</f>
        <v/>
      </c>
      <c r="Y8" s="59" t="str">
        <f>IF('Planning DFCI Nord'!Y8&lt;&gt;1,"",INDEX('Planning DFCI Nord'!Y8,1,1))</f>
        <v/>
      </c>
      <c r="Z8" s="51" t="str">
        <f>IF('Planning DFCI Nord'!Z8&lt;&gt;1,"",INDEX('Planning DFCI Nord'!Z8,1,1))</f>
        <v/>
      </c>
      <c r="AA8" s="51" t="str">
        <f>IF('Planning DFCI Nord'!AA8&lt;&gt;1,"",INDEX('Planning DFCI Nord'!AA8,1,1))</f>
        <v/>
      </c>
      <c r="AB8" s="51" t="str">
        <f>IF('Planning DFCI Nord'!AB8&lt;&gt;1,"",INDEX('Planning DFCI Nord'!AB8,1,1))</f>
        <v/>
      </c>
      <c r="AC8" s="67" t="str">
        <f>IF('Planning DFCI Nord'!AC8&lt;&gt;1,"",INDEX('Planning DFCI Nord'!AC8,1,1))</f>
        <v/>
      </c>
      <c r="AD8" s="52" t="str">
        <f>IF('Planning DFCI Nord'!AD8&lt;&gt;1,"",INDEX('Planning DFCI Nord'!AD8,1,1))</f>
        <v/>
      </c>
      <c r="AE8" s="63">
        <f t="shared" si="0"/>
        <v>0</v>
      </c>
      <c r="AF8" s="63"/>
    </row>
    <row r="9" spans="1:32" ht="13.5" thickBot="1" x14ac:dyDescent="0.25">
      <c r="A9" s="54" t="str">
        <f>'Planning DFCI Nord'!A9</f>
        <v>J</v>
      </c>
      <c r="B9" s="58" t="str">
        <f>IF('Planning DFCI Nord'!B9&lt;&gt;1,"",INDEX('Planning DFCI Nord'!B9,1,1))</f>
        <v/>
      </c>
      <c r="C9" s="49" t="str">
        <f>IF('Planning DFCI Nord'!C9&lt;&gt;1,"",INDEX('Planning DFCI Nord'!C9,1,1))</f>
        <v/>
      </c>
      <c r="D9" s="49" t="str">
        <f>IF('Planning DFCI Nord'!D9&lt;&gt;1,"",INDEX('Planning DFCI Nord'!D9,1,1))</f>
        <v/>
      </c>
      <c r="E9" s="50" t="str">
        <f>IF('Planning DFCI Nord'!E9&lt;&gt;1,"",INDEX('Planning DFCI Nord'!E9,1,1))</f>
        <v/>
      </c>
      <c r="F9" s="58" t="str">
        <f>IF('Planning DFCI Nord'!F9&lt;&gt;1,"",INDEX('Planning DFCI Nord'!F9,1,1))</f>
        <v/>
      </c>
      <c r="G9" s="49" t="str">
        <f>IF('Planning DFCI Nord'!G9&lt;&gt;1,"",INDEX('Planning DFCI Nord'!G9,1,1))</f>
        <v/>
      </c>
      <c r="H9" s="49" t="str">
        <f>IF('Planning DFCI Nord'!H9&lt;&gt;1,"",INDEX('Planning DFCI Nord'!H9,1,1))</f>
        <v/>
      </c>
      <c r="I9" s="49">
        <f>IF('Planning DFCI Nord'!I9&lt;&gt;1,"",INDEX('Planning DFCI Nord'!I9,1,1))</f>
        <v>1</v>
      </c>
      <c r="J9" s="49" t="str">
        <f>IF('Planning DFCI Nord'!J9&lt;&gt;1,"",INDEX('Planning DFCI Nord'!J9,1,1))</f>
        <v/>
      </c>
      <c r="K9" s="49" t="str">
        <f>IF('Planning DFCI Nord'!K9&lt;&gt;1,"",INDEX('Planning DFCI Nord'!K9,1,1))</f>
        <v/>
      </c>
      <c r="L9" s="49" t="str">
        <f>IF('Planning DFCI Nord'!L9&lt;&gt;1,"",INDEX('Planning DFCI Nord'!L9,1,1))</f>
        <v/>
      </c>
      <c r="M9" s="49" t="str">
        <f>IF('Planning DFCI Nord'!M9&lt;&gt;1,"",INDEX('Planning DFCI Nord'!M9,1,1))</f>
        <v/>
      </c>
      <c r="N9" s="50" t="str">
        <f>IF('Planning DFCI Nord'!N9&lt;&gt;1,"",INDEX('Planning DFCI Nord'!N9,1,1))</f>
        <v/>
      </c>
      <c r="O9" s="58" t="str">
        <f>IF('Planning DFCI Nord'!O9&lt;&gt;1,"",INDEX('Planning DFCI Nord'!O9,1,1))</f>
        <v/>
      </c>
      <c r="P9" s="49" t="str">
        <f>IF('Planning DFCI Nord'!P9&lt;&gt;1,"",INDEX('Planning DFCI Nord'!P9,1,1))</f>
        <v/>
      </c>
      <c r="Q9" s="49" t="str">
        <f>IF('Planning DFCI Nord'!Q9&lt;&gt;1,"",INDEX('Planning DFCI Nord'!Q9,1,1))</f>
        <v/>
      </c>
      <c r="R9" s="49" t="str">
        <f>IF('Planning DFCI Nord'!R9&lt;&gt;1,"",INDEX('Planning DFCI Nord'!R9,1,1))</f>
        <v/>
      </c>
      <c r="S9" s="49" t="str">
        <f>IF('Planning DFCI Nord'!S9&lt;&gt;1,"",INDEX('Planning DFCI Nord'!S9,1,1))</f>
        <v/>
      </c>
      <c r="T9" s="49" t="str">
        <f>IF('Planning DFCI Nord'!T9&lt;&gt;1,"",INDEX('Planning DFCI Nord'!T9,1,1))</f>
        <v/>
      </c>
      <c r="U9" s="49" t="str">
        <f>IF('Planning DFCI Nord'!U9&lt;&gt;1,"",INDEX('Planning DFCI Nord'!U9,1,1))</f>
        <v/>
      </c>
      <c r="V9" s="49" t="str">
        <f>IF('Planning DFCI Nord'!V9&lt;&gt;1,"",INDEX('Planning DFCI Nord'!V9,1,1))</f>
        <v/>
      </c>
      <c r="W9" s="49" t="str">
        <f>IF('Planning DFCI Nord'!W9&lt;&gt;1,"",INDEX('Planning DFCI Nord'!W9,1,1))</f>
        <v/>
      </c>
      <c r="X9" s="50" t="str">
        <f>IF('Planning DFCI Nord'!X9&lt;&gt;1,"",INDEX('Planning DFCI Nord'!X9,1,1))</f>
        <v/>
      </c>
      <c r="Y9" s="58" t="str">
        <f>IF('Planning DFCI Nord'!Y9&lt;&gt;1,"",INDEX('Planning DFCI Nord'!Y9,1,1))</f>
        <v/>
      </c>
      <c r="Z9" s="49" t="str">
        <f>IF('Planning DFCI Nord'!Z9&lt;&gt;1,"",INDEX('Planning DFCI Nord'!Z9,1,1))</f>
        <v/>
      </c>
      <c r="AA9" s="49" t="str">
        <f>IF('Planning DFCI Nord'!AA9&lt;&gt;1,"",INDEX('Planning DFCI Nord'!AA9,1,1))</f>
        <v/>
      </c>
      <c r="AB9" s="49" t="str">
        <f>IF('Planning DFCI Nord'!AB9&lt;&gt;1,"",INDEX('Planning DFCI Nord'!AB9,1,1))</f>
        <v/>
      </c>
      <c r="AC9" s="66" t="str">
        <f>IF('Planning DFCI Nord'!AC9&lt;&gt;1,"",INDEX('Planning DFCI Nord'!AC9,1,1))</f>
        <v/>
      </c>
      <c r="AD9" s="50" t="str">
        <f>IF('Planning DFCI Nord'!AD9&lt;&gt;1,"",INDEX('Planning DFCI Nord'!AD9,1,1))</f>
        <v/>
      </c>
      <c r="AE9" s="62">
        <f t="shared" si="0"/>
        <v>1</v>
      </c>
      <c r="AF9" s="62"/>
    </row>
    <row r="10" spans="1:32" ht="13.5" thickBot="1" x14ac:dyDescent="0.25">
      <c r="A10" s="54" t="str">
        <f>'Planning DFCI Nord'!A10</f>
        <v>K</v>
      </c>
      <c r="B10" s="59" t="str">
        <f>IF('Planning DFCI Nord'!B10&lt;&gt;1,"",INDEX('Planning DFCI Nord'!B10,1,1))</f>
        <v/>
      </c>
      <c r="C10" s="51" t="str">
        <f>IF('Planning DFCI Nord'!C10&lt;&gt;1,"",INDEX('Planning DFCI Nord'!C10,1,1))</f>
        <v/>
      </c>
      <c r="D10" s="51" t="str">
        <f>IF('Planning DFCI Nord'!D10&lt;&gt;1,"",INDEX('Planning DFCI Nord'!D10,1,1))</f>
        <v/>
      </c>
      <c r="E10" s="52" t="str">
        <f>IF('Planning DFCI Nord'!E10&lt;&gt;1,"",INDEX('Planning DFCI Nord'!E10,1,1))</f>
        <v/>
      </c>
      <c r="F10" s="59" t="str">
        <f>IF('Planning DFCI Nord'!F10&lt;&gt;1,"",INDEX('Planning DFCI Nord'!F10,1,1))</f>
        <v/>
      </c>
      <c r="G10" s="51" t="str">
        <f>IF('Planning DFCI Nord'!G10&lt;&gt;1,"",INDEX('Planning DFCI Nord'!G10,1,1))</f>
        <v/>
      </c>
      <c r="H10" s="51" t="str">
        <f>IF('Planning DFCI Nord'!H10&lt;&gt;1,"",INDEX('Planning DFCI Nord'!H10,1,1))</f>
        <v/>
      </c>
      <c r="I10" s="51" t="str">
        <f>IF('Planning DFCI Nord'!I10&lt;&gt;1,"",INDEX('Planning DFCI Nord'!I10,1,1))</f>
        <v/>
      </c>
      <c r="J10" s="51" t="str">
        <f>IF('Planning DFCI Nord'!J10&lt;&gt;1,"",INDEX('Planning DFCI Nord'!J10,1,1))</f>
        <v/>
      </c>
      <c r="K10" s="51" t="str">
        <f>IF('Planning DFCI Nord'!K10&lt;&gt;1,"",INDEX('Planning DFCI Nord'!K10,1,1))</f>
        <v/>
      </c>
      <c r="L10" s="51" t="str">
        <f>IF('Planning DFCI Nord'!L10&lt;&gt;1,"",INDEX('Planning DFCI Nord'!L10,1,1))</f>
        <v/>
      </c>
      <c r="M10" s="51" t="str">
        <f>IF('Planning DFCI Nord'!M10&lt;&gt;1,"",INDEX('Planning DFCI Nord'!M10,1,1))</f>
        <v/>
      </c>
      <c r="N10" s="52" t="str">
        <f>IF('Planning DFCI Nord'!N10&lt;&gt;1,"",INDEX('Planning DFCI Nord'!N10,1,1))</f>
        <v/>
      </c>
      <c r="O10" s="59" t="str">
        <f>IF('Planning DFCI Nord'!O10&lt;&gt;1,"",INDEX('Planning DFCI Nord'!O10,1,1))</f>
        <v/>
      </c>
      <c r="P10" s="51" t="str">
        <f>IF('Planning DFCI Nord'!P10&lt;&gt;1,"",INDEX('Planning DFCI Nord'!P10,1,1))</f>
        <v/>
      </c>
      <c r="Q10" s="51" t="str">
        <f>IF('Planning DFCI Nord'!Q10&lt;&gt;1,"",INDEX('Planning DFCI Nord'!Q10,1,1))</f>
        <v/>
      </c>
      <c r="R10" s="51" t="str">
        <f>IF('Planning DFCI Nord'!R10&lt;&gt;1,"",INDEX('Planning DFCI Nord'!R10,1,1))</f>
        <v/>
      </c>
      <c r="S10" s="51" t="str">
        <f>IF('Planning DFCI Nord'!S10&lt;&gt;1,"",INDEX('Planning DFCI Nord'!S10,1,1))</f>
        <v/>
      </c>
      <c r="T10" s="51" t="str">
        <f>IF('Planning DFCI Nord'!T10&lt;&gt;1,"",INDEX('Planning DFCI Nord'!T10,1,1))</f>
        <v/>
      </c>
      <c r="U10" s="51" t="str">
        <f>IF('Planning DFCI Nord'!U10&lt;&gt;1,"",INDEX('Planning DFCI Nord'!U10,1,1))</f>
        <v/>
      </c>
      <c r="V10" s="51" t="str">
        <f>IF('Planning DFCI Nord'!V10&lt;&gt;1,"",INDEX('Planning DFCI Nord'!V10,1,1))</f>
        <v/>
      </c>
      <c r="W10" s="51" t="str">
        <f>IF('Planning DFCI Nord'!W10&lt;&gt;1,"",INDEX('Planning DFCI Nord'!W10,1,1))</f>
        <v/>
      </c>
      <c r="X10" s="52" t="str">
        <f>IF('Planning DFCI Nord'!X10&lt;&gt;1,"",INDEX('Planning DFCI Nord'!X10,1,1))</f>
        <v/>
      </c>
      <c r="Y10" s="59" t="str">
        <f>IF('Planning DFCI Nord'!Y10&lt;&gt;1,"",INDEX('Planning DFCI Nord'!Y10,1,1))</f>
        <v/>
      </c>
      <c r="Z10" s="51" t="str">
        <f>IF('Planning DFCI Nord'!Z10&lt;&gt;1,"",INDEX('Planning DFCI Nord'!Z10,1,1))</f>
        <v/>
      </c>
      <c r="AA10" s="51" t="str">
        <f>IF('Planning DFCI Nord'!AA10&lt;&gt;1,"",INDEX('Planning DFCI Nord'!AA10,1,1))</f>
        <v/>
      </c>
      <c r="AB10" s="51" t="str">
        <f>IF('Planning DFCI Nord'!AB10&lt;&gt;1,"",INDEX('Planning DFCI Nord'!AB10,1,1))</f>
        <v/>
      </c>
      <c r="AC10" s="67" t="str">
        <f>IF('Planning DFCI Nord'!AC10&lt;&gt;1,"",INDEX('Planning DFCI Nord'!AC10,1,1))</f>
        <v/>
      </c>
      <c r="AD10" s="52" t="str">
        <f>IF('Planning DFCI Nord'!AD10&lt;&gt;1,"",INDEX('Planning DFCI Nord'!AD10,1,1))</f>
        <v/>
      </c>
      <c r="AE10" s="63">
        <f t="shared" si="0"/>
        <v>0</v>
      </c>
      <c r="AF10" s="63"/>
    </row>
    <row r="11" spans="1:32" ht="13.5" thickBot="1" x14ac:dyDescent="0.25">
      <c r="A11" s="54" t="str">
        <f>'Planning DFCI Nord'!A11</f>
        <v>L</v>
      </c>
      <c r="B11" s="58" t="str">
        <f>IF('Planning DFCI Nord'!B11&lt;&gt;1,"",INDEX('Planning DFCI Nord'!B11,1,1))</f>
        <v/>
      </c>
      <c r="C11" s="49" t="str">
        <f>IF('Planning DFCI Nord'!C11&lt;&gt;1,"",INDEX('Planning DFCI Nord'!C11,1,1))</f>
        <v/>
      </c>
      <c r="D11" s="49" t="str">
        <f>IF('Planning DFCI Nord'!D11&lt;&gt;1,"",INDEX('Planning DFCI Nord'!D11,1,1))</f>
        <v/>
      </c>
      <c r="E11" s="50" t="str">
        <f>IF('Planning DFCI Nord'!E11&lt;&gt;1,"",INDEX('Planning DFCI Nord'!E11,1,1))</f>
        <v/>
      </c>
      <c r="F11" s="58" t="str">
        <f>IF('Planning DFCI Nord'!F11&lt;&gt;1,"",INDEX('Planning DFCI Nord'!F11,1,1))</f>
        <v/>
      </c>
      <c r="G11" s="49" t="str">
        <f>IF('Planning DFCI Nord'!G11&lt;&gt;1,"",INDEX('Planning DFCI Nord'!G11,1,1))</f>
        <v/>
      </c>
      <c r="H11" s="49" t="str">
        <f>IF('Planning DFCI Nord'!H11&lt;&gt;1,"",INDEX('Planning DFCI Nord'!H11,1,1))</f>
        <v/>
      </c>
      <c r="I11" s="49" t="str">
        <f>IF('Planning DFCI Nord'!I11&lt;&gt;1,"",INDEX('Planning DFCI Nord'!I11,1,1))</f>
        <v/>
      </c>
      <c r="J11" s="49" t="str">
        <f>IF('Planning DFCI Nord'!J11&lt;&gt;1,"",INDEX('Planning DFCI Nord'!J11,1,1))</f>
        <v/>
      </c>
      <c r="K11" s="49" t="str">
        <f>IF('Planning DFCI Nord'!K11&lt;&gt;1,"",INDEX('Planning DFCI Nord'!K11,1,1))</f>
        <v/>
      </c>
      <c r="L11" s="49" t="str">
        <f>IF('Planning DFCI Nord'!L11&lt;&gt;1,"",INDEX('Planning DFCI Nord'!L11,1,1))</f>
        <v/>
      </c>
      <c r="M11" s="49" t="str">
        <f>IF('Planning DFCI Nord'!M11&lt;&gt;1,"",INDEX('Planning DFCI Nord'!M11,1,1))</f>
        <v/>
      </c>
      <c r="N11" s="50" t="str">
        <f>IF('Planning DFCI Nord'!N11&lt;&gt;1,"",INDEX('Planning DFCI Nord'!N11,1,1))</f>
        <v/>
      </c>
      <c r="O11" s="58" t="str">
        <f>IF('Planning DFCI Nord'!O11&lt;&gt;1,"",INDEX('Planning DFCI Nord'!O11,1,1))</f>
        <v/>
      </c>
      <c r="P11" s="49" t="str">
        <f>IF('Planning DFCI Nord'!P11&lt;&gt;1,"",INDEX('Planning DFCI Nord'!P11,1,1))</f>
        <v/>
      </c>
      <c r="Q11" s="49" t="str">
        <f>IF('Planning DFCI Nord'!Q11&lt;&gt;1,"",INDEX('Planning DFCI Nord'!Q11,1,1))</f>
        <v/>
      </c>
      <c r="R11" s="49" t="str">
        <f>IF('Planning DFCI Nord'!R11&lt;&gt;1,"",INDEX('Planning DFCI Nord'!R11,1,1))</f>
        <v/>
      </c>
      <c r="S11" s="49" t="str">
        <f>IF('Planning DFCI Nord'!S11&lt;&gt;1,"",INDEX('Planning DFCI Nord'!S11,1,1))</f>
        <v/>
      </c>
      <c r="T11" s="49" t="str">
        <f>IF('Planning DFCI Nord'!T11&lt;&gt;1,"",INDEX('Planning DFCI Nord'!T11,1,1))</f>
        <v/>
      </c>
      <c r="U11" s="49" t="str">
        <f>IF('Planning DFCI Nord'!U11&lt;&gt;1,"",INDEX('Planning DFCI Nord'!U11,1,1))</f>
        <v/>
      </c>
      <c r="V11" s="49" t="str">
        <f>IF('Planning DFCI Nord'!V11&lt;&gt;1,"",INDEX('Planning DFCI Nord'!V11,1,1))</f>
        <v/>
      </c>
      <c r="W11" s="49" t="str">
        <f>IF('Planning DFCI Nord'!W11&lt;&gt;1,"",INDEX('Planning DFCI Nord'!W11,1,1))</f>
        <v/>
      </c>
      <c r="X11" s="50" t="str">
        <f>IF('Planning DFCI Nord'!X11&lt;&gt;1,"",INDEX('Planning DFCI Nord'!X11,1,1))</f>
        <v/>
      </c>
      <c r="Y11" s="58" t="str">
        <f>IF('Planning DFCI Nord'!Y11&lt;&gt;1,"",INDEX('Planning DFCI Nord'!Y11,1,1))</f>
        <v/>
      </c>
      <c r="Z11" s="49" t="str">
        <f>IF('Planning DFCI Nord'!Z11&lt;&gt;1,"",INDEX('Planning DFCI Nord'!Z11,1,1))</f>
        <v/>
      </c>
      <c r="AA11" s="49" t="str">
        <f>IF('Planning DFCI Nord'!AA11&lt;&gt;1,"",INDEX('Planning DFCI Nord'!AA11,1,1))</f>
        <v/>
      </c>
      <c r="AB11" s="49" t="str">
        <f>IF('Planning DFCI Nord'!AB11&lt;&gt;1,"",INDEX('Planning DFCI Nord'!AB11,1,1))</f>
        <v/>
      </c>
      <c r="AC11" s="66" t="str">
        <f>IF('Planning DFCI Nord'!AC11&lt;&gt;1,"",INDEX('Planning DFCI Nord'!AC11,1,1))</f>
        <v/>
      </c>
      <c r="AD11" s="50" t="str">
        <f>IF('Planning DFCI Nord'!AD11&lt;&gt;1,"",INDEX('Planning DFCI Nord'!AD11,1,1))</f>
        <v/>
      </c>
      <c r="AE11" s="62">
        <f t="shared" si="0"/>
        <v>0</v>
      </c>
      <c r="AF11" s="62"/>
    </row>
    <row r="12" spans="1:32" ht="13.5" thickBot="1" x14ac:dyDescent="0.25">
      <c r="A12" s="54" t="str">
        <f>'Planning DFCI Nord'!A12</f>
        <v>M</v>
      </c>
      <c r="B12" s="59" t="str">
        <f>IF('Planning DFCI Nord'!B12&lt;&gt;1,"",INDEX('Planning DFCI Nord'!B12,1,1))</f>
        <v/>
      </c>
      <c r="C12" s="51" t="str">
        <f>IF('Planning DFCI Nord'!C12&lt;&gt;1,"",INDEX('Planning DFCI Nord'!C12,1,1))</f>
        <v/>
      </c>
      <c r="D12" s="51" t="str">
        <f>IF('Planning DFCI Nord'!D12&lt;&gt;1,"",INDEX('Planning DFCI Nord'!D12,1,1))</f>
        <v/>
      </c>
      <c r="E12" s="52" t="str">
        <f>IF('Planning DFCI Nord'!E12&lt;&gt;1,"",INDEX('Planning DFCI Nord'!E12,1,1))</f>
        <v/>
      </c>
      <c r="F12" s="59" t="str">
        <f>IF('Planning DFCI Nord'!F12&lt;&gt;1,"",INDEX('Planning DFCI Nord'!F12,1,1))</f>
        <v/>
      </c>
      <c r="G12" s="51" t="str">
        <f>IF('Planning DFCI Nord'!G12&lt;&gt;1,"",INDEX('Planning DFCI Nord'!G12,1,1))</f>
        <v/>
      </c>
      <c r="H12" s="51" t="str">
        <f>IF('Planning DFCI Nord'!H12&lt;&gt;1,"",INDEX('Planning DFCI Nord'!H12,1,1))</f>
        <v/>
      </c>
      <c r="I12" s="51">
        <f>IF('Planning DFCI Nord'!I12&lt;&gt;1,"",INDEX('Planning DFCI Nord'!I12,1,1))</f>
        <v>1</v>
      </c>
      <c r="J12" s="51" t="str">
        <f>IF('Planning DFCI Nord'!J12&lt;&gt;1,"",INDEX('Planning DFCI Nord'!J12,1,1))</f>
        <v/>
      </c>
      <c r="K12" s="51" t="str">
        <f>IF('Planning DFCI Nord'!K12&lt;&gt;1,"",INDEX('Planning DFCI Nord'!K12,1,1))</f>
        <v/>
      </c>
      <c r="L12" s="51" t="str">
        <f>IF('Planning DFCI Nord'!L12&lt;&gt;1,"",INDEX('Planning DFCI Nord'!L12,1,1))</f>
        <v/>
      </c>
      <c r="M12" s="51" t="str">
        <f>IF('Planning DFCI Nord'!M12&lt;&gt;1,"",INDEX('Planning DFCI Nord'!M12,1,1))</f>
        <v/>
      </c>
      <c r="N12" s="52" t="str">
        <f>IF('Planning DFCI Nord'!N12&lt;&gt;1,"",INDEX('Planning DFCI Nord'!N12,1,1))</f>
        <v/>
      </c>
      <c r="O12" s="59" t="str">
        <f>IF('Planning DFCI Nord'!O12&lt;&gt;1,"",INDEX('Planning DFCI Nord'!O12,1,1))</f>
        <v/>
      </c>
      <c r="P12" s="51" t="str">
        <f>IF('Planning DFCI Nord'!P12&lt;&gt;1,"",INDEX('Planning DFCI Nord'!P12,1,1))</f>
        <v/>
      </c>
      <c r="Q12" s="51" t="str">
        <f>IF('Planning DFCI Nord'!Q12&lt;&gt;1,"",INDEX('Planning DFCI Nord'!Q12,1,1))</f>
        <v/>
      </c>
      <c r="R12" s="51" t="str">
        <f>IF('Planning DFCI Nord'!R12&lt;&gt;1,"",INDEX('Planning DFCI Nord'!R12,1,1))</f>
        <v/>
      </c>
      <c r="S12" s="51" t="str">
        <f>IF('Planning DFCI Nord'!S12&lt;&gt;1,"",INDEX('Planning DFCI Nord'!S12,1,1))</f>
        <v/>
      </c>
      <c r="T12" s="51" t="str">
        <f>IF('Planning DFCI Nord'!T12&lt;&gt;1,"",INDEX('Planning DFCI Nord'!T12,1,1))</f>
        <v/>
      </c>
      <c r="U12" s="51" t="str">
        <f>IF('Planning DFCI Nord'!U12&lt;&gt;1,"",INDEX('Planning DFCI Nord'!U12,1,1))</f>
        <v/>
      </c>
      <c r="V12" s="51" t="str">
        <f>IF('Planning DFCI Nord'!V12&lt;&gt;1,"",INDEX('Planning DFCI Nord'!V12,1,1))</f>
        <v/>
      </c>
      <c r="W12" s="51" t="str">
        <f>IF('Planning DFCI Nord'!W12&lt;&gt;1,"",INDEX('Planning DFCI Nord'!W12,1,1))</f>
        <v/>
      </c>
      <c r="X12" s="52" t="str">
        <f>IF('Planning DFCI Nord'!X12&lt;&gt;1,"",INDEX('Planning DFCI Nord'!X12,1,1))</f>
        <v/>
      </c>
      <c r="Y12" s="59" t="str">
        <f>IF('Planning DFCI Nord'!Y12&lt;&gt;1,"",INDEX('Planning DFCI Nord'!Y12,1,1))</f>
        <v/>
      </c>
      <c r="Z12" s="51" t="str">
        <f>IF('Planning DFCI Nord'!Z12&lt;&gt;1,"",INDEX('Planning DFCI Nord'!Z12,1,1))</f>
        <v/>
      </c>
      <c r="AA12" s="51" t="str">
        <f>IF('Planning DFCI Nord'!AA12&lt;&gt;1,"",INDEX('Planning DFCI Nord'!AA12,1,1))</f>
        <v/>
      </c>
      <c r="AB12" s="51" t="str">
        <f>IF('Planning DFCI Nord'!AB12&lt;&gt;1,"",INDEX('Planning DFCI Nord'!AB12,1,1))</f>
        <v/>
      </c>
      <c r="AC12" s="67" t="str">
        <f>IF('Planning DFCI Nord'!AC12&lt;&gt;1,"",INDEX('Planning DFCI Nord'!AC12,1,1))</f>
        <v/>
      </c>
      <c r="AD12" s="52" t="str">
        <f>IF('Planning DFCI Nord'!AD12&lt;&gt;1,"",INDEX('Planning DFCI Nord'!AD12,1,1))</f>
        <v/>
      </c>
      <c r="AE12" s="63">
        <f t="shared" si="0"/>
        <v>1</v>
      </c>
      <c r="AF12" s="63"/>
    </row>
    <row r="13" spans="1:32" ht="13.5" thickBot="1" x14ac:dyDescent="0.25">
      <c r="A13" s="54" t="str">
        <f>'Planning DFCI Nord'!A13</f>
        <v>N</v>
      </c>
      <c r="B13" s="58" t="str">
        <f>IF('Planning DFCI Nord'!B13&lt;&gt;1,"",INDEX('Planning DFCI Nord'!B13,1,1))</f>
        <v/>
      </c>
      <c r="C13" s="49" t="str">
        <f>IF('Planning DFCI Nord'!C13&lt;&gt;1,"",INDEX('Planning DFCI Nord'!C13,1,1))</f>
        <v/>
      </c>
      <c r="D13" s="49" t="str">
        <f>IF('Planning DFCI Nord'!D13&lt;&gt;1,"",INDEX('Planning DFCI Nord'!D13,1,1))</f>
        <v/>
      </c>
      <c r="E13" s="50" t="str">
        <f>IF('Planning DFCI Nord'!E13&lt;&gt;1,"",INDEX('Planning DFCI Nord'!E13,1,1))</f>
        <v/>
      </c>
      <c r="F13" s="58" t="str">
        <f>IF('Planning DFCI Nord'!F13&lt;&gt;1,"",INDEX('Planning DFCI Nord'!F13,1,1))</f>
        <v/>
      </c>
      <c r="G13" s="49" t="str">
        <f>IF('Planning DFCI Nord'!G13&lt;&gt;1,"",INDEX('Planning DFCI Nord'!G13,1,1))</f>
        <v/>
      </c>
      <c r="H13" s="49" t="str">
        <f>IF('Planning DFCI Nord'!H13&lt;&gt;1,"",INDEX('Planning DFCI Nord'!H13,1,1))</f>
        <v/>
      </c>
      <c r="I13" s="49" t="str">
        <f>IF('Planning DFCI Nord'!I13&lt;&gt;1,"",INDEX('Planning DFCI Nord'!I13,1,1))</f>
        <v/>
      </c>
      <c r="J13" s="49" t="str">
        <f>IF('Planning DFCI Nord'!J13&lt;&gt;1,"",INDEX('Planning DFCI Nord'!J13,1,1))</f>
        <v/>
      </c>
      <c r="K13" s="49" t="str">
        <f>IF('Planning DFCI Nord'!K13&lt;&gt;1,"",INDEX('Planning DFCI Nord'!K13,1,1))</f>
        <v/>
      </c>
      <c r="L13" s="49" t="str">
        <f>IF('Planning DFCI Nord'!L13&lt;&gt;1,"",INDEX('Planning DFCI Nord'!L13,1,1))</f>
        <v/>
      </c>
      <c r="M13" s="49" t="str">
        <f>IF('Planning DFCI Nord'!M13&lt;&gt;1,"",INDEX('Planning DFCI Nord'!M13,1,1))</f>
        <v/>
      </c>
      <c r="N13" s="50" t="str">
        <f>IF('Planning DFCI Nord'!N13&lt;&gt;1,"",INDEX('Planning DFCI Nord'!N13,1,1))</f>
        <v/>
      </c>
      <c r="O13" s="58" t="str">
        <f>IF('Planning DFCI Nord'!O13&lt;&gt;1,"",INDEX('Planning DFCI Nord'!O13,1,1))</f>
        <v/>
      </c>
      <c r="P13" s="49" t="str">
        <f>IF('Planning DFCI Nord'!P13&lt;&gt;1,"",INDEX('Planning DFCI Nord'!P13,1,1))</f>
        <v/>
      </c>
      <c r="Q13" s="49" t="str">
        <f>IF('Planning DFCI Nord'!Q13&lt;&gt;1,"",INDEX('Planning DFCI Nord'!Q13,1,1))</f>
        <v/>
      </c>
      <c r="R13" s="49" t="str">
        <f>IF('Planning DFCI Nord'!R13&lt;&gt;1,"",INDEX('Planning DFCI Nord'!R13,1,1))</f>
        <v/>
      </c>
      <c r="S13" s="49" t="str">
        <f>IF('Planning DFCI Nord'!S13&lt;&gt;1,"",INDEX('Planning DFCI Nord'!S13,1,1))</f>
        <v/>
      </c>
      <c r="T13" s="49" t="str">
        <f>IF('Planning DFCI Nord'!T13&lt;&gt;1,"",INDEX('Planning DFCI Nord'!T13,1,1))</f>
        <v/>
      </c>
      <c r="U13" s="49" t="str">
        <f>IF('Planning DFCI Nord'!U13&lt;&gt;1,"",INDEX('Planning DFCI Nord'!U13,1,1))</f>
        <v/>
      </c>
      <c r="V13" s="49" t="str">
        <f>IF('Planning DFCI Nord'!V13&lt;&gt;1,"",INDEX('Planning DFCI Nord'!V13,1,1))</f>
        <v/>
      </c>
      <c r="W13" s="49" t="str">
        <f>IF('Planning DFCI Nord'!W13&lt;&gt;1,"",INDEX('Planning DFCI Nord'!W13,1,1))</f>
        <v/>
      </c>
      <c r="X13" s="50" t="str">
        <f>IF('Planning DFCI Nord'!X13&lt;&gt;1,"",INDEX('Planning DFCI Nord'!X13,1,1))</f>
        <v/>
      </c>
      <c r="Y13" s="58" t="str">
        <f>IF('Planning DFCI Nord'!Y13&lt;&gt;1,"",INDEX('Planning DFCI Nord'!Y13,1,1))</f>
        <v/>
      </c>
      <c r="Z13" s="49" t="str">
        <f>IF('Planning DFCI Nord'!Z13&lt;&gt;1,"",INDEX('Planning DFCI Nord'!Z13,1,1))</f>
        <v/>
      </c>
      <c r="AA13" s="49" t="str">
        <f>IF('Planning DFCI Nord'!AA13&lt;&gt;1,"",INDEX('Planning DFCI Nord'!AA13,1,1))</f>
        <v/>
      </c>
      <c r="AB13" s="49" t="str">
        <f>IF('Planning DFCI Nord'!AB13&lt;&gt;1,"",INDEX('Planning DFCI Nord'!AB13,1,1))</f>
        <v/>
      </c>
      <c r="AC13" s="66" t="str">
        <f>IF('Planning DFCI Nord'!AC13&lt;&gt;1,"",INDEX('Planning DFCI Nord'!AC13,1,1))</f>
        <v/>
      </c>
      <c r="AD13" s="50" t="str">
        <f>IF('Planning DFCI Nord'!AD13&lt;&gt;1,"",INDEX('Planning DFCI Nord'!AD13,1,1))</f>
        <v/>
      </c>
      <c r="AE13" s="62">
        <f t="shared" si="0"/>
        <v>0</v>
      </c>
      <c r="AF13" s="62"/>
    </row>
    <row r="14" spans="1:32" ht="13.5" thickBot="1" x14ac:dyDescent="0.25">
      <c r="A14" s="54">
        <f>'Planning DFCI Nord'!A14</f>
        <v>0</v>
      </c>
      <c r="B14" s="59" t="str">
        <f>IF('Planning DFCI Nord'!B14&lt;&gt;1,"",INDEX('Planning DFCI Nord'!B14,1,1))</f>
        <v/>
      </c>
      <c r="C14" s="51" t="str">
        <f>IF('Planning DFCI Nord'!C14&lt;&gt;1,"",INDEX('Planning DFCI Nord'!C14,1,1))</f>
        <v/>
      </c>
      <c r="D14" s="51" t="str">
        <f>IF('Planning DFCI Nord'!D14&lt;&gt;1,"",INDEX('Planning DFCI Nord'!D14,1,1))</f>
        <v/>
      </c>
      <c r="E14" s="52" t="str">
        <f>IF('Planning DFCI Nord'!E14&lt;&gt;1,"",INDEX('Planning DFCI Nord'!E14,1,1))</f>
        <v/>
      </c>
      <c r="F14" s="59" t="str">
        <f>IF('Planning DFCI Nord'!F14&lt;&gt;1,"",INDEX('Planning DFCI Nord'!F14,1,1))</f>
        <v/>
      </c>
      <c r="G14" s="51" t="str">
        <f>IF('Planning DFCI Nord'!G14&lt;&gt;1,"",INDEX('Planning DFCI Nord'!G14,1,1))</f>
        <v/>
      </c>
      <c r="H14" s="51" t="str">
        <f>IF('Planning DFCI Nord'!H14&lt;&gt;1,"",INDEX('Planning DFCI Nord'!H14,1,1))</f>
        <v/>
      </c>
      <c r="I14" s="51" t="str">
        <f>IF('Planning DFCI Nord'!I14&lt;&gt;1,"",INDEX('Planning DFCI Nord'!I14,1,1))</f>
        <v/>
      </c>
      <c r="J14" s="51" t="str">
        <f>IF('Planning DFCI Nord'!J14&lt;&gt;1,"",INDEX('Planning DFCI Nord'!J14,1,1))</f>
        <v/>
      </c>
      <c r="K14" s="51" t="str">
        <f>IF('Planning DFCI Nord'!K14&lt;&gt;1,"",INDEX('Planning DFCI Nord'!K14,1,1))</f>
        <v/>
      </c>
      <c r="L14" s="51" t="str">
        <f>IF('Planning DFCI Nord'!L14&lt;&gt;1,"",INDEX('Planning DFCI Nord'!L14,1,1))</f>
        <v/>
      </c>
      <c r="M14" s="51" t="str">
        <f>IF('Planning DFCI Nord'!M14&lt;&gt;1,"",INDEX('Planning DFCI Nord'!M14,1,1))</f>
        <v/>
      </c>
      <c r="N14" s="52" t="str">
        <f>IF('Planning DFCI Nord'!N14&lt;&gt;1,"",INDEX('Planning DFCI Nord'!N14,1,1))</f>
        <v/>
      </c>
      <c r="O14" s="59" t="str">
        <f>IF('Planning DFCI Nord'!O14&lt;&gt;1,"",INDEX('Planning DFCI Nord'!O14,1,1))</f>
        <v/>
      </c>
      <c r="P14" s="51" t="str">
        <f>IF('Planning DFCI Nord'!P14&lt;&gt;1,"",INDEX('Planning DFCI Nord'!P14,1,1))</f>
        <v/>
      </c>
      <c r="Q14" s="51" t="str">
        <f>IF('Planning DFCI Nord'!Q14&lt;&gt;1,"",INDEX('Planning DFCI Nord'!Q14,1,1))</f>
        <v/>
      </c>
      <c r="R14" s="51" t="str">
        <f>IF('Planning DFCI Nord'!R14&lt;&gt;1,"",INDEX('Planning DFCI Nord'!R14,1,1))</f>
        <v/>
      </c>
      <c r="S14" s="51" t="str">
        <f>IF('Planning DFCI Nord'!S14&lt;&gt;1,"",INDEX('Planning DFCI Nord'!S14,1,1))</f>
        <v/>
      </c>
      <c r="T14" s="51" t="str">
        <f>IF('Planning DFCI Nord'!T14&lt;&gt;1,"",INDEX('Planning DFCI Nord'!T14,1,1))</f>
        <v/>
      </c>
      <c r="U14" s="51" t="str">
        <f>IF('Planning DFCI Nord'!U14&lt;&gt;1,"",INDEX('Planning DFCI Nord'!U14,1,1))</f>
        <v/>
      </c>
      <c r="V14" s="51" t="str">
        <f>IF('Planning DFCI Nord'!V14&lt;&gt;1,"",INDEX('Planning DFCI Nord'!V14,1,1))</f>
        <v/>
      </c>
      <c r="W14" s="51" t="str">
        <f>IF('Planning DFCI Nord'!W14&lt;&gt;1,"",INDEX('Planning DFCI Nord'!W14,1,1))</f>
        <v/>
      </c>
      <c r="X14" s="52" t="str">
        <f>IF('Planning DFCI Nord'!X14&lt;&gt;1,"",INDEX('Planning DFCI Nord'!X14,1,1))</f>
        <v/>
      </c>
      <c r="Y14" s="59" t="str">
        <f>IF('Planning DFCI Nord'!Y14&lt;&gt;1,"",INDEX('Planning DFCI Nord'!Y14,1,1))</f>
        <v/>
      </c>
      <c r="Z14" s="51" t="str">
        <f>IF('Planning DFCI Nord'!Z14&lt;&gt;1,"",INDEX('Planning DFCI Nord'!Z14,1,1))</f>
        <v/>
      </c>
      <c r="AA14" s="51" t="str">
        <f>IF('Planning DFCI Nord'!AA14&lt;&gt;1,"",INDEX('Planning DFCI Nord'!AA14,1,1))</f>
        <v/>
      </c>
      <c r="AB14" s="51" t="str">
        <f>IF('Planning DFCI Nord'!AB14&lt;&gt;1,"",INDEX('Planning DFCI Nord'!AB14,1,1))</f>
        <v/>
      </c>
      <c r="AC14" s="67" t="str">
        <f>IF('Planning DFCI Nord'!AC14&lt;&gt;1,"",INDEX('Planning DFCI Nord'!AC14,1,1))</f>
        <v/>
      </c>
      <c r="AD14" s="52" t="str">
        <f>IF('Planning DFCI Nord'!AD14&lt;&gt;1,"",INDEX('Planning DFCI Nord'!AD14,1,1))</f>
        <v/>
      </c>
      <c r="AE14" s="63">
        <f t="shared" si="0"/>
        <v>0</v>
      </c>
      <c r="AF14" s="63"/>
    </row>
    <row r="15" spans="1:32" ht="13.5" thickBot="1" x14ac:dyDescent="0.25">
      <c r="A15" s="54" t="str">
        <f>'Planning DFCI Nord'!A15</f>
        <v>P</v>
      </c>
      <c r="B15" s="58" t="str">
        <f>IF('Planning DFCI Nord'!B15&lt;&gt;1,"",INDEX('Planning DFCI Nord'!B15,1,1))</f>
        <v/>
      </c>
      <c r="C15" s="49" t="str">
        <f>IF('Planning DFCI Nord'!C15&lt;&gt;1,"",INDEX('Planning DFCI Nord'!C15,1,1))</f>
        <v/>
      </c>
      <c r="D15" s="49" t="str">
        <f>IF('Planning DFCI Nord'!D15&lt;&gt;1,"",INDEX('Planning DFCI Nord'!D15,1,1))</f>
        <v/>
      </c>
      <c r="E15" s="50" t="str">
        <f>IF('Planning DFCI Nord'!E15&lt;&gt;1,"",INDEX('Planning DFCI Nord'!E15,1,1))</f>
        <v/>
      </c>
      <c r="F15" s="58" t="str">
        <f>IF('Planning DFCI Nord'!F15&lt;&gt;1,"",INDEX('Planning DFCI Nord'!F15,1,1))</f>
        <v/>
      </c>
      <c r="G15" s="49" t="str">
        <f>IF('Planning DFCI Nord'!G15&lt;&gt;1,"",INDEX('Planning DFCI Nord'!G15,1,1))</f>
        <v/>
      </c>
      <c r="H15" s="49" t="str">
        <f>IF('Planning DFCI Nord'!H15&lt;&gt;1,"",INDEX('Planning DFCI Nord'!H15,1,1))</f>
        <v/>
      </c>
      <c r="I15" s="49" t="str">
        <f>IF('Planning DFCI Nord'!I15&lt;&gt;1,"",INDEX('Planning DFCI Nord'!I15,1,1))</f>
        <v/>
      </c>
      <c r="J15" s="49" t="str">
        <f>IF('Planning DFCI Nord'!J15&lt;&gt;1,"",INDEX('Planning DFCI Nord'!J15,1,1))</f>
        <v/>
      </c>
      <c r="K15" s="49" t="str">
        <f>IF('Planning DFCI Nord'!K15&lt;&gt;1,"",INDEX('Planning DFCI Nord'!K15,1,1))</f>
        <v/>
      </c>
      <c r="L15" s="49" t="str">
        <f>IF('Planning DFCI Nord'!L15&lt;&gt;1,"",INDEX('Planning DFCI Nord'!L15,1,1))</f>
        <v/>
      </c>
      <c r="M15" s="49" t="str">
        <f>IF('Planning DFCI Nord'!M15&lt;&gt;1,"",INDEX('Planning DFCI Nord'!M15,1,1))</f>
        <v/>
      </c>
      <c r="N15" s="50" t="str">
        <f>IF('Planning DFCI Nord'!N15&lt;&gt;1,"",INDEX('Planning DFCI Nord'!N15,1,1))</f>
        <v/>
      </c>
      <c r="O15" s="58" t="str">
        <f>IF('Planning DFCI Nord'!O15&lt;&gt;1,"",INDEX('Planning DFCI Nord'!O15,1,1))</f>
        <v/>
      </c>
      <c r="P15" s="49" t="str">
        <f>IF('Planning DFCI Nord'!P15&lt;&gt;1,"",INDEX('Planning DFCI Nord'!P15,1,1))</f>
        <v/>
      </c>
      <c r="Q15" s="49" t="str">
        <f>IF('Planning DFCI Nord'!Q15&lt;&gt;1,"",INDEX('Planning DFCI Nord'!Q15,1,1))</f>
        <v/>
      </c>
      <c r="R15" s="49" t="str">
        <f>IF('Planning DFCI Nord'!R15&lt;&gt;1,"",INDEX('Planning DFCI Nord'!R15,1,1))</f>
        <v/>
      </c>
      <c r="S15" s="49" t="str">
        <f>IF('Planning DFCI Nord'!S15&lt;&gt;1,"",INDEX('Planning DFCI Nord'!S15,1,1))</f>
        <v/>
      </c>
      <c r="T15" s="49" t="str">
        <f>IF('Planning DFCI Nord'!T15&lt;&gt;1,"",INDEX('Planning DFCI Nord'!T15,1,1))</f>
        <v/>
      </c>
      <c r="U15" s="49" t="str">
        <f>IF('Planning DFCI Nord'!U15&lt;&gt;1,"",INDEX('Planning DFCI Nord'!U15,1,1))</f>
        <v/>
      </c>
      <c r="V15" s="49" t="str">
        <f>IF('Planning DFCI Nord'!V15&lt;&gt;1,"",INDEX('Planning DFCI Nord'!V15,1,1))</f>
        <v/>
      </c>
      <c r="W15" s="49" t="str">
        <f>IF('Planning DFCI Nord'!W15&lt;&gt;1,"",INDEX('Planning DFCI Nord'!W15,1,1))</f>
        <v/>
      </c>
      <c r="X15" s="50" t="str">
        <f>IF('Planning DFCI Nord'!X15&lt;&gt;1,"",INDEX('Planning DFCI Nord'!X15,1,1))</f>
        <v/>
      </c>
      <c r="Y15" s="58" t="str">
        <f>IF('Planning DFCI Nord'!Y15&lt;&gt;1,"",INDEX('Planning DFCI Nord'!Y15,1,1))</f>
        <v/>
      </c>
      <c r="Z15" s="49" t="str">
        <f>IF('Planning DFCI Nord'!Z15&lt;&gt;1,"",INDEX('Planning DFCI Nord'!Z15,1,1))</f>
        <v/>
      </c>
      <c r="AA15" s="49" t="str">
        <f>IF('Planning DFCI Nord'!AA15&lt;&gt;1,"",INDEX('Planning DFCI Nord'!AA15,1,1))</f>
        <v/>
      </c>
      <c r="AB15" s="49" t="str">
        <f>IF('Planning DFCI Nord'!AB15&lt;&gt;1,"",INDEX('Planning DFCI Nord'!AB15,1,1))</f>
        <v/>
      </c>
      <c r="AC15" s="66" t="str">
        <f>IF('Planning DFCI Nord'!AC15&lt;&gt;1,"",INDEX('Planning DFCI Nord'!AC15,1,1))</f>
        <v/>
      </c>
      <c r="AD15" s="50" t="str">
        <f>IF('Planning DFCI Nord'!AD15&lt;&gt;1,"",INDEX('Planning DFCI Nord'!AD15,1,1))</f>
        <v/>
      </c>
      <c r="AE15" s="62">
        <f t="shared" si="0"/>
        <v>0</v>
      </c>
      <c r="AF15" s="62"/>
    </row>
    <row r="16" spans="1:32" ht="13.5" thickBot="1" x14ac:dyDescent="0.25">
      <c r="A16" s="54" t="str">
        <f>'Planning DFCI Nord'!A16</f>
        <v>Q</v>
      </c>
      <c r="B16" s="59" t="str">
        <f>IF('Planning DFCI Nord'!B16&lt;&gt;1,"",INDEX('Planning DFCI Nord'!B16,1,1))</f>
        <v/>
      </c>
      <c r="C16" s="51" t="str">
        <f>IF('Planning DFCI Nord'!C16&lt;&gt;1,"",INDEX('Planning DFCI Nord'!C16,1,1))</f>
        <v/>
      </c>
      <c r="D16" s="51" t="str">
        <f>IF('Planning DFCI Nord'!D16&lt;&gt;1,"",INDEX('Planning DFCI Nord'!D16,1,1))</f>
        <v/>
      </c>
      <c r="E16" s="52" t="str">
        <f>IF('Planning DFCI Nord'!E16&lt;&gt;1,"",INDEX('Planning DFCI Nord'!E16,1,1))</f>
        <v/>
      </c>
      <c r="F16" s="59" t="str">
        <f>IF('Planning DFCI Nord'!F16&lt;&gt;1,"",INDEX('Planning DFCI Nord'!F16,1,1))</f>
        <v/>
      </c>
      <c r="G16" s="51" t="str">
        <f>IF('Planning DFCI Nord'!G16&lt;&gt;1,"",INDEX('Planning DFCI Nord'!G16,1,1))</f>
        <v/>
      </c>
      <c r="H16" s="51" t="str">
        <f>IF('Planning DFCI Nord'!H16&lt;&gt;1,"",INDEX('Planning DFCI Nord'!H16,1,1))</f>
        <v/>
      </c>
      <c r="I16" s="51" t="str">
        <f>IF('Planning DFCI Nord'!I16&lt;&gt;1,"",INDEX('Planning DFCI Nord'!I16,1,1))</f>
        <v/>
      </c>
      <c r="J16" s="51" t="str">
        <f>IF('Planning DFCI Nord'!J16&lt;&gt;1,"",INDEX('Planning DFCI Nord'!J16,1,1))</f>
        <v/>
      </c>
      <c r="K16" s="51" t="str">
        <f>IF('Planning DFCI Nord'!K16&lt;&gt;1,"",INDEX('Planning DFCI Nord'!K16,1,1))</f>
        <v/>
      </c>
      <c r="L16" s="51" t="str">
        <f>IF('Planning DFCI Nord'!L16&lt;&gt;1,"",INDEX('Planning DFCI Nord'!L16,1,1))</f>
        <v/>
      </c>
      <c r="M16" s="51" t="str">
        <f>IF('Planning DFCI Nord'!M16&lt;&gt;1,"",INDEX('Planning DFCI Nord'!M16,1,1))</f>
        <v/>
      </c>
      <c r="N16" s="52" t="str">
        <f>IF('Planning DFCI Nord'!N16&lt;&gt;1,"",INDEX('Planning DFCI Nord'!N16,1,1))</f>
        <v/>
      </c>
      <c r="O16" s="59" t="str">
        <f>IF('Planning DFCI Nord'!O16&lt;&gt;1,"",INDEX('Planning DFCI Nord'!O16,1,1))</f>
        <v/>
      </c>
      <c r="P16" s="51" t="str">
        <f>IF('Planning DFCI Nord'!P16&lt;&gt;1,"",INDEX('Planning DFCI Nord'!P16,1,1))</f>
        <v/>
      </c>
      <c r="Q16" s="51" t="str">
        <f>IF('Planning DFCI Nord'!Q16&lt;&gt;1,"",INDEX('Planning DFCI Nord'!Q16,1,1))</f>
        <v/>
      </c>
      <c r="R16" s="51" t="str">
        <f>IF('Planning DFCI Nord'!R16&lt;&gt;1,"",INDEX('Planning DFCI Nord'!R16,1,1))</f>
        <v/>
      </c>
      <c r="S16" s="51" t="str">
        <f>IF('Planning DFCI Nord'!S16&lt;&gt;1,"",INDEX('Planning DFCI Nord'!S16,1,1))</f>
        <v/>
      </c>
      <c r="T16" s="51" t="str">
        <f>IF('Planning DFCI Nord'!T16&lt;&gt;1,"",INDEX('Planning DFCI Nord'!T16,1,1))</f>
        <v/>
      </c>
      <c r="U16" s="51" t="str">
        <f>IF('Planning DFCI Nord'!U16&lt;&gt;1,"",INDEX('Planning DFCI Nord'!U16,1,1))</f>
        <v/>
      </c>
      <c r="V16" s="51" t="str">
        <f>IF('Planning DFCI Nord'!V16&lt;&gt;1,"",INDEX('Planning DFCI Nord'!V16,1,1))</f>
        <v/>
      </c>
      <c r="W16" s="51" t="str">
        <f>IF('Planning DFCI Nord'!W16&lt;&gt;1,"",INDEX('Planning DFCI Nord'!W16,1,1))</f>
        <v/>
      </c>
      <c r="X16" s="52" t="str">
        <f>IF('Planning DFCI Nord'!X16&lt;&gt;1,"",INDEX('Planning DFCI Nord'!X16,1,1))</f>
        <v/>
      </c>
      <c r="Y16" s="59" t="str">
        <f>IF('Planning DFCI Nord'!Y16&lt;&gt;1,"",INDEX('Planning DFCI Nord'!Y16,1,1))</f>
        <v/>
      </c>
      <c r="Z16" s="51" t="str">
        <f>IF('Planning DFCI Nord'!Z16&lt;&gt;1,"",INDEX('Planning DFCI Nord'!Z16,1,1))</f>
        <v/>
      </c>
      <c r="AA16" s="51" t="str">
        <f>IF('Planning DFCI Nord'!AA16&lt;&gt;1,"",INDEX('Planning DFCI Nord'!AA16,1,1))</f>
        <v/>
      </c>
      <c r="AB16" s="51" t="str">
        <f>IF('Planning DFCI Nord'!AB16&lt;&gt;1,"",INDEX('Planning DFCI Nord'!AB16,1,1))</f>
        <v/>
      </c>
      <c r="AC16" s="67" t="str">
        <f>IF('Planning DFCI Nord'!AC16&lt;&gt;1,"",INDEX('Planning DFCI Nord'!AC16,1,1))</f>
        <v/>
      </c>
      <c r="AD16" s="52" t="str">
        <f>IF('Planning DFCI Nord'!AD16&lt;&gt;1,"",INDEX('Planning DFCI Nord'!AD16,1,1))</f>
        <v/>
      </c>
      <c r="AE16" s="63">
        <f t="shared" si="0"/>
        <v>0</v>
      </c>
      <c r="AF16" s="63"/>
    </row>
    <row r="17" spans="1:32" ht="13.5" thickBot="1" x14ac:dyDescent="0.25">
      <c r="A17" s="54" t="str">
        <f>'Planning DFCI Nord'!A17</f>
        <v>R</v>
      </c>
      <c r="B17" s="60" t="str">
        <f>IF('Planning DFCI Nord'!B17&lt;&gt;1,"",INDEX('Planning DFCI Nord'!B17,1,1))</f>
        <v/>
      </c>
      <c r="C17" s="53" t="str">
        <f>IF('Planning DFCI Nord'!C17&lt;&gt;1,"",INDEX('Planning DFCI Nord'!C17,1,1))</f>
        <v/>
      </c>
      <c r="D17" s="53" t="str">
        <f>IF('Planning DFCI Nord'!D17&lt;&gt;1,"",INDEX('Planning DFCI Nord'!D17,1,1))</f>
        <v/>
      </c>
      <c r="E17" s="46" t="str">
        <f>IF('Planning DFCI Nord'!E17&lt;&gt;1,"",INDEX('Planning DFCI Nord'!E17,1,1))</f>
        <v/>
      </c>
      <c r="F17" s="60" t="str">
        <f>IF('Planning DFCI Nord'!F17&lt;&gt;1,"",INDEX('Planning DFCI Nord'!F17,1,1))</f>
        <v/>
      </c>
      <c r="G17" s="53" t="str">
        <f>IF('Planning DFCI Nord'!G17&lt;&gt;1,"",INDEX('Planning DFCI Nord'!G17,1,1))</f>
        <v/>
      </c>
      <c r="H17" s="53" t="str">
        <f>IF('Planning DFCI Nord'!H17&lt;&gt;1,"",INDEX('Planning DFCI Nord'!H17,1,1))</f>
        <v/>
      </c>
      <c r="I17" s="53" t="str">
        <f>IF('Planning DFCI Nord'!I17&lt;&gt;1,"",INDEX('Planning DFCI Nord'!I17,1,1))</f>
        <v/>
      </c>
      <c r="J17" s="53" t="str">
        <f>IF('Planning DFCI Nord'!J17&lt;&gt;1,"",INDEX('Planning DFCI Nord'!J17,1,1))</f>
        <v/>
      </c>
      <c r="K17" s="53" t="str">
        <f>IF('Planning DFCI Nord'!K17&lt;&gt;1,"",INDEX('Planning DFCI Nord'!K17,1,1))</f>
        <v/>
      </c>
      <c r="L17" s="53" t="str">
        <f>IF('Planning DFCI Nord'!L17&lt;&gt;1,"",INDEX('Planning DFCI Nord'!L17,1,1))</f>
        <v/>
      </c>
      <c r="M17" s="53" t="str">
        <f>IF('Planning DFCI Nord'!M17&lt;&gt;1,"",INDEX('Planning DFCI Nord'!M17,1,1))</f>
        <v/>
      </c>
      <c r="N17" s="46" t="str">
        <f>IF('Planning DFCI Nord'!N17&lt;&gt;1,"",INDEX('Planning DFCI Nord'!N17,1,1))</f>
        <v/>
      </c>
      <c r="O17" s="60" t="str">
        <f>IF('Planning DFCI Nord'!O17&lt;&gt;1,"",INDEX('Planning DFCI Nord'!O17,1,1))</f>
        <v/>
      </c>
      <c r="P17" s="53" t="str">
        <f>IF('Planning DFCI Nord'!P17&lt;&gt;1,"",INDEX('Planning DFCI Nord'!P17,1,1))</f>
        <v/>
      </c>
      <c r="Q17" s="53" t="str">
        <f>IF('Planning DFCI Nord'!Q17&lt;&gt;1,"",INDEX('Planning DFCI Nord'!Q17,1,1))</f>
        <v/>
      </c>
      <c r="R17" s="53" t="str">
        <f>IF('Planning DFCI Nord'!R17&lt;&gt;1,"",INDEX('Planning DFCI Nord'!R17,1,1))</f>
        <v/>
      </c>
      <c r="S17" s="53" t="str">
        <f>IF('Planning DFCI Nord'!S17&lt;&gt;1,"",INDEX('Planning DFCI Nord'!S17,1,1))</f>
        <v/>
      </c>
      <c r="T17" s="53" t="str">
        <f>IF('Planning DFCI Nord'!T17&lt;&gt;1,"",INDEX('Planning DFCI Nord'!T17,1,1))</f>
        <v/>
      </c>
      <c r="U17" s="53" t="str">
        <f>IF('Planning DFCI Nord'!U17&lt;&gt;1,"",INDEX('Planning DFCI Nord'!U17,1,1))</f>
        <v/>
      </c>
      <c r="V17" s="53" t="str">
        <f>IF('Planning DFCI Nord'!V17&lt;&gt;1,"",INDEX('Planning DFCI Nord'!V17,1,1))</f>
        <v/>
      </c>
      <c r="W17" s="53" t="str">
        <f>IF('Planning DFCI Nord'!W17&lt;&gt;1,"",INDEX('Planning DFCI Nord'!W17,1,1))</f>
        <v/>
      </c>
      <c r="X17" s="46" t="str">
        <f>IF('Planning DFCI Nord'!X17&lt;&gt;1,"",INDEX('Planning DFCI Nord'!X17,1,1))</f>
        <v/>
      </c>
      <c r="Y17" s="60" t="str">
        <f>IF('Planning DFCI Nord'!Y17&lt;&gt;1,"",INDEX('Planning DFCI Nord'!Y17,1,1))</f>
        <v/>
      </c>
      <c r="Z17" s="53" t="str">
        <f>IF('Planning DFCI Nord'!Z17&lt;&gt;1,"",INDEX('Planning DFCI Nord'!Z17,1,1))</f>
        <v/>
      </c>
      <c r="AA17" s="53" t="str">
        <f>IF('Planning DFCI Nord'!AA17&lt;&gt;1,"",INDEX('Planning DFCI Nord'!AA17,1,1))</f>
        <v/>
      </c>
      <c r="AB17" s="53" t="str">
        <f>IF('Planning DFCI Nord'!AB17&lt;&gt;1,"",INDEX('Planning DFCI Nord'!AB17,1,1))</f>
        <v/>
      </c>
      <c r="AC17" s="45" t="str">
        <f>IF('Planning DFCI Nord'!AC17&lt;&gt;1,"",INDEX('Planning DFCI Nord'!AC17,1,1))</f>
        <v/>
      </c>
      <c r="AD17" s="46" t="str">
        <f>IF('Planning DFCI Nord'!AD17&lt;&gt;1,"",INDEX('Planning DFCI Nord'!AD17,1,1))</f>
        <v/>
      </c>
      <c r="AE17" s="64">
        <f t="shared" si="0"/>
        <v>0</v>
      </c>
      <c r="AF17" s="64"/>
    </row>
    <row r="18" spans="1:32" ht="212.25" customHeight="1" thickBot="1" x14ac:dyDescent="0.25">
      <c r="A18" s="30" t="s">
        <v>46</v>
      </c>
      <c r="B18" s="82">
        <v>42266</v>
      </c>
      <c r="C18" s="36">
        <v>42267</v>
      </c>
      <c r="D18" s="36">
        <v>42273</v>
      </c>
      <c r="E18" s="83">
        <v>42274</v>
      </c>
      <c r="F18" s="84">
        <v>42280</v>
      </c>
      <c r="G18" s="85">
        <v>42281</v>
      </c>
      <c r="H18" s="85">
        <v>42287</v>
      </c>
      <c r="I18" s="85">
        <v>42288</v>
      </c>
      <c r="J18" s="85">
        <v>42294</v>
      </c>
      <c r="K18" s="85">
        <v>42295</v>
      </c>
      <c r="L18" s="85">
        <v>42301</v>
      </c>
      <c r="M18" s="85">
        <v>42302</v>
      </c>
      <c r="N18" s="86">
        <v>42308</v>
      </c>
      <c r="O18" s="87">
        <v>42309</v>
      </c>
      <c r="P18" s="88">
        <v>42315</v>
      </c>
      <c r="Q18" s="88">
        <v>42316</v>
      </c>
      <c r="R18" s="88">
        <v>42319</v>
      </c>
      <c r="S18" s="88">
        <v>42322</v>
      </c>
      <c r="T18" s="88">
        <v>42323</v>
      </c>
      <c r="U18" s="88">
        <v>42329</v>
      </c>
      <c r="V18" s="88">
        <v>42330</v>
      </c>
      <c r="W18" s="88">
        <v>42336</v>
      </c>
      <c r="X18" s="89">
        <v>42337</v>
      </c>
      <c r="Y18" s="43">
        <v>42343</v>
      </c>
      <c r="Z18" s="44">
        <v>42344</v>
      </c>
      <c r="AA18" s="44">
        <v>42350</v>
      </c>
      <c r="AB18" s="44">
        <v>42351</v>
      </c>
      <c r="AC18" s="44">
        <v>42357</v>
      </c>
      <c r="AD18" s="44">
        <v>42358</v>
      </c>
      <c r="AE18" s="138" t="s">
        <v>4</v>
      </c>
      <c r="AF18" s="146" t="s">
        <v>14</v>
      </c>
    </row>
    <row r="19" spans="1:32" ht="13.5" customHeight="1" thickBot="1" x14ac:dyDescent="0.25">
      <c r="A19" s="19" t="str">
        <f>'Planning DFCI OUEST'!A6</f>
        <v>A</v>
      </c>
      <c r="B19" s="57">
        <f>IF('Planning DFCI OUEST'!B6&lt;&gt;1,"",INDEX('Planning DFCI OUEST'!B6:AD11,1,1))</f>
        <v>1</v>
      </c>
      <c r="C19" s="47" t="str">
        <f>IF('Planning DFCI OUEST'!C6&lt;&gt;1,"",INDEX('Planning DFCI OUEST'!C6:AE11,1,1))</f>
        <v/>
      </c>
      <c r="D19" s="47" t="str">
        <f>IF('Planning DFCI OUEST'!D6&lt;&gt;1,"",INDEX('Planning DFCI OUEST'!D6:AF11,1,1))</f>
        <v/>
      </c>
      <c r="E19" s="48" t="str">
        <f>IF('Planning DFCI OUEST'!E6&lt;&gt;1,"",INDEX('Planning DFCI OUEST'!E6:AG11,1,1))</f>
        <v/>
      </c>
      <c r="F19" s="57" t="str">
        <f>IF('Planning DFCI OUEST'!F6&lt;&gt;1,"",INDEX('Planning DFCI OUEST'!F6:AH11,1,1))</f>
        <v/>
      </c>
      <c r="G19" s="47" t="str">
        <f>IF('Planning DFCI OUEST'!G6&lt;&gt;1,"",INDEX('Planning DFCI OUEST'!G6:AI11,1,1))</f>
        <v/>
      </c>
      <c r="H19" s="47" t="str">
        <f>IF('Planning DFCI OUEST'!H6&lt;&gt;1,"",INDEX('Planning DFCI OUEST'!H6:AJ11,1,1))</f>
        <v/>
      </c>
      <c r="I19" s="47" t="str">
        <f>IF('Planning DFCI OUEST'!I6&lt;&gt;1,"",INDEX('Planning DFCI OUEST'!I6:AK11,1,1))</f>
        <v/>
      </c>
      <c r="J19" s="47" t="str">
        <f>IF('Planning DFCI OUEST'!J6&lt;&gt;1,"",INDEX('Planning DFCI OUEST'!J6:AL11,1,1))</f>
        <v/>
      </c>
      <c r="K19" s="47" t="str">
        <f>IF('Planning DFCI OUEST'!K6&lt;&gt;1,"",INDEX('Planning DFCI OUEST'!K6:AM11,1,1))</f>
        <v/>
      </c>
      <c r="L19" s="47" t="str">
        <f>IF('Planning DFCI OUEST'!L6&lt;&gt;1,"",INDEX('Planning DFCI OUEST'!L6:AN11,1,1))</f>
        <v/>
      </c>
      <c r="M19" s="47" t="str">
        <f>IF('Planning DFCI OUEST'!M6&lt;&gt;1,"",INDEX('Planning DFCI OUEST'!M6:AO11,1,1))</f>
        <v/>
      </c>
      <c r="N19" s="48" t="str">
        <f>IF('Planning DFCI OUEST'!N6&lt;&gt;1,"",INDEX('Planning DFCI OUEST'!N6:AP11,1,1))</f>
        <v/>
      </c>
      <c r="O19" s="57" t="str">
        <f>IF('Planning DFCI OUEST'!O6&lt;&gt;1,"",INDEX('Planning DFCI OUEST'!O6:AQ11,1,1))</f>
        <v/>
      </c>
      <c r="P19" s="47" t="str">
        <f>IF('Planning DFCI OUEST'!P6&lt;&gt;1,"",INDEX('Planning DFCI OUEST'!P6:AR11,1,1))</f>
        <v/>
      </c>
      <c r="Q19" s="47" t="str">
        <f>IF('Planning DFCI OUEST'!Q6&lt;&gt;1,"",INDEX('Planning DFCI OUEST'!Q6:AS11,1,1))</f>
        <v/>
      </c>
      <c r="R19" s="47" t="str">
        <f>IF('Planning DFCI OUEST'!R6&lt;&gt;1,"",INDEX('Planning DFCI OUEST'!R6:AT11,1,1))</f>
        <v/>
      </c>
      <c r="S19" s="47" t="str">
        <f>IF('Planning DFCI OUEST'!S6&lt;&gt;1,"",INDEX('Planning DFCI OUEST'!S6:AU11,1,1))</f>
        <v/>
      </c>
      <c r="T19" s="47" t="str">
        <f>IF('Planning DFCI OUEST'!T6&lt;&gt;1,"",INDEX('Planning DFCI OUEST'!T6:AV11,1,1))</f>
        <v/>
      </c>
      <c r="U19" s="47" t="str">
        <f>IF('Planning DFCI OUEST'!U6&lt;&gt;1,"",INDEX('Planning DFCI OUEST'!U6:AW11,1,1))</f>
        <v/>
      </c>
      <c r="V19" s="47" t="str">
        <f>IF('Planning DFCI OUEST'!V6&lt;&gt;1,"",INDEX('Planning DFCI OUEST'!V6:AX11,1,1))</f>
        <v/>
      </c>
      <c r="W19" s="47" t="str">
        <f>IF('Planning DFCI OUEST'!W6&lt;&gt;1,"",INDEX('Planning DFCI OUEST'!W6:AY11,1,1))</f>
        <v/>
      </c>
      <c r="X19" s="48" t="str">
        <f>IF('Planning DFCI OUEST'!X6&lt;&gt;1,"",INDEX('Planning DFCI OUEST'!X6:AZ11,1,1))</f>
        <v/>
      </c>
      <c r="Y19" s="57" t="str">
        <f>IF('Planning DFCI OUEST'!Y6&lt;&gt;1,"",INDEX('Planning DFCI OUEST'!Y6:BA11,1,1))</f>
        <v/>
      </c>
      <c r="Z19" s="47" t="str">
        <f>IF('Planning DFCI OUEST'!Z6&lt;&gt;1,"",INDEX('Planning DFCI OUEST'!Z6:BB11,1,1))</f>
        <v/>
      </c>
      <c r="AA19" s="47" t="str">
        <f>IF('Planning DFCI OUEST'!AA6&lt;&gt;1,"",INDEX('Planning DFCI OUEST'!AA6:BC11,1,1))</f>
        <v/>
      </c>
      <c r="AB19" s="47" t="str">
        <f>IF('Planning DFCI OUEST'!AB6&lt;&gt;1,"",INDEX('Planning DFCI OUEST'!AB6:BD11,1,1))</f>
        <v/>
      </c>
      <c r="AC19" s="47" t="str">
        <f>IF('Planning DFCI OUEST'!AC6&lt;&gt;1,"",INDEX('Planning DFCI OUEST'!AC6:BE11,1,1))</f>
        <v/>
      </c>
      <c r="AD19" s="48" t="str">
        <f>IF('Planning DFCI OUEST'!AD6&lt;&gt;1,"",INDEX('Planning DFCI OUEST'!AD6:BF11,1,1))</f>
        <v/>
      </c>
      <c r="AE19" s="159">
        <f>SUM(B19:AD19)</f>
        <v>1</v>
      </c>
      <c r="AF19" s="61"/>
    </row>
    <row r="20" spans="1:32" ht="13.5" thickBot="1" x14ac:dyDescent="0.25">
      <c r="A20" s="19" t="str">
        <f>'Planning DFCI OUEST'!A7</f>
        <v>B</v>
      </c>
      <c r="B20" s="172" t="str">
        <f>IF('Planning DFCI OUEST'!B7&lt;&gt;1,"",INDEX('Planning DFCI OUEST'!B7:AD12,1,1))</f>
        <v/>
      </c>
      <c r="C20" s="171">
        <f>IF('Planning DFCI OUEST'!C7&lt;&gt;1,"",INDEX('Planning DFCI OUEST'!C7:AE12,1,1))</f>
        <v>1</v>
      </c>
      <c r="D20" s="171" t="str">
        <f>IF('Planning DFCI OUEST'!D7&lt;&gt;1,"",INDEX('Planning DFCI OUEST'!D7:AF12,1,1))</f>
        <v/>
      </c>
      <c r="E20" s="173" t="str">
        <f>IF('Planning DFCI OUEST'!E7&lt;&gt;1,"",INDEX('Planning DFCI OUEST'!E7:AG12,1,1))</f>
        <v/>
      </c>
      <c r="F20" s="172" t="str">
        <f>IF('Planning DFCI OUEST'!F7&lt;&gt;1,"",INDEX('Planning DFCI OUEST'!F7:AH12,1,1))</f>
        <v/>
      </c>
      <c r="G20" s="171" t="str">
        <f>IF('Planning DFCI OUEST'!G7&lt;&gt;1,"",INDEX('Planning DFCI OUEST'!G7:AI12,1,1))</f>
        <v/>
      </c>
      <c r="H20" s="171" t="str">
        <f>IF('Planning DFCI OUEST'!H7&lt;&gt;1,"",INDEX('Planning DFCI OUEST'!H7:AJ12,1,1))</f>
        <v/>
      </c>
      <c r="I20" s="171" t="str">
        <f>IF('Planning DFCI OUEST'!I7&lt;&gt;1,"",INDEX('Planning DFCI OUEST'!I7:AK12,1,1))</f>
        <v/>
      </c>
      <c r="J20" s="171" t="str">
        <f>IF('Planning DFCI OUEST'!J7&lt;&gt;1,"",INDEX('Planning DFCI OUEST'!J7:AL12,1,1))</f>
        <v/>
      </c>
      <c r="K20" s="171" t="str">
        <f>IF('Planning DFCI OUEST'!K7&lt;&gt;1,"",INDEX('Planning DFCI OUEST'!K7:AM12,1,1))</f>
        <v/>
      </c>
      <c r="L20" s="171" t="str">
        <f>IF('Planning DFCI OUEST'!L7&lt;&gt;1,"",INDEX('Planning DFCI OUEST'!L7:AN12,1,1))</f>
        <v/>
      </c>
      <c r="M20" s="171" t="str">
        <f>IF('Planning DFCI OUEST'!M7&lt;&gt;1,"",INDEX('Planning DFCI OUEST'!M7:AO12,1,1))</f>
        <v/>
      </c>
      <c r="N20" s="173" t="str">
        <f>IF('Planning DFCI OUEST'!N7&lt;&gt;1,"",INDEX('Planning DFCI OUEST'!N7:AP12,1,1))</f>
        <v/>
      </c>
      <c r="O20" s="172" t="str">
        <f>IF('Planning DFCI OUEST'!O7&lt;&gt;1,"",INDEX('Planning DFCI OUEST'!O7:AQ12,1,1))</f>
        <v/>
      </c>
      <c r="P20" s="171" t="str">
        <f>IF('Planning DFCI OUEST'!P7&lt;&gt;1,"",INDEX('Planning DFCI OUEST'!P7:AR12,1,1))</f>
        <v/>
      </c>
      <c r="Q20" s="171" t="str">
        <f>IF('Planning DFCI OUEST'!Q7&lt;&gt;1,"",INDEX('Planning DFCI OUEST'!Q7:AS12,1,1))</f>
        <v/>
      </c>
      <c r="R20" s="171" t="str">
        <f>IF('Planning DFCI OUEST'!R7&lt;&gt;1,"",INDEX('Planning DFCI OUEST'!R7:AT12,1,1))</f>
        <v/>
      </c>
      <c r="S20" s="171" t="str">
        <f>IF('Planning DFCI OUEST'!S7&lt;&gt;1,"",INDEX('Planning DFCI OUEST'!S7:AU12,1,1))</f>
        <v/>
      </c>
      <c r="T20" s="171" t="str">
        <f>IF('Planning DFCI OUEST'!T7&lt;&gt;1,"",INDEX('Planning DFCI OUEST'!T7:AV12,1,1))</f>
        <v/>
      </c>
      <c r="U20" s="171" t="str">
        <f>IF('Planning DFCI OUEST'!U7&lt;&gt;1,"",INDEX('Planning DFCI OUEST'!U7:AW12,1,1))</f>
        <v/>
      </c>
      <c r="V20" s="171" t="str">
        <f>IF('Planning DFCI OUEST'!V7&lt;&gt;1,"",INDEX('Planning DFCI OUEST'!V7:AX12,1,1))</f>
        <v/>
      </c>
      <c r="W20" s="171" t="str">
        <f>IF('Planning DFCI OUEST'!W7&lt;&gt;1,"",INDEX('Planning DFCI OUEST'!W7:AY12,1,1))</f>
        <v/>
      </c>
      <c r="X20" s="173" t="str">
        <f>IF('Planning DFCI OUEST'!X7&lt;&gt;1,"",INDEX('Planning DFCI OUEST'!X7:AZ12,1,1))</f>
        <v/>
      </c>
      <c r="Y20" s="172" t="str">
        <f>IF('Planning DFCI OUEST'!Y7&lt;&gt;1,"",INDEX('Planning DFCI OUEST'!Y7:BA12,1,1))</f>
        <v/>
      </c>
      <c r="Z20" s="171" t="str">
        <f>IF('Planning DFCI OUEST'!Z7&lt;&gt;1,"",INDEX('Planning DFCI OUEST'!Z7:BB12,1,1))</f>
        <v/>
      </c>
      <c r="AA20" s="171" t="str">
        <f>IF('Planning DFCI OUEST'!AA7&lt;&gt;1,"",INDEX('Planning DFCI OUEST'!AA7:BC12,1,1))</f>
        <v/>
      </c>
      <c r="AB20" s="171" t="str">
        <f>IF('Planning DFCI OUEST'!AB7&lt;&gt;1,"",INDEX('Planning DFCI OUEST'!AB7:BD12,1,1))</f>
        <v/>
      </c>
      <c r="AC20" s="171" t="str">
        <f>IF('Planning DFCI OUEST'!AC7&lt;&gt;1,"",INDEX('Planning DFCI OUEST'!AC7:BE12,1,1))</f>
        <v/>
      </c>
      <c r="AD20" s="173" t="str">
        <f>IF('Planning DFCI OUEST'!AD7&lt;&gt;1,"",INDEX('Planning DFCI OUEST'!AD7:BF12,1,1))</f>
        <v/>
      </c>
      <c r="AE20" s="175">
        <f t="shared" ref="AE20:AE24" si="1">SUM(B20:AD20)</f>
        <v>1</v>
      </c>
      <c r="AF20" s="174"/>
    </row>
    <row r="21" spans="1:32" ht="13.5" thickBot="1" x14ac:dyDescent="0.25">
      <c r="A21" s="19" t="str">
        <f>'Planning DFCI OUEST'!A8</f>
        <v>C</v>
      </c>
      <c r="B21" s="59">
        <f>IF('Planning DFCI OUEST'!B8&lt;&gt;1,"",INDEX('Planning DFCI OUEST'!B8:AD13,1,1))</f>
        <v>1</v>
      </c>
      <c r="C21" s="51" t="str">
        <f>IF('Planning DFCI OUEST'!C8&lt;&gt;1,"",INDEX('Planning DFCI OUEST'!C8:AE13,1,1))</f>
        <v/>
      </c>
      <c r="D21" s="51" t="str">
        <f>IF('Planning DFCI OUEST'!D8&lt;&gt;1,"",INDEX('Planning DFCI OUEST'!D8:AF13,1,1))</f>
        <v/>
      </c>
      <c r="E21" s="52" t="str">
        <f>IF('Planning DFCI OUEST'!E8&lt;&gt;1,"",INDEX('Planning DFCI OUEST'!E8:AG13,1,1))</f>
        <v/>
      </c>
      <c r="F21" s="59" t="str">
        <f>IF('Planning DFCI OUEST'!F8&lt;&gt;1,"",INDEX('Planning DFCI OUEST'!F8:AH13,1,1))</f>
        <v/>
      </c>
      <c r="G21" s="51" t="str">
        <f>IF('Planning DFCI OUEST'!G8&lt;&gt;1,"",INDEX('Planning DFCI OUEST'!G8:AI13,1,1))</f>
        <v/>
      </c>
      <c r="H21" s="51" t="str">
        <f>IF('Planning DFCI OUEST'!H8&lt;&gt;1,"",INDEX('Planning DFCI OUEST'!H8:AJ13,1,1))</f>
        <v/>
      </c>
      <c r="I21" s="51" t="str">
        <f>IF('Planning DFCI OUEST'!I8&lt;&gt;1,"",INDEX('Planning DFCI OUEST'!I8:AK13,1,1))</f>
        <v/>
      </c>
      <c r="J21" s="51" t="str">
        <f>IF('Planning DFCI OUEST'!J8&lt;&gt;1,"",INDEX('Planning DFCI OUEST'!J8:AL13,1,1))</f>
        <v/>
      </c>
      <c r="K21" s="51" t="str">
        <f>IF('Planning DFCI OUEST'!K8&lt;&gt;1,"",INDEX('Planning DFCI OUEST'!K8:AM13,1,1))</f>
        <v/>
      </c>
      <c r="L21" s="51" t="str">
        <f>IF('Planning DFCI OUEST'!L8&lt;&gt;1,"",INDEX('Planning DFCI OUEST'!L8:AN13,1,1))</f>
        <v/>
      </c>
      <c r="M21" s="51" t="str">
        <f>IF('Planning DFCI OUEST'!M8&lt;&gt;1,"",INDEX('Planning DFCI OUEST'!M8:AO13,1,1))</f>
        <v/>
      </c>
      <c r="N21" s="52" t="str">
        <f>IF('Planning DFCI OUEST'!N8&lt;&gt;1,"",INDEX('Planning DFCI OUEST'!N8:AP13,1,1))</f>
        <v/>
      </c>
      <c r="O21" s="59" t="str">
        <f>IF('Planning DFCI OUEST'!O8&lt;&gt;1,"",INDEX('Planning DFCI OUEST'!O8:AQ13,1,1))</f>
        <v/>
      </c>
      <c r="P21" s="51" t="str">
        <f>IF('Planning DFCI OUEST'!P8&lt;&gt;1,"",INDEX('Planning DFCI OUEST'!P8:AR13,1,1))</f>
        <v/>
      </c>
      <c r="Q21" s="51" t="str">
        <f>IF('Planning DFCI OUEST'!Q8&lt;&gt;1,"",INDEX('Planning DFCI OUEST'!Q8:AS13,1,1))</f>
        <v/>
      </c>
      <c r="R21" s="51" t="str">
        <f>IF('Planning DFCI OUEST'!R8&lt;&gt;1,"",INDEX('Planning DFCI OUEST'!R8:AT13,1,1))</f>
        <v/>
      </c>
      <c r="S21" s="51" t="str">
        <f>IF('Planning DFCI OUEST'!S8&lt;&gt;1,"",INDEX('Planning DFCI OUEST'!S8:AU13,1,1))</f>
        <v/>
      </c>
      <c r="T21" s="51" t="str">
        <f>IF('Planning DFCI OUEST'!T8&lt;&gt;1,"",INDEX('Planning DFCI OUEST'!T8:AV13,1,1))</f>
        <v/>
      </c>
      <c r="U21" s="51" t="str">
        <f>IF('Planning DFCI OUEST'!U8&lt;&gt;1,"",INDEX('Planning DFCI OUEST'!U8:AW13,1,1))</f>
        <v/>
      </c>
      <c r="V21" s="51" t="str">
        <f>IF('Planning DFCI OUEST'!V8&lt;&gt;1,"",INDEX('Planning DFCI OUEST'!V8:AX13,1,1))</f>
        <v/>
      </c>
      <c r="W21" s="51" t="str">
        <f>IF('Planning DFCI OUEST'!W8&lt;&gt;1,"",INDEX('Planning DFCI OUEST'!W8:AY13,1,1))</f>
        <v/>
      </c>
      <c r="X21" s="52" t="str">
        <f>IF('Planning DFCI OUEST'!X8&lt;&gt;1,"",INDEX('Planning DFCI OUEST'!X8:AZ13,1,1))</f>
        <v/>
      </c>
      <c r="Y21" s="59" t="str">
        <f>IF('Planning DFCI OUEST'!Y8&lt;&gt;1,"",INDEX('Planning DFCI OUEST'!Y8:BA13,1,1))</f>
        <v/>
      </c>
      <c r="Z21" s="51" t="str">
        <f>IF('Planning DFCI OUEST'!Z8&lt;&gt;1,"",INDEX('Planning DFCI OUEST'!Z8:BB13,1,1))</f>
        <v/>
      </c>
      <c r="AA21" s="51" t="str">
        <f>IF('Planning DFCI OUEST'!AA8&lt;&gt;1,"",INDEX('Planning DFCI OUEST'!AA8:BC13,1,1))</f>
        <v/>
      </c>
      <c r="AB21" s="51" t="str">
        <f>IF('Planning DFCI OUEST'!AB8&lt;&gt;1,"",INDEX('Planning DFCI OUEST'!AB8:BD13,1,1))</f>
        <v/>
      </c>
      <c r="AC21" s="51" t="str">
        <f>IF('Planning DFCI OUEST'!AC8&lt;&gt;1,"",INDEX('Planning DFCI OUEST'!AC8:BE13,1,1))</f>
        <v/>
      </c>
      <c r="AD21" s="52" t="str">
        <f>IF('Planning DFCI OUEST'!AD8&lt;&gt;1,"",INDEX('Planning DFCI OUEST'!AD8:BF13,1,1))</f>
        <v/>
      </c>
      <c r="AE21" s="176">
        <f t="shared" si="1"/>
        <v>1</v>
      </c>
      <c r="AF21" s="63"/>
    </row>
    <row r="22" spans="1:32" ht="13.5" thickBot="1" x14ac:dyDescent="0.25">
      <c r="A22" s="19" t="str">
        <f>'Planning DFCI OUEST'!A9</f>
        <v>D</v>
      </c>
      <c r="B22" s="172" t="str">
        <f>IF('Planning DFCI OUEST'!B9&lt;&gt;1,"",INDEX('Planning DFCI OUEST'!B9:AD14,1,1))</f>
        <v/>
      </c>
      <c r="C22" s="171">
        <f>IF('Planning DFCI OUEST'!C9&lt;&gt;1,"",INDEX('Planning DFCI OUEST'!C9:AE14,1,1))</f>
        <v>1</v>
      </c>
      <c r="D22" s="171" t="str">
        <f>IF('Planning DFCI OUEST'!D9&lt;&gt;1,"",INDEX('Planning DFCI OUEST'!D9:AF14,1,1))</f>
        <v/>
      </c>
      <c r="E22" s="173" t="str">
        <f>IF('Planning DFCI OUEST'!E9&lt;&gt;1,"",INDEX('Planning DFCI OUEST'!E9:AG14,1,1))</f>
        <v/>
      </c>
      <c r="F22" s="172" t="str">
        <f>IF('Planning DFCI OUEST'!F9&lt;&gt;1,"",INDEX('Planning DFCI OUEST'!F9:AH14,1,1))</f>
        <v/>
      </c>
      <c r="G22" s="171" t="str">
        <f>IF('Planning DFCI OUEST'!G9&lt;&gt;1,"",INDEX('Planning DFCI OUEST'!G9:AI14,1,1))</f>
        <v/>
      </c>
      <c r="H22" s="171" t="str">
        <f>IF('Planning DFCI OUEST'!H9&lt;&gt;1,"",INDEX('Planning DFCI OUEST'!H9:AJ14,1,1))</f>
        <v/>
      </c>
      <c r="I22" s="171" t="str">
        <f>IF('Planning DFCI OUEST'!I9&lt;&gt;1,"",INDEX('Planning DFCI OUEST'!I9:AK14,1,1))</f>
        <v/>
      </c>
      <c r="J22" s="171" t="str">
        <f>IF('Planning DFCI OUEST'!J9&lt;&gt;1,"",INDEX('Planning DFCI OUEST'!J9:AL14,1,1))</f>
        <v/>
      </c>
      <c r="K22" s="171" t="str">
        <f>IF('Planning DFCI OUEST'!K9&lt;&gt;1,"",INDEX('Planning DFCI OUEST'!K9:AM14,1,1))</f>
        <v/>
      </c>
      <c r="L22" s="171" t="str">
        <f>IF('Planning DFCI OUEST'!L9&lt;&gt;1,"",INDEX('Planning DFCI OUEST'!L9:AN14,1,1))</f>
        <v/>
      </c>
      <c r="M22" s="171" t="str">
        <f>IF('Planning DFCI OUEST'!M9&lt;&gt;1,"",INDEX('Planning DFCI OUEST'!M9:AO14,1,1))</f>
        <v/>
      </c>
      <c r="N22" s="173" t="str">
        <f>IF('Planning DFCI OUEST'!N9&lt;&gt;1,"",INDEX('Planning DFCI OUEST'!N9:AP14,1,1))</f>
        <v/>
      </c>
      <c r="O22" s="172" t="str">
        <f>IF('Planning DFCI OUEST'!O9&lt;&gt;1,"",INDEX('Planning DFCI OUEST'!O9:AQ14,1,1))</f>
        <v/>
      </c>
      <c r="P22" s="171" t="str">
        <f>IF('Planning DFCI OUEST'!P9&lt;&gt;1,"",INDEX('Planning DFCI OUEST'!P9:AR14,1,1))</f>
        <v/>
      </c>
      <c r="Q22" s="171" t="str">
        <f>IF('Planning DFCI OUEST'!Q9&lt;&gt;1,"",INDEX('Planning DFCI OUEST'!Q9:AS14,1,1))</f>
        <v/>
      </c>
      <c r="R22" s="171" t="str">
        <f>IF('Planning DFCI OUEST'!R9&lt;&gt;1,"",INDEX('Planning DFCI OUEST'!R9:AT14,1,1))</f>
        <v/>
      </c>
      <c r="S22" s="171" t="str">
        <f>IF('Planning DFCI OUEST'!S9&lt;&gt;1,"",INDEX('Planning DFCI OUEST'!S9:AU14,1,1))</f>
        <v/>
      </c>
      <c r="T22" s="171" t="str">
        <f>IF('Planning DFCI OUEST'!T9&lt;&gt;1,"",INDEX('Planning DFCI OUEST'!T9:AV14,1,1))</f>
        <v/>
      </c>
      <c r="U22" s="171" t="str">
        <f>IF('Planning DFCI OUEST'!U9&lt;&gt;1,"",INDEX('Planning DFCI OUEST'!U9:AW14,1,1))</f>
        <v/>
      </c>
      <c r="V22" s="171" t="str">
        <f>IF('Planning DFCI OUEST'!V9&lt;&gt;1,"",INDEX('Planning DFCI OUEST'!V9:AX14,1,1))</f>
        <v/>
      </c>
      <c r="W22" s="171" t="str">
        <f>IF('Planning DFCI OUEST'!W9&lt;&gt;1,"",INDEX('Planning DFCI OUEST'!W9:AY14,1,1))</f>
        <v/>
      </c>
      <c r="X22" s="173" t="str">
        <f>IF('Planning DFCI OUEST'!X9&lt;&gt;1,"",INDEX('Planning DFCI OUEST'!X9:AZ14,1,1))</f>
        <v/>
      </c>
      <c r="Y22" s="172" t="str">
        <f>IF('Planning DFCI OUEST'!Y9&lt;&gt;1,"",INDEX('Planning DFCI OUEST'!Y9:BA14,1,1))</f>
        <v/>
      </c>
      <c r="Z22" s="171" t="str">
        <f>IF('Planning DFCI OUEST'!Z9&lt;&gt;1,"",INDEX('Planning DFCI OUEST'!Z9:BB14,1,1))</f>
        <v/>
      </c>
      <c r="AA22" s="171" t="str">
        <f>IF('Planning DFCI OUEST'!AA9&lt;&gt;1,"",INDEX('Planning DFCI OUEST'!AA9:BC14,1,1))</f>
        <v/>
      </c>
      <c r="AB22" s="171" t="str">
        <f>IF('Planning DFCI OUEST'!AB9&lt;&gt;1,"",INDEX('Planning DFCI OUEST'!AB9:BD14,1,1))</f>
        <v/>
      </c>
      <c r="AC22" s="171" t="str">
        <f>IF('Planning DFCI OUEST'!AC9&lt;&gt;1,"",INDEX('Planning DFCI OUEST'!AC9:BE14,1,1))</f>
        <v/>
      </c>
      <c r="AD22" s="173" t="str">
        <f>IF('Planning DFCI OUEST'!AD9&lt;&gt;1,"",INDEX('Planning DFCI OUEST'!AD9:BF14,1,1))</f>
        <v/>
      </c>
      <c r="AE22" s="175">
        <f t="shared" si="1"/>
        <v>1</v>
      </c>
      <c r="AF22" s="174"/>
    </row>
    <row r="23" spans="1:32" ht="13.5" thickBot="1" x14ac:dyDescent="0.25">
      <c r="A23" s="19" t="str">
        <f>'Planning DFCI OUEST'!A10</f>
        <v>E</v>
      </c>
      <c r="B23" s="59" t="str">
        <f>IF('Planning DFCI OUEST'!B10&lt;&gt;1,"",INDEX('Planning DFCI OUEST'!B10:AD15,1,1))</f>
        <v/>
      </c>
      <c r="C23" s="51" t="str">
        <f>IF('Planning DFCI OUEST'!C10&lt;&gt;1,"",INDEX('Planning DFCI OUEST'!C10:AE15,1,1))</f>
        <v/>
      </c>
      <c r="D23" s="51" t="str">
        <f>IF('Planning DFCI OUEST'!D10&lt;&gt;1,"",INDEX('Planning DFCI OUEST'!D10:AF15,1,1))</f>
        <v/>
      </c>
      <c r="E23" s="52" t="str">
        <f>IF('Planning DFCI OUEST'!E10&lt;&gt;1,"",INDEX('Planning DFCI OUEST'!E10:AG15,1,1))</f>
        <v/>
      </c>
      <c r="F23" s="59" t="str">
        <f>IF('Planning DFCI OUEST'!F10&lt;&gt;1,"",INDEX('Planning DFCI OUEST'!F10:AH15,1,1))</f>
        <v/>
      </c>
      <c r="G23" s="51" t="str">
        <f>IF('Planning DFCI OUEST'!G10&lt;&gt;1,"",INDEX('Planning DFCI OUEST'!G10:AI15,1,1))</f>
        <v/>
      </c>
      <c r="H23" s="51" t="str">
        <f>IF('Planning DFCI OUEST'!H10&lt;&gt;1,"",INDEX('Planning DFCI OUEST'!H10:AJ15,1,1))</f>
        <v/>
      </c>
      <c r="I23" s="51" t="str">
        <f>IF('Planning DFCI OUEST'!I10&lt;&gt;1,"",INDEX('Planning DFCI OUEST'!I10:AK15,1,1))</f>
        <v/>
      </c>
      <c r="J23" s="51" t="str">
        <f>IF('Planning DFCI OUEST'!J10&lt;&gt;1,"",INDEX('Planning DFCI OUEST'!J10:AL15,1,1))</f>
        <v/>
      </c>
      <c r="K23" s="51" t="str">
        <f>IF('Planning DFCI OUEST'!K10&lt;&gt;1,"",INDEX('Planning DFCI OUEST'!K10:AM15,1,1))</f>
        <v/>
      </c>
      <c r="L23" s="51" t="str">
        <f>IF('Planning DFCI OUEST'!L10&lt;&gt;1,"",INDEX('Planning DFCI OUEST'!L10:AN15,1,1))</f>
        <v/>
      </c>
      <c r="M23" s="51" t="str">
        <f>IF('Planning DFCI OUEST'!M10&lt;&gt;1,"",INDEX('Planning DFCI OUEST'!M10:AO15,1,1))</f>
        <v/>
      </c>
      <c r="N23" s="52" t="str">
        <f>IF('Planning DFCI OUEST'!N10&lt;&gt;1,"",INDEX('Planning DFCI OUEST'!N10:AP15,1,1))</f>
        <v/>
      </c>
      <c r="O23" s="59" t="str">
        <f>IF('Planning DFCI OUEST'!O10&lt;&gt;1,"",INDEX('Planning DFCI OUEST'!O10:AQ15,1,1))</f>
        <v/>
      </c>
      <c r="P23" s="51" t="str">
        <f>IF('Planning DFCI OUEST'!P10&lt;&gt;1,"",INDEX('Planning DFCI OUEST'!P10:AR15,1,1))</f>
        <v/>
      </c>
      <c r="Q23" s="51" t="str">
        <f>IF('Planning DFCI OUEST'!Q10&lt;&gt;1,"",INDEX('Planning DFCI OUEST'!Q10:AS15,1,1))</f>
        <v/>
      </c>
      <c r="R23" s="51" t="str">
        <f>IF('Planning DFCI OUEST'!R10&lt;&gt;1,"",INDEX('Planning DFCI OUEST'!R10:AT15,1,1))</f>
        <v/>
      </c>
      <c r="S23" s="51" t="str">
        <f>IF('Planning DFCI OUEST'!S10&lt;&gt;1,"",INDEX('Planning DFCI OUEST'!S10:AU15,1,1))</f>
        <v/>
      </c>
      <c r="T23" s="51" t="str">
        <f>IF('Planning DFCI OUEST'!T10&lt;&gt;1,"",INDEX('Planning DFCI OUEST'!T10:AV15,1,1))</f>
        <v/>
      </c>
      <c r="U23" s="51" t="str">
        <f>IF('Planning DFCI OUEST'!U10&lt;&gt;1,"",INDEX('Planning DFCI OUEST'!U10:AW15,1,1))</f>
        <v/>
      </c>
      <c r="V23" s="51" t="str">
        <f>IF('Planning DFCI OUEST'!V10&lt;&gt;1,"",INDEX('Planning DFCI OUEST'!V10:AX15,1,1))</f>
        <v/>
      </c>
      <c r="W23" s="51" t="str">
        <f>IF('Planning DFCI OUEST'!W10&lt;&gt;1,"",INDEX('Planning DFCI OUEST'!W10:AY15,1,1))</f>
        <v/>
      </c>
      <c r="X23" s="52" t="str">
        <f>IF('Planning DFCI OUEST'!X10&lt;&gt;1,"",INDEX('Planning DFCI OUEST'!X10:AZ15,1,1))</f>
        <v/>
      </c>
      <c r="Y23" s="59" t="str">
        <f>IF('Planning DFCI OUEST'!Y10&lt;&gt;1,"",INDEX('Planning DFCI OUEST'!Y10:BA15,1,1))</f>
        <v/>
      </c>
      <c r="Z23" s="51" t="str">
        <f>IF('Planning DFCI OUEST'!Z10&lt;&gt;1,"",INDEX('Planning DFCI OUEST'!Z10:BB15,1,1))</f>
        <v/>
      </c>
      <c r="AA23" s="51" t="str">
        <f>IF('Planning DFCI OUEST'!AA10&lt;&gt;1,"",INDEX('Planning DFCI OUEST'!AA10:BC15,1,1))</f>
        <v/>
      </c>
      <c r="AB23" s="51" t="str">
        <f>IF('Planning DFCI OUEST'!AB10&lt;&gt;1,"",INDEX('Planning DFCI OUEST'!AB10:BD15,1,1))</f>
        <v/>
      </c>
      <c r="AC23" s="51" t="str">
        <f>IF('Planning DFCI OUEST'!AC10&lt;&gt;1,"",INDEX('Planning DFCI OUEST'!AC10:BE15,1,1))</f>
        <v/>
      </c>
      <c r="AD23" s="52" t="str">
        <f>IF('Planning DFCI OUEST'!AD10&lt;&gt;1,"",INDEX('Planning DFCI OUEST'!AD10:BF15,1,1))</f>
        <v/>
      </c>
      <c r="AE23" s="176">
        <f t="shared" si="1"/>
        <v>0</v>
      </c>
      <c r="AF23" s="63"/>
    </row>
    <row r="24" spans="1:32" ht="13.5" thickBot="1" x14ac:dyDescent="0.25">
      <c r="A24" s="19" t="str">
        <f>'Planning DFCI OUEST'!A11</f>
        <v>F</v>
      </c>
      <c r="B24" s="73" t="str">
        <f>IF('Planning DFCI OUEST'!B11&lt;&gt;1,"",INDEX('Planning DFCI OUEST'!B11:AD16,1,1))</f>
        <v/>
      </c>
      <c r="C24" s="74" t="str">
        <f>IF('Planning DFCI OUEST'!C11&lt;&gt;1,"",INDEX('Planning DFCI OUEST'!C11:AE16,1,1))</f>
        <v/>
      </c>
      <c r="D24" s="74" t="str">
        <f>IF('Planning DFCI OUEST'!D11&lt;&gt;1,"",INDEX('Planning DFCI OUEST'!D11:AF16,1,1))</f>
        <v/>
      </c>
      <c r="E24" s="75" t="str">
        <f>IF('Planning DFCI OUEST'!E11&lt;&gt;1,"",INDEX('Planning DFCI OUEST'!E11:AG16,1,1))</f>
        <v/>
      </c>
      <c r="F24" s="73" t="str">
        <f>IF('Planning DFCI OUEST'!F11&lt;&gt;1,"",INDEX('Planning DFCI OUEST'!F11:AH16,1,1))</f>
        <v/>
      </c>
      <c r="G24" s="74" t="str">
        <f>IF('Planning DFCI OUEST'!G11&lt;&gt;1,"",INDEX('Planning DFCI OUEST'!G11:AI16,1,1))</f>
        <v/>
      </c>
      <c r="H24" s="74" t="str">
        <f>IF('Planning DFCI OUEST'!H11&lt;&gt;1,"",INDEX('Planning DFCI OUEST'!H11:AJ16,1,1))</f>
        <v/>
      </c>
      <c r="I24" s="74" t="str">
        <f>IF('Planning DFCI OUEST'!I11&lt;&gt;1,"",INDEX('Planning DFCI OUEST'!I11:AK16,1,1))</f>
        <v/>
      </c>
      <c r="J24" s="74" t="str">
        <f>IF('Planning DFCI OUEST'!J11&lt;&gt;1,"",INDEX('Planning DFCI OUEST'!J11:AL16,1,1))</f>
        <v/>
      </c>
      <c r="K24" s="74" t="str">
        <f>IF('Planning DFCI OUEST'!K11&lt;&gt;1,"",INDEX('Planning DFCI OUEST'!K11:AM16,1,1))</f>
        <v/>
      </c>
      <c r="L24" s="74" t="str">
        <f>IF('Planning DFCI OUEST'!L11&lt;&gt;1,"",INDEX('Planning DFCI OUEST'!L11:AN16,1,1))</f>
        <v/>
      </c>
      <c r="M24" s="74" t="str">
        <f>IF('Planning DFCI OUEST'!M11&lt;&gt;1,"",INDEX('Planning DFCI OUEST'!M11:AO16,1,1))</f>
        <v/>
      </c>
      <c r="N24" s="75" t="str">
        <f>IF('Planning DFCI OUEST'!N11&lt;&gt;1,"",INDEX('Planning DFCI OUEST'!N11:AP16,1,1))</f>
        <v/>
      </c>
      <c r="O24" s="73" t="str">
        <f>IF('Planning DFCI OUEST'!O11&lt;&gt;1,"",INDEX('Planning DFCI OUEST'!O11:AQ16,1,1))</f>
        <v/>
      </c>
      <c r="P24" s="74" t="str">
        <f>IF('Planning DFCI OUEST'!P11&lt;&gt;1,"",INDEX('Planning DFCI OUEST'!P11:AR16,1,1))</f>
        <v/>
      </c>
      <c r="Q24" s="74" t="str">
        <f>IF('Planning DFCI OUEST'!Q11&lt;&gt;1,"",INDEX('Planning DFCI OUEST'!Q11:AS16,1,1))</f>
        <v/>
      </c>
      <c r="R24" s="74" t="str">
        <f>IF('Planning DFCI OUEST'!R11&lt;&gt;1,"",INDEX('Planning DFCI OUEST'!R11:AT16,1,1))</f>
        <v/>
      </c>
      <c r="S24" s="74" t="str">
        <f>IF('Planning DFCI OUEST'!S11&lt;&gt;1,"",INDEX('Planning DFCI OUEST'!S11:AU16,1,1))</f>
        <v/>
      </c>
      <c r="T24" s="74" t="str">
        <f>IF('Planning DFCI OUEST'!T11&lt;&gt;1,"",INDEX('Planning DFCI OUEST'!T11:AV16,1,1))</f>
        <v/>
      </c>
      <c r="U24" s="74" t="str">
        <f>IF('Planning DFCI OUEST'!U11&lt;&gt;1,"",INDEX('Planning DFCI OUEST'!U11:AW16,1,1))</f>
        <v/>
      </c>
      <c r="V24" s="74" t="str">
        <f>IF('Planning DFCI OUEST'!V11&lt;&gt;1,"",INDEX('Planning DFCI OUEST'!V11:AX16,1,1))</f>
        <v/>
      </c>
      <c r="W24" s="74" t="str">
        <f>IF('Planning DFCI OUEST'!W11&lt;&gt;1,"",INDEX('Planning DFCI OUEST'!W11:AY16,1,1))</f>
        <v/>
      </c>
      <c r="X24" s="75" t="str">
        <f>IF('Planning DFCI OUEST'!X11&lt;&gt;1,"",INDEX('Planning DFCI OUEST'!X11:AZ16,1,1))</f>
        <v/>
      </c>
      <c r="Y24" s="73" t="str">
        <f>IF('Planning DFCI OUEST'!Y11&lt;&gt;1,"",INDEX('Planning DFCI OUEST'!Y11:BA16,1,1))</f>
        <v/>
      </c>
      <c r="Z24" s="74" t="str">
        <f>IF('Planning DFCI OUEST'!Z11&lt;&gt;1,"",INDEX('Planning DFCI OUEST'!Z11:BB16,1,1))</f>
        <v/>
      </c>
      <c r="AA24" s="74" t="str">
        <f>IF('Planning DFCI OUEST'!AA11&lt;&gt;1,"",INDEX('Planning DFCI OUEST'!AA11:BC16,1,1))</f>
        <v/>
      </c>
      <c r="AB24" s="74" t="str">
        <f>IF('Planning DFCI OUEST'!AB11&lt;&gt;1,"",INDEX('Planning DFCI OUEST'!AB11:BD16,1,1))</f>
        <v/>
      </c>
      <c r="AC24" s="74" t="str">
        <f>IF('Planning DFCI OUEST'!AC11&lt;&gt;1,"",INDEX('Planning DFCI OUEST'!AC11:BE16,1,1))</f>
        <v/>
      </c>
      <c r="AD24" s="75" t="str">
        <f>IF('Planning DFCI OUEST'!AD11&lt;&gt;1,"",INDEX('Planning DFCI OUEST'!AD11:BF16,1,1))</f>
        <v/>
      </c>
      <c r="AE24" s="177">
        <f t="shared" si="1"/>
        <v>0</v>
      </c>
      <c r="AF24" s="77"/>
    </row>
    <row r="25" spans="1:32" s="26" customFormat="1" ht="212.25" customHeight="1" thickBot="1" x14ac:dyDescent="0.25">
      <c r="A25" s="30" t="s">
        <v>48</v>
      </c>
      <c r="B25" s="160">
        <v>42266</v>
      </c>
      <c r="C25" s="161">
        <v>42267</v>
      </c>
      <c r="D25" s="161">
        <v>42273</v>
      </c>
      <c r="E25" s="162">
        <v>42274</v>
      </c>
      <c r="F25" s="163">
        <v>42280</v>
      </c>
      <c r="G25" s="164">
        <v>42281</v>
      </c>
      <c r="H25" s="164">
        <v>42287</v>
      </c>
      <c r="I25" s="164">
        <v>42288</v>
      </c>
      <c r="J25" s="164">
        <v>42294</v>
      </c>
      <c r="K25" s="164">
        <v>42295</v>
      </c>
      <c r="L25" s="164">
        <v>42301</v>
      </c>
      <c r="M25" s="164">
        <v>42302</v>
      </c>
      <c r="N25" s="165">
        <v>42308</v>
      </c>
      <c r="O25" s="166">
        <v>42309</v>
      </c>
      <c r="P25" s="167">
        <v>42315</v>
      </c>
      <c r="Q25" s="167">
        <v>42316</v>
      </c>
      <c r="R25" s="167">
        <v>42319</v>
      </c>
      <c r="S25" s="167">
        <v>42322</v>
      </c>
      <c r="T25" s="167">
        <v>42323</v>
      </c>
      <c r="U25" s="167">
        <v>42329</v>
      </c>
      <c r="V25" s="167">
        <v>42330</v>
      </c>
      <c r="W25" s="167">
        <v>42336</v>
      </c>
      <c r="X25" s="168">
        <v>42337</v>
      </c>
      <c r="Y25" s="169">
        <v>42343</v>
      </c>
      <c r="Z25" s="170">
        <v>42344</v>
      </c>
      <c r="AA25" s="170">
        <v>42350</v>
      </c>
      <c r="AB25" s="170">
        <v>42351</v>
      </c>
      <c r="AC25" s="170">
        <v>42357</v>
      </c>
      <c r="AD25" s="170">
        <v>42358</v>
      </c>
      <c r="AE25" s="139" t="s">
        <v>4</v>
      </c>
      <c r="AF25" s="147" t="s">
        <v>14</v>
      </c>
    </row>
    <row r="26" spans="1:32" ht="13.5" thickBot="1" x14ac:dyDescent="0.25">
      <c r="A26" s="54" t="str">
        <f>'Planning DFCI Sud'!A6</f>
        <v>S</v>
      </c>
      <c r="B26" s="57" t="str">
        <f>IF('Planning DFCI Sud'!B6&lt;&gt;1,"",INDEX('Planning DFCI Sud'!B6,1,1))</f>
        <v/>
      </c>
      <c r="C26" s="47" t="str">
        <f>IF('Planning DFCI Sud'!C6&lt;&gt;1,"",INDEX('Planning DFCI Sud'!C6,1,1))</f>
        <v/>
      </c>
      <c r="D26" s="47" t="str">
        <f>IF('Planning DFCI Sud'!D6&lt;&gt;1,"",INDEX('Planning DFCI Sud'!D6,1,1))</f>
        <v/>
      </c>
      <c r="E26" s="48" t="str">
        <f>IF('Planning DFCI Sud'!E6&lt;&gt;1,"",INDEX('Planning DFCI Sud'!E6,1,1))</f>
        <v/>
      </c>
      <c r="F26" s="57" t="str">
        <f>IF('Planning DFCI Sud'!F6&lt;&gt;1,"",INDEX('Planning DFCI Sud'!F6,1,1))</f>
        <v/>
      </c>
      <c r="G26" s="47" t="str">
        <f>IF('Planning DFCI Sud'!G6&lt;&gt;1,"",INDEX('Planning DFCI Sud'!G6,1,1))</f>
        <v/>
      </c>
      <c r="H26" s="47" t="str">
        <f>IF('Planning DFCI Sud'!H6&lt;&gt;1,"",INDEX('Planning DFCI Sud'!H6,1,1))</f>
        <v/>
      </c>
      <c r="I26" s="47" t="str">
        <f>IF('Planning DFCI Sud'!I6&lt;&gt;1,"",INDEX('Planning DFCI Sud'!I6,1,1))</f>
        <v/>
      </c>
      <c r="J26" s="47" t="str">
        <f>IF('Planning DFCI Sud'!J6&lt;&gt;1,"",INDEX('Planning DFCI Sud'!J6,1,1))</f>
        <v/>
      </c>
      <c r="K26" s="47" t="str">
        <f>IF('Planning DFCI Sud'!K6&lt;&gt;1,"",INDEX('Planning DFCI Sud'!K6,1,1))</f>
        <v/>
      </c>
      <c r="L26" s="47" t="str">
        <f>IF('Planning DFCI Sud'!L6&lt;&gt;1,"",INDEX('Planning DFCI Sud'!L6,1,1))</f>
        <v/>
      </c>
      <c r="M26" s="47" t="str">
        <f>IF('Planning DFCI Sud'!M6&lt;&gt;1,"",INDEX('Planning DFCI Sud'!M6,1,1))</f>
        <v/>
      </c>
      <c r="N26" s="48" t="str">
        <f>IF('Planning DFCI Sud'!N6&lt;&gt;1,"",INDEX('Planning DFCI Sud'!N6,1,1))</f>
        <v/>
      </c>
      <c r="O26" s="57" t="str">
        <f>IF('Planning DFCI Sud'!O6&lt;&gt;1,"",INDEX('Planning DFCI Sud'!O6,1,1))</f>
        <v/>
      </c>
      <c r="P26" s="47" t="str">
        <f>IF('Planning DFCI Sud'!P6&lt;&gt;1,"",INDEX('Planning DFCI Sud'!P6,1,1))</f>
        <v/>
      </c>
      <c r="Q26" s="47" t="str">
        <f>IF('Planning DFCI Sud'!Q6&lt;&gt;1,"",INDEX('Planning DFCI Sud'!Q6,1,1))</f>
        <v/>
      </c>
      <c r="R26" s="47" t="str">
        <f>IF('Planning DFCI Sud'!R6&lt;&gt;1,"",INDEX('Planning DFCI Sud'!R6,1,1))</f>
        <v/>
      </c>
      <c r="S26" s="47" t="str">
        <f>IF('Planning DFCI Sud'!S6&lt;&gt;1,"",INDEX('Planning DFCI Sud'!S6,1,1))</f>
        <v/>
      </c>
      <c r="T26" s="47" t="str">
        <f>IF('Planning DFCI Sud'!T6&lt;&gt;1,"",INDEX('Planning DFCI Sud'!T6,1,1))</f>
        <v/>
      </c>
      <c r="U26" s="47" t="str">
        <f>IF('Planning DFCI Sud'!U6&lt;&gt;1,"",INDEX('Planning DFCI Sud'!U6,1,1))</f>
        <v/>
      </c>
      <c r="V26" s="47" t="str">
        <f>IF('Planning DFCI Sud'!V6&lt;&gt;1,"",INDEX('Planning DFCI Sud'!V6,1,1))</f>
        <v/>
      </c>
      <c r="W26" s="47" t="str">
        <f>IF('Planning DFCI Sud'!W6&lt;&gt;1,"",INDEX('Planning DFCI Sud'!W6,1,1))</f>
        <v/>
      </c>
      <c r="X26" s="48" t="str">
        <f>IF('Planning DFCI Sud'!X6&lt;&gt;1,"",INDEX('Planning DFCI Sud'!X6,1,1))</f>
        <v/>
      </c>
      <c r="Y26" s="57" t="str">
        <f>IF('Planning DFCI Sud'!Y6&lt;&gt;1,"",INDEX('Planning DFCI Sud'!Y6,1,1))</f>
        <v/>
      </c>
      <c r="Z26" s="47" t="str">
        <f>IF('Planning DFCI Sud'!Z6&lt;&gt;1,"",INDEX('Planning DFCI Sud'!Z6,1,1))</f>
        <v/>
      </c>
      <c r="AA26" s="47" t="str">
        <f>IF('Planning DFCI Sud'!AA6&lt;&gt;1,"",INDEX('Planning DFCI Sud'!AA6,1,1))</f>
        <v/>
      </c>
      <c r="AB26" s="47" t="str">
        <f>IF('Planning DFCI Sud'!AB6&lt;&gt;1,"",INDEX('Planning DFCI Sud'!AB6,1,1))</f>
        <v/>
      </c>
      <c r="AC26" s="65" t="str">
        <f>IF('Planning DFCI Sud'!AC6&lt;&gt;1,"",INDEX('Planning DFCI Sud'!AC6,1,1))</f>
        <v/>
      </c>
      <c r="AD26" s="48" t="str">
        <f>IF('Planning DFCI Sud'!AD6&lt;&gt;1,"",INDEX('Planning DFCI Sud'!AD6,1,1))</f>
        <v/>
      </c>
      <c r="AE26" s="61">
        <f>SUM(B26:AD26)</f>
        <v>0</v>
      </c>
      <c r="AF26" s="61"/>
    </row>
    <row r="27" spans="1:32" ht="13.5" thickBot="1" x14ac:dyDescent="0.25">
      <c r="A27" s="54" t="str">
        <f>'Planning DFCI Sud'!A7</f>
        <v>T</v>
      </c>
      <c r="B27" s="58" t="str">
        <f>IF('Planning DFCI Sud'!B7&lt;&gt;1,"",INDEX('Planning DFCI Sud'!B7,1,1))</f>
        <v/>
      </c>
      <c r="C27" s="49" t="str">
        <f>IF('Planning DFCI Sud'!C7&lt;&gt;1,"",INDEX('Planning DFCI Sud'!C7,1,1))</f>
        <v/>
      </c>
      <c r="D27" s="49" t="str">
        <f>IF('Planning DFCI Sud'!D7&lt;&gt;1,"",INDEX('Planning DFCI Sud'!D7,1,1))</f>
        <v/>
      </c>
      <c r="E27" s="50" t="str">
        <f>IF('Planning DFCI Sud'!E7&lt;&gt;1,"",INDEX('Planning DFCI Sud'!E7,1,1))</f>
        <v/>
      </c>
      <c r="F27" s="58" t="str">
        <f>IF('Planning DFCI Sud'!F7&lt;&gt;1,"",INDEX('Planning DFCI Sud'!F7,1,1))</f>
        <v/>
      </c>
      <c r="G27" s="49" t="str">
        <f>IF('Planning DFCI Sud'!G7&lt;&gt;1,"",INDEX('Planning DFCI Sud'!G7,1,1))</f>
        <v/>
      </c>
      <c r="H27" s="49" t="str">
        <f>IF('Planning DFCI Sud'!H7&lt;&gt;1,"",INDEX('Planning DFCI Sud'!H7,1,1))</f>
        <v/>
      </c>
      <c r="I27" s="49" t="str">
        <f>IF('Planning DFCI Sud'!I7&lt;&gt;1,"",INDEX('Planning DFCI Sud'!I7,1,1))</f>
        <v/>
      </c>
      <c r="J27" s="49" t="str">
        <f>IF('Planning DFCI Sud'!J7&lt;&gt;1,"",INDEX('Planning DFCI Sud'!J7,1,1))</f>
        <v/>
      </c>
      <c r="K27" s="49" t="str">
        <f>IF('Planning DFCI Sud'!K7&lt;&gt;1,"",INDEX('Planning DFCI Sud'!K7,1,1))</f>
        <v/>
      </c>
      <c r="L27" s="49" t="str">
        <f>IF('Planning DFCI Sud'!L7&lt;&gt;1,"",INDEX('Planning DFCI Sud'!L7,1,1))</f>
        <v/>
      </c>
      <c r="M27" s="49" t="str">
        <f>IF('Planning DFCI Sud'!M7&lt;&gt;1,"",INDEX('Planning DFCI Sud'!M7,1,1))</f>
        <v/>
      </c>
      <c r="N27" s="50" t="str">
        <f>IF('Planning DFCI Sud'!N7&lt;&gt;1,"",INDEX('Planning DFCI Sud'!N7,1,1))</f>
        <v/>
      </c>
      <c r="O27" s="58" t="str">
        <f>IF('Planning DFCI Sud'!O7&lt;&gt;1,"",INDEX('Planning DFCI Sud'!O7,1,1))</f>
        <v/>
      </c>
      <c r="P27" s="49" t="str">
        <f>IF('Planning DFCI Sud'!P7&lt;&gt;1,"",INDEX('Planning DFCI Sud'!P7,1,1))</f>
        <v/>
      </c>
      <c r="Q27" s="49" t="str">
        <f>IF('Planning DFCI Sud'!Q7&lt;&gt;1,"",INDEX('Planning DFCI Sud'!Q7,1,1))</f>
        <v/>
      </c>
      <c r="R27" s="49" t="str">
        <f>IF('Planning DFCI Sud'!R7&lt;&gt;1,"",INDEX('Planning DFCI Sud'!R7,1,1))</f>
        <v/>
      </c>
      <c r="S27" s="49" t="str">
        <f>IF('Planning DFCI Sud'!S7&lt;&gt;1,"",INDEX('Planning DFCI Sud'!S7,1,1))</f>
        <v/>
      </c>
      <c r="T27" s="49" t="str">
        <f>IF('Planning DFCI Sud'!T7&lt;&gt;1,"",INDEX('Planning DFCI Sud'!T7,1,1))</f>
        <v/>
      </c>
      <c r="U27" s="49" t="str">
        <f>IF('Planning DFCI Sud'!U7&lt;&gt;1,"",INDEX('Planning DFCI Sud'!U7,1,1))</f>
        <v/>
      </c>
      <c r="V27" s="49" t="str">
        <f>IF('Planning DFCI Sud'!V7&lt;&gt;1,"",INDEX('Planning DFCI Sud'!V7,1,1))</f>
        <v/>
      </c>
      <c r="W27" s="49" t="str">
        <f>IF('Planning DFCI Sud'!W7&lt;&gt;1,"",INDEX('Planning DFCI Sud'!W7,1,1))</f>
        <v/>
      </c>
      <c r="X27" s="50" t="str">
        <f>IF('Planning DFCI Sud'!X7&lt;&gt;1,"",INDEX('Planning DFCI Sud'!X7,1,1))</f>
        <v/>
      </c>
      <c r="Y27" s="58" t="str">
        <f>IF('Planning DFCI Sud'!Y7&lt;&gt;1,"",INDEX('Planning DFCI Sud'!Y7,1,1))</f>
        <v/>
      </c>
      <c r="Z27" s="49" t="str">
        <f>IF('Planning DFCI Sud'!Z7&lt;&gt;1,"",INDEX('Planning DFCI Sud'!Z7,1,1))</f>
        <v/>
      </c>
      <c r="AA27" s="49" t="str">
        <f>IF('Planning DFCI Sud'!AA7&lt;&gt;1,"",INDEX('Planning DFCI Sud'!AA7,1,1))</f>
        <v/>
      </c>
      <c r="AB27" s="49" t="str">
        <f>IF('Planning DFCI Sud'!AB7&lt;&gt;1,"",INDEX('Planning DFCI Sud'!AB7,1,1))</f>
        <v/>
      </c>
      <c r="AC27" s="66" t="str">
        <f>IF('Planning DFCI Sud'!AC7&lt;&gt;1,"",INDEX('Planning DFCI Sud'!AC7,1,1))</f>
        <v/>
      </c>
      <c r="AD27" s="50" t="str">
        <f>IF('Planning DFCI Sud'!AD7&lt;&gt;1,"",INDEX('Planning DFCI Sud'!AD7,1,1))</f>
        <v/>
      </c>
      <c r="AE27" s="62">
        <f t="shared" ref="AE27:AE38" si="2">SUM(B27:AD27)</f>
        <v>0</v>
      </c>
      <c r="AF27" s="62"/>
    </row>
    <row r="28" spans="1:32" ht="13.5" thickBot="1" x14ac:dyDescent="0.25">
      <c r="A28" s="54" t="str">
        <f>'Planning DFCI Sud'!A8</f>
        <v>U</v>
      </c>
      <c r="B28" s="59" t="str">
        <f>IF('Planning DFCI Sud'!B8&lt;&gt;1,"",INDEX('Planning DFCI Sud'!B8,1,1))</f>
        <v/>
      </c>
      <c r="C28" s="51" t="str">
        <f>IF('Planning DFCI Sud'!C8&lt;&gt;1,"",INDEX('Planning DFCI Sud'!C8,1,1))</f>
        <v/>
      </c>
      <c r="D28" s="51" t="str">
        <f>IF('Planning DFCI Sud'!D8&lt;&gt;1,"",INDEX('Planning DFCI Sud'!D8,1,1))</f>
        <v/>
      </c>
      <c r="E28" s="52" t="str">
        <f>IF('Planning DFCI Sud'!E8&lt;&gt;1,"",INDEX('Planning DFCI Sud'!E8,1,1))</f>
        <v/>
      </c>
      <c r="F28" s="59" t="str">
        <f>IF('Planning DFCI Sud'!F8&lt;&gt;1,"",INDEX('Planning DFCI Sud'!F8,1,1))</f>
        <v/>
      </c>
      <c r="G28" s="51" t="str">
        <f>IF('Planning DFCI Sud'!G8&lt;&gt;1,"",INDEX('Planning DFCI Sud'!G8,1,1))</f>
        <v/>
      </c>
      <c r="H28" s="51" t="str">
        <f>IF('Planning DFCI Sud'!H8&lt;&gt;1,"",INDEX('Planning DFCI Sud'!H8,1,1))</f>
        <v/>
      </c>
      <c r="I28" s="51" t="str">
        <f>IF('Planning DFCI Sud'!I8&lt;&gt;1,"",INDEX('Planning DFCI Sud'!I8,1,1))</f>
        <v/>
      </c>
      <c r="J28" s="51" t="str">
        <f>IF('Planning DFCI Sud'!J8&lt;&gt;1,"",INDEX('Planning DFCI Sud'!J8,1,1))</f>
        <v/>
      </c>
      <c r="K28" s="51" t="str">
        <f>IF('Planning DFCI Sud'!K8&lt;&gt;1,"",INDEX('Planning DFCI Sud'!K8,1,1))</f>
        <v/>
      </c>
      <c r="L28" s="51" t="str">
        <f>IF('Planning DFCI Sud'!L8&lt;&gt;1,"",INDEX('Planning DFCI Sud'!L8,1,1))</f>
        <v/>
      </c>
      <c r="M28" s="51" t="str">
        <f>IF('Planning DFCI Sud'!M8&lt;&gt;1,"",INDEX('Planning DFCI Sud'!M8,1,1))</f>
        <v/>
      </c>
      <c r="N28" s="52" t="str">
        <f>IF('Planning DFCI Sud'!N8&lt;&gt;1,"",INDEX('Planning DFCI Sud'!N8,1,1))</f>
        <v/>
      </c>
      <c r="O28" s="59" t="str">
        <f>IF('Planning DFCI Sud'!O8&lt;&gt;1,"",INDEX('Planning DFCI Sud'!O8,1,1))</f>
        <v/>
      </c>
      <c r="P28" s="51" t="str">
        <f>IF('Planning DFCI Sud'!P8&lt;&gt;1,"",INDEX('Planning DFCI Sud'!P8,1,1))</f>
        <v/>
      </c>
      <c r="Q28" s="51" t="str">
        <f>IF('Planning DFCI Sud'!Q8&lt;&gt;1,"",INDEX('Planning DFCI Sud'!Q8,1,1))</f>
        <v/>
      </c>
      <c r="R28" s="51" t="str">
        <f>IF('Planning DFCI Sud'!R8&lt;&gt;1,"",INDEX('Planning DFCI Sud'!R8,1,1))</f>
        <v/>
      </c>
      <c r="S28" s="51" t="str">
        <f>IF('Planning DFCI Sud'!S8&lt;&gt;1,"",INDEX('Planning DFCI Sud'!S8,1,1))</f>
        <v/>
      </c>
      <c r="T28" s="51" t="str">
        <f>IF('Planning DFCI Sud'!T8&lt;&gt;1,"",INDEX('Planning DFCI Sud'!T8,1,1))</f>
        <v/>
      </c>
      <c r="U28" s="51" t="str">
        <f>IF('Planning DFCI Sud'!U8&lt;&gt;1,"",INDEX('Planning DFCI Sud'!U8,1,1))</f>
        <v/>
      </c>
      <c r="V28" s="51" t="str">
        <f>IF('Planning DFCI Sud'!V8&lt;&gt;1,"",INDEX('Planning DFCI Sud'!V8,1,1))</f>
        <v/>
      </c>
      <c r="W28" s="51" t="str">
        <f>IF('Planning DFCI Sud'!W8&lt;&gt;1,"",INDEX('Planning DFCI Sud'!W8,1,1))</f>
        <v/>
      </c>
      <c r="X28" s="52" t="str">
        <f>IF('Planning DFCI Sud'!X8&lt;&gt;1,"",INDEX('Planning DFCI Sud'!X8,1,1))</f>
        <v/>
      </c>
      <c r="Y28" s="59" t="str">
        <f>IF('Planning DFCI Sud'!Y8&lt;&gt;1,"",INDEX('Planning DFCI Sud'!Y8,1,1))</f>
        <v/>
      </c>
      <c r="Z28" s="51" t="str">
        <f>IF('Planning DFCI Sud'!Z8&lt;&gt;1,"",INDEX('Planning DFCI Sud'!Z8,1,1))</f>
        <v/>
      </c>
      <c r="AA28" s="51" t="str">
        <f>IF('Planning DFCI Sud'!AA8&lt;&gt;1,"",INDEX('Planning DFCI Sud'!AA8,1,1))</f>
        <v/>
      </c>
      <c r="AB28" s="51" t="str">
        <f>IF('Planning DFCI Sud'!AB8&lt;&gt;1,"",INDEX('Planning DFCI Sud'!AB8,1,1))</f>
        <v/>
      </c>
      <c r="AC28" s="67" t="str">
        <f>IF('Planning DFCI Sud'!AC8&lt;&gt;1,"",INDEX('Planning DFCI Sud'!AC8,1,1))</f>
        <v/>
      </c>
      <c r="AD28" s="52" t="str">
        <f>IF('Planning DFCI Sud'!AD8&lt;&gt;1,"",INDEX('Planning DFCI Sud'!AD8,1,1))</f>
        <v/>
      </c>
      <c r="AE28" s="63">
        <f t="shared" si="2"/>
        <v>0</v>
      </c>
      <c r="AF28" s="63"/>
    </row>
    <row r="29" spans="1:32" ht="13.5" thickBot="1" x14ac:dyDescent="0.25">
      <c r="A29" s="54" t="str">
        <f>'Planning DFCI Sud'!A9</f>
        <v>V</v>
      </c>
      <c r="B29" s="58" t="str">
        <f>IF('Planning DFCI Sud'!B9&lt;&gt;1,"",INDEX('Planning DFCI Sud'!B9,1,1))</f>
        <v/>
      </c>
      <c r="C29" s="49" t="str">
        <f>IF('Planning DFCI Sud'!C9&lt;&gt;1,"",INDEX('Planning DFCI Sud'!C9,1,1))</f>
        <v/>
      </c>
      <c r="D29" s="49" t="str">
        <f>IF('Planning DFCI Sud'!D9&lt;&gt;1,"",INDEX('Planning DFCI Sud'!D9,1,1))</f>
        <v/>
      </c>
      <c r="E29" s="50" t="str">
        <f>IF('Planning DFCI Sud'!E9&lt;&gt;1,"",INDEX('Planning DFCI Sud'!E9,1,1))</f>
        <v/>
      </c>
      <c r="F29" s="58" t="str">
        <f>IF('Planning DFCI Sud'!F9&lt;&gt;1,"",INDEX('Planning DFCI Sud'!F9,1,1))</f>
        <v/>
      </c>
      <c r="G29" s="49" t="str">
        <f>IF('Planning DFCI Sud'!G9&lt;&gt;1,"",INDEX('Planning DFCI Sud'!G9,1,1))</f>
        <v/>
      </c>
      <c r="H29" s="49" t="str">
        <f>IF('Planning DFCI Sud'!H9&lt;&gt;1,"",INDEX('Planning DFCI Sud'!H9,1,1))</f>
        <v/>
      </c>
      <c r="I29" s="49" t="str">
        <f>IF('Planning DFCI Sud'!I9&lt;&gt;1,"",INDEX('Planning DFCI Sud'!I9,1,1))</f>
        <v/>
      </c>
      <c r="J29" s="49" t="str">
        <f>IF('Planning DFCI Sud'!J9&lt;&gt;1,"",INDEX('Planning DFCI Sud'!J9,1,1))</f>
        <v/>
      </c>
      <c r="K29" s="49">
        <f>IF('Planning DFCI Sud'!K9&lt;&gt;1,"",INDEX('Planning DFCI Sud'!K9,1,1))</f>
        <v>1</v>
      </c>
      <c r="L29" s="49" t="str">
        <f>IF('Planning DFCI Sud'!L9&lt;&gt;1,"",INDEX('Planning DFCI Sud'!L9,1,1))</f>
        <v/>
      </c>
      <c r="M29" s="49" t="str">
        <f>IF('Planning DFCI Sud'!M9&lt;&gt;1,"",INDEX('Planning DFCI Sud'!M9,1,1))</f>
        <v/>
      </c>
      <c r="N29" s="50" t="str">
        <f>IF('Planning DFCI Sud'!N9&lt;&gt;1,"",INDEX('Planning DFCI Sud'!N9,1,1))</f>
        <v/>
      </c>
      <c r="O29" s="58" t="str">
        <f>IF('Planning DFCI Sud'!O9&lt;&gt;1,"",INDEX('Planning DFCI Sud'!O9,1,1))</f>
        <v/>
      </c>
      <c r="P29" s="49" t="str">
        <f>IF('Planning DFCI Sud'!P9&lt;&gt;1,"",INDEX('Planning DFCI Sud'!P9,1,1))</f>
        <v/>
      </c>
      <c r="Q29" s="49" t="str">
        <f>IF('Planning DFCI Sud'!Q9&lt;&gt;1,"",INDEX('Planning DFCI Sud'!Q9,1,1))</f>
        <v/>
      </c>
      <c r="R29" s="49" t="str">
        <f>IF('Planning DFCI Sud'!R9&lt;&gt;1,"",INDEX('Planning DFCI Sud'!R9,1,1))</f>
        <v/>
      </c>
      <c r="S29" s="49" t="str">
        <f>IF('Planning DFCI Sud'!S9&lt;&gt;1,"",INDEX('Planning DFCI Sud'!S9,1,1))</f>
        <v/>
      </c>
      <c r="T29" s="49" t="str">
        <f>IF('Planning DFCI Sud'!T9&lt;&gt;1,"",INDEX('Planning DFCI Sud'!T9,1,1))</f>
        <v/>
      </c>
      <c r="U29" s="49" t="str">
        <f>IF('Planning DFCI Sud'!U9&lt;&gt;1,"",INDEX('Planning DFCI Sud'!U9,1,1))</f>
        <v/>
      </c>
      <c r="V29" s="49" t="str">
        <f>IF('Planning DFCI Sud'!V9&lt;&gt;1,"",INDEX('Planning DFCI Sud'!V9,1,1))</f>
        <v/>
      </c>
      <c r="W29" s="49" t="str">
        <f>IF('Planning DFCI Sud'!W9&lt;&gt;1,"",INDEX('Planning DFCI Sud'!W9,1,1))</f>
        <v/>
      </c>
      <c r="X29" s="50" t="str">
        <f>IF('Planning DFCI Sud'!X9&lt;&gt;1,"",INDEX('Planning DFCI Sud'!X9,1,1))</f>
        <v/>
      </c>
      <c r="Y29" s="58" t="str">
        <f>IF('Planning DFCI Sud'!Y9&lt;&gt;1,"",INDEX('Planning DFCI Sud'!Y9,1,1))</f>
        <v/>
      </c>
      <c r="Z29" s="49" t="str">
        <f>IF('Planning DFCI Sud'!Z9&lt;&gt;1,"",INDEX('Planning DFCI Sud'!Z9,1,1))</f>
        <v/>
      </c>
      <c r="AA29" s="49" t="str">
        <f>IF('Planning DFCI Sud'!AA9&lt;&gt;1,"",INDEX('Planning DFCI Sud'!AA9,1,1))</f>
        <v/>
      </c>
      <c r="AB29" s="49" t="str">
        <f>IF('Planning DFCI Sud'!AB9&lt;&gt;1,"",INDEX('Planning DFCI Sud'!AB9,1,1))</f>
        <v/>
      </c>
      <c r="AC29" s="66" t="str">
        <f>IF('Planning DFCI Sud'!AC9&lt;&gt;1,"",INDEX('Planning DFCI Sud'!AC9,1,1))</f>
        <v/>
      </c>
      <c r="AD29" s="50" t="str">
        <f>IF('Planning DFCI Sud'!AD9&lt;&gt;1,"",INDEX('Planning DFCI Sud'!AD9,1,1))</f>
        <v/>
      </c>
      <c r="AE29" s="62">
        <f t="shared" si="2"/>
        <v>1</v>
      </c>
      <c r="AF29" s="62"/>
    </row>
    <row r="30" spans="1:32" ht="13.5" thickBot="1" x14ac:dyDescent="0.25">
      <c r="A30" s="54" t="str">
        <f>'Planning DFCI Sud'!A10</f>
        <v>W</v>
      </c>
      <c r="B30" s="59" t="str">
        <f>IF('Planning DFCI Sud'!B10&lt;&gt;1,"",INDEX('Planning DFCI Sud'!B10,1,1))</f>
        <v/>
      </c>
      <c r="C30" s="51" t="str">
        <f>IF('Planning DFCI Sud'!C10&lt;&gt;1,"",INDEX('Planning DFCI Sud'!C10,1,1))</f>
        <v/>
      </c>
      <c r="D30" s="51" t="str">
        <f>IF('Planning DFCI Sud'!D10&lt;&gt;1,"",INDEX('Planning DFCI Sud'!D10,1,1))</f>
        <v/>
      </c>
      <c r="E30" s="52" t="str">
        <f>IF('Planning DFCI Sud'!E10&lt;&gt;1,"",INDEX('Planning DFCI Sud'!E10,1,1))</f>
        <v/>
      </c>
      <c r="F30" s="59" t="str">
        <f>IF('Planning DFCI Sud'!F10&lt;&gt;1,"",INDEX('Planning DFCI Sud'!F10,1,1))</f>
        <v/>
      </c>
      <c r="G30" s="51" t="str">
        <f>IF('Planning DFCI Sud'!G10&lt;&gt;1,"",INDEX('Planning DFCI Sud'!G10,1,1))</f>
        <v/>
      </c>
      <c r="H30" s="51" t="str">
        <f>IF('Planning DFCI Sud'!H10&lt;&gt;1,"",INDEX('Planning DFCI Sud'!H10,1,1))</f>
        <v/>
      </c>
      <c r="I30" s="51" t="str">
        <f>IF('Planning DFCI Sud'!I10&lt;&gt;1,"",INDEX('Planning DFCI Sud'!I10,1,1))</f>
        <v/>
      </c>
      <c r="J30" s="51" t="str">
        <f>IF('Planning DFCI Sud'!J10&lt;&gt;1,"",INDEX('Planning DFCI Sud'!J10,1,1))</f>
        <v/>
      </c>
      <c r="K30" s="51" t="str">
        <f>IF('Planning DFCI Sud'!K10&lt;&gt;1,"",INDEX('Planning DFCI Sud'!K10,1,1))</f>
        <v/>
      </c>
      <c r="L30" s="51" t="str">
        <f>IF('Planning DFCI Sud'!L10&lt;&gt;1,"",INDEX('Planning DFCI Sud'!L10,1,1))</f>
        <v/>
      </c>
      <c r="M30" s="51" t="str">
        <f>IF('Planning DFCI Sud'!M10&lt;&gt;1,"",INDEX('Planning DFCI Sud'!M10,1,1))</f>
        <v/>
      </c>
      <c r="N30" s="52" t="str">
        <f>IF('Planning DFCI Sud'!N10&lt;&gt;1,"",INDEX('Planning DFCI Sud'!N10,1,1))</f>
        <v/>
      </c>
      <c r="O30" s="59" t="str">
        <f>IF('Planning DFCI Sud'!O10&lt;&gt;1,"",INDEX('Planning DFCI Sud'!O10,1,1))</f>
        <v/>
      </c>
      <c r="P30" s="51" t="str">
        <f>IF('Planning DFCI Sud'!P10&lt;&gt;1,"",INDEX('Planning DFCI Sud'!P10,1,1))</f>
        <v/>
      </c>
      <c r="Q30" s="51" t="str">
        <f>IF('Planning DFCI Sud'!Q10&lt;&gt;1,"",INDEX('Planning DFCI Sud'!Q10,1,1))</f>
        <v/>
      </c>
      <c r="R30" s="51" t="str">
        <f>IF('Planning DFCI Sud'!R10&lt;&gt;1,"",INDEX('Planning DFCI Sud'!R10,1,1))</f>
        <v/>
      </c>
      <c r="S30" s="51" t="str">
        <f>IF('Planning DFCI Sud'!S10&lt;&gt;1,"",INDEX('Planning DFCI Sud'!S10,1,1))</f>
        <v/>
      </c>
      <c r="T30" s="51" t="str">
        <f>IF('Planning DFCI Sud'!T10&lt;&gt;1,"",INDEX('Planning DFCI Sud'!T10,1,1))</f>
        <v/>
      </c>
      <c r="U30" s="51" t="str">
        <f>IF('Planning DFCI Sud'!U10&lt;&gt;1,"",INDEX('Planning DFCI Sud'!U10,1,1))</f>
        <v/>
      </c>
      <c r="V30" s="51" t="str">
        <f>IF('Planning DFCI Sud'!V10&lt;&gt;1,"",INDEX('Planning DFCI Sud'!V10,1,1))</f>
        <v/>
      </c>
      <c r="W30" s="51" t="str">
        <f>IF('Planning DFCI Sud'!W10&lt;&gt;1,"",INDEX('Planning DFCI Sud'!W10,1,1))</f>
        <v/>
      </c>
      <c r="X30" s="52" t="str">
        <f>IF('Planning DFCI Sud'!X10&lt;&gt;1,"",INDEX('Planning DFCI Sud'!X10,1,1))</f>
        <v/>
      </c>
      <c r="Y30" s="59" t="str">
        <f>IF('Planning DFCI Sud'!Y10&lt;&gt;1,"",INDEX('Planning DFCI Sud'!Y10,1,1))</f>
        <v/>
      </c>
      <c r="Z30" s="51" t="str">
        <f>IF('Planning DFCI Sud'!Z10&lt;&gt;1,"",INDEX('Planning DFCI Sud'!Z10,1,1))</f>
        <v/>
      </c>
      <c r="AA30" s="51" t="str">
        <f>IF('Planning DFCI Sud'!AA10&lt;&gt;1,"",INDEX('Planning DFCI Sud'!AA10,1,1))</f>
        <v/>
      </c>
      <c r="AB30" s="51" t="str">
        <f>IF('Planning DFCI Sud'!AB10&lt;&gt;1,"",INDEX('Planning DFCI Sud'!AB10,1,1))</f>
        <v/>
      </c>
      <c r="AC30" s="67" t="str">
        <f>IF('Planning DFCI Sud'!AC10&lt;&gt;1,"",INDEX('Planning DFCI Sud'!AC10,1,1))</f>
        <v/>
      </c>
      <c r="AD30" s="52" t="str">
        <f>IF('Planning DFCI Sud'!AD10&lt;&gt;1,"",INDEX('Planning DFCI Sud'!AD10,1,1))</f>
        <v/>
      </c>
      <c r="AE30" s="63">
        <f t="shared" si="2"/>
        <v>0</v>
      </c>
      <c r="AF30" s="63"/>
    </row>
    <row r="31" spans="1:32" ht="13.5" thickBot="1" x14ac:dyDescent="0.25">
      <c r="A31" s="54" t="str">
        <f>'Planning DFCI Sud'!A11</f>
        <v>X</v>
      </c>
      <c r="B31" s="58" t="str">
        <f>IF('Planning DFCI Sud'!B11&lt;&gt;1,"",INDEX('Planning DFCI Sud'!B11,1,1))</f>
        <v/>
      </c>
      <c r="C31" s="49" t="str">
        <f>IF('Planning DFCI Sud'!C11&lt;&gt;1,"",INDEX('Planning DFCI Sud'!C11,1,1))</f>
        <v/>
      </c>
      <c r="D31" s="49" t="str">
        <f>IF('Planning DFCI Sud'!D11&lt;&gt;1,"",INDEX('Planning DFCI Sud'!D11,1,1))</f>
        <v/>
      </c>
      <c r="E31" s="50" t="str">
        <f>IF('Planning DFCI Sud'!E11&lt;&gt;1,"",INDEX('Planning DFCI Sud'!E11,1,1))</f>
        <v/>
      </c>
      <c r="F31" s="58" t="str">
        <f>IF('Planning DFCI Sud'!F11&lt;&gt;1,"",INDEX('Planning DFCI Sud'!F11,1,1))</f>
        <v/>
      </c>
      <c r="G31" s="49" t="str">
        <f>IF('Planning DFCI Sud'!G11&lt;&gt;1,"",INDEX('Planning DFCI Sud'!G11,1,1))</f>
        <v/>
      </c>
      <c r="H31" s="49" t="str">
        <f>IF('Planning DFCI Sud'!H11&lt;&gt;1,"",INDEX('Planning DFCI Sud'!H11,1,1))</f>
        <v/>
      </c>
      <c r="I31" s="49" t="str">
        <f>IF('Planning DFCI Sud'!I11&lt;&gt;1,"",INDEX('Planning DFCI Sud'!I11,1,1))</f>
        <v/>
      </c>
      <c r="J31" s="49" t="str">
        <f>IF('Planning DFCI Sud'!J11&lt;&gt;1,"",INDEX('Planning DFCI Sud'!J11,1,1))</f>
        <v/>
      </c>
      <c r="K31" s="49" t="str">
        <f>IF('Planning DFCI Sud'!K11&lt;&gt;1,"",INDEX('Planning DFCI Sud'!K11,1,1))</f>
        <v/>
      </c>
      <c r="L31" s="49" t="str">
        <f>IF('Planning DFCI Sud'!L11&lt;&gt;1,"",INDEX('Planning DFCI Sud'!L11,1,1))</f>
        <v/>
      </c>
      <c r="M31" s="49" t="str">
        <f>IF('Planning DFCI Sud'!M11&lt;&gt;1,"",INDEX('Planning DFCI Sud'!M11,1,1))</f>
        <v/>
      </c>
      <c r="N31" s="50" t="str">
        <f>IF('Planning DFCI Sud'!N11&lt;&gt;1,"",INDEX('Planning DFCI Sud'!N11,1,1))</f>
        <v/>
      </c>
      <c r="O31" s="58" t="str">
        <f>IF('Planning DFCI Sud'!O11&lt;&gt;1,"",INDEX('Planning DFCI Sud'!O11,1,1))</f>
        <v/>
      </c>
      <c r="P31" s="49" t="str">
        <f>IF('Planning DFCI Sud'!P11&lt;&gt;1,"",INDEX('Planning DFCI Sud'!P11,1,1))</f>
        <v/>
      </c>
      <c r="Q31" s="49" t="str">
        <f>IF('Planning DFCI Sud'!Q11&lt;&gt;1,"",INDEX('Planning DFCI Sud'!Q11,1,1))</f>
        <v/>
      </c>
      <c r="R31" s="49" t="str">
        <f>IF('Planning DFCI Sud'!R11&lt;&gt;1,"",INDEX('Planning DFCI Sud'!R11,1,1))</f>
        <v/>
      </c>
      <c r="S31" s="49" t="str">
        <f>IF('Planning DFCI Sud'!S11&lt;&gt;1,"",INDEX('Planning DFCI Sud'!S11,1,1))</f>
        <v/>
      </c>
      <c r="T31" s="49" t="str">
        <f>IF('Planning DFCI Sud'!T11&lt;&gt;1,"",INDEX('Planning DFCI Sud'!T11,1,1))</f>
        <v/>
      </c>
      <c r="U31" s="49" t="str">
        <f>IF('Planning DFCI Sud'!U11&lt;&gt;1,"",INDEX('Planning DFCI Sud'!U11,1,1))</f>
        <v/>
      </c>
      <c r="V31" s="49" t="str">
        <f>IF('Planning DFCI Sud'!V11&lt;&gt;1,"",INDEX('Planning DFCI Sud'!V11,1,1))</f>
        <v/>
      </c>
      <c r="W31" s="49" t="str">
        <f>IF('Planning DFCI Sud'!W11&lt;&gt;1,"",INDEX('Planning DFCI Sud'!W11,1,1))</f>
        <v/>
      </c>
      <c r="X31" s="50" t="str">
        <f>IF('Planning DFCI Sud'!X11&lt;&gt;1,"",INDEX('Planning DFCI Sud'!X11,1,1))</f>
        <v/>
      </c>
      <c r="Y31" s="58" t="str">
        <f>IF('Planning DFCI Sud'!Y11&lt;&gt;1,"",INDEX('Planning DFCI Sud'!Y11,1,1))</f>
        <v/>
      </c>
      <c r="Z31" s="49" t="str">
        <f>IF('Planning DFCI Sud'!Z11&lt;&gt;1,"",INDEX('Planning DFCI Sud'!Z11,1,1))</f>
        <v/>
      </c>
      <c r="AA31" s="49" t="str">
        <f>IF('Planning DFCI Sud'!AA11&lt;&gt;1,"",INDEX('Planning DFCI Sud'!AA11,1,1))</f>
        <v/>
      </c>
      <c r="AB31" s="49" t="str">
        <f>IF('Planning DFCI Sud'!AB11&lt;&gt;1,"",INDEX('Planning DFCI Sud'!AB11,1,1))</f>
        <v/>
      </c>
      <c r="AC31" s="66" t="str">
        <f>IF('Planning DFCI Sud'!AC11&lt;&gt;1,"",INDEX('Planning DFCI Sud'!AC11,1,1))</f>
        <v/>
      </c>
      <c r="AD31" s="50" t="str">
        <f>IF('Planning DFCI Sud'!AD11&lt;&gt;1,"",INDEX('Planning DFCI Sud'!AD11,1,1))</f>
        <v/>
      </c>
      <c r="AE31" s="62">
        <f t="shared" si="2"/>
        <v>0</v>
      </c>
      <c r="AF31" s="62"/>
    </row>
    <row r="32" spans="1:32" ht="13.5" thickBot="1" x14ac:dyDescent="0.25">
      <c r="A32" s="54" t="str">
        <f>'Planning DFCI Sud'!A12</f>
        <v>Y</v>
      </c>
      <c r="B32" s="59" t="str">
        <f>IF('Planning DFCI Sud'!B12&lt;&gt;1,"",INDEX('Planning DFCI Sud'!B12,1,1))</f>
        <v/>
      </c>
      <c r="C32" s="51" t="str">
        <f>IF('Planning DFCI Sud'!C12&lt;&gt;1,"",INDEX('Planning DFCI Sud'!C12,1,1))</f>
        <v/>
      </c>
      <c r="D32" s="51" t="str">
        <f>IF('Planning DFCI Sud'!D12&lt;&gt;1,"",INDEX('Planning DFCI Sud'!D12,1,1))</f>
        <v/>
      </c>
      <c r="E32" s="52" t="str">
        <f>IF('Planning DFCI Sud'!E12&lt;&gt;1,"",INDEX('Planning DFCI Sud'!E12,1,1))</f>
        <v/>
      </c>
      <c r="F32" s="59" t="str">
        <f>IF('Planning DFCI Sud'!F12&lt;&gt;1,"",INDEX('Planning DFCI Sud'!F12,1,1))</f>
        <v/>
      </c>
      <c r="G32" s="51" t="str">
        <f>IF('Planning DFCI Sud'!G12&lt;&gt;1,"",INDEX('Planning DFCI Sud'!G12,1,1))</f>
        <v/>
      </c>
      <c r="H32" s="51" t="str">
        <f>IF('Planning DFCI Sud'!H12&lt;&gt;1,"",INDEX('Planning DFCI Sud'!H12,1,1))</f>
        <v/>
      </c>
      <c r="I32" s="51" t="str">
        <f>IF('Planning DFCI Sud'!I12&lt;&gt;1,"",INDEX('Planning DFCI Sud'!I12,1,1))</f>
        <v/>
      </c>
      <c r="J32" s="51" t="str">
        <f>IF('Planning DFCI Sud'!J12&lt;&gt;1,"",INDEX('Planning DFCI Sud'!J12,1,1))</f>
        <v/>
      </c>
      <c r="K32" s="51">
        <f>IF('Planning DFCI Sud'!K12&lt;&gt;1,"",INDEX('Planning DFCI Sud'!K12,1,1))</f>
        <v>1</v>
      </c>
      <c r="L32" s="51" t="str">
        <f>IF('Planning DFCI Sud'!L12&lt;&gt;1,"",INDEX('Planning DFCI Sud'!L12,1,1))</f>
        <v/>
      </c>
      <c r="M32" s="51" t="str">
        <f>IF('Planning DFCI Sud'!M12&lt;&gt;1,"",INDEX('Planning DFCI Sud'!M12,1,1))</f>
        <v/>
      </c>
      <c r="N32" s="52" t="str">
        <f>IF('Planning DFCI Sud'!N12&lt;&gt;1,"",INDEX('Planning DFCI Sud'!N12,1,1))</f>
        <v/>
      </c>
      <c r="O32" s="59" t="str">
        <f>IF('Planning DFCI Sud'!O12&lt;&gt;1,"",INDEX('Planning DFCI Sud'!O12,1,1))</f>
        <v/>
      </c>
      <c r="P32" s="51" t="str">
        <f>IF('Planning DFCI Sud'!P12&lt;&gt;1,"",INDEX('Planning DFCI Sud'!P12,1,1))</f>
        <v/>
      </c>
      <c r="Q32" s="51" t="str">
        <f>IF('Planning DFCI Sud'!Q12&lt;&gt;1,"",INDEX('Planning DFCI Sud'!Q12,1,1))</f>
        <v/>
      </c>
      <c r="R32" s="51" t="str">
        <f>IF('Planning DFCI Sud'!R12&lt;&gt;1,"",INDEX('Planning DFCI Sud'!R12,1,1))</f>
        <v/>
      </c>
      <c r="S32" s="51" t="str">
        <f>IF('Planning DFCI Sud'!S12&lt;&gt;1,"",INDEX('Planning DFCI Sud'!S12,1,1))</f>
        <v/>
      </c>
      <c r="T32" s="51" t="str">
        <f>IF('Planning DFCI Sud'!T12&lt;&gt;1,"",INDEX('Planning DFCI Sud'!T12,1,1))</f>
        <v/>
      </c>
      <c r="U32" s="51" t="str">
        <f>IF('Planning DFCI Sud'!U12&lt;&gt;1,"",INDEX('Planning DFCI Sud'!U12,1,1))</f>
        <v/>
      </c>
      <c r="V32" s="51" t="str">
        <f>IF('Planning DFCI Sud'!V12&lt;&gt;1,"",INDEX('Planning DFCI Sud'!V12,1,1))</f>
        <v/>
      </c>
      <c r="W32" s="51" t="str">
        <f>IF('Planning DFCI Sud'!W12&lt;&gt;1,"",INDEX('Planning DFCI Sud'!W12,1,1))</f>
        <v/>
      </c>
      <c r="X32" s="52" t="str">
        <f>IF('Planning DFCI Sud'!X12&lt;&gt;1,"",INDEX('Planning DFCI Sud'!X12,1,1))</f>
        <v/>
      </c>
      <c r="Y32" s="59" t="str">
        <f>IF('Planning DFCI Sud'!Y12&lt;&gt;1,"",INDEX('Planning DFCI Sud'!Y12,1,1))</f>
        <v/>
      </c>
      <c r="Z32" s="51" t="str">
        <f>IF('Planning DFCI Sud'!Z12&lt;&gt;1,"",INDEX('Planning DFCI Sud'!Z12,1,1))</f>
        <v/>
      </c>
      <c r="AA32" s="51" t="str">
        <f>IF('Planning DFCI Sud'!AA12&lt;&gt;1,"",INDEX('Planning DFCI Sud'!AA12,1,1))</f>
        <v/>
      </c>
      <c r="AB32" s="51" t="str">
        <f>IF('Planning DFCI Sud'!AB12&lt;&gt;1,"",INDEX('Planning DFCI Sud'!AB12,1,1))</f>
        <v/>
      </c>
      <c r="AC32" s="67" t="str">
        <f>IF('Planning DFCI Sud'!AC12&lt;&gt;1,"",INDEX('Planning DFCI Sud'!AC12,1,1))</f>
        <v/>
      </c>
      <c r="AD32" s="52" t="str">
        <f>IF('Planning DFCI Sud'!AD12&lt;&gt;1,"",INDEX('Planning DFCI Sud'!AD12,1,1))</f>
        <v/>
      </c>
      <c r="AE32" s="63">
        <f t="shared" si="2"/>
        <v>1</v>
      </c>
      <c r="AF32" s="63"/>
    </row>
    <row r="33" spans="1:32" ht="13.5" thickBot="1" x14ac:dyDescent="0.25">
      <c r="A33" s="54" t="str">
        <f>'Planning DFCI Sud'!A13</f>
        <v>Z</v>
      </c>
      <c r="B33" s="58" t="str">
        <f>IF('Planning DFCI Sud'!B13&lt;&gt;1,"",INDEX('Planning DFCI Sud'!B13,1,1))</f>
        <v/>
      </c>
      <c r="C33" s="49" t="str">
        <f>IF('Planning DFCI Sud'!C13&lt;&gt;1,"",INDEX('Planning DFCI Sud'!C13,1,1))</f>
        <v/>
      </c>
      <c r="D33" s="49" t="str">
        <f>IF('Planning DFCI Sud'!D13&lt;&gt;1,"",INDEX('Planning DFCI Sud'!D13,1,1))</f>
        <v/>
      </c>
      <c r="E33" s="50" t="str">
        <f>IF('Planning DFCI Sud'!E13&lt;&gt;1,"",INDEX('Planning DFCI Sud'!E13,1,1))</f>
        <v/>
      </c>
      <c r="F33" s="58" t="str">
        <f>IF('Planning DFCI Sud'!F13&lt;&gt;1,"",INDEX('Planning DFCI Sud'!F13,1,1))</f>
        <v/>
      </c>
      <c r="G33" s="49" t="str">
        <f>IF('Planning DFCI Sud'!G13&lt;&gt;1,"",INDEX('Planning DFCI Sud'!G13,1,1))</f>
        <v/>
      </c>
      <c r="H33" s="49" t="str">
        <f>IF('Planning DFCI Sud'!H13&lt;&gt;1,"",INDEX('Planning DFCI Sud'!H13,1,1))</f>
        <v/>
      </c>
      <c r="I33" s="49" t="str">
        <f>IF('Planning DFCI Sud'!I13&lt;&gt;1,"",INDEX('Planning DFCI Sud'!I13,1,1))</f>
        <v/>
      </c>
      <c r="J33" s="49" t="str">
        <f>IF('Planning DFCI Sud'!J13&lt;&gt;1,"",INDEX('Planning DFCI Sud'!J13,1,1))</f>
        <v/>
      </c>
      <c r="K33" s="49" t="str">
        <f>IF('Planning DFCI Sud'!K13&lt;&gt;1,"",INDEX('Planning DFCI Sud'!K13,1,1))</f>
        <v/>
      </c>
      <c r="L33" s="49" t="str">
        <f>IF('Planning DFCI Sud'!L13&lt;&gt;1,"",INDEX('Planning DFCI Sud'!L13,1,1))</f>
        <v/>
      </c>
      <c r="M33" s="49" t="str">
        <f>IF('Planning DFCI Sud'!M13&lt;&gt;1,"",INDEX('Planning DFCI Sud'!M13,1,1))</f>
        <v/>
      </c>
      <c r="N33" s="50" t="str">
        <f>IF('Planning DFCI Sud'!N13&lt;&gt;1,"",INDEX('Planning DFCI Sud'!N13,1,1))</f>
        <v/>
      </c>
      <c r="O33" s="58" t="str">
        <f>IF('Planning DFCI Sud'!O13&lt;&gt;1,"",INDEX('Planning DFCI Sud'!O13,1,1))</f>
        <v/>
      </c>
      <c r="P33" s="49" t="str">
        <f>IF('Planning DFCI Sud'!P13&lt;&gt;1,"",INDEX('Planning DFCI Sud'!P13,1,1))</f>
        <v/>
      </c>
      <c r="Q33" s="49" t="str">
        <f>IF('Planning DFCI Sud'!Q13&lt;&gt;1,"",INDEX('Planning DFCI Sud'!Q13,1,1))</f>
        <v/>
      </c>
      <c r="R33" s="49" t="str">
        <f>IF('Planning DFCI Sud'!R13&lt;&gt;1,"",INDEX('Planning DFCI Sud'!R13,1,1))</f>
        <v/>
      </c>
      <c r="S33" s="49" t="str">
        <f>IF('Planning DFCI Sud'!S13&lt;&gt;1,"",INDEX('Planning DFCI Sud'!S13,1,1))</f>
        <v/>
      </c>
      <c r="T33" s="49" t="str">
        <f>IF('Planning DFCI Sud'!T13&lt;&gt;1,"",INDEX('Planning DFCI Sud'!T13,1,1))</f>
        <v/>
      </c>
      <c r="U33" s="49" t="str">
        <f>IF('Planning DFCI Sud'!U13&lt;&gt;1,"",INDEX('Planning DFCI Sud'!U13,1,1))</f>
        <v/>
      </c>
      <c r="V33" s="49" t="str">
        <f>IF('Planning DFCI Sud'!V13&lt;&gt;1,"",INDEX('Planning DFCI Sud'!V13,1,1))</f>
        <v/>
      </c>
      <c r="W33" s="49" t="str">
        <f>IF('Planning DFCI Sud'!W13&lt;&gt;1,"",INDEX('Planning DFCI Sud'!W13,1,1))</f>
        <v/>
      </c>
      <c r="X33" s="50" t="str">
        <f>IF('Planning DFCI Sud'!X13&lt;&gt;1,"",INDEX('Planning DFCI Sud'!X13,1,1))</f>
        <v/>
      </c>
      <c r="Y33" s="58" t="str">
        <f>IF('Planning DFCI Sud'!Y13&lt;&gt;1,"",INDEX('Planning DFCI Sud'!Y13,1,1))</f>
        <v/>
      </c>
      <c r="Z33" s="49" t="str">
        <f>IF('Planning DFCI Sud'!Z13&lt;&gt;1,"",INDEX('Planning DFCI Sud'!Z13,1,1))</f>
        <v/>
      </c>
      <c r="AA33" s="49" t="str">
        <f>IF('Planning DFCI Sud'!AA13&lt;&gt;1,"",INDEX('Planning DFCI Sud'!AA13,1,1))</f>
        <v/>
      </c>
      <c r="AB33" s="49" t="str">
        <f>IF('Planning DFCI Sud'!AB13&lt;&gt;1,"",INDEX('Planning DFCI Sud'!AB13,1,1))</f>
        <v/>
      </c>
      <c r="AC33" s="66" t="str">
        <f>IF('Planning DFCI Sud'!AC13&lt;&gt;1,"",INDEX('Planning DFCI Sud'!AC13,1,1))</f>
        <v/>
      </c>
      <c r="AD33" s="50" t="str">
        <f>IF('Planning DFCI Sud'!AD13&lt;&gt;1,"",INDEX('Planning DFCI Sud'!AD13,1,1))</f>
        <v/>
      </c>
      <c r="AE33" s="62">
        <f t="shared" si="2"/>
        <v>0</v>
      </c>
      <c r="AF33" s="62"/>
    </row>
    <row r="34" spans="1:32" ht="13.5" thickBot="1" x14ac:dyDescent="0.25">
      <c r="A34" s="54" t="str">
        <f>'Planning DFCI Sud'!A14</f>
        <v>AA</v>
      </c>
      <c r="B34" s="59" t="str">
        <f>IF('Planning DFCI Sud'!B14&lt;&gt;1,"",INDEX('Planning DFCI Sud'!B14,1,1))</f>
        <v/>
      </c>
      <c r="C34" s="51" t="str">
        <f>IF('Planning DFCI Sud'!C14&lt;&gt;1,"",INDEX('Planning DFCI Sud'!C14,1,1))</f>
        <v/>
      </c>
      <c r="D34" s="51" t="str">
        <f>IF('Planning DFCI Sud'!D14&lt;&gt;1,"",INDEX('Planning DFCI Sud'!D14,1,1))</f>
        <v/>
      </c>
      <c r="E34" s="52" t="str">
        <f>IF('Planning DFCI Sud'!E14&lt;&gt;1,"",INDEX('Planning DFCI Sud'!E14,1,1))</f>
        <v/>
      </c>
      <c r="F34" s="59" t="str">
        <f>IF('Planning DFCI Sud'!F14&lt;&gt;1,"",INDEX('Planning DFCI Sud'!F14,1,1))</f>
        <v/>
      </c>
      <c r="G34" s="51" t="str">
        <f>IF('Planning DFCI Sud'!G14&lt;&gt;1,"",INDEX('Planning DFCI Sud'!G14,1,1))</f>
        <v/>
      </c>
      <c r="H34" s="51" t="str">
        <f>IF('Planning DFCI Sud'!H14&lt;&gt;1,"",INDEX('Planning DFCI Sud'!H14,1,1))</f>
        <v/>
      </c>
      <c r="I34" s="51" t="str">
        <f>IF('Planning DFCI Sud'!I14&lt;&gt;1,"",INDEX('Planning DFCI Sud'!I14,1,1))</f>
        <v/>
      </c>
      <c r="J34" s="51" t="str">
        <f>IF('Planning DFCI Sud'!J14&lt;&gt;1,"",INDEX('Planning DFCI Sud'!J14,1,1))</f>
        <v/>
      </c>
      <c r="K34" s="51" t="str">
        <f>IF('Planning DFCI Sud'!K14&lt;&gt;1,"",INDEX('Planning DFCI Sud'!K14,1,1))</f>
        <v/>
      </c>
      <c r="L34" s="51" t="str">
        <f>IF('Planning DFCI Sud'!L14&lt;&gt;1,"",INDEX('Planning DFCI Sud'!L14,1,1))</f>
        <v/>
      </c>
      <c r="M34" s="51" t="str">
        <f>IF('Planning DFCI Sud'!M14&lt;&gt;1,"",INDEX('Planning DFCI Sud'!M14,1,1))</f>
        <v/>
      </c>
      <c r="N34" s="52" t="str">
        <f>IF('Planning DFCI Sud'!N14&lt;&gt;1,"",INDEX('Planning DFCI Sud'!N14,1,1))</f>
        <v/>
      </c>
      <c r="O34" s="59" t="str">
        <f>IF('Planning DFCI Sud'!O14&lt;&gt;1,"",INDEX('Planning DFCI Sud'!O14,1,1))</f>
        <v/>
      </c>
      <c r="P34" s="51" t="str">
        <f>IF('Planning DFCI Sud'!P14&lt;&gt;1,"",INDEX('Planning DFCI Sud'!P14,1,1))</f>
        <v/>
      </c>
      <c r="Q34" s="51" t="str">
        <f>IF('Planning DFCI Sud'!Q14&lt;&gt;1,"",INDEX('Planning DFCI Sud'!Q14,1,1))</f>
        <v/>
      </c>
      <c r="R34" s="51" t="str">
        <f>IF('Planning DFCI Sud'!R14&lt;&gt;1,"",INDEX('Planning DFCI Sud'!R14,1,1))</f>
        <v/>
      </c>
      <c r="S34" s="51" t="str">
        <f>IF('Planning DFCI Sud'!S14&lt;&gt;1,"",INDEX('Planning DFCI Sud'!S14,1,1))</f>
        <v/>
      </c>
      <c r="T34" s="51" t="str">
        <f>IF('Planning DFCI Sud'!T14&lt;&gt;1,"",INDEX('Planning DFCI Sud'!T14,1,1))</f>
        <v/>
      </c>
      <c r="U34" s="51" t="str">
        <f>IF('Planning DFCI Sud'!U14&lt;&gt;1,"",INDEX('Planning DFCI Sud'!U14,1,1))</f>
        <v/>
      </c>
      <c r="V34" s="51" t="str">
        <f>IF('Planning DFCI Sud'!V14&lt;&gt;1,"",INDEX('Planning DFCI Sud'!V14,1,1))</f>
        <v/>
      </c>
      <c r="W34" s="51" t="str">
        <f>IF('Planning DFCI Sud'!W14&lt;&gt;1,"",INDEX('Planning DFCI Sud'!W14,1,1))</f>
        <v/>
      </c>
      <c r="X34" s="52" t="str">
        <f>IF('Planning DFCI Sud'!X14&lt;&gt;1,"",INDEX('Planning DFCI Sud'!X14,1,1))</f>
        <v/>
      </c>
      <c r="Y34" s="59" t="str">
        <f>IF('Planning DFCI Sud'!Y14&lt;&gt;1,"",INDEX('Planning DFCI Sud'!Y14,1,1))</f>
        <v/>
      </c>
      <c r="Z34" s="51" t="str">
        <f>IF('Planning DFCI Sud'!Z14&lt;&gt;1,"",INDEX('Planning DFCI Sud'!Z14,1,1))</f>
        <v/>
      </c>
      <c r="AA34" s="51" t="str">
        <f>IF('Planning DFCI Sud'!AA14&lt;&gt;1,"",INDEX('Planning DFCI Sud'!AA14,1,1))</f>
        <v/>
      </c>
      <c r="AB34" s="51" t="str">
        <f>IF('Planning DFCI Sud'!AB14&lt;&gt;1,"",INDEX('Planning DFCI Sud'!AB14,1,1))</f>
        <v/>
      </c>
      <c r="AC34" s="67" t="str">
        <f>IF('Planning DFCI Sud'!AC14&lt;&gt;1,"",INDEX('Planning DFCI Sud'!AC14,1,1))</f>
        <v/>
      </c>
      <c r="AD34" s="52" t="str">
        <f>IF('Planning DFCI Sud'!AD14&lt;&gt;1,"",INDEX('Planning DFCI Sud'!AD14,1,1))</f>
        <v/>
      </c>
      <c r="AE34" s="63">
        <f t="shared" si="2"/>
        <v>0</v>
      </c>
      <c r="AF34" s="63"/>
    </row>
    <row r="35" spans="1:32" ht="13.5" thickBot="1" x14ac:dyDescent="0.25">
      <c r="A35" s="54" t="str">
        <f>'Planning DFCI Sud'!A15</f>
        <v>AB</v>
      </c>
      <c r="B35" s="58" t="str">
        <f>IF('Planning DFCI Sud'!B15&lt;&gt;1,"",INDEX('Planning DFCI Sud'!B15,1,1))</f>
        <v/>
      </c>
      <c r="C35" s="49" t="str">
        <f>IF('Planning DFCI Sud'!C15&lt;&gt;1,"",INDEX('Planning DFCI Sud'!C15,1,1))</f>
        <v/>
      </c>
      <c r="D35" s="49" t="str">
        <f>IF('Planning DFCI Sud'!D15&lt;&gt;1,"",INDEX('Planning DFCI Sud'!D15,1,1))</f>
        <v/>
      </c>
      <c r="E35" s="50" t="str">
        <f>IF('Planning DFCI Sud'!E15&lt;&gt;1,"",INDEX('Planning DFCI Sud'!E15,1,1))</f>
        <v/>
      </c>
      <c r="F35" s="58" t="str">
        <f>IF('Planning DFCI Sud'!F15&lt;&gt;1,"",INDEX('Planning DFCI Sud'!F15,1,1))</f>
        <v/>
      </c>
      <c r="G35" s="49" t="str">
        <f>IF('Planning DFCI Sud'!G15&lt;&gt;1,"",INDEX('Planning DFCI Sud'!G15,1,1))</f>
        <v/>
      </c>
      <c r="H35" s="49" t="str">
        <f>IF('Planning DFCI Sud'!H15&lt;&gt;1,"",INDEX('Planning DFCI Sud'!H15,1,1))</f>
        <v/>
      </c>
      <c r="I35" s="49" t="str">
        <f>IF('Planning DFCI Sud'!I15&lt;&gt;1,"",INDEX('Planning DFCI Sud'!I15,1,1))</f>
        <v/>
      </c>
      <c r="J35" s="49" t="str">
        <f>IF('Planning DFCI Sud'!J15&lt;&gt;1,"",INDEX('Planning DFCI Sud'!J15,1,1))</f>
        <v/>
      </c>
      <c r="K35" s="49" t="str">
        <f>IF('Planning DFCI Sud'!K15&lt;&gt;1,"",INDEX('Planning DFCI Sud'!K15,1,1))</f>
        <v/>
      </c>
      <c r="L35" s="49" t="str">
        <f>IF('Planning DFCI Sud'!L15&lt;&gt;1,"",INDEX('Planning DFCI Sud'!L15,1,1))</f>
        <v/>
      </c>
      <c r="M35" s="49" t="str">
        <f>IF('Planning DFCI Sud'!M15&lt;&gt;1,"",INDEX('Planning DFCI Sud'!M15,1,1))</f>
        <v/>
      </c>
      <c r="N35" s="50" t="str">
        <f>IF('Planning DFCI Sud'!N15&lt;&gt;1,"",INDEX('Planning DFCI Sud'!N15,1,1))</f>
        <v/>
      </c>
      <c r="O35" s="58" t="str">
        <f>IF('Planning DFCI Sud'!O15&lt;&gt;1,"",INDEX('Planning DFCI Sud'!O15,1,1))</f>
        <v/>
      </c>
      <c r="P35" s="49" t="str">
        <f>IF('Planning DFCI Sud'!P15&lt;&gt;1,"",INDEX('Planning DFCI Sud'!P15,1,1))</f>
        <v/>
      </c>
      <c r="Q35" s="49" t="str">
        <f>IF('Planning DFCI Sud'!Q15&lt;&gt;1,"",INDEX('Planning DFCI Sud'!Q15,1,1))</f>
        <v/>
      </c>
      <c r="R35" s="49" t="str">
        <f>IF('Planning DFCI Sud'!R15&lt;&gt;1,"",INDEX('Planning DFCI Sud'!R15,1,1))</f>
        <v/>
      </c>
      <c r="S35" s="49" t="str">
        <f>IF('Planning DFCI Sud'!S15&lt;&gt;1,"",INDEX('Planning DFCI Sud'!S15,1,1))</f>
        <v/>
      </c>
      <c r="T35" s="49" t="str">
        <f>IF('Planning DFCI Sud'!T15&lt;&gt;1,"",INDEX('Planning DFCI Sud'!T15,1,1))</f>
        <v/>
      </c>
      <c r="U35" s="49" t="str">
        <f>IF('Planning DFCI Sud'!U15&lt;&gt;1,"",INDEX('Planning DFCI Sud'!U15,1,1))</f>
        <v/>
      </c>
      <c r="V35" s="49" t="str">
        <f>IF('Planning DFCI Sud'!V15&lt;&gt;1,"",INDEX('Planning DFCI Sud'!V15,1,1))</f>
        <v/>
      </c>
      <c r="W35" s="49" t="str">
        <f>IF('Planning DFCI Sud'!W15&lt;&gt;1,"",INDEX('Planning DFCI Sud'!W15,1,1))</f>
        <v/>
      </c>
      <c r="X35" s="50" t="str">
        <f>IF('Planning DFCI Sud'!X15&lt;&gt;1,"",INDEX('Planning DFCI Sud'!X15,1,1))</f>
        <v/>
      </c>
      <c r="Y35" s="58" t="str">
        <f>IF('Planning DFCI Sud'!Y15&lt;&gt;1,"",INDEX('Planning DFCI Sud'!Y15,1,1))</f>
        <v/>
      </c>
      <c r="Z35" s="49" t="str">
        <f>IF('Planning DFCI Sud'!Z15&lt;&gt;1,"",INDEX('Planning DFCI Sud'!Z15,1,1))</f>
        <v/>
      </c>
      <c r="AA35" s="49" t="str">
        <f>IF('Planning DFCI Sud'!AA15&lt;&gt;1,"",INDEX('Planning DFCI Sud'!AA15,1,1))</f>
        <v/>
      </c>
      <c r="AB35" s="49" t="str">
        <f>IF('Planning DFCI Sud'!AB15&lt;&gt;1,"",INDEX('Planning DFCI Sud'!AB15,1,1))</f>
        <v/>
      </c>
      <c r="AC35" s="66" t="str">
        <f>IF('Planning DFCI Sud'!AC15&lt;&gt;1,"",INDEX('Planning DFCI Sud'!AC15,1,1))</f>
        <v/>
      </c>
      <c r="AD35" s="50" t="str">
        <f>IF('Planning DFCI Sud'!AD15&lt;&gt;1,"",INDEX('Planning DFCI Sud'!AD15,1,1))</f>
        <v/>
      </c>
      <c r="AE35" s="62">
        <f t="shared" si="2"/>
        <v>0</v>
      </c>
      <c r="AF35" s="62"/>
    </row>
    <row r="36" spans="1:32" ht="13.5" thickBot="1" x14ac:dyDescent="0.25">
      <c r="A36" s="54" t="str">
        <f>'Planning DFCI Sud'!A16</f>
        <v>AC</v>
      </c>
      <c r="B36" s="68" t="str">
        <f>IF('Planning DFCI Sud'!B16&lt;&gt;1,"",INDEX('Planning DFCI Sud'!B16,1,1))</f>
        <v/>
      </c>
      <c r="C36" s="69" t="str">
        <f>IF('Planning DFCI Sud'!C16&lt;&gt;1,"",INDEX('Planning DFCI Sud'!C16,1,1))</f>
        <v/>
      </c>
      <c r="D36" s="69" t="str">
        <f>IF('Planning DFCI Sud'!D16&lt;&gt;1,"",INDEX('Planning DFCI Sud'!D16,1,1))</f>
        <v/>
      </c>
      <c r="E36" s="70" t="str">
        <f>IF('Planning DFCI Sud'!E16&lt;&gt;1,"",INDEX('Planning DFCI Sud'!E16,1,1))</f>
        <v/>
      </c>
      <c r="F36" s="68" t="str">
        <f>IF('Planning DFCI Sud'!F16&lt;&gt;1,"",INDEX('Planning DFCI Sud'!F16,1,1))</f>
        <v/>
      </c>
      <c r="G36" s="69" t="str">
        <f>IF('Planning DFCI Sud'!G16&lt;&gt;1,"",INDEX('Planning DFCI Sud'!G16,1,1))</f>
        <v/>
      </c>
      <c r="H36" s="69" t="str">
        <f>IF('Planning DFCI Sud'!H16&lt;&gt;1,"",INDEX('Planning DFCI Sud'!H16,1,1))</f>
        <v/>
      </c>
      <c r="I36" s="69" t="str">
        <f>IF('Planning DFCI Sud'!I16&lt;&gt;1,"",INDEX('Planning DFCI Sud'!I16,1,1))</f>
        <v/>
      </c>
      <c r="J36" s="69" t="str">
        <f>IF('Planning DFCI Sud'!J16&lt;&gt;1,"",INDEX('Planning DFCI Sud'!J16,1,1))</f>
        <v/>
      </c>
      <c r="K36" s="69" t="str">
        <f>IF('Planning DFCI Sud'!K16&lt;&gt;1,"",INDEX('Planning DFCI Sud'!K16,1,1))</f>
        <v/>
      </c>
      <c r="L36" s="69" t="str">
        <f>IF('Planning DFCI Sud'!L16&lt;&gt;1,"",INDEX('Planning DFCI Sud'!L16,1,1))</f>
        <v/>
      </c>
      <c r="M36" s="69" t="str">
        <f>IF('Planning DFCI Sud'!M16&lt;&gt;1,"",INDEX('Planning DFCI Sud'!M16,1,1))</f>
        <v/>
      </c>
      <c r="N36" s="70" t="str">
        <f>IF('Planning DFCI Sud'!N16&lt;&gt;1,"",INDEX('Planning DFCI Sud'!N16,1,1))</f>
        <v/>
      </c>
      <c r="O36" s="68" t="str">
        <f>IF('Planning DFCI Sud'!O16&lt;&gt;1,"",INDEX('Planning DFCI Sud'!O16,1,1))</f>
        <v/>
      </c>
      <c r="P36" s="69" t="str">
        <f>IF('Planning DFCI Sud'!P16&lt;&gt;1,"",INDEX('Planning DFCI Sud'!P16,1,1))</f>
        <v/>
      </c>
      <c r="Q36" s="69" t="str">
        <f>IF('Planning DFCI Sud'!Q16&lt;&gt;1,"",INDEX('Planning DFCI Sud'!Q16,1,1))</f>
        <v/>
      </c>
      <c r="R36" s="69" t="str">
        <f>IF('Planning DFCI Sud'!R16&lt;&gt;1,"",INDEX('Planning DFCI Sud'!R16,1,1))</f>
        <v/>
      </c>
      <c r="S36" s="69" t="str">
        <f>IF('Planning DFCI Sud'!S16&lt;&gt;1,"",INDEX('Planning DFCI Sud'!S16,1,1))</f>
        <v/>
      </c>
      <c r="T36" s="69" t="str">
        <f>IF('Planning DFCI Sud'!T16&lt;&gt;1,"",INDEX('Planning DFCI Sud'!T16,1,1))</f>
        <v/>
      </c>
      <c r="U36" s="69" t="str">
        <f>IF('Planning DFCI Sud'!U16&lt;&gt;1,"",INDEX('Planning DFCI Sud'!U16,1,1))</f>
        <v/>
      </c>
      <c r="V36" s="69" t="str">
        <f>IF('Planning DFCI Sud'!V16&lt;&gt;1,"",INDEX('Planning DFCI Sud'!V16,1,1))</f>
        <v/>
      </c>
      <c r="W36" s="69" t="str">
        <f>IF('Planning DFCI Sud'!W16&lt;&gt;1,"",INDEX('Planning DFCI Sud'!W16,1,1))</f>
        <v/>
      </c>
      <c r="X36" s="70" t="str">
        <f>IF('Planning DFCI Sud'!X16&lt;&gt;1,"",INDEX('Planning DFCI Sud'!X16,1,1))</f>
        <v/>
      </c>
      <c r="Y36" s="68" t="str">
        <f>IF('Planning DFCI Sud'!Y16&lt;&gt;1,"",INDEX('Planning DFCI Sud'!Y16,1,1))</f>
        <v/>
      </c>
      <c r="Z36" s="69" t="str">
        <f>IF('Planning DFCI Sud'!Z16&lt;&gt;1,"",INDEX('Planning DFCI Sud'!Z16,1,1))</f>
        <v/>
      </c>
      <c r="AA36" s="69" t="str">
        <f>IF('Planning DFCI Sud'!AA16&lt;&gt;1,"",INDEX('Planning DFCI Sud'!AA16,1,1))</f>
        <v/>
      </c>
      <c r="AB36" s="69" t="str">
        <f>IF('Planning DFCI Sud'!AB16&lt;&gt;1,"",INDEX('Planning DFCI Sud'!AB16,1,1))</f>
        <v/>
      </c>
      <c r="AC36" s="71" t="str">
        <f>IF('Planning DFCI Sud'!AC16&lt;&gt;1,"",INDEX('Planning DFCI Sud'!AC16,1,1))</f>
        <v/>
      </c>
      <c r="AD36" s="70" t="str">
        <f>IF('Planning DFCI Sud'!AD16&lt;&gt;1,"",INDEX('Planning DFCI Sud'!AD16,1,1))</f>
        <v/>
      </c>
      <c r="AE36" s="72">
        <f t="shared" si="2"/>
        <v>0</v>
      </c>
      <c r="AF36" s="72"/>
    </row>
    <row r="37" spans="1:32" ht="13.5" thickBot="1" x14ac:dyDescent="0.25">
      <c r="A37" s="54" t="str">
        <f>'Planning DFCI Sud'!A17</f>
        <v>AD</v>
      </c>
      <c r="B37" s="58" t="str">
        <f>IF('Planning DFCI Sud'!B17&lt;&gt;1,"",INDEX('Planning DFCI Sud'!B17,1,1))</f>
        <v/>
      </c>
      <c r="C37" s="49" t="str">
        <f>IF('Planning DFCI Sud'!C17&lt;&gt;1,"",INDEX('Planning DFCI Sud'!C17,1,1))</f>
        <v/>
      </c>
      <c r="D37" s="49" t="str">
        <f>IF('Planning DFCI Sud'!D17&lt;&gt;1,"",INDEX('Planning DFCI Sud'!D17,1,1))</f>
        <v/>
      </c>
      <c r="E37" s="50" t="str">
        <f>IF('Planning DFCI Sud'!E17&lt;&gt;1,"",INDEX('Planning DFCI Sud'!E17,1,1))</f>
        <v/>
      </c>
      <c r="F37" s="58" t="str">
        <f>IF('Planning DFCI Sud'!F17&lt;&gt;1,"",INDEX('Planning DFCI Sud'!F17,1,1))</f>
        <v/>
      </c>
      <c r="G37" s="49" t="str">
        <f>IF('Planning DFCI Sud'!G17&lt;&gt;1,"",INDEX('Planning DFCI Sud'!G17,1,1))</f>
        <v/>
      </c>
      <c r="H37" s="49" t="str">
        <f>IF('Planning DFCI Sud'!H17&lt;&gt;1,"",INDEX('Planning DFCI Sud'!H17,1,1))</f>
        <v/>
      </c>
      <c r="I37" s="49" t="str">
        <f>IF('Planning DFCI Sud'!I17&lt;&gt;1,"",INDEX('Planning DFCI Sud'!I17,1,1))</f>
        <v/>
      </c>
      <c r="J37" s="49" t="str">
        <f>IF('Planning DFCI Sud'!J17&lt;&gt;1,"",INDEX('Planning DFCI Sud'!J17,1,1))</f>
        <v/>
      </c>
      <c r="K37" s="49" t="str">
        <f>IF('Planning DFCI Sud'!K17&lt;&gt;1,"",INDEX('Planning DFCI Sud'!K17,1,1))</f>
        <v/>
      </c>
      <c r="L37" s="49" t="str">
        <f>IF('Planning DFCI Sud'!L17&lt;&gt;1,"",INDEX('Planning DFCI Sud'!L17,1,1))</f>
        <v/>
      </c>
      <c r="M37" s="49" t="str">
        <f>IF('Planning DFCI Sud'!M17&lt;&gt;1,"",INDEX('Planning DFCI Sud'!M17,1,1))</f>
        <v/>
      </c>
      <c r="N37" s="50" t="str">
        <f>IF('Planning DFCI Sud'!N17&lt;&gt;1,"",INDEX('Planning DFCI Sud'!N17,1,1))</f>
        <v/>
      </c>
      <c r="O37" s="58" t="str">
        <f>IF('Planning DFCI Sud'!O17&lt;&gt;1,"",INDEX('Planning DFCI Sud'!O17,1,1))</f>
        <v/>
      </c>
      <c r="P37" s="49" t="str">
        <f>IF('Planning DFCI Sud'!P17&lt;&gt;1,"",INDEX('Planning DFCI Sud'!P17,1,1))</f>
        <v/>
      </c>
      <c r="Q37" s="49" t="str">
        <f>IF('Planning DFCI Sud'!Q17&lt;&gt;1,"",INDEX('Planning DFCI Sud'!Q17,1,1))</f>
        <v/>
      </c>
      <c r="R37" s="49" t="str">
        <f>IF('Planning DFCI Sud'!R17&lt;&gt;1,"",INDEX('Planning DFCI Sud'!R17,1,1))</f>
        <v/>
      </c>
      <c r="S37" s="49" t="str">
        <f>IF('Planning DFCI Sud'!S17&lt;&gt;1,"",INDEX('Planning DFCI Sud'!S17,1,1))</f>
        <v/>
      </c>
      <c r="T37" s="49" t="str">
        <f>IF('Planning DFCI Sud'!T17&lt;&gt;1,"",INDEX('Planning DFCI Sud'!T17,1,1))</f>
        <v/>
      </c>
      <c r="U37" s="49" t="str">
        <f>IF('Planning DFCI Sud'!U17&lt;&gt;1,"",INDEX('Planning DFCI Sud'!U17,1,1))</f>
        <v/>
      </c>
      <c r="V37" s="49" t="str">
        <f>IF('Planning DFCI Sud'!V17&lt;&gt;1,"",INDEX('Planning DFCI Sud'!V17,1,1))</f>
        <v/>
      </c>
      <c r="W37" s="49" t="str">
        <f>IF('Planning DFCI Sud'!W17&lt;&gt;1,"",INDEX('Planning DFCI Sud'!W17,1,1))</f>
        <v/>
      </c>
      <c r="X37" s="50" t="str">
        <f>IF('Planning DFCI Sud'!X17&lt;&gt;1,"",INDEX('Planning DFCI Sud'!X17,1,1))</f>
        <v/>
      </c>
      <c r="Y37" s="58" t="str">
        <f>IF('Planning DFCI Sud'!Y17&lt;&gt;1,"",INDEX('Planning DFCI Sud'!Y17,1,1))</f>
        <v/>
      </c>
      <c r="Z37" s="49" t="str">
        <f>IF('Planning DFCI Sud'!Z17&lt;&gt;1,"",INDEX('Planning DFCI Sud'!Z17,1,1))</f>
        <v/>
      </c>
      <c r="AA37" s="49" t="str">
        <f>IF('Planning DFCI Sud'!AA17&lt;&gt;1,"",INDEX('Planning DFCI Sud'!AA17,1,1))</f>
        <v/>
      </c>
      <c r="AB37" s="49" t="str">
        <f>IF('Planning DFCI Sud'!AB17&lt;&gt;1,"",INDEX('Planning DFCI Sud'!AB17,1,1))</f>
        <v/>
      </c>
      <c r="AC37" s="66" t="str">
        <f>IF('Planning DFCI Sud'!AC17&lt;&gt;1,"",INDEX('Planning DFCI Sud'!AC17,1,1))</f>
        <v/>
      </c>
      <c r="AD37" s="50" t="str">
        <f>IF('Planning DFCI Sud'!AD17&lt;&gt;1,"",INDEX('Planning DFCI Sud'!AD17,1,1))</f>
        <v/>
      </c>
      <c r="AE37" s="62">
        <f t="shared" si="2"/>
        <v>0</v>
      </c>
      <c r="AF37" s="62"/>
    </row>
    <row r="38" spans="1:32" ht="13.5" thickBot="1" x14ac:dyDescent="0.25">
      <c r="A38" s="54" t="str">
        <f>'Planning DFCI Sud'!A18</f>
        <v>AE</v>
      </c>
      <c r="B38" s="73" t="str">
        <f>IF('Planning DFCI Sud'!B18&lt;&gt;1,"",INDEX('Planning DFCI Sud'!B18,1,1))</f>
        <v/>
      </c>
      <c r="C38" s="74" t="str">
        <f>IF('Planning DFCI Sud'!C18&lt;&gt;1,"",INDEX('Planning DFCI Sud'!C18,1,1))</f>
        <v/>
      </c>
      <c r="D38" s="74" t="str">
        <f>IF('Planning DFCI Sud'!D18&lt;&gt;1,"",INDEX('Planning DFCI Sud'!D18,1,1))</f>
        <v/>
      </c>
      <c r="E38" s="75" t="str">
        <f>IF('Planning DFCI Sud'!E18&lt;&gt;1,"",INDEX('Planning DFCI Sud'!E18,1,1))</f>
        <v/>
      </c>
      <c r="F38" s="73" t="str">
        <f>IF('Planning DFCI Sud'!F18&lt;&gt;1,"",INDEX('Planning DFCI Sud'!F18,1,1))</f>
        <v/>
      </c>
      <c r="G38" s="74" t="str">
        <f>IF('Planning DFCI Sud'!G18&lt;&gt;1,"",INDEX('Planning DFCI Sud'!G18,1,1))</f>
        <v/>
      </c>
      <c r="H38" s="74" t="str">
        <f>IF('Planning DFCI Sud'!H18&lt;&gt;1,"",INDEX('Planning DFCI Sud'!H18,1,1))</f>
        <v/>
      </c>
      <c r="I38" s="74" t="str">
        <f>IF('Planning DFCI Sud'!I18&lt;&gt;1,"",INDEX('Planning DFCI Sud'!I18,1,1))</f>
        <v/>
      </c>
      <c r="J38" s="74" t="str">
        <f>IF('Planning DFCI Sud'!J18&lt;&gt;1,"",INDEX('Planning DFCI Sud'!J18,1,1))</f>
        <v/>
      </c>
      <c r="K38" s="74" t="str">
        <f>IF('Planning DFCI Sud'!K18&lt;&gt;1,"",INDEX('Planning DFCI Sud'!K18,1,1))</f>
        <v/>
      </c>
      <c r="L38" s="74" t="str">
        <f>IF('Planning DFCI Sud'!L18&lt;&gt;1,"",INDEX('Planning DFCI Sud'!L18,1,1))</f>
        <v/>
      </c>
      <c r="M38" s="74" t="str">
        <f>IF('Planning DFCI Sud'!M18&lt;&gt;1,"",INDEX('Planning DFCI Sud'!M18,1,1))</f>
        <v/>
      </c>
      <c r="N38" s="75" t="str">
        <f>IF('Planning DFCI Sud'!N18&lt;&gt;1,"",INDEX('Planning DFCI Sud'!N18,1,1))</f>
        <v/>
      </c>
      <c r="O38" s="73" t="str">
        <f>IF('Planning DFCI Sud'!O18&lt;&gt;1,"",INDEX('Planning DFCI Sud'!O18,1,1))</f>
        <v/>
      </c>
      <c r="P38" s="74" t="str">
        <f>IF('Planning DFCI Sud'!P18&lt;&gt;1,"",INDEX('Planning DFCI Sud'!P18,1,1))</f>
        <v/>
      </c>
      <c r="Q38" s="74" t="str">
        <f>IF('Planning DFCI Sud'!Q18&lt;&gt;1,"",INDEX('Planning DFCI Sud'!Q18,1,1))</f>
        <v/>
      </c>
      <c r="R38" s="74" t="str">
        <f>IF('Planning DFCI Sud'!R18&lt;&gt;1,"",INDEX('Planning DFCI Sud'!R18,1,1))</f>
        <v/>
      </c>
      <c r="S38" s="74" t="str">
        <f>IF('Planning DFCI Sud'!S18&lt;&gt;1,"",INDEX('Planning DFCI Sud'!S18,1,1))</f>
        <v/>
      </c>
      <c r="T38" s="74" t="str">
        <f>IF('Planning DFCI Sud'!T18&lt;&gt;1,"",INDEX('Planning DFCI Sud'!T18,1,1))</f>
        <v/>
      </c>
      <c r="U38" s="74" t="str">
        <f>IF('Planning DFCI Sud'!U18&lt;&gt;1,"",INDEX('Planning DFCI Sud'!U18,1,1))</f>
        <v/>
      </c>
      <c r="V38" s="74" t="str">
        <f>IF('Planning DFCI Sud'!V18&lt;&gt;1,"",INDEX('Planning DFCI Sud'!V18,1,1))</f>
        <v/>
      </c>
      <c r="W38" s="74" t="str">
        <f>IF('Planning DFCI Sud'!W18&lt;&gt;1,"",INDEX('Planning DFCI Sud'!W18,1,1))</f>
        <v/>
      </c>
      <c r="X38" s="75" t="str">
        <f>IF('Planning DFCI Sud'!X18&lt;&gt;1,"",INDEX('Planning DFCI Sud'!X18,1,1))</f>
        <v/>
      </c>
      <c r="Y38" s="73" t="str">
        <f>IF('Planning DFCI Sud'!Y18&lt;&gt;1,"",INDEX('Planning DFCI Sud'!Y18,1,1))</f>
        <v/>
      </c>
      <c r="Z38" s="74" t="str">
        <f>IF('Planning DFCI Sud'!Z18&lt;&gt;1,"",INDEX('Planning DFCI Sud'!Z18,1,1))</f>
        <v/>
      </c>
      <c r="AA38" s="74" t="str">
        <f>IF('Planning DFCI Sud'!AA18&lt;&gt;1,"",INDEX('Planning DFCI Sud'!AA18,1,1))</f>
        <v/>
      </c>
      <c r="AB38" s="74" t="str">
        <f>IF('Planning DFCI Sud'!AB18&lt;&gt;1,"",INDEX('Planning DFCI Sud'!AB18,1,1))</f>
        <v/>
      </c>
      <c r="AC38" s="76" t="str">
        <f>IF('Planning DFCI Sud'!AC18&lt;&gt;1,"",INDEX('Planning DFCI Sud'!AC18,1,1))</f>
        <v/>
      </c>
      <c r="AD38" s="75" t="str">
        <f>IF('Planning DFCI Sud'!AD18&lt;&gt;1,"",INDEX('Planning DFCI Sud'!AD18,1,1))</f>
        <v/>
      </c>
      <c r="AE38" s="77">
        <f t="shared" si="2"/>
        <v>0</v>
      </c>
      <c r="AF38" s="77"/>
    </row>
    <row r="47" spans="1:32" x14ac:dyDescent="0.2">
      <c r="B47" s="148"/>
    </row>
  </sheetData>
  <mergeCells count="7">
    <mergeCell ref="AF4:AF5"/>
    <mergeCell ref="AE4:AE5"/>
    <mergeCell ref="A1:AE3"/>
    <mergeCell ref="B4:E4"/>
    <mergeCell ref="Y4:AD4"/>
    <mergeCell ref="F4:N4"/>
    <mergeCell ref="O4:X4"/>
  </mergeCells>
  <conditionalFormatting sqref="B5:AD38">
    <cfRule type="containsText" dxfId="0" priority="1" operator="containsText" text="dimanche 13 décembre">
      <formula>NOT(ISERROR(SEARCH("dimanche 13 décembre",B5)))</formula>
    </cfRule>
  </conditionalFormatting>
  <pageMargins left="0.70866141732283472" right="0.70866141732283472" top="0.74803149606299213" bottom="0.74803149606299213" header="0.31496062992125984" footer="0.31496062992125984"/>
  <pageSetup paperSize="8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50"/>
  <sheetViews>
    <sheetView showGridLines="0" zoomScale="40" zoomScaleNormal="40" zoomScalePageLayoutView="55" workbookViewId="0">
      <selection activeCell="AJ5" sqref="AJ5"/>
    </sheetView>
  </sheetViews>
  <sheetFormatPr baseColWidth="10" defaultRowHeight="12.75" x14ac:dyDescent="0.2"/>
  <cols>
    <col min="1" max="1" width="22" customWidth="1"/>
    <col min="2" max="29" width="5.42578125" customWidth="1"/>
    <col min="30" max="30" width="6.28515625" customWidth="1"/>
    <col min="31" max="31" width="16.140625" customWidth="1"/>
  </cols>
  <sheetData>
    <row r="1" spans="1:32" x14ac:dyDescent="0.2">
      <c r="A1" s="206" t="s">
        <v>11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</row>
    <row r="2" spans="1:32" x14ac:dyDescent="0.2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</row>
    <row r="3" spans="1:32" ht="13.5" thickBot="1" x14ac:dyDescent="0.25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</row>
    <row r="4" spans="1:32" s="26" customFormat="1" ht="13.5" customHeight="1" thickBot="1" x14ac:dyDescent="0.25">
      <c r="A4" s="24"/>
      <c r="B4" s="207" t="s">
        <v>0</v>
      </c>
      <c r="C4" s="208"/>
      <c r="D4" s="208"/>
      <c r="E4" s="209"/>
      <c r="F4" s="213" t="s">
        <v>1</v>
      </c>
      <c r="G4" s="214"/>
      <c r="H4" s="214"/>
      <c r="I4" s="214"/>
      <c r="J4" s="214"/>
      <c r="K4" s="214"/>
      <c r="L4" s="214"/>
      <c r="M4" s="214"/>
      <c r="N4" s="215"/>
      <c r="O4" s="216" t="s">
        <v>2</v>
      </c>
      <c r="P4" s="217"/>
      <c r="Q4" s="217"/>
      <c r="R4" s="217"/>
      <c r="S4" s="217"/>
      <c r="T4" s="217"/>
      <c r="U4" s="217"/>
      <c r="V4" s="217"/>
      <c r="W4" s="217"/>
      <c r="X4" s="218"/>
      <c r="Y4" s="210" t="s">
        <v>3</v>
      </c>
      <c r="Z4" s="211"/>
      <c r="AA4" s="211"/>
      <c r="AB4" s="211"/>
      <c r="AC4" s="211"/>
      <c r="AD4" s="212"/>
    </row>
    <row r="5" spans="1:32" s="26" customFormat="1" ht="212.25" customHeight="1" thickBot="1" x14ac:dyDescent="0.25">
      <c r="A5" s="30" t="s">
        <v>5</v>
      </c>
      <c r="B5" s="33">
        <v>42266</v>
      </c>
      <c r="C5" s="34">
        <v>42267</v>
      </c>
      <c r="D5" s="34">
        <v>42273</v>
      </c>
      <c r="E5" s="35">
        <v>42274</v>
      </c>
      <c r="F5" s="37">
        <v>42280</v>
      </c>
      <c r="G5" s="38">
        <v>42281</v>
      </c>
      <c r="H5" s="38">
        <v>42287</v>
      </c>
      <c r="I5" s="38">
        <v>42288</v>
      </c>
      <c r="J5" s="38">
        <v>42294</v>
      </c>
      <c r="K5" s="38">
        <v>42295</v>
      </c>
      <c r="L5" s="38">
        <v>42301</v>
      </c>
      <c r="M5" s="38">
        <v>42302</v>
      </c>
      <c r="N5" s="39">
        <v>42308</v>
      </c>
      <c r="O5" s="40">
        <v>42309</v>
      </c>
      <c r="P5" s="41">
        <v>42315</v>
      </c>
      <c r="Q5" s="41">
        <v>42316</v>
      </c>
      <c r="R5" s="41">
        <v>42319</v>
      </c>
      <c r="S5" s="41">
        <v>42322</v>
      </c>
      <c r="T5" s="41">
        <v>42323</v>
      </c>
      <c r="U5" s="41">
        <v>42329</v>
      </c>
      <c r="V5" s="41">
        <v>42330</v>
      </c>
      <c r="W5" s="41">
        <v>42336</v>
      </c>
      <c r="X5" s="42">
        <v>42337</v>
      </c>
      <c r="Y5" s="43">
        <v>42343</v>
      </c>
      <c r="Z5" s="44">
        <v>42344</v>
      </c>
      <c r="AA5" s="44">
        <v>42350</v>
      </c>
      <c r="AB5" s="44">
        <v>42351</v>
      </c>
      <c r="AC5" s="44">
        <v>42357</v>
      </c>
      <c r="AD5" s="44">
        <v>42358</v>
      </c>
      <c r="AE5" s="28" t="s">
        <v>4</v>
      </c>
      <c r="AF5" s="146" t="s">
        <v>14</v>
      </c>
    </row>
    <row r="6" spans="1:32" s="26" customFormat="1" ht="13.5" thickBot="1" x14ac:dyDescent="0.25">
      <c r="A6" s="19" t="s">
        <v>15</v>
      </c>
      <c r="B6" s="57">
        <v>1</v>
      </c>
      <c r="C6" s="47"/>
      <c r="D6" s="47"/>
      <c r="E6" s="48"/>
      <c r="F6" s="57"/>
      <c r="G6" s="47"/>
      <c r="H6" s="47"/>
      <c r="I6" s="47"/>
      <c r="J6" s="47"/>
      <c r="K6" s="47"/>
      <c r="L6" s="47"/>
      <c r="M6" s="47"/>
      <c r="N6" s="48"/>
      <c r="O6" s="57"/>
      <c r="P6" s="47"/>
      <c r="Q6" s="47"/>
      <c r="R6" s="47"/>
      <c r="S6" s="47"/>
      <c r="T6" s="47"/>
      <c r="U6" s="47"/>
      <c r="V6" s="47"/>
      <c r="W6" s="47"/>
      <c r="X6" s="48"/>
      <c r="Y6" s="57"/>
      <c r="Z6" s="47"/>
      <c r="AA6" s="47"/>
      <c r="AB6" s="47"/>
      <c r="AC6" s="65"/>
      <c r="AD6" s="48"/>
      <c r="AE6" s="61">
        <f t="shared" ref="AE6:AE10" si="0">SUM(B6:AD6)</f>
        <v>1</v>
      </c>
      <c r="AF6" s="142"/>
    </row>
    <row r="7" spans="1:32" s="26" customFormat="1" ht="13.5" thickBot="1" x14ac:dyDescent="0.25">
      <c r="A7" s="25" t="s">
        <v>16</v>
      </c>
      <c r="B7" s="58"/>
      <c r="C7" s="49">
        <v>1</v>
      </c>
      <c r="D7" s="49"/>
      <c r="E7" s="50"/>
      <c r="F7" s="58"/>
      <c r="G7" s="49"/>
      <c r="H7" s="49"/>
      <c r="I7" s="49"/>
      <c r="J7" s="49"/>
      <c r="K7" s="49"/>
      <c r="L7" s="49"/>
      <c r="M7" s="49"/>
      <c r="N7" s="50"/>
      <c r="O7" s="58"/>
      <c r="P7" s="49"/>
      <c r="Q7" s="49"/>
      <c r="R7" s="49"/>
      <c r="S7" s="49"/>
      <c r="T7" s="49"/>
      <c r="U7" s="49"/>
      <c r="V7" s="49"/>
      <c r="W7" s="49"/>
      <c r="X7" s="50"/>
      <c r="Y7" s="58"/>
      <c r="Z7" s="49"/>
      <c r="AA7" s="49"/>
      <c r="AB7" s="49"/>
      <c r="AC7" s="66"/>
      <c r="AD7" s="50"/>
      <c r="AE7" s="61">
        <f t="shared" si="0"/>
        <v>1</v>
      </c>
      <c r="AF7" s="200"/>
    </row>
    <row r="8" spans="1:32" s="26" customFormat="1" ht="13.5" thickBot="1" x14ac:dyDescent="0.25">
      <c r="A8" s="20" t="s">
        <v>17</v>
      </c>
      <c r="B8" s="59">
        <v>1</v>
      </c>
      <c r="C8" s="51"/>
      <c r="D8" s="51"/>
      <c r="E8" s="52"/>
      <c r="F8" s="59"/>
      <c r="G8" s="51"/>
      <c r="H8" s="51"/>
      <c r="I8" s="51"/>
      <c r="J8" s="51"/>
      <c r="K8" s="51"/>
      <c r="L8" s="51"/>
      <c r="M8" s="51"/>
      <c r="N8" s="52"/>
      <c r="O8" s="59"/>
      <c r="P8" s="51"/>
      <c r="Q8" s="51"/>
      <c r="R8" s="51"/>
      <c r="S8" s="51"/>
      <c r="T8" s="51"/>
      <c r="U8" s="51"/>
      <c r="V8" s="51"/>
      <c r="W8" s="51"/>
      <c r="X8" s="52"/>
      <c r="Y8" s="59"/>
      <c r="Z8" s="51"/>
      <c r="AA8" s="51"/>
      <c r="AB8" s="51"/>
      <c r="AC8" s="67"/>
      <c r="AD8" s="52"/>
      <c r="AE8" s="61">
        <f t="shared" si="0"/>
        <v>1</v>
      </c>
      <c r="AF8" s="142"/>
    </row>
    <row r="9" spans="1:32" s="26" customFormat="1" ht="13.5" thickBot="1" x14ac:dyDescent="0.25">
      <c r="A9" s="25" t="s">
        <v>18</v>
      </c>
      <c r="B9" s="58"/>
      <c r="C9" s="49">
        <v>1</v>
      </c>
      <c r="D9" s="49"/>
      <c r="E9" s="50"/>
      <c r="F9" s="58"/>
      <c r="G9" s="49"/>
      <c r="H9" s="49"/>
      <c r="I9" s="49"/>
      <c r="J9" s="49"/>
      <c r="K9" s="49"/>
      <c r="L9" s="49"/>
      <c r="M9" s="49"/>
      <c r="N9" s="50"/>
      <c r="O9" s="58"/>
      <c r="P9" s="49"/>
      <c r="Q9" s="49"/>
      <c r="R9" s="49"/>
      <c r="S9" s="49"/>
      <c r="T9" s="49"/>
      <c r="U9" s="49"/>
      <c r="V9" s="49"/>
      <c r="W9" s="49"/>
      <c r="X9" s="50"/>
      <c r="Y9" s="58"/>
      <c r="Z9" s="49"/>
      <c r="AA9" s="49"/>
      <c r="AB9" s="49"/>
      <c r="AC9" s="66"/>
      <c r="AD9" s="50"/>
      <c r="AE9" s="61">
        <f t="shared" si="0"/>
        <v>1</v>
      </c>
      <c r="AF9" s="200"/>
    </row>
    <row r="10" spans="1:32" s="26" customFormat="1" ht="13.5" thickBot="1" x14ac:dyDescent="0.25">
      <c r="A10" s="20" t="s">
        <v>19</v>
      </c>
      <c r="B10" s="59"/>
      <c r="C10" s="51"/>
      <c r="D10" s="51"/>
      <c r="E10" s="52"/>
      <c r="F10" s="59"/>
      <c r="G10" s="51"/>
      <c r="H10" s="51"/>
      <c r="I10" s="51"/>
      <c r="J10" s="51"/>
      <c r="K10" s="51"/>
      <c r="L10" s="51"/>
      <c r="M10" s="51"/>
      <c r="N10" s="52"/>
      <c r="O10" s="59"/>
      <c r="P10" s="51"/>
      <c r="Q10" s="51"/>
      <c r="R10" s="51"/>
      <c r="S10" s="51"/>
      <c r="T10" s="51"/>
      <c r="U10" s="51"/>
      <c r="V10" s="51"/>
      <c r="W10" s="51"/>
      <c r="X10" s="52"/>
      <c r="Y10" s="59"/>
      <c r="Z10" s="51"/>
      <c r="AA10" s="51"/>
      <c r="AB10" s="51"/>
      <c r="AC10" s="67"/>
      <c r="AD10" s="52"/>
      <c r="AE10" s="61">
        <f t="shared" si="0"/>
        <v>0</v>
      </c>
      <c r="AF10" s="142"/>
    </row>
    <row r="11" spans="1:32" s="26" customFormat="1" ht="13.5" thickBot="1" x14ac:dyDescent="0.25">
      <c r="A11" s="29" t="s">
        <v>20</v>
      </c>
      <c r="B11" s="60"/>
      <c r="C11" s="53"/>
      <c r="D11" s="53"/>
      <c r="E11" s="46"/>
      <c r="F11" s="60"/>
      <c r="G11" s="53"/>
      <c r="H11" s="53"/>
      <c r="I11" s="53"/>
      <c r="J11" s="53"/>
      <c r="K11" s="53"/>
      <c r="L11" s="53"/>
      <c r="M11" s="53"/>
      <c r="N11" s="46"/>
      <c r="O11" s="60"/>
      <c r="P11" s="53"/>
      <c r="Q11" s="53"/>
      <c r="R11" s="53"/>
      <c r="S11" s="53"/>
      <c r="T11" s="53"/>
      <c r="U11" s="53"/>
      <c r="V11" s="53"/>
      <c r="W11" s="53"/>
      <c r="X11" s="46"/>
      <c r="Y11" s="60"/>
      <c r="Z11" s="53"/>
      <c r="AA11" s="53"/>
      <c r="AB11" s="53"/>
      <c r="AC11" s="45"/>
      <c r="AD11" s="46"/>
      <c r="AE11" s="142">
        <f>SUM(B11:AD11)</f>
        <v>0</v>
      </c>
      <c r="AF11" s="200"/>
    </row>
    <row r="12" spans="1:32" ht="13.5" thickBot="1" x14ac:dyDescent="0.25">
      <c r="A12" s="17" t="s">
        <v>4</v>
      </c>
      <c r="B12" s="78">
        <f>SUBTOTAL(109,'Planning DFCI OUEST'!$B$6:$B$11)</f>
        <v>2</v>
      </c>
      <c r="C12" s="79">
        <f>SUBTOTAL(109,'Planning DFCI OUEST'!$C$6:$C$11)</f>
        <v>2</v>
      </c>
      <c r="D12" s="79">
        <f>SUBTOTAL(109,'Planning DFCI OUEST'!$D$6:$D$11)</f>
        <v>0</v>
      </c>
      <c r="E12" s="79">
        <f>SUBTOTAL(109,'Planning DFCI OUEST'!$E$6:$E$11)</f>
        <v>0</v>
      </c>
      <c r="F12" s="78">
        <f>SUBTOTAL(109,'Planning DFCI OUEST'!$F$6:$F$11)</f>
        <v>0</v>
      </c>
      <c r="G12" s="79">
        <f>SUBTOTAL(109,'Planning DFCI OUEST'!$G$6:$G$11)</f>
        <v>0</v>
      </c>
      <c r="H12" s="79">
        <f>SUBTOTAL(109,'Planning DFCI OUEST'!$H$6:$H$11)</f>
        <v>0</v>
      </c>
      <c r="I12" s="79">
        <f>SUBTOTAL(109,'Planning DFCI OUEST'!$I$6:$I$11)</f>
        <v>0</v>
      </c>
      <c r="J12" s="79">
        <f>SUBTOTAL(109,'Planning DFCI OUEST'!$J$6:$J$11)</f>
        <v>0</v>
      </c>
      <c r="K12" s="79">
        <f>SUBTOTAL(109,'Planning DFCI OUEST'!$K$6:$K$11)</f>
        <v>0</v>
      </c>
      <c r="L12" s="79">
        <f>SUBTOTAL(109,'Planning DFCI OUEST'!$L$6:$L$11)</f>
        <v>0</v>
      </c>
      <c r="M12" s="80">
        <f>SUBTOTAL(109,'Planning DFCI OUEST'!$M$6:$M$11)</f>
        <v>0</v>
      </c>
      <c r="N12" s="78">
        <f>SUBTOTAL(109,'Planning DFCI OUEST'!$N$6:$N$11)</f>
        <v>0</v>
      </c>
      <c r="O12" s="79">
        <f>SUBTOTAL(109,'Planning DFCI OUEST'!$O$6:$O$11)</f>
        <v>0</v>
      </c>
      <c r="P12" s="79">
        <f>SUBTOTAL(109,'Planning DFCI OUEST'!$P$6:$P$11)</f>
        <v>0</v>
      </c>
      <c r="Q12" s="79">
        <f>SUBTOTAL(109,'Planning DFCI OUEST'!$Q$6:$Q$11)</f>
        <v>0</v>
      </c>
      <c r="R12" s="79">
        <f>SUBTOTAL(109,'Planning DFCI OUEST'!$R$6:$R$11)</f>
        <v>0</v>
      </c>
      <c r="S12" s="79">
        <f>SUBTOTAL(109,'Planning DFCI OUEST'!$S$6:$S$11)</f>
        <v>0</v>
      </c>
      <c r="T12" s="79">
        <f>SUBTOTAL(109,'Planning DFCI OUEST'!$T$6:$T$11)</f>
        <v>0</v>
      </c>
      <c r="U12" s="79">
        <f>SUBTOTAL(109,'Planning DFCI OUEST'!$U$6:$U$11)</f>
        <v>0</v>
      </c>
      <c r="V12" s="79">
        <f>SUBTOTAL(109,'Planning DFCI OUEST'!$V$6:$V$11)</f>
        <v>0</v>
      </c>
      <c r="W12" s="79">
        <f>SUBTOTAL(109,'Planning DFCI OUEST'!$W$6:$W$11)</f>
        <v>0</v>
      </c>
      <c r="X12" s="80">
        <f>SUBTOTAL(109,'Planning DFCI OUEST'!$X$6:$X$11)</f>
        <v>0</v>
      </c>
      <c r="Y12" s="23">
        <f>SUBTOTAL(109,'Planning DFCI OUEST'!$Y$6:$Y$11)</f>
        <v>0</v>
      </c>
      <c r="Z12" s="18">
        <f>SUBTOTAL(109,'Planning DFCI OUEST'!$Z$6:$Z$11)</f>
        <v>0</v>
      </c>
      <c r="AA12" s="18">
        <f>SUBTOTAL(109,'Planning DFCI OUEST'!$AA$6:$AA$11)</f>
        <v>0</v>
      </c>
      <c r="AB12" s="18">
        <f>SUBTOTAL(109,'Planning DFCI OUEST'!$AB$6:$AB$11)</f>
        <v>0</v>
      </c>
      <c r="AC12" s="18">
        <f>SUBTOTAL(109,'Planning DFCI OUEST'!$AC$6:$AC$11)</f>
        <v>0</v>
      </c>
      <c r="AD12" s="14">
        <f>SUBTOTAL(109,'Planning DFCI OUEST'!$AC$6:$AC$11)</f>
        <v>0</v>
      </c>
    </row>
    <row r="14" spans="1:32" x14ac:dyDescent="0.2">
      <c r="A14" s="12"/>
      <c r="G14" s="32"/>
      <c r="H14" s="26" t="s">
        <v>9</v>
      </c>
    </row>
    <row r="15" spans="1:32" x14ac:dyDescent="0.2">
      <c r="A15" s="27"/>
      <c r="B15" s="26"/>
      <c r="C15" s="26"/>
    </row>
    <row r="16" spans="1:32" x14ac:dyDescent="0.2">
      <c r="A16" s="27"/>
      <c r="B16" s="26"/>
      <c r="C16" s="26"/>
    </row>
    <row r="17" spans="1:15" x14ac:dyDescent="0.2">
      <c r="A17" s="27"/>
      <c r="B17" s="26"/>
      <c r="C17" s="26"/>
    </row>
    <row r="18" spans="1:15" x14ac:dyDescent="0.2">
      <c r="A18" s="27"/>
      <c r="B18" s="26"/>
      <c r="C18" s="26"/>
    </row>
    <row r="19" spans="1:15" ht="13.5" customHeight="1" thickBot="1" x14ac:dyDescent="0.25">
      <c r="A19" s="27"/>
      <c r="B19" s="26"/>
      <c r="C19" s="26"/>
    </row>
    <row r="20" spans="1:15" x14ac:dyDescent="0.2">
      <c r="A20" s="226" t="s">
        <v>45</v>
      </c>
      <c r="B20" s="227"/>
      <c r="C20" s="228"/>
    </row>
    <row r="21" spans="1:15" x14ac:dyDescent="0.2">
      <c r="A21" s="222"/>
      <c r="B21" s="223"/>
      <c r="C21" s="224"/>
    </row>
    <row r="22" spans="1:15" x14ac:dyDescent="0.2">
      <c r="A22" s="222"/>
      <c r="B22" s="223"/>
      <c r="C22" s="224"/>
    </row>
    <row r="23" spans="1:15" x14ac:dyDescent="0.2">
      <c r="A23" s="222"/>
      <c r="B23" s="223"/>
      <c r="C23" s="224"/>
      <c r="D23" s="26"/>
      <c r="E23" s="26"/>
      <c r="F23" s="26"/>
      <c r="G23" s="141"/>
      <c r="H23" s="26"/>
      <c r="I23" s="26"/>
      <c r="J23" s="26"/>
      <c r="K23" s="26"/>
      <c r="L23" s="26"/>
      <c r="M23" s="26"/>
      <c r="N23" s="26"/>
      <c r="O23" s="26"/>
    </row>
    <row r="24" spans="1:15" x14ac:dyDescent="0.2">
      <c r="A24" s="222"/>
      <c r="B24" s="223"/>
      <c r="C24" s="224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">
      <c r="A25" s="222"/>
      <c r="B25" s="223"/>
      <c r="C25" s="224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">
      <c r="A26" s="222"/>
      <c r="B26" s="223"/>
      <c r="C26" s="224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">
      <c r="A27" s="222"/>
      <c r="B27" s="223"/>
      <c r="C27" s="224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">
      <c r="A28" s="222"/>
      <c r="B28" s="223"/>
      <c r="C28" s="224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">
      <c r="A29" s="222"/>
      <c r="B29" s="223"/>
      <c r="C29" s="224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">
      <c r="A30" s="222"/>
      <c r="B30" s="223"/>
      <c r="C30" s="224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">
      <c r="A31" s="222"/>
      <c r="B31" s="223"/>
      <c r="C31" s="224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">
      <c r="A32" s="222"/>
      <c r="B32" s="223"/>
      <c r="C32" s="224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">
      <c r="A33" s="222"/>
      <c r="B33" s="223"/>
      <c r="C33" s="224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">
      <c r="A34" s="222"/>
      <c r="B34" s="223"/>
      <c r="C34" s="224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ht="13.5" thickBot="1" x14ac:dyDescent="0.25">
      <c r="A35" s="219"/>
      <c r="B35" s="220"/>
      <c r="C35" s="221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">
      <c r="A36" s="26"/>
      <c r="B36" s="26"/>
      <c r="C36" s="26"/>
      <c r="D36" s="225"/>
      <c r="E36" s="225"/>
      <c r="F36" s="225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">
      <c r="A42" s="12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">
      <c r="A43" s="12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">
      <c r="A44" s="12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">
      <c r="A45" s="12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">
      <c r="A46" s="12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">
      <c r="A48" s="12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">
      <c r="A49" s="12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">
      <c r="A50" s="12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</sheetData>
  <mergeCells count="22">
    <mergeCell ref="A29:C29"/>
    <mergeCell ref="D36:F36"/>
    <mergeCell ref="A1:AC3"/>
    <mergeCell ref="A20:C20"/>
    <mergeCell ref="B4:E4"/>
    <mergeCell ref="F4:N4"/>
    <mergeCell ref="O4:X4"/>
    <mergeCell ref="Y4:AD4"/>
    <mergeCell ref="A21:C21"/>
    <mergeCell ref="A22:C22"/>
    <mergeCell ref="A23:C23"/>
    <mergeCell ref="A24:C24"/>
    <mergeCell ref="A25:C25"/>
    <mergeCell ref="A26:C26"/>
    <mergeCell ref="A27:C27"/>
    <mergeCell ref="A28:C28"/>
    <mergeCell ref="A35:C35"/>
    <mergeCell ref="A30:C30"/>
    <mergeCell ref="A31:C31"/>
    <mergeCell ref="A32:C32"/>
    <mergeCell ref="A33:C33"/>
    <mergeCell ref="A34:C34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showGridLines="0" zoomScale="55" zoomScaleNormal="55" workbookViewId="0">
      <selection activeCell="A25" sqref="A25:C39"/>
    </sheetView>
  </sheetViews>
  <sheetFormatPr baseColWidth="10" defaultRowHeight="12.75" x14ac:dyDescent="0.2"/>
  <cols>
    <col min="1" max="1" width="30.140625" customWidth="1"/>
    <col min="2" max="29" width="5.42578125" customWidth="1"/>
    <col min="30" max="30" width="7.85546875" customWidth="1"/>
    <col min="31" max="31" width="13.7109375" customWidth="1"/>
    <col min="32" max="32" width="13.7109375" style="26" customWidth="1"/>
  </cols>
  <sheetData>
    <row r="1" spans="1:32" x14ac:dyDescent="0.2">
      <c r="A1" s="206" t="s">
        <v>12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</row>
    <row r="2" spans="1:32" x14ac:dyDescent="0.2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</row>
    <row r="3" spans="1:32" ht="13.5" thickBot="1" x14ac:dyDescent="0.25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</row>
    <row r="4" spans="1:32" s="26" customFormat="1" ht="13.5" customHeight="1" thickBot="1" x14ac:dyDescent="0.25">
      <c r="A4" s="24"/>
      <c r="B4" s="207" t="s">
        <v>0</v>
      </c>
      <c r="C4" s="208"/>
      <c r="D4" s="208"/>
      <c r="E4" s="209"/>
      <c r="F4" s="213" t="s">
        <v>1</v>
      </c>
      <c r="G4" s="214"/>
      <c r="H4" s="214"/>
      <c r="I4" s="214"/>
      <c r="J4" s="214"/>
      <c r="K4" s="214"/>
      <c r="L4" s="214"/>
      <c r="M4" s="214"/>
      <c r="N4" s="215"/>
      <c r="O4" s="216" t="s">
        <v>2</v>
      </c>
      <c r="P4" s="217"/>
      <c r="Q4" s="217"/>
      <c r="R4" s="217"/>
      <c r="S4" s="217"/>
      <c r="T4" s="217"/>
      <c r="U4" s="217"/>
      <c r="V4" s="217"/>
      <c r="W4" s="217"/>
      <c r="X4" s="218"/>
      <c r="Y4" s="210" t="s">
        <v>3</v>
      </c>
      <c r="Z4" s="211"/>
      <c r="AA4" s="211"/>
      <c r="AB4" s="211"/>
      <c r="AC4" s="211"/>
      <c r="AD4" s="212"/>
      <c r="AE4" s="204" t="s">
        <v>4</v>
      </c>
      <c r="AF4" s="202" t="s">
        <v>14</v>
      </c>
    </row>
    <row r="5" spans="1:32" s="27" customFormat="1" ht="207" customHeight="1" thickBot="1" x14ac:dyDescent="0.25">
      <c r="A5" s="81" t="s">
        <v>6</v>
      </c>
      <c r="B5" s="82">
        <v>42266</v>
      </c>
      <c r="C5" s="36">
        <v>42267</v>
      </c>
      <c r="D5" s="36">
        <v>42273</v>
      </c>
      <c r="E5" s="83">
        <v>42274</v>
      </c>
      <c r="F5" s="84">
        <v>42280</v>
      </c>
      <c r="G5" s="85">
        <v>42281</v>
      </c>
      <c r="H5" s="85">
        <v>42287</v>
      </c>
      <c r="I5" s="85">
        <v>42288</v>
      </c>
      <c r="J5" s="85">
        <v>42294</v>
      </c>
      <c r="K5" s="85">
        <v>42295</v>
      </c>
      <c r="L5" s="85">
        <v>42301</v>
      </c>
      <c r="M5" s="85">
        <v>42302</v>
      </c>
      <c r="N5" s="86">
        <v>42308</v>
      </c>
      <c r="O5" s="87">
        <v>42309</v>
      </c>
      <c r="P5" s="88">
        <v>42315</v>
      </c>
      <c r="Q5" s="88">
        <v>42316</v>
      </c>
      <c r="R5" s="88">
        <v>42319</v>
      </c>
      <c r="S5" s="88">
        <v>42322</v>
      </c>
      <c r="T5" s="88">
        <v>42323</v>
      </c>
      <c r="U5" s="88">
        <v>42329</v>
      </c>
      <c r="V5" s="88">
        <v>42330</v>
      </c>
      <c r="W5" s="88">
        <v>42336</v>
      </c>
      <c r="X5" s="89">
        <v>42337</v>
      </c>
      <c r="Y5" s="43">
        <v>42343</v>
      </c>
      <c r="Z5" s="44">
        <v>42344</v>
      </c>
      <c r="AA5" s="44">
        <v>42350</v>
      </c>
      <c r="AB5" s="44">
        <v>42351</v>
      </c>
      <c r="AC5" s="44">
        <v>42357</v>
      </c>
      <c r="AD5" s="44">
        <v>42358</v>
      </c>
      <c r="AE5" s="230"/>
      <c r="AF5" s="229"/>
    </row>
    <row r="6" spans="1:32" s="90" customFormat="1" ht="13.5" thickBot="1" x14ac:dyDescent="0.25">
      <c r="A6" s="149" t="s">
        <v>21</v>
      </c>
      <c r="B6" s="57"/>
      <c r="C6" s="47"/>
      <c r="D6" s="47"/>
      <c r="E6" s="48"/>
      <c r="F6" s="153"/>
      <c r="G6" s="47"/>
      <c r="H6" s="47"/>
      <c r="I6" s="47"/>
      <c r="J6" s="47"/>
      <c r="K6" s="47"/>
      <c r="L6" s="47"/>
      <c r="M6" s="47"/>
      <c r="N6" s="48"/>
      <c r="O6" s="57"/>
      <c r="P6" s="47"/>
      <c r="Q6" s="47"/>
      <c r="R6" s="47"/>
      <c r="S6" s="47"/>
      <c r="T6" s="47"/>
      <c r="U6" s="47"/>
      <c r="V6" s="47"/>
      <c r="W6" s="47"/>
      <c r="X6" s="48"/>
      <c r="Y6" s="57"/>
      <c r="Z6" s="47"/>
      <c r="AA6" s="47"/>
      <c r="AB6" s="47"/>
      <c r="AC6" s="65"/>
      <c r="AD6" s="48"/>
      <c r="AE6" s="61">
        <f>SUM(B6:AD6)</f>
        <v>0</v>
      </c>
      <c r="AF6" s="61"/>
    </row>
    <row r="7" spans="1:32" s="90" customFormat="1" ht="13.5" thickBot="1" x14ac:dyDescent="0.25">
      <c r="A7" s="150" t="s">
        <v>22</v>
      </c>
      <c r="B7" s="58"/>
      <c r="C7" s="49"/>
      <c r="D7" s="49"/>
      <c r="E7" s="50"/>
      <c r="F7" s="154"/>
      <c r="G7" s="49"/>
      <c r="H7" s="49"/>
      <c r="I7" s="49"/>
      <c r="J7" s="49"/>
      <c r="K7" s="49"/>
      <c r="L7" s="49"/>
      <c r="M7" s="49"/>
      <c r="N7" s="50"/>
      <c r="O7" s="58"/>
      <c r="P7" s="49"/>
      <c r="Q7" s="49"/>
      <c r="R7" s="49"/>
      <c r="S7" s="49"/>
      <c r="T7" s="49"/>
      <c r="U7" s="49"/>
      <c r="V7" s="49"/>
      <c r="W7" s="49"/>
      <c r="X7" s="50"/>
      <c r="Y7" s="58"/>
      <c r="Z7" s="49"/>
      <c r="AA7" s="49"/>
      <c r="AB7" s="49"/>
      <c r="AC7" s="66"/>
      <c r="AD7" s="50"/>
      <c r="AE7" s="61">
        <f t="shared" ref="AE7:AE17" si="0">SUM(B7:AD7)</f>
        <v>0</v>
      </c>
      <c r="AF7" s="62"/>
    </row>
    <row r="8" spans="1:32" s="90" customFormat="1" ht="13.5" thickBot="1" x14ac:dyDescent="0.25">
      <c r="A8" s="151" t="s">
        <v>23</v>
      </c>
      <c r="B8" s="59"/>
      <c r="C8" s="51"/>
      <c r="D8" s="51"/>
      <c r="E8" s="52"/>
      <c r="F8" s="155"/>
      <c r="G8" s="51"/>
      <c r="H8" s="51"/>
      <c r="I8" s="51"/>
      <c r="J8" s="51"/>
      <c r="K8" s="51"/>
      <c r="L8" s="51"/>
      <c r="M8" s="51"/>
      <c r="N8" s="52"/>
      <c r="O8" s="59"/>
      <c r="P8" s="51"/>
      <c r="Q8" s="51"/>
      <c r="R8" s="51"/>
      <c r="S8" s="51"/>
      <c r="T8" s="51"/>
      <c r="U8" s="51"/>
      <c r="V8" s="51"/>
      <c r="W8" s="51"/>
      <c r="X8" s="52"/>
      <c r="Y8" s="59"/>
      <c r="Z8" s="51"/>
      <c r="AA8" s="51"/>
      <c r="AB8" s="51"/>
      <c r="AC8" s="67"/>
      <c r="AD8" s="52"/>
      <c r="AE8" s="61">
        <f t="shared" si="0"/>
        <v>0</v>
      </c>
      <c r="AF8" s="63"/>
    </row>
    <row r="9" spans="1:32" s="90" customFormat="1" ht="13.5" thickBot="1" x14ac:dyDescent="0.25">
      <c r="A9" s="150" t="s">
        <v>24</v>
      </c>
      <c r="B9" s="58"/>
      <c r="C9" s="49"/>
      <c r="D9" s="49"/>
      <c r="E9" s="50"/>
      <c r="F9" s="154"/>
      <c r="G9" s="49"/>
      <c r="H9" s="49"/>
      <c r="I9" s="49">
        <v>1</v>
      </c>
      <c r="J9" s="49"/>
      <c r="K9" s="49"/>
      <c r="L9" s="49"/>
      <c r="M9" s="49"/>
      <c r="N9" s="50"/>
      <c r="O9" s="58"/>
      <c r="P9" s="49"/>
      <c r="Q9" s="49"/>
      <c r="R9" s="49"/>
      <c r="S9" s="49"/>
      <c r="T9" s="49"/>
      <c r="U9" s="49"/>
      <c r="V9" s="49"/>
      <c r="W9" s="49"/>
      <c r="X9" s="50"/>
      <c r="Y9" s="58"/>
      <c r="Z9" s="49"/>
      <c r="AA9" s="49"/>
      <c r="AB9" s="49"/>
      <c r="AC9" s="66"/>
      <c r="AD9" s="50"/>
      <c r="AE9" s="61">
        <f t="shared" si="0"/>
        <v>1</v>
      </c>
      <c r="AF9" s="62"/>
    </row>
    <row r="10" spans="1:32" s="90" customFormat="1" ht="13.5" thickBot="1" x14ac:dyDescent="0.25">
      <c r="A10" s="151" t="s">
        <v>25</v>
      </c>
      <c r="B10" s="59"/>
      <c r="C10" s="51"/>
      <c r="D10" s="51"/>
      <c r="E10" s="52"/>
      <c r="F10" s="155"/>
      <c r="G10" s="51"/>
      <c r="H10" s="51"/>
      <c r="I10" s="51"/>
      <c r="J10" s="51"/>
      <c r="K10" s="51"/>
      <c r="L10" s="51"/>
      <c r="M10" s="51"/>
      <c r="N10" s="52"/>
      <c r="O10" s="59"/>
      <c r="P10" s="51"/>
      <c r="Q10" s="51"/>
      <c r="R10" s="51"/>
      <c r="S10" s="51"/>
      <c r="T10" s="51"/>
      <c r="U10" s="51"/>
      <c r="V10" s="51"/>
      <c r="W10" s="51"/>
      <c r="X10" s="52"/>
      <c r="Y10" s="59"/>
      <c r="Z10" s="51"/>
      <c r="AA10" s="51"/>
      <c r="AB10" s="51"/>
      <c r="AC10" s="67"/>
      <c r="AD10" s="52"/>
      <c r="AE10" s="61">
        <f t="shared" si="0"/>
        <v>0</v>
      </c>
      <c r="AF10" s="63"/>
    </row>
    <row r="11" spans="1:32" s="90" customFormat="1" ht="13.5" thickBot="1" x14ac:dyDescent="0.25">
      <c r="A11" s="150" t="s">
        <v>26</v>
      </c>
      <c r="B11" s="58"/>
      <c r="C11" s="49"/>
      <c r="D11" s="49"/>
      <c r="E11" s="50"/>
      <c r="F11" s="154"/>
      <c r="G11" s="49"/>
      <c r="H11" s="49"/>
      <c r="I11" s="49"/>
      <c r="J11" s="49"/>
      <c r="K11" s="49"/>
      <c r="L11" s="49"/>
      <c r="M11" s="49"/>
      <c r="N11" s="50"/>
      <c r="O11" s="58"/>
      <c r="P11" s="49"/>
      <c r="Q11" s="49"/>
      <c r="R11" s="49"/>
      <c r="S11" s="49"/>
      <c r="T11" s="49"/>
      <c r="U11" s="49"/>
      <c r="V11" s="49"/>
      <c r="W11" s="49"/>
      <c r="X11" s="50"/>
      <c r="Y11" s="58"/>
      <c r="Z11" s="49"/>
      <c r="AA11" s="49"/>
      <c r="AB11" s="49"/>
      <c r="AC11" s="66"/>
      <c r="AD11" s="50"/>
      <c r="AE11" s="61">
        <f t="shared" si="0"/>
        <v>0</v>
      </c>
      <c r="AF11" s="62"/>
    </row>
    <row r="12" spans="1:32" s="90" customFormat="1" ht="13.5" thickBot="1" x14ac:dyDescent="0.25">
      <c r="A12" s="151" t="s">
        <v>27</v>
      </c>
      <c r="B12" s="59"/>
      <c r="C12" s="51"/>
      <c r="D12" s="51"/>
      <c r="E12" s="52"/>
      <c r="F12" s="155"/>
      <c r="G12" s="51"/>
      <c r="H12" s="51"/>
      <c r="I12" s="51">
        <v>1</v>
      </c>
      <c r="J12" s="51"/>
      <c r="K12" s="51"/>
      <c r="L12" s="51"/>
      <c r="M12" s="51"/>
      <c r="N12" s="52"/>
      <c r="O12" s="59"/>
      <c r="P12" s="51"/>
      <c r="Q12" s="51"/>
      <c r="R12" s="51"/>
      <c r="S12" s="51"/>
      <c r="T12" s="51"/>
      <c r="U12" s="51"/>
      <c r="V12" s="51"/>
      <c r="W12" s="51"/>
      <c r="X12" s="52"/>
      <c r="Y12" s="59"/>
      <c r="Z12" s="51"/>
      <c r="AA12" s="51"/>
      <c r="AB12" s="51"/>
      <c r="AC12" s="67"/>
      <c r="AD12" s="52"/>
      <c r="AE12" s="61">
        <f t="shared" si="0"/>
        <v>1</v>
      </c>
      <c r="AF12" s="63"/>
    </row>
    <row r="13" spans="1:32" s="90" customFormat="1" ht="13.5" thickBot="1" x14ac:dyDescent="0.25">
      <c r="A13" s="150" t="s">
        <v>28</v>
      </c>
      <c r="B13" s="58"/>
      <c r="C13" s="49"/>
      <c r="D13" s="49"/>
      <c r="E13" s="50"/>
      <c r="F13" s="154"/>
      <c r="G13" s="49"/>
      <c r="H13" s="49"/>
      <c r="I13" s="49"/>
      <c r="J13" s="49"/>
      <c r="K13" s="49"/>
      <c r="L13" s="49"/>
      <c r="M13" s="49"/>
      <c r="N13" s="50"/>
      <c r="O13" s="58"/>
      <c r="P13" s="49"/>
      <c r="Q13" s="49"/>
      <c r="R13" s="49"/>
      <c r="S13" s="49"/>
      <c r="T13" s="49"/>
      <c r="U13" s="49"/>
      <c r="V13" s="49"/>
      <c r="W13" s="49"/>
      <c r="X13" s="50"/>
      <c r="Y13" s="58"/>
      <c r="Z13" s="49"/>
      <c r="AA13" s="49"/>
      <c r="AB13" s="49"/>
      <c r="AC13" s="66"/>
      <c r="AD13" s="50"/>
      <c r="AE13" s="61">
        <f t="shared" si="0"/>
        <v>0</v>
      </c>
      <c r="AF13" s="62"/>
    </row>
    <row r="14" spans="1:32" s="90" customFormat="1" ht="13.5" thickBot="1" x14ac:dyDescent="0.25">
      <c r="A14" s="152">
        <v>0</v>
      </c>
      <c r="B14" s="73"/>
      <c r="C14" s="74"/>
      <c r="D14" s="74"/>
      <c r="E14" s="75"/>
      <c r="F14" s="156"/>
      <c r="G14" s="74"/>
      <c r="H14" s="74"/>
      <c r="I14" s="74"/>
      <c r="J14" s="74"/>
      <c r="K14" s="74"/>
      <c r="L14" s="74"/>
      <c r="M14" s="74"/>
      <c r="N14" s="75"/>
      <c r="O14" s="73"/>
      <c r="P14" s="74"/>
      <c r="Q14" s="74"/>
      <c r="R14" s="74"/>
      <c r="S14" s="74"/>
      <c r="T14" s="74"/>
      <c r="U14" s="74"/>
      <c r="V14" s="74"/>
      <c r="W14" s="74"/>
      <c r="X14" s="75"/>
      <c r="Y14" s="73"/>
      <c r="Z14" s="74"/>
      <c r="AA14" s="74"/>
      <c r="AB14" s="74"/>
      <c r="AC14" s="76"/>
      <c r="AD14" s="75"/>
      <c r="AE14" s="61">
        <f t="shared" si="0"/>
        <v>0</v>
      </c>
      <c r="AF14" s="77"/>
    </row>
    <row r="15" spans="1:32" s="97" customFormat="1" ht="13.5" thickBot="1" x14ac:dyDescent="0.25">
      <c r="A15" s="91" t="s">
        <v>29</v>
      </c>
      <c r="B15" s="92"/>
      <c r="C15" s="93"/>
      <c r="D15" s="93"/>
      <c r="E15" s="94"/>
      <c r="F15" s="92"/>
      <c r="G15" s="93"/>
      <c r="H15" s="93"/>
      <c r="I15" s="93"/>
      <c r="J15" s="93"/>
      <c r="K15" s="93"/>
      <c r="L15" s="93"/>
      <c r="M15" s="93"/>
      <c r="N15" s="94"/>
      <c r="O15" s="92"/>
      <c r="P15" s="93"/>
      <c r="Q15" s="93"/>
      <c r="R15" s="93"/>
      <c r="S15" s="93"/>
      <c r="T15" s="93"/>
      <c r="U15" s="93"/>
      <c r="V15" s="93"/>
      <c r="W15" s="93"/>
      <c r="X15" s="94"/>
      <c r="Y15" s="92"/>
      <c r="Z15" s="93"/>
      <c r="AA15" s="93"/>
      <c r="AB15" s="93"/>
      <c r="AC15" s="95"/>
      <c r="AD15" s="94"/>
      <c r="AE15" s="61">
        <f t="shared" si="0"/>
        <v>0</v>
      </c>
      <c r="AF15" s="96"/>
    </row>
    <row r="16" spans="1:32" s="97" customFormat="1" ht="13.5" thickBot="1" x14ac:dyDescent="0.25">
      <c r="A16" s="98" t="s">
        <v>30</v>
      </c>
      <c r="B16" s="99"/>
      <c r="C16" s="100"/>
      <c r="D16" s="100"/>
      <c r="E16" s="101"/>
      <c r="F16" s="99"/>
      <c r="G16" s="100"/>
      <c r="H16" s="100"/>
      <c r="I16" s="100"/>
      <c r="J16" s="100"/>
      <c r="K16" s="100"/>
      <c r="L16" s="100"/>
      <c r="M16" s="100"/>
      <c r="N16" s="101"/>
      <c r="O16" s="99"/>
      <c r="P16" s="100"/>
      <c r="Q16" s="100"/>
      <c r="R16" s="100"/>
      <c r="S16" s="100"/>
      <c r="T16" s="100"/>
      <c r="U16" s="100"/>
      <c r="V16" s="100"/>
      <c r="W16" s="100"/>
      <c r="X16" s="101"/>
      <c r="Y16" s="99"/>
      <c r="Z16" s="100"/>
      <c r="AA16" s="100"/>
      <c r="AB16" s="100"/>
      <c r="AC16" s="102"/>
      <c r="AD16" s="101"/>
      <c r="AE16" s="61">
        <f t="shared" si="0"/>
        <v>0</v>
      </c>
      <c r="AF16" s="103"/>
    </row>
    <row r="17" spans="1:32" s="97" customFormat="1" ht="13.5" thickBot="1" x14ac:dyDescent="0.25">
      <c r="A17" s="104" t="s">
        <v>31</v>
      </c>
      <c r="B17" s="105"/>
      <c r="C17" s="106"/>
      <c r="D17" s="106"/>
      <c r="E17" s="107"/>
      <c r="F17" s="105"/>
      <c r="G17" s="106"/>
      <c r="H17" s="106"/>
      <c r="I17" s="106"/>
      <c r="J17" s="106"/>
      <c r="K17" s="106"/>
      <c r="L17" s="106"/>
      <c r="M17" s="106"/>
      <c r="N17" s="107"/>
      <c r="O17" s="105"/>
      <c r="P17" s="106"/>
      <c r="Q17" s="106"/>
      <c r="R17" s="106"/>
      <c r="S17" s="106"/>
      <c r="T17" s="106"/>
      <c r="U17" s="106"/>
      <c r="V17" s="106"/>
      <c r="W17" s="106"/>
      <c r="X17" s="107"/>
      <c r="Y17" s="105"/>
      <c r="Z17" s="106"/>
      <c r="AA17" s="106"/>
      <c r="AB17" s="106"/>
      <c r="AC17" s="108"/>
      <c r="AD17" s="107"/>
      <c r="AE17" s="142">
        <f t="shared" si="0"/>
        <v>0</v>
      </c>
      <c r="AF17" s="109"/>
    </row>
    <row r="18" spans="1:32" ht="13.5" thickBot="1" x14ac:dyDescent="0.25">
      <c r="A18" s="17" t="s">
        <v>4</v>
      </c>
      <c r="B18" s="23">
        <f>SUBTOTAL(109,'Planning DFCI Nord'!$B$6:$B$17)</f>
        <v>0</v>
      </c>
      <c r="C18" s="18">
        <f>SUBTOTAL(109,'Planning DFCI Nord'!$C$6:$C$17)</f>
        <v>0</v>
      </c>
      <c r="D18" s="18">
        <f>SUBTOTAL(109,'Planning DFCI Nord'!$D$6:$D$17)</f>
        <v>0</v>
      </c>
      <c r="E18" s="18">
        <f>SUBTOTAL(109,'Planning DFCI Nord'!$E$6:$E$17)</f>
        <v>0</v>
      </c>
      <c r="F18" s="23">
        <f>SUBTOTAL(109,'Planning DFCI Nord'!$F$6:$F$17)</f>
        <v>0</v>
      </c>
      <c r="G18" s="18">
        <f>SUBTOTAL(109,'Planning DFCI Nord'!$G$6:$G$17)</f>
        <v>0</v>
      </c>
      <c r="H18" s="18">
        <f>SUBTOTAL(109,'Planning DFCI Nord'!$H$6:$H$17)</f>
        <v>0</v>
      </c>
      <c r="I18" s="18">
        <f>SUBTOTAL(109,'Planning DFCI Nord'!$I$6:$I$17)</f>
        <v>2</v>
      </c>
      <c r="J18" s="18">
        <f>SUBTOTAL(109,'Planning DFCI Nord'!$J$6:$J$17)</f>
        <v>0</v>
      </c>
      <c r="K18" s="18">
        <f>SUBTOTAL(109,'Planning DFCI Nord'!$K$6:$K$17)</f>
        <v>0</v>
      </c>
      <c r="L18" s="18">
        <f>SUBTOTAL(109,'Planning DFCI Nord'!$L$6:$L$17)</f>
        <v>0</v>
      </c>
      <c r="M18" s="14">
        <f>SUBTOTAL(109,'Planning DFCI Nord'!$M$6:$M$17)</f>
        <v>0</v>
      </c>
      <c r="N18" s="23">
        <f>SUBTOTAL(109,'Planning DFCI Nord'!$N$6:$N$17)</f>
        <v>0</v>
      </c>
      <c r="O18" s="18">
        <f>SUBTOTAL(109,'Planning DFCI Nord'!$O$6:$O$17)</f>
        <v>0</v>
      </c>
      <c r="P18" s="18">
        <f>SUBTOTAL(109,'Planning DFCI Nord'!$P$6:$P$17)</f>
        <v>0</v>
      </c>
      <c r="Q18" s="18">
        <f>SUBTOTAL(109,'Planning DFCI Nord'!$Q$6:$Q$17)</f>
        <v>0</v>
      </c>
      <c r="R18" s="18">
        <f>SUBTOTAL(109,'Planning DFCI Nord'!$R$6:$R$17)</f>
        <v>0</v>
      </c>
      <c r="S18" s="18">
        <f>SUBTOTAL(109,'Planning DFCI Nord'!$S$6:$S$17)</f>
        <v>0</v>
      </c>
      <c r="T18" s="18">
        <f>SUBTOTAL(109,'Planning DFCI Nord'!$T$6:$T$17)</f>
        <v>0</v>
      </c>
      <c r="U18" s="18">
        <f>SUBTOTAL(109,'Planning DFCI Nord'!$U$6:$U$17)</f>
        <v>0</v>
      </c>
      <c r="V18" s="18">
        <f>SUBTOTAL(109,'Planning DFCI Nord'!$V$6:$V$17)</f>
        <v>0</v>
      </c>
      <c r="W18" s="18">
        <f>SUBTOTAL(109,'Planning DFCI Nord'!$W$6:$W$17)</f>
        <v>0</v>
      </c>
      <c r="X18" s="14">
        <f>SUBTOTAL(109,'Planning DFCI Nord'!$X$6:$X$17)</f>
        <v>0</v>
      </c>
      <c r="Y18" s="22">
        <f>SUBTOTAL(109,'Planning DFCI Nord'!$Y$6:$Y$17)</f>
        <v>0</v>
      </c>
      <c r="Z18" s="18">
        <f>SUBTOTAL(109,'Planning DFCI Nord'!$Z$6:$Z$17)</f>
        <v>0</v>
      </c>
      <c r="AA18" s="18">
        <f>SUBTOTAL(109,'Planning DFCI Nord'!$AA$6:$AA$17)</f>
        <v>0</v>
      </c>
      <c r="AB18" s="18">
        <f>SUBTOTAL(109,'Planning DFCI Nord'!$AB$6:$AB$17)</f>
        <v>0</v>
      </c>
      <c r="AC18" s="18">
        <f>SUBTOTAL(109,'Planning DFCI Nord'!$AC$6:$AC$17)</f>
        <v>0</v>
      </c>
      <c r="AD18" s="15">
        <f>SUM('Planning DFCI Nord'!$B$18:$AC$18)</f>
        <v>2</v>
      </c>
    </row>
    <row r="20" spans="1:32" x14ac:dyDescent="0.2">
      <c r="G20" s="32"/>
      <c r="H20" s="26" t="s">
        <v>9</v>
      </c>
      <c r="M20" s="231" t="s">
        <v>10</v>
      </c>
      <c r="N20" s="231"/>
    </row>
    <row r="22" spans="1:32" x14ac:dyDescent="0.2">
      <c r="A22" s="26"/>
      <c r="B22" s="2"/>
      <c r="C22" s="2"/>
      <c r="G22" s="4"/>
      <c r="H22" s="1"/>
      <c r="I22" s="1"/>
      <c r="J22" s="1"/>
      <c r="K22" s="2"/>
      <c r="L22" s="2"/>
      <c r="M22" s="2"/>
      <c r="N22" s="2"/>
      <c r="O22" s="2"/>
      <c r="P22" s="2"/>
      <c r="Q22" s="2"/>
      <c r="R22" s="2"/>
    </row>
    <row r="23" spans="1:32" ht="13.5" thickBot="1" x14ac:dyDescent="0.25">
      <c r="A23" s="26"/>
      <c r="B23" s="2"/>
      <c r="C23" s="2"/>
      <c r="G23" s="5"/>
      <c r="H23" s="6"/>
      <c r="I23" s="6"/>
      <c r="J23" s="6"/>
      <c r="K23" s="7"/>
      <c r="L23" s="7"/>
      <c r="M23" s="7"/>
      <c r="N23" s="7"/>
      <c r="O23" s="7"/>
      <c r="P23" s="7"/>
      <c r="Q23" s="7"/>
      <c r="R23" s="7"/>
    </row>
    <row r="24" spans="1:32" x14ac:dyDescent="0.2">
      <c r="A24" s="226" t="s">
        <v>45</v>
      </c>
      <c r="B24" s="227"/>
      <c r="C24" s="228"/>
      <c r="G24" s="4"/>
      <c r="H24" s="1"/>
      <c r="I24" s="8"/>
      <c r="J24" s="8"/>
      <c r="K24" s="2"/>
      <c r="L24" s="2"/>
      <c r="M24" s="2"/>
      <c r="N24" s="2"/>
      <c r="O24" s="2"/>
      <c r="P24" s="2"/>
      <c r="Q24" s="2"/>
      <c r="R24" s="2"/>
    </row>
    <row r="25" spans="1:32" x14ac:dyDescent="0.2">
      <c r="A25" s="222"/>
      <c r="B25" s="223"/>
      <c r="C25" s="224"/>
      <c r="G25" s="4"/>
      <c r="H25" s="1"/>
      <c r="I25" s="1"/>
      <c r="J25" s="1"/>
      <c r="K25" s="2"/>
      <c r="L25" s="2"/>
      <c r="M25" s="2"/>
      <c r="N25" s="2"/>
      <c r="O25" s="2"/>
      <c r="P25" s="2"/>
      <c r="Q25" s="2"/>
      <c r="R25" s="2"/>
    </row>
    <row r="26" spans="1:32" x14ac:dyDescent="0.2">
      <c r="A26" s="222"/>
      <c r="B26" s="223"/>
      <c r="C26" s="224"/>
      <c r="G26" s="3"/>
      <c r="H26" s="9"/>
      <c r="I26" s="10"/>
      <c r="J26" s="10"/>
      <c r="K26" s="11"/>
      <c r="L26" s="11"/>
      <c r="M26" s="11"/>
      <c r="N26" s="11"/>
      <c r="O26" s="11"/>
      <c r="P26" s="11"/>
      <c r="Q26" s="11"/>
      <c r="R26" s="11"/>
    </row>
    <row r="27" spans="1:32" x14ac:dyDescent="0.2">
      <c r="A27" s="222"/>
      <c r="B27" s="223"/>
      <c r="C27" s="224"/>
      <c r="G27" s="3"/>
      <c r="H27" s="1"/>
      <c r="I27" s="1"/>
      <c r="J27" s="1"/>
      <c r="K27" s="2"/>
      <c r="L27" s="2"/>
      <c r="M27" s="2"/>
      <c r="N27" s="2"/>
      <c r="O27" s="2"/>
      <c r="P27" s="2"/>
      <c r="Q27" s="2"/>
      <c r="R27" s="2"/>
    </row>
    <row r="28" spans="1:32" x14ac:dyDescent="0.2">
      <c r="A28" s="222"/>
      <c r="B28" s="223"/>
      <c r="C28" s="224"/>
      <c r="G28" s="3"/>
      <c r="H28" s="1"/>
      <c r="I28" s="1"/>
      <c r="J28" s="1"/>
      <c r="K28" s="2"/>
      <c r="L28" s="2"/>
      <c r="M28" s="2"/>
      <c r="N28" s="2"/>
      <c r="O28" s="2"/>
      <c r="P28" s="2"/>
      <c r="Q28" s="2"/>
      <c r="R28" s="2"/>
    </row>
    <row r="29" spans="1:32" x14ac:dyDescent="0.2">
      <c r="A29" s="222"/>
      <c r="B29" s="223"/>
      <c r="C29" s="224"/>
      <c r="H29" s="1"/>
      <c r="I29" s="1"/>
      <c r="J29" s="1"/>
      <c r="K29" s="2"/>
      <c r="L29" s="2"/>
      <c r="M29" s="2"/>
      <c r="N29" s="2"/>
      <c r="O29" s="2"/>
      <c r="P29" s="2"/>
      <c r="Q29" s="2"/>
      <c r="R29" s="2"/>
    </row>
    <row r="30" spans="1:32" x14ac:dyDescent="0.2">
      <c r="A30" s="222"/>
      <c r="B30" s="223"/>
      <c r="C30" s="224"/>
    </row>
    <row r="31" spans="1:32" x14ac:dyDescent="0.2">
      <c r="A31" s="222"/>
      <c r="B31" s="223"/>
      <c r="C31" s="224"/>
    </row>
    <row r="32" spans="1:32" x14ac:dyDescent="0.2">
      <c r="A32" s="222"/>
      <c r="B32" s="223"/>
      <c r="C32" s="224"/>
    </row>
    <row r="33" spans="1:3" x14ac:dyDescent="0.2">
      <c r="A33" s="222"/>
      <c r="B33" s="223"/>
      <c r="C33" s="224"/>
    </row>
    <row r="34" spans="1:3" x14ac:dyDescent="0.2">
      <c r="A34" s="222"/>
      <c r="B34" s="223"/>
      <c r="C34" s="224"/>
    </row>
    <row r="35" spans="1:3" x14ac:dyDescent="0.2">
      <c r="A35" s="222"/>
      <c r="B35" s="223"/>
      <c r="C35" s="224"/>
    </row>
    <row r="36" spans="1:3" x14ac:dyDescent="0.2">
      <c r="A36" s="222"/>
      <c r="B36" s="223"/>
      <c r="C36" s="224"/>
    </row>
    <row r="37" spans="1:3" x14ac:dyDescent="0.2">
      <c r="A37" s="222"/>
      <c r="B37" s="223"/>
      <c r="C37" s="224"/>
    </row>
    <row r="38" spans="1:3" x14ac:dyDescent="0.2">
      <c r="A38" s="222"/>
      <c r="B38" s="223"/>
      <c r="C38" s="224"/>
    </row>
    <row r="39" spans="1:3" ht="13.5" thickBot="1" x14ac:dyDescent="0.25">
      <c r="A39" s="219"/>
      <c r="B39" s="220"/>
      <c r="C39" s="221"/>
    </row>
  </sheetData>
  <mergeCells count="24">
    <mergeCell ref="AF4:AF5"/>
    <mergeCell ref="AE4:AE5"/>
    <mergeCell ref="M20:N20"/>
    <mergeCell ref="A1:AD3"/>
    <mergeCell ref="B4:E4"/>
    <mergeCell ref="F4:N4"/>
    <mergeCell ref="O4:X4"/>
    <mergeCell ref="Y4:AD4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9:C39"/>
    <mergeCell ref="A34:C34"/>
    <mergeCell ref="A35:C35"/>
    <mergeCell ref="A36:C36"/>
    <mergeCell ref="A37:C37"/>
    <mergeCell ref="A38:C38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9"/>
  <sheetViews>
    <sheetView showGridLines="0" zoomScale="70" zoomScaleNormal="70" workbookViewId="0">
      <selection activeCell="A6" sqref="A6:A18"/>
    </sheetView>
  </sheetViews>
  <sheetFormatPr baseColWidth="10" defaultRowHeight="12.75" x14ac:dyDescent="0.2"/>
  <cols>
    <col min="1" max="1" width="28.28515625" customWidth="1"/>
    <col min="2" max="29" width="5.42578125" customWidth="1"/>
    <col min="30" max="30" width="6.28515625" customWidth="1"/>
    <col min="32" max="32" width="13.28515625" customWidth="1"/>
  </cols>
  <sheetData>
    <row r="1" spans="1:32" x14ac:dyDescent="0.2">
      <c r="A1" s="206" t="s">
        <v>13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</row>
    <row r="2" spans="1:32" x14ac:dyDescent="0.2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</row>
    <row r="3" spans="1:32" ht="13.5" thickBot="1" x14ac:dyDescent="0.25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</row>
    <row r="4" spans="1:32" s="26" customFormat="1" ht="13.5" customHeight="1" thickBot="1" x14ac:dyDescent="0.25">
      <c r="A4" s="24"/>
      <c r="B4" s="207" t="s">
        <v>0</v>
      </c>
      <c r="C4" s="208"/>
      <c r="D4" s="208"/>
      <c r="E4" s="209"/>
      <c r="F4" s="213" t="s">
        <v>1</v>
      </c>
      <c r="G4" s="214"/>
      <c r="H4" s="214"/>
      <c r="I4" s="214"/>
      <c r="J4" s="214"/>
      <c r="K4" s="214"/>
      <c r="L4" s="214"/>
      <c r="M4" s="214"/>
      <c r="N4" s="215"/>
      <c r="O4" s="216" t="s">
        <v>2</v>
      </c>
      <c r="P4" s="217"/>
      <c r="Q4" s="217"/>
      <c r="R4" s="217"/>
      <c r="S4" s="217"/>
      <c r="T4" s="217"/>
      <c r="U4" s="217"/>
      <c r="V4" s="217"/>
      <c r="W4" s="217"/>
      <c r="X4" s="218"/>
      <c r="Y4" s="210" t="s">
        <v>3</v>
      </c>
      <c r="Z4" s="211"/>
      <c r="AA4" s="211"/>
      <c r="AB4" s="211"/>
      <c r="AC4" s="211"/>
      <c r="AD4" s="212"/>
      <c r="AE4"/>
    </row>
    <row r="5" spans="1:32" s="26" customFormat="1" ht="212.25" customHeight="1" thickBot="1" x14ac:dyDescent="0.25">
      <c r="A5" s="30" t="s">
        <v>7</v>
      </c>
      <c r="B5" s="33">
        <v>42266</v>
      </c>
      <c r="C5" s="34">
        <v>42267</v>
      </c>
      <c r="D5" s="34">
        <v>42273</v>
      </c>
      <c r="E5" s="35">
        <v>42274</v>
      </c>
      <c r="F5" s="37">
        <v>42280</v>
      </c>
      <c r="G5" s="38">
        <v>42281</v>
      </c>
      <c r="H5" s="38">
        <v>42287</v>
      </c>
      <c r="I5" s="38">
        <v>42288</v>
      </c>
      <c r="J5" s="38">
        <v>42294</v>
      </c>
      <c r="K5" s="38">
        <v>42295</v>
      </c>
      <c r="L5" s="38">
        <v>42301</v>
      </c>
      <c r="M5" s="38">
        <v>42302</v>
      </c>
      <c r="N5" s="39">
        <v>42308</v>
      </c>
      <c r="O5" s="40">
        <v>42309</v>
      </c>
      <c r="P5" s="41">
        <v>42315</v>
      </c>
      <c r="Q5" s="41">
        <v>42316</v>
      </c>
      <c r="R5" s="41">
        <v>42319</v>
      </c>
      <c r="S5" s="41">
        <v>42322</v>
      </c>
      <c r="T5" s="41">
        <v>42323</v>
      </c>
      <c r="U5" s="41">
        <v>42329</v>
      </c>
      <c r="V5" s="41">
        <v>42330</v>
      </c>
      <c r="W5" s="41">
        <v>42336</v>
      </c>
      <c r="X5" s="42">
        <v>42337</v>
      </c>
      <c r="Y5" s="43">
        <v>42343</v>
      </c>
      <c r="Z5" s="44">
        <v>42344</v>
      </c>
      <c r="AA5" s="44">
        <v>42350</v>
      </c>
      <c r="AB5" s="44">
        <v>42351</v>
      </c>
      <c r="AC5" s="44">
        <v>42357</v>
      </c>
      <c r="AD5" s="44">
        <v>42358</v>
      </c>
      <c r="AE5" s="28" t="s">
        <v>4</v>
      </c>
      <c r="AF5" s="201" t="s">
        <v>14</v>
      </c>
    </row>
    <row r="6" spans="1:32" s="26" customFormat="1" x14ac:dyDescent="0.2">
      <c r="A6" s="54" t="s">
        <v>32</v>
      </c>
      <c r="B6" s="57"/>
      <c r="C6" s="47"/>
      <c r="D6" s="47"/>
      <c r="E6" s="48"/>
      <c r="F6" s="57"/>
      <c r="G6" s="47"/>
      <c r="H6" s="47"/>
      <c r="I6" s="47"/>
      <c r="J6" s="47"/>
      <c r="K6" s="47"/>
      <c r="L6" s="47"/>
      <c r="M6" s="47"/>
      <c r="N6" s="48"/>
      <c r="O6" s="57"/>
      <c r="P6" s="47"/>
      <c r="Q6" s="47"/>
      <c r="R6" s="47"/>
      <c r="S6" s="47"/>
      <c r="T6" s="47"/>
      <c r="U6" s="47"/>
      <c r="V6" s="47"/>
      <c r="W6" s="47"/>
      <c r="X6" s="48"/>
      <c r="Y6" s="57"/>
      <c r="Z6" s="47"/>
      <c r="AA6" s="47"/>
      <c r="AB6" s="47"/>
      <c r="AC6" s="65"/>
      <c r="AD6" s="48"/>
      <c r="AE6" s="61"/>
      <c r="AF6" s="61"/>
    </row>
    <row r="7" spans="1:32" s="26" customFormat="1" x14ac:dyDescent="0.2">
      <c r="A7" s="55" t="s">
        <v>33</v>
      </c>
      <c r="B7" s="58"/>
      <c r="C7" s="49"/>
      <c r="D7" s="49"/>
      <c r="E7" s="50"/>
      <c r="F7" s="58"/>
      <c r="G7" s="49"/>
      <c r="H7" s="49"/>
      <c r="I7" s="49"/>
      <c r="J7" s="49"/>
      <c r="K7" s="49"/>
      <c r="L7" s="49"/>
      <c r="M7" s="49"/>
      <c r="N7" s="50"/>
      <c r="O7" s="58"/>
      <c r="P7" s="49"/>
      <c r="Q7" s="49"/>
      <c r="R7" s="49"/>
      <c r="S7" s="49"/>
      <c r="T7" s="49"/>
      <c r="U7" s="49"/>
      <c r="V7" s="49"/>
      <c r="W7" s="49"/>
      <c r="X7" s="50"/>
      <c r="Y7" s="58"/>
      <c r="Z7" s="49"/>
      <c r="AA7" s="49"/>
      <c r="AB7" s="49"/>
      <c r="AC7" s="66"/>
      <c r="AD7" s="50"/>
      <c r="AE7" s="62"/>
      <c r="AF7" s="62"/>
    </row>
    <row r="8" spans="1:32" s="26" customFormat="1" x14ac:dyDescent="0.2">
      <c r="A8" s="56" t="s">
        <v>34</v>
      </c>
      <c r="B8" s="59"/>
      <c r="C8" s="51"/>
      <c r="D8" s="51"/>
      <c r="E8" s="52"/>
      <c r="F8" s="59"/>
      <c r="G8" s="51"/>
      <c r="H8" s="51"/>
      <c r="I8" s="51"/>
      <c r="J8" s="51"/>
      <c r="K8" s="51"/>
      <c r="L8" s="51"/>
      <c r="M8" s="51"/>
      <c r="N8" s="52"/>
      <c r="O8" s="59"/>
      <c r="P8" s="51"/>
      <c r="Q8" s="51"/>
      <c r="R8" s="51"/>
      <c r="S8" s="51"/>
      <c r="T8" s="51"/>
      <c r="U8" s="51"/>
      <c r="V8" s="51"/>
      <c r="W8" s="51"/>
      <c r="X8" s="52"/>
      <c r="Y8" s="59"/>
      <c r="Z8" s="51"/>
      <c r="AA8" s="51"/>
      <c r="AB8" s="51"/>
      <c r="AC8" s="67"/>
      <c r="AD8" s="52"/>
      <c r="AE8" s="63"/>
      <c r="AF8" s="63"/>
    </row>
    <row r="9" spans="1:32" s="26" customFormat="1" x14ac:dyDescent="0.2">
      <c r="A9" s="55" t="s">
        <v>35</v>
      </c>
      <c r="B9" s="58"/>
      <c r="C9" s="49"/>
      <c r="D9" s="49"/>
      <c r="E9" s="50"/>
      <c r="F9" s="58"/>
      <c r="G9" s="49"/>
      <c r="H9" s="49"/>
      <c r="I9" s="49"/>
      <c r="J9" s="49"/>
      <c r="K9" s="49">
        <v>1</v>
      </c>
      <c r="L9" s="49"/>
      <c r="M9" s="49"/>
      <c r="N9" s="50"/>
      <c r="O9" s="58"/>
      <c r="P9" s="49"/>
      <c r="Q9" s="49"/>
      <c r="R9" s="49"/>
      <c r="S9" s="49"/>
      <c r="T9" s="49"/>
      <c r="U9" s="49"/>
      <c r="V9" s="49"/>
      <c r="W9" s="49"/>
      <c r="X9" s="50"/>
      <c r="Y9" s="58"/>
      <c r="Z9" s="49"/>
      <c r="AA9" s="49"/>
      <c r="AB9" s="49"/>
      <c r="AC9" s="66"/>
      <c r="AD9" s="50"/>
      <c r="AE9" s="62"/>
      <c r="AF9" s="62"/>
    </row>
    <row r="10" spans="1:32" s="26" customFormat="1" x14ac:dyDescent="0.2">
      <c r="A10" s="56" t="s">
        <v>36</v>
      </c>
      <c r="B10" s="59"/>
      <c r="C10" s="51"/>
      <c r="D10" s="51"/>
      <c r="E10" s="52"/>
      <c r="F10" s="59"/>
      <c r="G10" s="51"/>
      <c r="H10" s="51"/>
      <c r="I10" s="51"/>
      <c r="J10" s="51"/>
      <c r="K10" s="51"/>
      <c r="L10" s="51"/>
      <c r="M10" s="51"/>
      <c r="N10" s="52"/>
      <c r="O10" s="59"/>
      <c r="P10" s="51"/>
      <c r="Q10" s="51"/>
      <c r="R10" s="51"/>
      <c r="S10" s="51"/>
      <c r="T10" s="51"/>
      <c r="U10" s="51"/>
      <c r="V10" s="51"/>
      <c r="W10" s="51"/>
      <c r="X10" s="52"/>
      <c r="Y10" s="59"/>
      <c r="Z10" s="51"/>
      <c r="AA10" s="51"/>
      <c r="AB10" s="51"/>
      <c r="AC10" s="67"/>
      <c r="AD10" s="52"/>
      <c r="AE10" s="63"/>
      <c r="AF10" s="63"/>
    </row>
    <row r="11" spans="1:32" s="26" customFormat="1" x14ac:dyDescent="0.2">
      <c r="A11" s="55" t="s">
        <v>37</v>
      </c>
      <c r="B11" s="58"/>
      <c r="C11" s="49"/>
      <c r="D11" s="49"/>
      <c r="E11" s="50"/>
      <c r="F11" s="58"/>
      <c r="G11" s="49"/>
      <c r="H11" s="49"/>
      <c r="I11" s="49"/>
      <c r="J11" s="49"/>
      <c r="K11" s="49"/>
      <c r="L11" s="49"/>
      <c r="M11" s="49"/>
      <c r="N11" s="50"/>
      <c r="O11" s="58"/>
      <c r="P11" s="49"/>
      <c r="Q11" s="49"/>
      <c r="R11" s="49"/>
      <c r="S11" s="49"/>
      <c r="T11" s="49"/>
      <c r="U11" s="49"/>
      <c r="V11" s="49"/>
      <c r="W11" s="49"/>
      <c r="X11" s="50"/>
      <c r="Y11" s="58"/>
      <c r="Z11" s="49"/>
      <c r="AA11" s="49"/>
      <c r="AB11" s="49"/>
      <c r="AC11" s="66"/>
      <c r="AD11" s="50"/>
      <c r="AE11" s="62"/>
      <c r="AF11" s="62"/>
    </row>
    <row r="12" spans="1:32" s="26" customFormat="1" x14ac:dyDescent="0.2">
      <c r="A12" s="56" t="s">
        <v>38</v>
      </c>
      <c r="B12" s="59"/>
      <c r="C12" s="51"/>
      <c r="D12" s="51"/>
      <c r="E12" s="52"/>
      <c r="F12" s="59"/>
      <c r="G12" s="51"/>
      <c r="H12" s="51"/>
      <c r="I12" s="51"/>
      <c r="J12" s="51"/>
      <c r="K12" s="51">
        <v>1</v>
      </c>
      <c r="L12" s="51"/>
      <c r="M12" s="51"/>
      <c r="N12" s="52"/>
      <c r="O12" s="59"/>
      <c r="P12" s="51"/>
      <c r="Q12" s="51"/>
      <c r="R12" s="51"/>
      <c r="S12" s="51"/>
      <c r="T12" s="51"/>
      <c r="U12" s="51"/>
      <c r="V12" s="51"/>
      <c r="W12" s="51"/>
      <c r="X12" s="52"/>
      <c r="Y12" s="59"/>
      <c r="Z12" s="51"/>
      <c r="AA12" s="51"/>
      <c r="AB12" s="51"/>
      <c r="AC12" s="67"/>
      <c r="AD12" s="52"/>
      <c r="AE12" s="63"/>
      <c r="AF12" s="63"/>
    </row>
    <row r="13" spans="1:32" s="26" customFormat="1" x14ac:dyDescent="0.2">
      <c r="A13" s="55" t="s">
        <v>39</v>
      </c>
      <c r="B13" s="58"/>
      <c r="C13" s="49"/>
      <c r="D13" s="49"/>
      <c r="E13" s="50"/>
      <c r="F13" s="58"/>
      <c r="G13" s="49"/>
      <c r="H13" s="49"/>
      <c r="I13" s="49"/>
      <c r="J13" s="49"/>
      <c r="K13" s="49"/>
      <c r="L13" s="49"/>
      <c r="M13" s="49"/>
      <c r="N13" s="50"/>
      <c r="O13" s="58"/>
      <c r="P13" s="49"/>
      <c r="Q13" s="49"/>
      <c r="R13" s="49"/>
      <c r="S13" s="49"/>
      <c r="T13" s="49"/>
      <c r="U13" s="49"/>
      <c r="V13" s="49"/>
      <c r="W13" s="49"/>
      <c r="X13" s="50"/>
      <c r="Y13" s="58"/>
      <c r="Z13" s="49"/>
      <c r="AA13" s="49"/>
      <c r="AB13" s="49"/>
      <c r="AC13" s="66"/>
      <c r="AD13" s="50"/>
      <c r="AE13" s="62"/>
      <c r="AF13" s="62"/>
    </row>
    <row r="14" spans="1:32" s="26" customFormat="1" ht="13.5" thickBot="1" x14ac:dyDescent="0.25">
      <c r="A14" s="128" t="s">
        <v>41</v>
      </c>
      <c r="B14" s="129"/>
      <c r="C14" s="130"/>
      <c r="D14" s="130"/>
      <c r="E14" s="21"/>
      <c r="F14" s="129"/>
      <c r="G14" s="130"/>
      <c r="H14" s="130"/>
      <c r="I14" s="130"/>
      <c r="J14" s="130"/>
      <c r="K14" s="130"/>
      <c r="L14" s="130"/>
      <c r="M14" s="130"/>
      <c r="N14" s="21"/>
      <c r="O14" s="129"/>
      <c r="P14" s="130"/>
      <c r="Q14" s="130"/>
      <c r="R14" s="130"/>
      <c r="S14" s="130"/>
      <c r="T14" s="130"/>
      <c r="U14" s="130"/>
      <c r="V14" s="130"/>
      <c r="W14" s="130"/>
      <c r="X14" s="21"/>
      <c r="Y14" s="129"/>
      <c r="Z14" s="130"/>
      <c r="AA14" s="130"/>
      <c r="AB14" s="130"/>
      <c r="AC14" s="16"/>
      <c r="AD14" s="21"/>
      <c r="AE14" s="131"/>
      <c r="AF14" s="63"/>
    </row>
    <row r="15" spans="1:32" s="97" customFormat="1" x14ac:dyDescent="0.2">
      <c r="A15" s="132" t="s">
        <v>40</v>
      </c>
      <c r="B15" s="133"/>
      <c r="C15" s="134"/>
      <c r="D15" s="134"/>
      <c r="E15" s="135"/>
      <c r="F15" s="133"/>
      <c r="G15" s="134"/>
      <c r="H15" s="134"/>
      <c r="I15" s="134"/>
      <c r="J15" s="134"/>
      <c r="K15" s="134"/>
      <c r="L15" s="134"/>
      <c r="M15" s="134"/>
      <c r="N15" s="135"/>
      <c r="O15" s="133"/>
      <c r="P15" s="134"/>
      <c r="Q15" s="134"/>
      <c r="R15" s="134"/>
      <c r="S15" s="134"/>
      <c r="T15" s="134"/>
      <c r="U15" s="134"/>
      <c r="V15" s="134"/>
      <c r="W15" s="134"/>
      <c r="X15" s="135"/>
      <c r="Y15" s="133"/>
      <c r="Z15" s="134"/>
      <c r="AA15" s="134"/>
      <c r="AB15" s="134"/>
      <c r="AC15" s="136"/>
      <c r="AD15" s="135"/>
      <c r="AE15" s="137"/>
      <c r="AF15" s="62"/>
    </row>
    <row r="16" spans="1:32" s="97" customFormat="1" x14ac:dyDescent="0.2">
      <c r="A16" s="116" t="s">
        <v>42</v>
      </c>
      <c r="B16" s="117"/>
      <c r="C16" s="118"/>
      <c r="D16" s="118"/>
      <c r="E16" s="119"/>
      <c r="F16" s="117"/>
      <c r="G16" s="118"/>
      <c r="H16" s="118"/>
      <c r="I16" s="118"/>
      <c r="J16" s="118"/>
      <c r="K16" s="118"/>
      <c r="L16" s="118"/>
      <c r="M16" s="118"/>
      <c r="N16" s="119"/>
      <c r="O16" s="117"/>
      <c r="P16" s="118"/>
      <c r="Q16" s="118"/>
      <c r="R16" s="118"/>
      <c r="S16" s="118"/>
      <c r="T16" s="118"/>
      <c r="U16" s="118"/>
      <c r="V16" s="118"/>
      <c r="W16" s="118"/>
      <c r="X16" s="119"/>
      <c r="Y16" s="117"/>
      <c r="Z16" s="118"/>
      <c r="AA16" s="118"/>
      <c r="AB16" s="118"/>
      <c r="AC16" s="120"/>
      <c r="AD16" s="119"/>
      <c r="AE16" s="121"/>
      <c r="AF16" s="72"/>
    </row>
    <row r="17" spans="1:32" s="97" customFormat="1" x14ac:dyDescent="0.2">
      <c r="A17" s="110" t="s">
        <v>43</v>
      </c>
      <c r="B17" s="111"/>
      <c r="C17" s="112"/>
      <c r="D17" s="112"/>
      <c r="E17" s="113"/>
      <c r="F17" s="111"/>
      <c r="G17" s="112"/>
      <c r="H17" s="112"/>
      <c r="I17" s="112"/>
      <c r="J17" s="112"/>
      <c r="K17" s="112"/>
      <c r="L17" s="112"/>
      <c r="M17" s="112"/>
      <c r="N17" s="113"/>
      <c r="O17" s="111"/>
      <c r="P17" s="112"/>
      <c r="Q17" s="112"/>
      <c r="R17" s="112"/>
      <c r="S17" s="112"/>
      <c r="T17" s="112"/>
      <c r="U17" s="112"/>
      <c r="V17" s="112"/>
      <c r="W17" s="112"/>
      <c r="X17" s="113"/>
      <c r="Y17" s="111"/>
      <c r="Z17" s="112"/>
      <c r="AA17" s="112"/>
      <c r="AB17" s="112"/>
      <c r="AC17" s="114"/>
      <c r="AD17" s="113"/>
      <c r="AE17" s="115"/>
      <c r="AF17" s="62"/>
    </row>
    <row r="18" spans="1:32" s="97" customFormat="1" ht="13.5" thickBot="1" x14ac:dyDescent="0.25">
      <c r="A18" s="122" t="s">
        <v>44</v>
      </c>
      <c r="B18" s="123"/>
      <c r="C18" s="124"/>
      <c r="D18" s="124"/>
      <c r="E18" s="125"/>
      <c r="F18" s="123"/>
      <c r="G18" s="124"/>
      <c r="H18" s="124"/>
      <c r="I18" s="124"/>
      <c r="J18" s="124"/>
      <c r="K18" s="124"/>
      <c r="L18" s="124"/>
      <c r="M18" s="124"/>
      <c r="N18" s="125"/>
      <c r="O18" s="123"/>
      <c r="P18" s="124"/>
      <c r="Q18" s="124"/>
      <c r="R18" s="124"/>
      <c r="S18" s="124"/>
      <c r="T18" s="124"/>
      <c r="U18" s="124"/>
      <c r="V18" s="124"/>
      <c r="W18" s="124"/>
      <c r="X18" s="125"/>
      <c r="Y18" s="123"/>
      <c r="Z18" s="124"/>
      <c r="AA18" s="124"/>
      <c r="AB18" s="124"/>
      <c r="AC18" s="126"/>
      <c r="AD18" s="125"/>
      <c r="AE18" s="127"/>
      <c r="AF18" s="77"/>
    </row>
    <row r="19" spans="1:32" ht="13.5" thickBot="1" x14ac:dyDescent="0.25">
      <c r="A19" s="17" t="s">
        <v>4</v>
      </c>
      <c r="B19" s="23">
        <f>SUBTOTAL(109,'Planning DFCI Sud'!$B$6:$B$18)</f>
        <v>0</v>
      </c>
      <c r="C19" s="18">
        <f>SUBTOTAL(109,'Planning DFCI Sud'!$C$6:$C$18)</f>
        <v>0</v>
      </c>
      <c r="D19" s="18">
        <f>SUBTOTAL(109,'Planning DFCI Sud'!$D$6:$D$18)</f>
        <v>0</v>
      </c>
      <c r="E19" s="18">
        <f>SUBTOTAL(109,'Planning DFCI Sud'!$E$6:$E$18)</f>
        <v>0</v>
      </c>
      <c r="F19" s="23">
        <f>SUBTOTAL(109,'Planning DFCI Sud'!$F$6:$F$18)</f>
        <v>0</v>
      </c>
      <c r="G19" s="18">
        <f>SUBTOTAL(109,'Planning DFCI Sud'!$G$6:$G$18)</f>
        <v>0</v>
      </c>
      <c r="H19" s="18">
        <f>SUBTOTAL(109,'Planning DFCI Sud'!$H$6:$H$18)</f>
        <v>0</v>
      </c>
      <c r="I19" s="18">
        <f>SUBTOTAL(109,'Planning DFCI Sud'!$I$6:$I$18)</f>
        <v>0</v>
      </c>
      <c r="J19" s="18">
        <f>SUBTOTAL(109,'Planning DFCI Sud'!$J$6:$J$18)</f>
        <v>0</v>
      </c>
      <c r="K19" s="18">
        <f>SUBTOTAL(109,'Planning DFCI Sud'!$K$6:$K$18)</f>
        <v>2</v>
      </c>
      <c r="L19" s="18">
        <f>SUBTOTAL(109,'Planning DFCI Sud'!$L$6:$L$18)</f>
        <v>0</v>
      </c>
      <c r="M19" s="14">
        <f>SUBTOTAL(109,'Planning DFCI Sud'!$M$6:$M$18)</f>
        <v>0</v>
      </c>
      <c r="N19" s="23">
        <f>SUBTOTAL(109,'Planning DFCI Sud'!$N$6:$N$18)</f>
        <v>0</v>
      </c>
      <c r="O19" s="18">
        <f>SUBTOTAL(109,'Planning DFCI Sud'!$O$6:$O$18)</f>
        <v>0</v>
      </c>
      <c r="P19" s="18">
        <f>SUBTOTAL(109,'Planning DFCI Sud'!$P$6:$P$18)</f>
        <v>0</v>
      </c>
      <c r="Q19" s="18">
        <f>SUBTOTAL(109,'Planning DFCI Sud'!$Q$6:$Q$18)</f>
        <v>0</v>
      </c>
      <c r="R19" s="18">
        <f>SUBTOTAL(109,'Planning DFCI Sud'!$R$6:$R$18)</f>
        <v>0</v>
      </c>
      <c r="S19" s="18">
        <f>SUBTOTAL(109,'Planning DFCI Sud'!$S$6:$S$18)</f>
        <v>0</v>
      </c>
      <c r="T19" s="18">
        <f>SUBTOTAL(109,'Planning DFCI Sud'!$T$6:$T$18)</f>
        <v>0</v>
      </c>
      <c r="U19" s="18">
        <f>SUBTOTAL(109,'Planning DFCI Sud'!$U$6:$U$18)</f>
        <v>0</v>
      </c>
      <c r="V19" s="18">
        <f>SUBTOTAL(109,'Planning DFCI Sud'!$V$6:$V$18)</f>
        <v>0</v>
      </c>
      <c r="W19" s="18">
        <f>SUBTOTAL(109,'Planning DFCI Sud'!$W$6:$W$18)</f>
        <v>0</v>
      </c>
      <c r="X19" s="14">
        <f>SUBTOTAL(109,'Planning DFCI Sud'!$X$6:$X$18)</f>
        <v>0</v>
      </c>
      <c r="Y19" s="22">
        <f>SUBTOTAL(109,'Planning DFCI Sud'!$Y$6:$Y$18)</f>
        <v>0</v>
      </c>
      <c r="Z19" s="18">
        <f>SUBTOTAL(109,'Planning DFCI Sud'!$Z$6:$Z$18)</f>
        <v>0</v>
      </c>
      <c r="AA19" s="18">
        <f>SUBTOTAL(109,'Planning DFCI Sud'!$AA$6:$AA$18)</f>
        <v>0</v>
      </c>
      <c r="AB19" s="18">
        <f>SUBTOTAL(109,'Planning DFCI Sud'!$AB$6:$AB$18)</f>
        <v>0</v>
      </c>
      <c r="AC19" s="18">
        <f>SUBTOTAL(109,'Planning DFCI Sud'!$AC$6:$AC$18)</f>
        <v>0</v>
      </c>
      <c r="AD19" s="15">
        <f>SUM('Planning DFCI Sud'!$B$19:$AC$19)</f>
        <v>2</v>
      </c>
    </row>
    <row r="21" spans="1:32" x14ac:dyDescent="0.2">
      <c r="A21" s="26"/>
      <c r="E21" s="32"/>
      <c r="F21" s="26" t="s">
        <v>9</v>
      </c>
      <c r="I21" s="231" t="s">
        <v>10</v>
      </c>
      <c r="J21" s="231"/>
    </row>
    <row r="22" spans="1:32" x14ac:dyDescent="0.2">
      <c r="A22" s="26"/>
    </row>
    <row r="23" spans="1:32" x14ac:dyDescent="0.2">
      <c r="A23" s="2"/>
      <c r="B23" s="2"/>
      <c r="C23" s="2"/>
      <c r="G23" s="4"/>
      <c r="H23" s="1"/>
      <c r="I23" s="1"/>
      <c r="J23" s="1"/>
      <c r="K23" s="2"/>
      <c r="L23" s="2"/>
      <c r="M23" s="2"/>
      <c r="N23" s="2"/>
      <c r="O23" s="2"/>
      <c r="P23" s="2"/>
      <c r="Q23" s="2"/>
      <c r="R23" s="2"/>
    </row>
    <row r="24" spans="1:32" x14ac:dyDescent="0.2">
      <c r="A24" s="2"/>
      <c r="B24" s="2"/>
      <c r="C24" s="2"/>
      <c r="G24" s="5"/>
      <c r="H24" s="6"/>
      <c r="I24" s="6"/>
      <c r="J24" s="6"/>
      <c r="K24" s="7"/>
      <c r="L24" s="7"/>
      <c r="M24" s="7"/>
      <c r="N24" s="7"/>
      <c r="O24" s="7"/>
      <c r="P24" s="7"/>
      <c r="Q24" s="7"/>
      <c r="R24" s="7"/>
    </row>
    <row r="25" spans="1:32" ht="13.5" thickBot="1" x14ac:dyDescent="0.25">
      <c r="A25" s="2"/>
      <c r="B25" s="2"/>
      <c r="C25" s="2"/>
      <c r="G25" s="4"/>
      <c r="H25" s="1"/>
      <c r="I25" s="8"/>
      <c r="J25" s="8"/>
      <c r="K25" s="2"/>
      <c r="L25" s="2"/>
      <c r="M25" s="2"/>
      <c r="N25" s="2"/>
      <c r="O25" s="2"/>
      <c r="P25" s="2"/>
      <c r="Q25" s="2"/>
      <c r="R25" s="2"/>
    </row>
    <row r="26" spans="1:32" x14ac:dyDescent="0.2">
      <c r="A26" s="226" t="s">
        <v>45</v>
      </c>
      <c r="B26" s="227"/>
      <c r="C26" s="228"/>
      <c r="G26" s="4"/>
      <c r="H26" s="1"/>
      <c r="I26" s="1"/>
      <c r="J26" s="1"/>
      <c r="K26" s="2"/>
      <c r="L26" s="2"/>
      <c r="M26" s="2"/>
      <c r="N26" s="2"/>
      <c r="O26" s="2"/>
      <c r="P26" s="2"/>
      <c r="Q26" s="2"/>
      <c r="R26" s="2"/>
    </row>
    <row r="27" spans="1:32" x14ac:dyDescent="0.2">
      <c r="A27" s="222"/>
      <c r="B27" s="223"/>
      <c r="C27" s="224"/>
      <c r="G27" s="3"/>
      <c r="H27" s="9"/>
      <c r="I27" s="10"/>
      <c r="J27" s="10"/>
      <c r="K27" s="11"/>
      <c r="L27" s="11"/>
      <c r="M27" s="11"/>
      <c r="N27" s="11"/>
      <c r="O27" s="11"/>
      <c r="P27" s="11"/>
      <c r="Q27" s="11"/>
      <c r="R27" s="11"/>
    </row>
    <row r="28" spans="1:32" x14ac:dyDescent="0.2">
      <c r="A28" s="222"/>
      <c r="B28" s="223"/>
      <c r="C28" s="224"/>
      <c r="G28" s="3"/>
      <c r="H28" s="1"/>
      <c r="I28" s="1"/>
      <c r="J28" s="1"/>
      <c r="K28" s="2"/>
      <c r="L28" s="2"/>
      <c r="M28" s="2"/>
      <c r="N28" s="2"/>
      <c r="O28" s="2"/>
      <c r="P28" s="2"/>
      <c r="Q28" s="2"/>
      <c r="R28" s="2"/>
    </row>
    <row r="29" spans="1:32" x14ac:dyDescent="0.2">
      <c r="A29" s="222"/>
      <c r="B29" s="223"/>
      <c r="C29" s="224"/>
      <c r="G29" s="3"/>
      <c r="H29" s="1"/>
      <c r="I29" s="1"/>
      <c r="J29" s="1"/>
      <c r="K29" s="2"/>
      <c r="L29" s="2"/>
      <c r="M29" s="2"/>
      <c r="N29" s="2"/>
      <c r="O29" s="2"/>
      <c r="P29" s="2"/>
      <c r="Q29" s="2"/>
      <c r="R29" s="2"/>
    </row>
    <row r="30" spans="1:32" x14ac:dyDescent="0.2">
      <c r="A30" s="222"/>
      <c r="B30" s="223"/>
      <c r="C30" s="224"/>
      <c r="H30" s="1"/>
      <c r="I30" s="1"/>
      <c r="J30" s="1"/>
      <c r="K30" s="2"/>
      <c r="L30" s="2"/>
      <c r="M30" s="2"/>
      <c r="N30" s="2"/>
      <c r="O30" s="2"/>
      <c r="P30" s="2"/>
      <c r="Q30" s="2"/>
      <c r="R30" s="2"/>
    </row>
    <row r="31" spans="1:32" x14ac:dyDescent="0.2">
      <c r="A31" s="222"/>
      <c r="B31" s="223"/>
      <c r="C31" s="224"/>
    </row>
    <row r="32" spans="1:32" x14ac:dyDescent="0.2">
      <c r="A32" s="222"/>
      <c r="B32" s="223"/>
      <c r="C32" s="224"/>
    </row>
    <row r="33" spans="1:3" x14ac:dyDescent="0.2">
      <c r="A33" s="222"/>
      <c r="B33" s="223"/>
      <c r="C33" s="224"/>
    </row>
    <row r="34" spans="1:3" x14ac:dyDescent="0.2">
      <c r="A34" s="222"/>
      <c r="B34" s="223"/>
      <c r="C34" s="224"/>
    </row>
    <row r="35" spans="1:3" x14ac:dyDescent="0.2">
      <c r="A35" s="222"/>
      <c r="B35" s="223"/>
      <c r="C35" s="224"/>
    </row>
    <row r="36" spans="1:3" x14ac:dyDescent="0.2">
      <c r="A36" s="222"/>
      <c r="B36" s="223"/>
      <c r="C36" s="224"/>
    </row>
    <row r="37" spans="1:3" x14ac:dyDescent="0.2">
      <c r="A37" s="222"/>
      <c r="B37" s="223"/>
      <c r="C37" s="224"/>
    </row>
    <row r="38" spans="1:3" x14ac:dyDescent="0.2">
      <c r="A38" s="222"/>
      <c r="B38" s="223"/>
      <c r="C38" s="224"/>
    </row>
    <row r="39" spans="1:3" x14ac:dyDescent="0.2">
      <c r="A39" s="222"/>
      <c r="B39" s="223"/>
      <c r="C39" s="224"/>
    </row>
    <row r="40" spans="1:3" x14ac:dyDescent="0.2">
      <c r="A40" s="222"/>
      <c r="B40" s="223"/>
      <c r="C40" s="224"/>
    </row>
    <row r="41" spans="1:3" ht="13.5" thickBot="1" x14ac:dyDescent="0.25">
      <c r="A41" s="219"/>
      <c r="B41" s="220"/>
      <c r="C41" s="221"/>
    </row>
    <row r="42" spans="1:3" x14ac:dyDescent="0.2">
      <c r="A42" s="26"/>
    </row>
    <row r="43" spans="1:3" x14ac:dyDescent="0.2">
      <c r="A43" s="26"/>
    </row>
    <row r="44" spans="1:3" x14ac:dyDescent="0.2">
      <c r="A44" s="26"/>
    </row>
    <row r="45" spans="1:3" x14ac:dyDescent="0.2">
      <c r="A45" s="26"/>
    </row>
    <row r="46" spans="1:3" x14ac:dyDescent="0.2">
      <c r="A46" s="26"/>
    </row>
    <row r="47" spans="1:3" x14ac:dyDescent="0.2">
      <c r="A47" s="26"/>
    </row>
    <row r="48" spans="1:3" x14ac:dyDescent="0.2">
      <c r="A48" s="26"/>
    </row>
    <row r="49" spans="1:1" x14ac:dyDescent="0.2">
      <c r="A49" s="26"/>
    </row>
  </sheetData>
  <mergeCells count="22">
    <mergeCell ref="I21:J21"/>
    <mergeCell ref="A1:AD3"/>
    <mergeCell ref="B4:E4"/>
    <mergeCell ref="F4:N4"/>
    <mergeCell ref="O4:X4"/>
    <mergeCell ref="Y4:AD4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41:C41"/>
    <mergeCell ref="A36:C36"/>
    <mergeCell ref="A37:C37"/>
    <mergeCell ref="A38:C38"/>
    <mergeCell ref="A39:C39"/>
    <mergeCell ref="A40:C40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zoomScale="55" zoomScaleNormal="55" workbookViewId="0">
      <selection activeCell="A7" sqref="A7:A15"/>
    </sheetView>
  </sheetViews>
  <sheetFormatPr baseColWidth="10" defaultRowHeight="12.75" x14ac:dyDescent="0.2"/>
  <cols>
    <col min="1" max="1" width="22.85546875" style="26" bestFit="1" customWidth="1"/>
    <col min="2" max="2" width="55.42578125" style="31" customWidth="1"/>
    <col min="3" max="4" width="40.140625" style="13" customWidth="1"/>
  </cols>
  <sheetData>
    <row r="1" spans="1:4" s="26" customFormat="1" ht="21" thickBot="1" x14ac:dyDescent="0.35">
      <c r="A1" s="143"/>
      <c r="B1" s="144"/>
      <c r="C1" s="145"/>
      <c r="D1" s="145"/>
    </row>
    <row r="2" spans="1:4" s="26" customFormat="1" ht="27" thickBot="1" x14ac:dyDescent="0.4">
      <c r="A2" s="157"/>
      <c r="B2" s="158"/>
      <c r="C2" s="178" t="s">
        <v>8</v>
      </c>
      <c r="D2" s="178" t="s">
        <v>8</v>
      </c>
    </row>
    <row r="3" spans="1:4" ht="26.25" thickBot="1" x14ac:dyDescent="0.4">
      <c r="A3" s="238" t="s">
        <v>0</v>
      </c>
      <c r="B3" s="179">
        <v>42266</v>
      </c>
      <c r="C3" s="194" t="str">
        <f ca="1">INDEX('Planning DFCI OUEST'!$A$6:$A$11,MATCH(1,OFFSET('Planning DFCI OUEST'!$A$6:$A$11,0,MATCH(B3,'Planning DFCI OUEST'!$B5:$AD$5,0)),0),0)</f>
        <v>A</v>
      </c>
      <c r="D3" s="191" t="str">
        <f t="array" aca="1" ref="D3" ca="1">INDEX('Planning DFCI OUEST'!$A$6:$A$11,MAX((OFFSET('Planning DFCI OUEST'!$A$5:$A$11,0,MATCH(B3,'Planning DFCI OUEST'!$B$5:$AD$5,0))=1)*ROW(OFFSET('Planning DFCI OUEST'!$A$5:$A$11,0,MATCH(B3,'Planning DFCI OUEST'!$B$5:$AD$5,0))))-5)</f>
        <v>C</v>
      </c>
    </row>
    <row r="4" spans="1:4" ht="26.25" thickBot="1" x14ac:dyDescent="0.4">
      <c r="A4" s="239"/>
      <c r="B4" s="180">
        <v>42267</v>
      </c>
      <c r="C4" s="195" t="str">
        <f ca="1">INDEX('Planning DFCI OUEST'!$A$6:$A$11,MATCH(1,OFFSET('Planning DFCI OUEST'!$A$6:$A$11,0,MATCH(B4,'Planning DFCI OUEST'!$B$5:$AD$5,0)),0),0)</f>
        <v>B</v>
      </c>
      <c r="D4" s="192" t="str">
        <f t="array" aca="1" ref="D4" ca="1">INDEX('Planning DFCI OUEST'!$A$6:$A$11,MAX((OFFSET('Planning DFCI OUEST'!$A$5:$A$11,0,MATCH(B4,'Planning DFCI OUEST'!$B$5:$AD$5,0))=1)*ROW(OFFSET('Planning DFCI OUEST'!$A$5:$A$11,0,MATCH(B4,'Planning DFCI OUEST'!$B$5:$AD$5,0))))-5)</f>
        <v>D</v>
      </c>
    </row>
    <row r="5" spans="1:4" ht="26.25" thickBot="1" x14ac:dyDescent="0.4">
      <c r="A5" s="239"/>
      <c r="B5" s="180">
        <v>42273</v>
      </c>
      <c r="C5" s="195" t="e">
        <f ca="1">INDEX('Planning DFCI OUEST'!$A$6:$A$11,MATCH(1,OFFSET('Planning DFCI OUEST'!$A$6:$A$11,0,MATCH(B5,'Planning DFCI OUEST'!$B$5:$AD$5,0)),0),0)</f>
        <v>#N/A</v>
      </c>
      <c r="D5" s="192" t="e">
        <f t="array" aca="1" ref="D5" ca="1">INDEX('Planning DFCI OUEST'!$A$6:$A$11,MAX((OFFSET('Planning DFCI OUEST'!$A$5:$A$11,0,MATCH(B5,'Planning DFCI OUEST'!$B$5:$AD$5,0))=1)*ROW(OFFSET('Planning DFCI OUEST'!$A$5:$A$11,0,MATCH(B5,'Planning DFCI OUEST'!$B$5:$AD$5,0))))-5)</f>
        <v>#VALUE!</v>
      </c>
    </row>
    <row r="6" spans="1:4" ht="26.25" thickBot="1" x14ac:dyDescent="0.4">
      <c r="A6" s="239"/>
      <c r="B6" s="181">
        <v>42274</v>
      </c>
      <c r="C6" s="196" t="e">
        <f ca="1">INDEX('Planning DFCI OUEST'!$A$6:$A$11,MATCH(1,OFFSET('Planning DFCI OUEST'!$A$6:$A$11,0,MATCH(B6,'Planning DFCI OUEST'!$B$5:$AD$5,0)),0),0)</f>
        <v>#N/A</v>
      </c>
      <c r="D6" s="193" t="e">
        <f t="array" aca="1" ref="D6" ca="1">INDEX('Planning DFCI OUEST'!$A$6:$A$11,MAX((OFFSET('Planning DFCI OUEST'!$A$5:$A$11,0,MATCH(B6,'Planning DFCI OUEST'!$B$5:$AD$5,0))=1)*ROW(OFFSET('Planning DFCI OUEST'!$A$5:$A$11,0,MATCH(B6,'Planning DFCI OUEST'!$B$5:$AD$5,0))))-5)</f>
        <v>#VALUE!</v>
      </c>
    </row>
    <row r="7" spans="1:4" ht="26.25" thickBot="1" x14ac:dyDescent="0.4">
      <c r="A7" s="232" t="s">
        <v>1</v>
      </c>
      <c r="B7" s="182">
        <v>42280</v>
      </c>
      <c r="C7" s="194" t="e">
        <f ca="1">INDEX('Planning DFCI OUEST'!$A$6:$A$11,MATCH(1,OFFSET('Planning DFCI OUEST'!$A$6:$A$11,0,MATCH(B7,'Planning DFCI OUEST'!$B$5:$AD$5,0)),0),0)</f>
        <v>#N/A</v>
      </c>
      <c r="D7" s="197" t="e">
        <f t="array" aca="1" ref="D7" ca="1">INDEX('Planning DFCI OUEST'!$A$6:$A$11,MAX((OFFSET('Planning DFCI OUEST'!$A$5:$A$11,0,MATCH(B7,'Planning DFCI OUEST'!$B$5:$AD$5,0))=1)*ROW(OFFSET('Planning DFCI OUEST'!$A$5:$A$11,0,MATCH(B7,'Planning DFCI OUEST'!$B$5:$AD$5,0))))-5)</f>
        <v>#VALUE!</v>
      </c>
    </row>
    <row r="8" spans="1:4" ht="26.25" thickBot="1" x14ac:dyDescent="0.4">
      <c r="A8" s="233"/>
      <c r="B8" s="183">
        <v>42281</v>
      </c>
      <c r="C8" s="195" t="e">
        <f ca="1">INDEX('Planning DFCI OUEST'!$A$6:$A$11,MATCH(1,OFFSET('Planning DFCI OUEST'!$A$6:$A$11,0,MATCH(B8,'Planning DFCI OUEST'!$B$5:$AD$5,0)),0),0)</f>
        <v>#N/A</v>
      </c>
      <c r="D8" s="198" t="e">
        <f t="array" aca="1" ref="D8" ca="1">INDEX('Planning DFCI OUEST'!$A$6:$A$11,MAX((OFFSET('Planning DFCI OUEST'!$A$5:$A$11,0,MATCH(B8,'Planning DFCI OUEST'!$B$5:$AD$5,0))=1)*ROW(OFFSET('Planning DFCI OUEST'!$A$5:$A$11,0,MATCH(B8,'Planning DFCI OUEST'!$B$5:$AD$5,0))))-5)</f>
        <v>#VALUE!</v>
      </c>
    </row>
    <row r="9" spans="1:4" ht="26.25" thickBot="1" x14ac:dyDescent="0.4">
      <c r="A9" s="233"/>
      <c r="B9" s="183">
        <v>42287</v>
      </c>
      <c r="C9" s="195" t="e">
        <f ca="1">INDEX('Planning DFCI OUEST'!$A$6:$A$11,MATCH(1,OFFSET('Planning DFCI OUEST'!$A$6:$A$11,0,MATCH(B9,'Planning DFCI OUEST'!$B$5:$AD$5,0)),0),0)</f>
        <v>#N/A</v>
      </c>
      <c r="D9" s="198" t="e">
        <f t="array" aca="1" ref="D9" ca="1">INDEX('Planning DFCI OUEST'!$A$6:$A$11,MAX((OFFSET('Planning DFCI OUEST'!$A$5:$A$11,0,MATCH(B9,'Planning DFCI OUEST'!$B$5:$AD$5,0))=1)*ROW(OFFSET('Planning DFCI OUEST'!$A$5:$A$11,0,MATCH(B9,'Planning DFCI OUEST'!$B$5:$AD$5,0))))-5)</f>
        <v>#VALUE!</v>
      </c>
    </row>
    <row r="10" spans="1:4" ht="26.25" thickBot="1" x14ac:dyDescent="0.4">
      <c r="A10" s="233"/>
      <c r="B10" s="183">
        <v>42288</v>
      </c>
      <c r="C10" s="195" t="e">
        <f ca="1">INDEX('Planning DFCI OUEST'!$A$6:$A$11,MATCH(1,OFFSET('Planning DFCI OUEST'!$A$6:$A$11,0,MATCH(B10,'Planning DFCI OUEST'!$B$5:$AD$5,0)),0),0)</f>
        <v>#N/A</v>
      </c>
      <c r="D10" s="198" t="e">
        <f t="array" aca="1" ref="D10" ca="1">INDEX('Planning DFCI OUEST'!$A$6:$A$11,MAX((OFFSET('Planning DFCI OUEST'!$A$5:$A$11,0,MATCH(B10,'Planning DFCI OUEST'!$B$5:$AD$5,0))=1)*ROW(OFFSET('Planning DFCI OUEST'!$A$5:$A$11,0,MATCH(B10,'Planning DFCI OUEST'!$B$5:$AD$5,0))))-5)</f>
        <v>#VALUE!</v>
      </c>
    </row>
    <row r="11" spans="1:4" ht="26.25" thickBot="1" x14ac:dyDescent="0.4">
      <c r="A11" s="233"/>
      <c r="B11" s="183">
        <v>42294</v>
      </c>
      <c r="C11" s="195" t="e">
        <f ca="1">INDEX('Planning DFCI OUEST'!$A$6:$A$11,MATCH(1,OFFSET('Planning DFCI OUEST'!$A$6:$A$11,0,MATCH(B11,'Planning DFCI OUEST'!$B$5:$AD$5,0)),0),0)</f>
        <v>#N/A</v>
      </c>
      <c r="D11" s="198" t="e">
        <f t="array" aca="1" ref="D11" ca="1">INDEX('Planning DFCI OUEST'!$A$6:$A$11,MAX((OFFSET('Planning DFCI OUEST'!$A$5:$A$11,0,MATCH(B11,'Planning DFCI OUEST'!$B$5:$AD$5,0))=1)*ROW(OFFSET('Planning DFCI OUEST'!$A$5:$A$11,0,MATCH(B11,'Planning DFCI OUEST'!$B$5:$AD$5,0))))-5)</f>
        <v>#VALUE!</v>
      </c>
    </row>
    <row r="12" spans="1:4" ht="26.25" thickBot="1" x14ac:dyDescent="0.4">
      <c r="A12" s="233"/>
      <c r="B12" s="183">
        <v>42295</v>
      </c>
      <c r="C12" s="195" t="e">
        <f ca="1">INDEX('Planning DFCI OUEST'!$A$6:$A$11,MATCH(1,OFFSET('Planning DFCI OUEST'!$A$6:$A$11,0,MATCH(B12,'Planning DFCI OUEST'!$B$5:$AD$5,0)),0),0)</f>
        <v>#N/A</v>
      </c>
      <c r="D12" s="198" t="e">
        <f t="array" aca="1" ref="D12" ca="1">INDEX('Planning DFCI OUEST'!$A$6:$A$11,MAX((OFFSET('Planning DFCI OUEST'!$A$5:$A$11,0,MATCH(B12,'Planning DFCI OUEST'!$B$5:$AD$5,0))=1)*ROW(OFFSET('Planning DFCI OUEST'!$A$5:$A$11,0,MATCH(B12,'Planning DFCI OUEST'!$B$5:$AD$5,0))))-5)</f>
        <v>#VALUE!</v>
      </c>
    </row>
    <row r="13" spans="1:4" ht="26.25" thickBot="1" x14ac:dyDescent="0.4">
      <c r="A13" s="233"/>
      <c r="B13" s="183">
        <v>42301</v>
      </c>
      <c r="C13" s="195" t="e">
        <f ca="1">INDEX('Planning DFCI OUEST'!$A$6:$A$11,MATCH(1,OFFSET('Planning DFCI OUEST'!$A$6:$A$11,0,MATCH(B13,'Planning DFCI OUEST'!$B$5:$AD$5,0)),0),0)</f>
        <v>#N/A</v>
      </c>
      <c r="D13" s="198" t="e">
        <f t="array" aca="1" ref="D13" ca="1">INDEX('Planning DFCI OUEST'!$A$6:$A$11,MAX((OFFSET('Planning DFCI OUEST'!$A$5:$A$11,0,MATCH(B13,'Planning DFCI OUEST'!$B$5:$AD$5,0))=1)*ROW(OFFSET('Planning DFCI OUEST'!$A$5:$A$11,0,MATCH(B13,'Planning DFCI OUEST'!$B$5:$AD$5,0))))-5)</f>
        <v>#VALUE!</v>
      </c>
    </row>
    <row r="14" spans="1:4" ht="26.25" thickBot="1" x14ac:dyDescent="0.4">
      <c r="A14" s="233"/>
      <c r="B14" s="183">
        <v>42302</v>
      </c>
      <c r="C14" s="195" t="e">
        <f ca="1">INDEX('Planning DFCI OUEST'!$A$6:$A$11,MATCH(1,OFFSET('Planning DFCI OUEST'!$A$6:$A$11,0,MATCH(B14,'Planning DFCI OUEST'!$B$5:$AD$5,0)),0),0)</f>
        <v>#N/A</v>
      </c>
      <c r="D14" s="198" t="e">
        <f t="array" aca="1" ref="D14" ca="1">INDEX('Planning DFCI OUEST'!$A$6:$A$11,MAX((OFFSET('Planning DFCI OUEST'!$A$5:$A$11,0,MATCH(B14,'Planning DFCI OUEST'!$B$5:$AD$5,0))=1)*ROW(OFFSET('Planning DFCI OUEST'!$A$5:$A$11,0,MATCH(B14,'Planning DFCI OUEST'!$B$5:$AD$5,0))))-5)</f>
        <v>#VALUE!</v>
      </c>
    </row>
    <row r="15" spans="1:4" ht="26.25" thickBot="1" x14ac:dyDescent="0.4">
      <c r="A15" s="233"/>
      <c r="B15" s="184">
        <v>42308</v>
      </c>
      <c r="C15" s="196" t="e">
        <f ca="1">INDEX('Planning DFCI OUEST'!$A$6:$A$11,MATCH(1,OFFSET('Planning DFCI OUEST'!$A$6:$A$11,0,MATCH(B15,'Planning DFCI OUEST'!$B$5:$AD$5,0)),0),0)</f>
        <v>#N/A</v>
      </c>
      <c r="D15" s="199" t="e">
        <f t="array" aca="1" ref="D15" ca="1">INDEX('Planning DFCI OUEST'!$A$6:$A$11,MAX((OFFSET('Planning DFCI OUEST'!$A$5:$A$11,0,MATCH(B15,'Planning DFCI OUEST'!$B$5:$AD$5,0))=1)*ROW(OFFSET('Planning DFCI OUEST'!$A$5:$A$11,0,MATCH(B15,'Planning DFCI OUEST'!$B$5:$AD$5,0))))-5)</f>
        <v>#VALUE!</v>
      </c>
    </row>
    <row r="16" spans="1:4" ht="26.25" thickBot="1" x14ac:dyDescent="0.4">
      <c r="A16" s="234" t="s">
        <v>2</v>
      </c>
      <c r="B16" s="185">
        <v>42309</v>
      </c>
      <c r="C16" s="194" t="e">
        <f ca="1">INDEX('Planning DFCI OUEST'!$A$6:$A$11,MATCH(1,OFFSET('Planning DFCI OUEST'!$A$6:$A$11,0,MATCH(B16,'Planning DFCI OUEST'!$B$5:$AD$5,0)),0),0)</f>
        <v>#N/A</v>
      </c>
      <c r="D16" s="197" t="e">
        <f t="array" aca="1" ref="D16" ca="1">INDEX('Planning DFCI OUEST'!$A$6:$A$11,MAX((OFFSET('Planning DFCI OUEST'!$A$5:$A$11,0,MATCH(B16,'Planning DFCI OUEST'!$B$5:$AD$5,0))=1)*ROW(OFFSET('Planning DFCI OUEST'!$A$5:$A$11,0,MATCH(B16,'Planning DFCI OUEST'!$B$5:$AD$5,0))))-5)</f>
        <v>#VALUE!</v>
      </c>
    </row>
    <row r="17" spans="1:4" ht="26.25" thickBot="1" x14ac:dyDescent="0.4">
      <c r="A17" s="235"/>
      <c r="B17" s="186">
        <v>42315</v>
      </c>
      <c r="C17" s="195" t="e">
        <f ca="1">INDEX('Planning DFCI OUEST'!$A$6:$A$11,MATCH(1,OFFSET('Planning DFCI OUEST'!$A$6:$A$11,0,MATCH(B17,'Planning DFCI OUEST'!$B$5:$AD$5,0)),0),0)</f>
        <v>#N/A</v>
      </c>
      <c r="D17" s="198" t="e">
        <f t="array" aca="1" ref="D17" ca="1">INDEX('Planning DFCI OUEST'!$A$6:$A$11,MAX((OFFSET('Planning DFCI OUEST'!$A$5:$A$11,0,MATCH(B17,'Planning DFCI OUEST'!$B$5:$AD$5,0))=1)*ROW(OFFSET('Planning DFCI OUEST'!$A$5:$A$11,0,MATCH(B17,'Planning DFCI OUEST'!$B$5:$AD$5,0))))-5)</f>
        <v>#VALUE!</v>
      </c>
    </row>
    <row r="18" spans="1:4" ht="26.25" thickBot="1" x14ac:dyDescent="0.4">
      <c r="A18" s="235"/>
      <c r="B18" s="186">
        <v>42316</v>
      </c>
      <c r="C18" s="195" t="e">
        <f ca="1">INDEX('Planning DFCI OUEST'!$A$6:$A$11,MATCH(1,OFFSET('Planning DFCI OUEST'!$A$6:$A$11,0,MATCH(B18,'Planning DFCI OUEST'!$B$5:$AD$5,0)),0),0)</f>
        <v>#N/A</v>
      </c>
      <c r="D18" s="198" t="e">
        <f t="array" aca="1" ref="D18" ca="1">INDEX('Planning DFCI OUEST'!$A$6:$A$11,MAX((OFFSET('Planning DFCI OUEST'!$A$5:$A$11,0,MATCH(B18,'Planning DFCI OUEST'!$B$5:$AD$5,0))=1)*ROW(OFFSET('Planning DFCI OUEST'!$A$5:$A$11,0,MATCH(B18,'Planning DFCI OUEST'!$B$5:$AD$5,0))))-5)</f>
        <v>#VALUE!</v>
      </c>
    </row>
    <row r="19" spans="1:4" ht="26.25" thickBot="1" x14ac:dyDescent="0.4">
      <c r="A19" s="235"/>
      <c r="B19" s="186">
        <v>42319</v>
      </c>
      <c r="C19" s="195" t="e">
        <f ca="1">INDEX('Planning DFCI OUEST'!$A$6:$A$11,MATCH(1,OFFSET('Planning DFCI OUEST'!$A$6:$A$11,0,MATCH(B19,'Planning DFCI OUEST'!$B$5:$AD$5,0)),0),0)</f>
        <v>#N/A</v>
      </c>
      <c r="D19" s="198" t="e">
        <f t="array" aca="1" ref="D19" ca="1">INDEX('Planning DFCI OUEST'!$A$6:$A$11,MAX((OFFSET('Planning DFCI OUEST'!$A$5:$A$11,0,MATCH(B19,'Planning DFCI OUEST'!$B$5:$AD$5,0))=1)*ROW(OFFSET('Planning DFCI OUEST'!$A$5:$A$11,0,MATCH(B19,'Planning DFCI OUEST'!$B$5:$AD$5,0))))-5)</f>
        <v>#VALUE!</v>
      </c>
    </row>
    <row r="20" spans="1:4" ht="26.25" thickBot="1" x14ac:dyDescent="0.4">
      <c r="A20" s="235"/>
      <c r="B20" s="186">
        <v>42322</v>
      </c>
      <c r="C20" s="195" t="e">
        <f ca="1">INDEX('Planning DFCI OUEST'!$A$6:$A$11,MATCH(1,OFFSET('Planning DFCI OUEST'!$A$6:$A$11,0,MATCH(B20,'Planning DFCI OUEST'!$B$5:$AD$5,0)),0),0)</f>
        <v>#N/A</v>
      </c>
      <c r="D20" s="198" t="e">
        <f t="array" aca="1" ref="D20" ca="1">INDEX('Planning DFCI OUEST'!$A$6:$A$11,MAX((OFFSET('Planning DFCI OUEST'!$A$5:$A$11,0,MATCH(B20,'Planning DFCI OUEST'!$B$5:$AD$5,0))=1)*ROW(OFFSET('Planning DFCI OUEST'!$A$5:$A$11,0,MATCH(B20,'Planning DFCI OUEST'!$B$5:$AD$5,0))))-5)</f>
        <v>#VALUE!</v>
      </c>
    </row>
    <row r="21" spans="1:4" ht="26.25" thickBot="1" x14ac:dyDescent="0.4">
      <c r="A21" s="235"/>
      <c r="B21" s="186">
        <v>42323</v>
      </c>
      <c r="C21" s="195" t="e">
        <f ca="1">INDEX('Planning DFCI OUEST'!$A$6:$A$11,MATCH(1,OFFSET('Planning DFCI OUEST'!$A$6:$A$11,0,MATCH(B21,'Planning DFCI OUEST'!$B$5:$AD$5,0)),0),0)</f>
        <v>#N/A</v>
      </c>
      <c r="D21" s="198" t="e">
        <f t="array" aca="1" ref="D21" ca="1">INDEX('Planning DFCI OUEST'!$A$6:$A$11,MAX((OFFSET('Planning DFCI OUEST'!$A$5:$A$11,0,MATCH(B21,'Planning DFCI OUEST'!$B$5:$AD$5,0))=1)*ROW(OFFSET('Planning DFCI OUEST'!$A$5:$A$11,0,MATCH(B21,'Planning DFCI OUEST'!$B$5:$AD$5,0))))-5)</f>
        <v>#VALUE!</v>
      </c>
    </row>
    <row r="22" spans="1:4" ht="26.25" thickBot="1" x14ac:dyDescent="0.4">
      <c r="A22" s="235"/>
      <c r="B22" s="186">
        <v>42329</v>
      </c>
      <c r="C22" s="195" t="e">
        <f ca="1">INDEX('Planning DFCI OUEST'!$A$6:$A$11,MATCH(1,OFFSET('Planning DFCI OUEST'!$A$6:$A$11,0,MATCH(B22,'Planning DFCI OUEST'!$B$5:$AD$5,0)),0),0)</f>
        <v>#N/A</v>
      </c>
      <c r="D22" s="198" t="e">
        <f t="array" aca="1" ref="D22" ca="1">INDEX('Planning DFCI OUEST'!$A$6:$A$11,MAX((OFFSET('Planning DFCI OUEST'!$A$5:$A$11,0,MATCH(B22,'Planning DFCI OUEST'!$B$5:$AD$5,0))=1)*ROW(OFFSET('Planning DFCI OUEST'!$A$5:$A$11,0,MATCH(B22,'Planning DFCI OUEST'!$B$5:$AD$5,0))))-5)</f>
        <v>#VALUE!</v>
      </c>
    </row>
    <row r="23" spans="1:4" ht="26.25" thickBot="1" x14ac:dyDescent="0.4">
      <c r="A23" s="235"/>
      <c r="B23" s="186">
        <v>42330</v>
      </c>
      <c r="C23" s="195" t="e">
        <f ca="1">INDEX('Planning DFCI OUEST'!$A$6:$A$11,MATCH(1,OFFSET('Planning DFCI OUEST'!$A$6:$A$11,0,MATCH(B23,'Planning DFCI OUEST'!$B$5:$AD$5,0)),0),0)</f>
        <v>#N/A</v>
      </c>
      <c r="D23" s="198" t="e">
        <f t="array" aca="1" ref="D23" ca="1">INDEX('Planning DFCI OUEST'!$A$6:$A$11,MAX((OFFSET('Planning DFCI OUEST'!$A$5:$A$11,0,MATCH(B23,'Planning DFCI OUEST'!$B$5:$AD$5,0))=1)*ROW(OFFSET('Planning DFCI OUEST'!$A$5:$A$11,0,MATCH(B23,'Planning DFCI OUEST'!$B$5:$AD$5,0))))-5)</f>
        <v>#VALUE!</v>
      </c>
    </row>
    <row r="24" spans="1:4" ht="26.25" thickBot="1" x14ac:dyDescent="0.4">
      <c r="A24" s="235"/>
      <c r="B24" s="186">
        <v>42336</v>
      </c>
      <c r="C24" s="195" t="e">
        <f ca="1">INDEX('Planning DFCI OUEST'!$A$6:$A$11,MATCH(1,OFFSET('Planning DFCI OUEST'!$A$6:$A$11,0,MATCH(B24,'Planning DFCI OUEST'!$B$5:$AD$5,0)),0),0)</f>
        <v>#N/A</v>
      </c>
      <c r="D24" s="198" t="e">
        <f t="array" aca="1" ref="D24" ca="1">INDEX('Planning DFCI OUEST'!$A$6:$A$11,MAX((OFFSET('Planning DFCI OUEST'!$A$5:$A$11,0,MATCH(B24,'Planning DFCI OUEST'!$B$5:$AD$5,0))=1)*ROW(OFFSET('Planning DFCI OUEST'!$A$5:$A$11,0,MATCH(B24,'Planning DFCI OUEST'!$B$5:$AD$5,0))))-5)</f>
        <v>#VALUE!</v>
      </c>
    </row>
    <row r="25" spans="1:4" ht="26.25" thickBot="1" x14ac:dyDescent="0.4">
      <c r="A25" s="235"/>
      <c r="B25" s="187">
        <v>42337</v>
      </c>
      <c r="C25" s="196" t="e">
        <f ca="1">INDEX('Planning DFCI OUEST'!$A$6:$A$11,MATCH(1,OFFSET('Planning DFCI OUEST'!$A$6:$A$11,0,MATCH(B25,'Planning DFCI OUEST'!$B$5:$AD$5,0)),0),0)</f>
        <v>#N/A</v>
      </c>
      <c r="D25" s="199" t="e">
        <f t="array" aca="1" ref="D25" ca="1">INDEX('Planning DFCI OUEST'!$A$6:$A$11,MAX((OFFSET('Planning DFCI OUEST'!$A$5:$A$11,0,MATCH(B25,'Planning DFCI OUEST'!$B$5:$AD$5,0))=1)*ROW(OFFSET('Planning DFCI OUEST'!$A$5:$A$11,0,MATCH(B25,'Planning DFCI OUEST'!$B$5:$AD$5,0))))-5)</f>
        <v>#VALUE!</v>
      </c>
    </row>
    <row r="26" spans="1:4" ht="26.25" thickBot="1" x14ac:dyDescent="0.4">
      <c r="A26" s="236" t="s">
        <v>3</v>
      </c>
      <c r="B26" s="188">
        <v>42343</v>
      </c>
      <c r="C26" s="194" t="e">
        <f ca="1">INDEX('Planning DFCI OUEST'!$A$6:$A$11,MATCH(1,OFFSET('Planning DFCI OUEST'!$A$6:$A$11,0,MATCH(B26,'Planning DFCI OUEST'!$B$5:$AD$5,0)),0),0)</f>
        <v>#N/A</v>
      </c>
      <c r="D26" s="197" t="e">
        <f t="array" aca="1" ref="D26" ca="1">INDEX('Planning DFCI OUEST'!$A$6:$A$11,MAX((OFFSET('Planning DFCI OUEST'!$A$5:$A$11,0,MATCH(B26,'Planning DFCI OUEST'!$B$5:$AD$5,0))=1)*ROW(OFFSET('Planning DFCI OUEST'!$A$5:$A$11,0,MATCH(B26,'Planning DFCI OUEST'!$B$5:$AD$5,0))))-5)</f>
        <v>#VALUE!</v>
      </c>
    </row>
    <row r="27" spans="1:4" ht="26.25" thickBot="1" x14ac:dyDescent="0.4">
      <c r="A27" s="237"/>
      <c r="B27" s="189">
        <v>42344</v>
      </c>
      <c r="C27" s="195" t="e">
        <f ca="1">INDEX('Planning DFCI OUEST'!$A$6:$A$11,MATCH(1,OFFSET('Planning DFCI OUEST'!$A$6:$A$11,0,MATCH(B27,'Planning DFCI OUEST'!$B$5:$AD$5,0)),0),0)</f>
        <v>#N/A</v>
      </c>
      <c r="D27" s="198" t="e">
        <f t="array" aca="1" ref="D27" ca="1">INDEX('Planning DFCI OUEST'!$A$6:$A$11,MAX((OFFSET('Planning DFCI OUEST'!$A$5:$A$11,0,MATCH(B27,'Planning DFCI OUEST'!$B$5:$AD$5,0))=1)*ROW(OFFSET('Planning DFCI OUEST'!$A$5:$A$11,0,MATCH(B27,'Planning DFCI OUEST'!$B$5:$AD$5,0))))-5)</f>
        <v>#VALUE!</v>
      </c>
    </row>
    <row r="28" spans="1:4" ht="26.25" thickBot="1" x14ac:dyDescent="0.4">
      <c r="A28" s="237"/>
      <c r="B28" s="189">
        <v>42350</v>
      </c>
      <c r="C28" s="195" t="e">
        <f ca="1">INDEX('Planning DFCI OUEST'!$A$6:$A$11,MATCH(1,OFFSET('Planning DFCI OUEST'!$A$6:$A$11,0,MATCH(B28,'Planning DFCI OUEST'!$B$5:$AD$5,0)),0),0)</f>
        <v>#N/A</v>
      </c>
      <c r="D28" s="198" t="e">
        <f t="array" aca="1" ref="D28" ca="1">INDEX('Planning DFCI OUEST'!$A$6:$A$11,MAX((OFFSET('Planning DFCI OUEST'!$A$5:$A$11,0,MATCH(B28,'Planning DFCI OUEST'!$B$5:$AD$5,0))=1)*ROW(OFFSET('Planning DFCI OUEST'!$A$5:$A$11,0,MATCH(B28,'Planning DFCI OUEST'!$B$5:$AD$5,0))))-5)</f>
        <v>#VALUE!</v>
      </c>
    </row>
    <row r="29" spans="1:4" ht="26.25" thickBot="1" x14ac:dyDescent="0.4">
      <c r="A29" s="237"/>
      <c r="B29" s="189">
        <v>42351</v>
      </c>
      <c r="C29" s="195" t="e">
        <f ca="1">INDEX('Planning DFCI OUEST'!$A$6:$A$11,MATCH(1,OFFSET('Planning DFCI OUEST'!$A$6:$A$11,0,MATCH(B29,'Planning DFCI OUEST'!$B$5:$AD$5,0)),0),0)</f>
        <v>#N/A</v>
      </c>
      <c r="D29" s="198" t="e">
        <f t="array" aca="1" ref="D29" ca="1">INDEX('Planning DFCI OUEST'!$A$6:$A$11,MAX((OFFSET('Planning DFCI OUEST'!$A$5:$A$11,0,MATCH(B29,'Planning DFCI OUEST'!$B$5:$AD$5,0))=1)*ROW(OFFSET('Planning DFCI OUEST'!$A$5:$A$11,0,MATCH(B29,'Planning DFCI OUEST'!$B$5:$AD$5,0))))-5)</f>
        <v>#VALUE!</v>
      </c>
    </row>
    <row r="30" spans="1:4" ht="26.25" thickBot="1" x14ac:dyDescent="0.4">
      <c r="A30" s="237"/>
      <c r="B30" s="189">
        <v>42357</v>
      </c>
      <c r="C30" s="195" t="e">
        <f ca="1">INDEX('Planning DFCI OUEST'!$A$6:$A$11,MATCH(1,OFFSET('Planning DFCI OUEST'!$A$6:$A$11,0,MATCH(B30,'Planning DFCI OUEST'!$B$5:$AD$5,0)),0),0)</f>
        <v>#N/A</v>
      </c>
      <c r="D30" s="198" t="e">
        <f t="array" aca="1" ref="D30" ca="1">INDEX('Planning DFCI OUEST'!$A$6:$A$11,MAX((OFFSET('Planning DFCI OUEST'!$A$5:$A$11,0,MATCH(B30,'Planning DFCI OUEST'!$B$5:$AD$5,0))=1)*ROW(OFFSET('Planning DFCI OUEST'!$A$5:$A$11,0,MATCH(B30,'Planning DFCI OUEST'!$B$5:$AD$5,0))))-5)</f>
        <v>#VALUE!</v>
      </c>
    </row>
    <row r="31" spans="1:4" ht="26.25" thickBot="1" x14ac:dyDescent="0.4">
      <c r="A31" s="237"/>
      <c r="B31" s="190">
        <v>42358</v>
      </c>
      <c r="C31" s="196" t="e">
        <f ca="1">INDEX('Planning DFCI OUEST'!$A$6:$A$11,MATCH(1,OFFSET('Planning DFCI OUEST'!$A$6:$A$11,0,MATCH(B31,'Planning DFCI OUEST'!$B$5:$AD$5,0)),0),0)</f>
        <v>#N/A</v>
      </c>
      <c r="D31" s="199" t="e">
        <f t="array" aca="1" ref="D31" ca="1">INDEX('Planning DFCI OUEST'!$A$6:$A$11,MAX((OFFSET('Planning DFCI OUEST'!$A$5:$A$11,0,MATCH(B31,'Planning DFCI OUEST'!$B$5:$AD$5,0))=1)*ROW(OFFSET('Planning DFCI OUEST'!$A$5:$A$11,0,MATCH(B31,'Planning DFCI OUEST'!$B$5:$AD$5,0))))-5)</f>
        <v>#VALUE!</v>
      </c>
    </row>
  </sheetData>
  <sheetProtection algorithmName="SHA-512" hashValue="GhOsLFYxVGe1zccwFnyGdobTd4HIjuypov3SnSoGwyOC5aCgglTC645ljI9VmmazGbbQ4ptU0zYXmCSry/7DfQ==" saltValue="CPg/jyoMxSPhJq5M2EUAXw==" spinCount="100000" sheet="1" objects="1" scenarios="1" formatCells="0" formatColumns="0" formatRows="0" insertColumns="0" insertRows="0" autoFilter="0"/>
  <mergeCells count="4">
    <mergeCell ref="A7:A15"/>
    <mergeCell ref="A16:A25"/>
    <mergeCell ref="A26:A31"/>
    <mergeCell ref="A3:A6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zoomScale="40" zoomScaleNormal="40" workbookViewId="0">
      <selection activeCell="A16" sqref="A16:A25"/>
    </sheetView>
  </sheetViews>
  <sheetFormatPr baseColWidth="10" defaultRowHeight="12.75" x14ac:dyDescent="0.2"/>
  <cols>
    <col min="1" max="1" width="22.85546875" bestFit="1" customWidth="1"/>
    <col min="2" max="2" width="55.42578125" bestFit="1" customWidth="1"/>
    <col min="3" max="3" width="50.42578125" customWidth="1"/>
    <col min="4" max="4" width="43" customWidth="1"/>
  </cols>
  <sheetData>
    <row r="1" spans="1:4" s="26" customFormat="1" ht="13.5" thickBot="1" x14ac:dyDescent="0.25">
      <c r="B1" s="31"/>
      <c r="C1" s="13"/>
      <c r="D1" s="13"/>
    </row>
    <row r="2" spans="1:4" s="26" customFormat="1" ht="27" thickBot="1" x14ac:dyDescent="0.4">
      <c r="A2" s="157"/>
      <c r="B2" s="158"/>
      <c r="C2" s="178" t="s">
        <v>8</v>
      </c>
      <c r="D2" s="178" t="s">
        <v>8</v>
      </c>
    </row>
    <row r="3" spans="1:4" s="26" customFormat="1" ht="26.25" customHeight="1" thickBot="1" x14ac:dyDescent="0.4">
      <c r="A3" s="238" t="s">
        <v>0</v>
      </c>
      <c r="B3" s="179">
        <v>42266</v>
      </c>
      <c r="C3" s="194" t="e">
        <f ca="1">INDEX('Planning DFCI Nord'!$A$6:$A$17,MATCH(1,OFFSET('Planning DFCI Nord'!$A$6:$A$17,0,MATCH(B3,'Planning DFCI Nord'!$B5:$AD$5,0)),0),0)</f>
        <v>#N/A</v>
      </c>
      <c r="D3" s="191" t="e">
        <f t="array" aca="1" ref="D3" ca="1">INDEX('Planning DFCI Nord'!$A$6:$A$17,MAX((OFFSET('Planning DFCI Nord'!$A$6:$A$17,0,MATCH(B3,'Planning DFCI Nord'!$B$5:$AD$5,0))=1)*ROW(OFFSET('Planning DFCI Nord'!$A$6:$A$17,0,MATCH(B3,'Planning DFCI Nord'!$B$5:$AD$5,0))))-5)</f>
        <v>#VALUE!</v>
      </c>
    </row>
    <row r="4" spans="1:4" s="26" customFormat="1" ht="26.25" customHeight="1" thickBot="1" x14ac:dyDescent="0.4">
      <c r="A4" s="239"/>
      <c r="B4" s="180">
        <v>42267</v>
      </c>
      <c r="C4" s="195" t="e">
        <f ca="1">INDEX('Planning DFCI Nord'!$A$6:$A$17,MATCH(1,OFFSET('Planning DFCI Nord'!$A$6:$A$17,0,MATCH(B4,'Planning DFCI Nord'!$B$5:$AD$5,0)),0),0)</f>
        <v>#N/A</v>
      </c>
      <c r="D4" s="192" t="e">
        <f t="array" aca="1" ref="D4" ca="1">INDEX('Planning DFCI Nord'!$A$6:$A$17,MAX((OFFSET('Planning DFCI Nord'!$A$6:$A$17,0,MATCH(B4,'Planning DFCI Nord'!$B$5:$AD$5,0))=1)*ROW(OFFSET('Planning DFCI Nord'!$A$6:$A$17,0,MATCH(B4,'Planning DFCI Nord'!$B$5:$AD$5,0))))-5)</f>
        <v>#VALUE!</v>
      </c>
    </row>
    <row r="5" spans="1:4" s="26" customFormat="1" ht="26.25" customHeight="1" thickBot="1" x14ac:dyDescent="0.4">
      <c r="A5" s="239"/>
      <c r="B5" s="180">
        <v>42273</v>
      </c>
      <c r="C5" s="195" t="e">
        <f ca="1">INDEX('Planning DFCI Nord'!$A$6:$A$17,MATCH(1,OFFSET('Planning DFCI Nord'!$A$6:$A$17,0,MATCH(B5,'Planning DFCI Nord'!$B$5:$AD$5,0)),0),0)</f>
        <v>#N/A</v>
      </c>
      <c r="D5" s="192" t="e">
        <f t="array" aca="1" ref="D5" ca="1">INDEX('Planning DFCI Nord'!$A$6:$A$17,MAX((OFFSET('Planning DFCI Nord'!$A$6:$A$17,0,MATCH(B5,'Planning DFCI Nord'!$B$5:$AD$5,0))=1)*ROW(OFFSET('Planning DFCI Nord'!$A$6:$A$17,0,MATCH(B5,'Planning DFCI Nord'!$B$5:$AD$5,0))))-5)</f>
        <v>#VALUE!</v>
      </c>
    </row>
    <row r="6" spans="1:4" s="26" customFormat="1" ht="26.25" customHeight="1" thickBot="1" x14ac:dyDescent="0.4">
      <c r="A6" s="239"/>
      <c r="B6" s="181">
        <v>42274</v>
      </c>
      <c r="C6" s="196" t="e">
        <f ca="1">INDEX('Planning DFCI Nord'!$A$6:$A$17,MATCH(1,OFFSET('Planning DFCI Nord'!$A$6:$A$17,0,MATCH(B6,'Planning DFCI Nord'!$B$5:$AD$5,0)),0),0)</f>
        <v>#N/A</v>
      </c>
      <c r="D6" s="193" t="e">
        <f t="array" aca="1" ref="D6" ca="1">INDEX('Planning DFCI Nord'!$A$6:$A$17,MAX((OFFSET('Planning DFCI Nord'!$A$6:$A$17,0,MATCH(B6,'Planning DFCI Nord'!$B$5:$AD$5,0))=1)*ROW(OFFSET('Planning DFCI Nord'!$A$6:$A$17,0,MATCH(B6,'Planning DFCI Nord'!$B$5:$AD$5,0))))-5)</f>
        <v>#VALUE!</v>
      </c>
    </row>
    <row r="7" spans="1:4" s="26" customFormat="1" ht="26.25" customHeight="1" thickBot="1" x14ac:dyDescent="0.4">
      <c r="A7" s="232" t="s">
        <v>1</v>
      </c>
      <c r="B7" s="182">
        <v>42280</v>
      </c>
      <c r="C7" s="194" t="e">
        <f ca="1">INDEX('Planning DFCI Nord'!$A$6:$A$17,MATCH(1,OFFSET('Planning DFCI Nord'!$A$6:$A$17,0,MATCH(B7,'Planning DFCI Nord'!$B$5:$AD$5,0)),0),0)</f>
        <v>#N/A</v>
      </c>
      <c r="D7" s="197" t="e">
        <f t="array" aca="1" ref="D7" ca="1">INDEX('Planning DFCI Nord'!$A$6:$A$17,MAX((OFFSET('Planning DFCI Nord'!$A$6:$A$17,0,MATCH(B7,'Planning DFCI Nord'!$B$5:$AD$5,0))=1)*ROW(OFFSET('Planning DFCI Nord'!$A$6:$A$17,0,MATCH(B7,'Planning DFCI Nord'!$B$5:$AD$5,0))))-5)</f>
        <v>#VALUE!</v>
      </c>
    </row>
    <row r="8" spans="1:4" s="26" customFormat="1" ht="26.25" customHeight="1" thickBot="1" x14ac:dyDescent="0.4">
      <c r="A8" s="233"/>
      <c r="B8" s="183">
        <v>42281</v>
      </c>
      <c r="C8" s="195" t="e">
        <f ca="1">INDEX('Planning DFCI Nord'!$A$6:$A$17,MATCH(1,OFFSET('Planning DFCI Nord'!$A$6:$A$17,0,MATCH(B8,'Planning DFCI Nord'!$B$5:$AD$5,0)),0),0)</f>
        <v>#N/A</v>
      </c>
      <c r="D8" s="198" t="e">
        <f t="array" aca="1" ref="D8" ca="1">INDEX('Planning DFCI Nord'!$A$6:$A$17,MAX((OFFSET('Planning DFCI Nord'!$A$6:$A$17,0,MATCH(B8,'Planning DFCI Nord'!$B$5:$AD$5,0))=1)*ROW(OFFSET('Planning DFCI Nord'!$A$6:$A$17,0,MATCH(B8,'Planning DFCI Nord'!$B$5:$AD$5,0))))-5)</f>
        <v>#VALUE!</v>
      </c>
    </row>
    <row r="9" spans="1:4" s="26" customFormat="1" ht="26.25" customHeight="1" thickBot="1" x14ac:dyDescent="0.4">
      <c r="A9" s="233"/>
      <c r="B9" s="183">
        <v>42287</v>
      </c>
      <c r="C9" s="195" t="e">
        <f ca="1">INDEX('Planning DFCI Nord'!$A$6:$A$17,MATCH(1,OFFSET('Planning DFCI Nord'!$A$6:$A$17,0,MATCH(B9,'Planning DFCI Nord'!$B$5:$AD$5,0)),0),0)</f>
        <v>#N/A</v>
      </c>
      <c r="D9" s="198" t="e">
        <f t="array" aca="1" ref="D9" ca="1">INDEX('Planning DFCI Nord'!$A$6:$A$17,MAX((OFFSET('Planning DFCI Nord'!$A$6:$A$17,0,MATCH(B9,'Planning DFCI Nord'!$B$5:$AD$5,0))=1)*ROW(OFFSET('Planning DFCI Nord'!$A$6:$A$17,0,MATCH(B9,'Planning DFCI Nord'!$B$5:$AD$5,0))))-5)</f>
        <v>#VALUE!</v>
      </c>
    </row>
    <row r="10" spans="1:4" s="26" customFormat="1" ht="26.25" customHeight="1" thickBot="1" x14ac:dyDescent="0.4">
      <c r="A10" s="233"/>
      <c r="B10" s="183">
        <v>42288</v>
      </c>
      <c r="C10" s="195" t="str">
        <f ca="1">INDEX('Planning DFCI Nord'!$A$6:$A$17,MATCH(1,OFFSET('Planning DFCI Nord'!$A$6:$A$17,0,MATCH(B10,'Planning DFCI Nord'!$B$5:$AD$5,0)),0),0)</f>
        <v>J</v>
      </c>
      <c r="D10" s="198" t="str">
        <f t="array" aca="1" ref="D10" ca="1">INDEX('Planning DFCI Nord'!$A$6:$A$17,MAX((OFFSET('Planning DFCI Nord'!$A$6:$A$17,0,MATCH(B10,'Planning DFCI Nord'!$B$5:$AD$5,0))=1)*ROW(OFFSET('Planning DFCI Nord'!$A$6:$A$17,0,MATCH(B10,'Planning DFCI Nord'!$B$5:$AD$5,0))))-5)</f>
        <v>M</v>
      </c>
    </row>
    <row r="11" spans="1:4" s="26" customFormat="1" ht="26.25" customHeight="1" thickBot="1" x14ac:dyDescent="0.4">
      <c r="A11" s="233"/>
      <c r="B11" s="183">
        <v>42294</v>
      </c>
      <c r="C11" s="195" t="e">
        <f ca="1">INDEX('Planning DFCI Nord'!$A$6:$A$17,MATCH(1,OFFSET('Planning DFCI Nord'!$A$6:$A$17,0,MATCH(B11,'Planning DFCI Nord'!$B$5:$AD$5,0)),0),0)</f>
        <v>#N/A</v>
      </c>
      <c r="D11" s="198" t="e">
        <f t="array" aca="1" ref="D11" ca="1">INDEX('Planning DFCI Nord'!$A$6:$A$17,MAX((OFFSET('Planning DFCI Nord'!$A$6:$A$17,0,MATCH(B11,'Planning DFCI Nord'!$B$5:$AD$5,0))=1)*ROW(OFFSET('Planning DFCI Nord'!$A$6:$A$17,0,MATCH(B11,'Planning DFCI Nord'!$B$5:$AD$5,0))))-5)</f>
        <v>#VALUE!</v>
      </c>
    </row>
    <row r="12" spans="1:4" s="26" customFormat="1" ht="26.25" customHeight="1" thickBot="1" x14ac:dyDescent="0.4">
      <c r="A12" s="233"/>
      <c r="B12" s="183">
        <v>42295</v>
      </c>
      <c r="C12" s="195" t="e">
        <f ca="1">INDEX('Planning DFCI Nord'!$A$6:$A$17,MATCH(1,OFFSET('Planning DFCI Nord'!$A$6:$A$17,0,MATCH(B12,'Planning DFCI Nord'!$B$5:$AD$5,0)),0),0)</f>
        <v>#N/A</v>
      </c>
      <c r="D12" s="198" t="e">
        <f t="array" aca="1" ref="D12" ca="1">INDEX('Planning DFCI Nord'!$A$6:$A$17,MAX((OFFSET('Planning DFCI Nord'!$A$6:$A$17,0,MATCH(B12,'Planning DFCI Nord'!$B$5:$AD$5,0))=1)*ROW(OFFSET('Planning DFCI Nord'!$A$6:$A$17,0,MATCH(B12,'Planning DFCI Nord'!$B$5:$AD$5,0))))-5)</f>
        <v>#VALUE!</v>
      </c>
    </row>
    <row r="13" spans="1:4" s="26" customFormat="1" ht="26.25" customHeight="1" thickBot="1" x14ac:dyDescent="0.4">
      <c r="A13" s="233"/>
      <c r="B13" s="183">
        <v>42301</v>
      </c>
      <c r="C13" s="195" t="e">
        <f ca="1">INDEX('Planning DFCI Nord'!$A$6:$A$17,MATCH(1,OFFSET('Planning DFCI Nord'!$A$6:$A$17,0,MATCH(B13,'Planning DFCI Nord'!$B$5:$AD$5,0)),0),0)</f>
        <v>#N/A</v>
      </c>
      <c r="D13" s="198" t="e">
        <f t="array" aca="1" ref="D13" ca="1">INDEX('Planning DFCI Nord'!$A$6:$A$17,MAX((OFFSET('Planning DFCI Nord'!$A$6:$A$17,0,MATCH(B13,'Planning DFCI Nord'!$B$5:$AD$5,0))=1)*ROW(OFFSET('Planning DFCI Nord'!$A$6:$A$17,0,MATCH(B13,'Planning DFCI Nord'!$B$5:$AD$5,0))))-5)</f>
        <v>#VALUE!</v>
      </c>
    </row>
    <row r="14" spans="1:4" s="26" customFormat="1" ht="26.25" customHeight="1" thickBot="1" x14ac:dyDescent="0.4">
      <c r="A14" s="233"/>
      <c r="B14" s="183">
        <v>42302</v>
      </c>
      <c r="C14" s="195" t="e">
        <f ca="1">INDEX('Planning DFCI Nord'!$A$6:$A$17,MATCH(1,OFFSET('Planning DFCI Nord'!$A$6:$A$17,0,MATCH(B14,'Planning DFCI Nord'!$B$5:$AD$5,0)),0),0)</f>
        <v>#N/A</v>
      </c>
      <c r="D14" s="198" t="e">
        <f t="array" aca="1" ref="D14" ca="1">INDEX('Planning DFCI Nord'!$A$6:$A$17,MAX((OFFSET('Planning DFCI Nord'!$A$6:$A$17,0,MATCH(B14,'Planning DFCI Nord'!$B$5:$AD$5,0))=1)*ROW(OFFSET('Planning DFCI Nord'!$A$6:$A$17,0,MATCH(B14,'Planning DFCI Nord'!$B$5:$AD$5,0))))-5)</f>
        <v>#VALUE!</v>
      </c>
    </row>
    <row r="15" spans="1:4" s="26" customFormat="1" ht="26.25" customHeight="1" thickBot="1" x14ac:dyDescent="0.4">
      <c r="A15" s="233"/>
      <c r="B15" s="184">
        <v>42308</v>
      </c>
      <c r="C15" s="196" t="e">
        <f ca="1">INDEX('Planning DFCI Nord'!$A$6:$A$17,MATCH(1,OFFSET('Planning DFCI Nord'!$A$6:$A$17,0,MATCH(B15,'Planning DFCI Nord'!$B$5:$AD$5,0)),0),0)</f>
        <v>#N/A</v>
      </c>
      <c r="D15" s="199" t="e">
        <f t="array" aca="1" ref="D15" ca="1">INDEX('Planning DFCI Nord'!$A$6:$A$17,MAX((OFFSET('Planning DFCI Nord'!$A$6:$A$17,0,MATCH(B15,'Planning DFCI Nord'!$B$5:$AD$5,0))=1)*ROW(OFFSET('Planning DFCI Nord'!$A$6:$A$17,0,MATCH(B15,'Planning DFCI Nord'!$B$5:$AD$5,0))))-5)</f>
        <v>#VALUE!</v>
      </c>
    </row>
    <row r="16" spans="1:4" s="26" customFormat="1" ht="26.25" customHeight="1" thickBot="1" x14ac:dyDescent="0.4">
      <c r="A16" s="234" t="s">
        <v>2</v>
      </c>
      <c r="B16" s="185">
        <v>42309</v>
      </c>
      <c r="C16" s="194" t="e">
        <f ca="1">INDEX('Planning DFCI Nord'!$A$6:$A$17,MATCH(1,OFFSET('Planning DFCI Nord'!$A$6:$A$17,0,MATCH(B16,'Planning DFCI Nord'!$B$5:$AD$5,0)),0),0)</f>
        <v>#N/A</v>
      </c>
      <c r="D16" s="197" t="e">
        <f t="array" aca="1" ref="D16" ca="1">INDEX('Planning DFCI Nord'!$A$6:$A$17,MAX((OFFSET('Planning DFCI Nord'!$A$6:$A$17,0,MATCH(B16,'Planning DFCI Nord'!$B$5:$AD$5,0))=1)*ROW(OFFSET('Planning DFCI Nord'!$A$6:$A$17,0,MATCH(B16,'Planning DFCI Nord'!$B$5:$AD$5,0))))-5)</f>
        <v>#VALUE!</v>
      </c>
    </row>
    <row r="17" spans="1:4" s="26" customFormat="1" ht="26.25" customHeight="1" thickBot="1" x14ac:dyDescent="0.4">
      <c r="A17" s="235"/>
      <c r="B17" s="186">
        <v>42315</v>
      </c>
      <c r="C17" s="195" t="e">
        <f ca="1">INDEX('Planning DFCI Nord'!$A$6:$A$17,MATCH(1,OFFSET('Planning DFCI Nord'!$A$6:$A$17,0,MATCH(B17,'Planning DFCI Nord'!$B$5:$AD$5,0)),0),0)</f>
        <v>#N/A</v>
      </c>
      <c r="D17" s="198" t="e">
        <f t="array" aca="1" ref="D17" ca="1">INDEX('Planning DFCI Nord'!$A$6:$A$17,MAX((OFFSET('Planning DFCI Nord'!$A$6:$A$17,0,MATCH(B17,'Planning DFCI Nord'!$B$5:$AD$5,0))=1)*ROW(OFFSET('Planning DFCI Nord'!$A$6:$A$17,0,MATCH(B17,'Planning DFCI Nord'!$B$5:$AD$5,0))))-5)</f>
        <v>#VALUE!</v>
      </c>
    </row>
    <row r="18" spans="1:4" s="26" customFormat="1" ht="26.25" customHeight="1" thickBot="1" x14ac:dyDescent="0.4">
      <c r="A18" s="235"/>
      <c r="B18" s="186">
        <v>42316</v>
      </c>
      <c r="C18" s="195" t="e">
        <f ca="1">INDEX('Planning DFCI Nord'!$A$6:$A$17,MATCH(1,OFFSET('Planning DFCI Nord'!$A$6:$A$17,0,MATCH(B18,'Planning DFCI Nord'!$B$5:$AD$5,0)),0),0)</f>
        <v>#N/A</v>
      </c>
      <c r="D18" s="198" t="e">
        <f t="array" aca="1" ref="D18" ca="1">INDEX('Planning DFCI Nord'!$A$6:$A$17,MAX((OFFSET('Planning DFCI Nord'!$A$6:$A$17,0,MATCH(B18,'Planning DFCI Nord'!$B$5:$AD$5,0))=1)*ROW(OFFSET('Planning DFCI Nord'!$A$6:$A$17,0,MATCH(B18,'Planning DFCI Nord'!$B$5:$AD$5,0))))-5)</f>
        <v>#VALUE!</v>
      </c>
    </row>
    <row r="19" spans="1:4" s="26" customFormat="1" ht="26.25" customHeight="1" thickBot="1" x14ac:dyDescent="0.4">
      <c r="A19" s="235"/>
      <c r="B19" s="186">
        <v>42319</v>
      </c>
      <c r="C19" s="195" t="e">
        <f ca="1">INDEX('Planning DFCI Nord'!$A$6:$A$17,MATCH(1,OFFSET('Planning DFCI Nord'!$A$6:$A$17,0,MATCH(B19,'Planning DFCI Nord'!$B$5:$AD$5,0)),0),0)</f>
        <v>#N/A</v>
      </c>
      <c r="D19" s="198" t="e">
        <f t="array" aca="1" ref="D19" ca="1">INDEX('Planning DFCI Nord'!$A$6:$A$17,MAX((OFFSET('Planning DFCI Nord'!$A$6:$A$17,0,MATCH(B19,'Planning DFCI Nord'!$B$5:$AD$5,0))=1)*ROW(OFFSET('Planning DFCI Nord'!$A$6:$A$17,0,MATCH(B19,'Planning DFCI Nord'!$B$5:$AD$5,0))))-5)</f>
        <v>#VALUE!</v>
      </c>
    </row>
    <row r="20" spans="1:4" s="26" customFormat="1" ht="26.25" customHeight="1" thickBot="1" x14ac:dyDescent="0.4">
      <c r="A20" s="235"/>
      <c r="B20" s="186">
        <v>42322</v>
      </c>
      <c r="C20" s="195" t="e">
        <f ca="1">INDEX('Planning DFCI Nord'!$A$6:$A$17,MATCH(1,OFFSET('Planning DFCI Nord'!$A$6:$A$17,0,MATCH(B20,'Planning DFCI Nord'!$B$5:$AD$5,0)),0),0)</f>
        <v>#N/A</v>
      </c>
      <c r="D20" s="198" t="e">
        <f t="array" aca="1" ref="D20" ca="1">INDEX('Planning DFCI Nord'!$A$6:$A$17,MAX((OFFSET('Planning DFCI Nord'!$A$6:$A$17,0,MATCH(B20,'Planning DFCI Nord'!$B$5:$AD$5,0))=1)*ROW(OFFSET('Planning DFCI Nord'!$A$6:$A$17,0,MATCH(B20,'Planning DFCI Nord'!$B$5:$AD$5,0))))-5)</f>
        <v>#VALUE!</v>
      </c>
    </row>
    <row r="21" spans="1:4" s="26" customFormat="1" ht="26.25" customHeight="1" thickBot="1" x14ac:dyDescent="0.4">
      <c r="A21" s="235"/>
      <c r="B21" s="186">
        <v>42323</v>
      </c>
      <c r="C21" s="195" t="e">
        <f ca="1">INDEX('Planning DFCI Nord'!$A$6:$A$17,MATCH(1,OFFSET('Planning DFCI Nord'!$A$6:$A$17,0,MATCH(B21,'Planning DFCI Nord'!$B$5:$AD$5,0)),0),0)</f>
        <v>#N/A</v>
      </c>
      <c r="D21" s="198" t="e">
        <f t="array" aca="1" ref="D21" ca="1">INDEX('Planning DFCI Nord'!$A$6:$A$17,MAX((OFFSET('Planning DFCI Nord'!$A$6:$A$17,0,MATCH(B21,'Planning DFCI Nord'!$B$5:$AD$5,0))=1)*ROW(OFFSET('Planning DFCI Nord'!$A$6:$A$17,0,MATCH(B21,'Planning DFCI Nord'!$B$5:$AD$5,0))))-5)</f>
        <v>#VALUE!</v>
      </c>
    </row>
    <row r="22" spans="1:4" s="26" customFormat="1" ht="26.25" customHeight="1" thickBot="1" x14ac:dyDescent="0.4">
      <c r="A22" s="235"/>
      <c r="B22" s="186">
        <v>42329</v>
      </c>
      <c r="C22" s="195" t="e">
        <f ca="1">INDEX('Planning DFCI Nord'!$A$6:$A$17,MATCH(1,OFFSET('Planning DFCI Nord'!$A$6:$A$17,0,MATCH(B22,'Planning DFCI Nord'!$B$5:$AD$5,0)),0),0)</f>
        <v>#N/A</v>
      </c>
      <c r="D22" s="198" t="e">
        <f t="array" aca="1" ref="D22" ca="1">INDEX('Planning DFCI Nord'!$A$6:$A$17,MAX((OFFSET('Planning DFCI Nord'!$A$6:$A$17,0,MATCH(B22,'Planning DFCI Nord'!$B$5:$AD$5,0))=1)*ROW(OFFSET('Planning DFCI Nord'!$A$6:$A$17,0,MATCH(B22,'Planning DFCI Nord'!$B$5:$AD$5,0))))-5)</f>
        <v>#VALUE!</v>
      </c>
    </row>
    <row r="23" spans="1:4" s="26" customFormat="1" ht="26.25" customHeight="1" thickBot="1" x14ac:dyDescent="0.4">
      <c r="A23" s="235"/>
      <c r="B23" s="186">
        <v>42330</v>
      </c>
      <c r="C23" s="195" t="e">
        <f ca="1">INDEX('Planning DFCI Nord'!$A$6:$A$17,MATCH(1,OFFSET('Planning DFCI Nord'!$A$6:$A$17,0,MATCH(B23,'Planning DFCI Nord'!$B$5:$AD$5,0)),0),0)</f>
        <v>#N/A</v>
      </c>
      <c r="D23" s="198" t="e">
        <f t="array" aca="1" ref="D23" ca="1">INDEX('Planning DFCI Nord'!$A$6:$A$17,MAX((OFFSET('Planning DFCI Nord'!$A$6:$A$17,0,MATCH(B23,'Planning DFCI Nord'!$B$5:$AD$5,0))=1)*ROW(OFFSET('Planning DFCI Nord'!$A$6:$A$17,0,MATCH(B23,'Planning DFCI Nord'!$B$5:$AD$5,0))))-5)</f>
        <v>#VALUE!</v>
      </c>
    </row>
    <row r="24" spans="1:4" s="26" customFormat="1" ht="26.25" customHeight="1" thickBot="1" x14ac:dyDescent="0.4">
      <c r="A24" s="235"/>
      <c r="B24" s="186">
        <v>42336</v>
      </c>
      <c r="C24" s="195" t="e">
        <f ca="1">INDEX('Planning DFCI Nord'!$A$6:$A$17,MATCH(1,OFFSET('Planning DFCI Nord'!$A$6:$A$17,0,MATCH(B24,'Planning DFCI Nord'!$B$5:$AD$5,0)),0),0)</f>
        <v>#N/A</v>
      </c>
      <c r="D24" s="198" t="e">
        <f t="array" aca="1" ref="D24" ca="1">INDEX('Planning DFCI Nord'!$A$6:$A$17,MAX((OFFSET('Planning DFCI Nord'!$A$6:$A$17,0,MATCH(B24,'Planning DFCI Nord'!$B$5:$AD$5,0))=1)*ROW(OFFSET('Planning DFCI Nord'!$A$6:$A$17,0,MATCH(B24,'Planning DFCI Nord'!$B$5:$AD$5,0))))-5)</f>
        <v>#VALUE!</v>
      </c>
    </row>
    <row r="25" spans="1:4" s="26" customFormat="1" ht="26.25" customHeight="1" thickBot="1" x14ac:dyDescent="0.4">
      <c r="A25" s="235"/>
      <c r="B25" s="187">
        <v>42337</v>
      </c>
      <c r="C25" s="196" t="e">
        <f ca="1">INDEX('Planning DFCI Nord'!$A$6:$A$17,MATCH(1,OFFSET('Planning DFCI Nord'!$A$6:$A$17,0,MATCH(B25,'Planning DFCI Nord'!$B$5:$AD$5,0)),0),0)</f>
        <v>#N/A</v>
      </c>
      <c r="D25" s="199" t="e">
        <f t="array" aca="1" ref="D25" ca="1">INDEX('Planning DFCI Nord'!$A$6:$A$17,MAX((OFFSET('Planning DFCI Nord'!$A$6:$A$17,0,MATCH(B25,'Planning DFCI Nord'!$B$5:$AD$5,0))=1)*ROW(OFFSET('Planning DFCI Nord'!$A$6:$A$17,0,MATCH(B25,'Planning DFCI Nord'!$B$5:$AD$5,0))))-5)</f>
        <v>#VALUE!</v>
      </c>
    </row>
    <row r="26" spans="1:4" s="26" customFormat="1" ht="26.25" customHeight="1" thickBot="1" x14ac:dyDescent="0.4">
      <c r="A26" s="236" t="s">
        <v>3</v>
      </c>
      <c r="B26" s="188">
        <v>42343</v>
      </c>
      <c r="C26" s="194" t="e">
        <f ca="1">INDEX('Planning DFCI Nord'!$A$6:$A$17,MATCH(1,OFFSET('Planning DFCI Nord'!$A$6:$A$17,0,MATCH(B26,'Planning DFCI Nord'!$B$5:$AD$5,0)),0),0)</f>
        <v>#N/A</v>
      </c>
      <c r="D26" s="197" t="e">
        <f t="array" aca="1" ref="D26" ca="1">INDEX('Planning DFCI Nord'!$A$6:$A$17,MAX((OFFSET('Planning DFCI Nord'!$A$6:$A$17,0,MATCH(B26,'Planning DFCI Nord'!$B$5:$AD$5,0))=1)*ROW(OFFSET('Planning DFCI Nord'!$A$6:$A$17,0,MATCH(B26,'Planning DFCI Nord'!$B$5:$AD$5,0))))-5)</f>
        <v>#VALUE!</v>
      </c>
    </row>
    <row r="27" spans="1:4" s="26" customFormat="1" ht="26.25" customHeight="1" thickBot="1" x14ac:dyDescent="0.4">
      <c r="A27" s="237"/>
      <c r="B27" s="189">
        <v>42344</v>
      </c>
      <c r="C27" s="195" t="e">
        <f ca="1">INDEX('Planning DFCI Nord'!$A$6:$A$17,MATCH(1,OFFSET('Planning DFCI Nord'!$A$6:$A$17,0,MATCH(B27,'Planning DFCI Nord'!$B$5:$AD$5,0)),0),0)</f>
        <v>#N/A</v>
      </c>
      <c r="D27" s="198" t="e">
        <f t="array" aca="1" ref="D27" ca="1">INDEX('Planning DFCI Nord'!$A$6:$A$17,MAX((OFFSET('Planning DFCI Nord'!$A$6:$A$17,0,MATCH(B27,'Planning DFCI Nord'!$B$5:$AD$5,0))=1)*ROW(OFFSET('Planning DFCI Nord'!$A$6:$A$17,0,MATCH(B27,'Planning DFCI Nord'!$B$5:$AD$5,0))))-5)</f>
        <v>#VALUE!</v>
      </c>
    </row>
    <row r="28" spans="1:4" s="26" customFormat="1" ht="26.25" customHeight="1" thickBot="1" x14ac:dyDescent="0.4">
      <c r="A28" s="237"/>
      <c r="B28" s="189">
        <v>42350</v>
      </c>
      <c r="C28" s="195" t="e">
        <f ca="1">INDEX('Planning DFCI Nord'!$A$6:$A$17,MATCH(1,OFFSET('Planning DFCI Nord'!$A$6:$A$17,0,MATCH(B28,'Planning DFCI Nord'!$B$5:$AD$5,0)),0),0)</f>
        <v>#N/A</v>
      </c>
      <c r="D28" s="198" t="e">
        <f t="array" aca="1" ref="D28" ca="1">INDEX('Planning DFCI Nord'!$A$6:$A$17,MAX((OFFSET('Planning DFCI Nord'!$A$6:$A$17,0,MATCH(B28,'Planning DFCI Nord'!$B$5:$AD$5,0))=1)*ROW(OFFSET('Planning DFCI Nord'!$A$6:$A$17,0,MATCH(B28,'Planning DFCI Nord'!$B$5:$AD$5,0))))-5)</f>
        <v>#VALUE!</v>
      </c>
    </row>
    <row r="29" spans="1:4" s="26" customFormat="1" ht="26.25" customHeight="1" thickBot="1" x14ac:dyDescent="0.4">
      <c r="A29" s="237"/>
      <c r="B29" s="189">
        <v>42351</v>
      </c>
      <c r="C29" s="195" t="e">
        <f ca="1">INDEX('Planning DFCI Nord'!$A$6:$A$17,MATCH(1,OFFSET('Planning DFCI Nord'!$A$6:$A$17,0,MATCH(B29,'Planning DFCI Nord'!$B$5:$AD$5,0)),0),0)</f>
        <v>#N/A</v>
      </c>
      <c r="D29" s="198" t="e">
        <f t="array" aca="1" ref="D29" ca="1">INDEX('Planning DFCI Nord'!$A$6:$A$17,MAX((OFFSET('Planning DFCI Nord'!$A$6:$A$17,0,MATCH(B29,'Planning DFCI Nord'!$B$5:$AD$5,0))=1)*ROW(OFFSET('Planning DFCI Nord'!$A$6:$A$17,0,MATCH(B29,'Planning DFCI Nord'!$B$5:$AD$5,0))))-5)</f>
        <v>#VALUE!</v>
      </c>
    </row>
    <row r="30" spans="1:4" s="26" customFormat="1" ht="26.25" customHeight="1" thickBot="1" x14ac:dyDescent="0.4">
      <c r="A30" s="237"/>
      <c r="B30" s="189">
        <v>42357</v>
      </c>
      <c r="C30" s="195" t="e">
        <f ca="1">INDEX('Planning DFCI Nord'!$A$6:$A$17,MATCH(1,OFFSET('Planning DFCI Nord'!$A$6:$A$17,0,MATCH(B30,'Planning DFCI Nord'!$B$5:$AD$5,0)),0),0)</f>
        <v>#N/A</v>
      </c>
      <c r="D30" s="198" t="e">
        <f t="array" aca="1" ref="D30" ca="1">INDEX('Planning DFCI Nord'!$A$6:$A$17,MAX((OFFSET('Planning DFCI Nord'!$A$6:$A$17,0,MATCH(B30,'Planning DFCI Nord'!$B$5:$AD$5,0))=1)*ROW(OFFSET('Planning DFCI Nord'!$A$6:$A$17,0,MATCH(B30,'Planning DFCI Nord'!$B$5:$AD$5,0))))-5)</f>
        <v>#VALUE!</v>
      </c>
    </row>
    <row r="31" spans="1:4" s="26" customFormat="1" ht="26.25" customHeight="1" thickBot="1" x14ac:dyDescent="0.4">
      <c r="A31" s="237"/>
      <c r="B31" s="190">
        <v>42358</v>
      </c>
      <c r="C31" s="196" t="e">
        <f ca="1">INDEX('Planning DFCI Nord'!$A$6:$A$17,MATCH(1,OFFSET('Planning DFCI Nord'!$A$6:$A$17,0,MATCH(B31,'Planning DFCI Nord'!$B$5:$AD$5,0)),0),0)</f>
        <v>#N/A</v>
      </c>
      <c r="D31" s="199" t="e">
        <f t="array" aca="1" ref="D31" ca="1">INDEX('Planning DFCI Nord'!$A$6:$A$17,MAX((OFFSET('Planning DFCI Nord'!$A$6:$A$17,0,MATCH(B31,'Planning DFCI Nord'!$B$5:$AD$5,0))=1)*ROW(OFFSET('Planning DFCI Nord'!$A$6:$A$17,0,MATCH(B31,'Planning DFCI Nord'!$B$5:$AD$5,0))))-5)</f>
        <v>#VALUE!</v>
      </c>
    </row>
  </sheetData>
  <sheetProtection algorithmName="SHA-512" hashValue="/mQcivbMQNPe+BlzrwDTTjdickSDw8txxZUU0N5oBtI51rnmn8SJHl92nQ28P996rDSbrSUtDZP1JeEcu5SprQ==" saltValue="FGVKUwLlhh5g6L5lVDKXBA==" spinCount="100000" sheet="1" objects="1" scenarios="1" formatCells="0" formatColumns="0" formatRows="0" insertColumns="0" insertRows="0" autoFilter="0"/>
  <mergeCells count="4">
    <mergeCell ref="A3:A6"/>
    <mergeCell ref="A7:A15"/>
    <mergeCell ref="A16:A25"/>
    <mergeCell ref="A26:A31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zoomScale="70" zoomScaleNormal="70" workbookViewId="0">
      <selection activeCell="C16" sqref="C16"/>
    </sheetView>
  </sheetViews>
  <sheetFormatPr baseColWidth="10" defaultRowHeight="12.75" x14ac:dyDescent="0.2"/>
  <cols>
    <col min="1" max="1" width="22.85546875" style="26" bestFit="1" customWidth="1"/>
    <col min="2" max="2" width="55.42578125" style="26" bestFit="1" customWidth="1"/>
    <col min="3" max="3" width="49.140625" style="26" customWidth="1"/>
    <col min="4" max="4" width="40.28515625" style="26" bestFit="1" customWidth="1"/>
    <col min="5" max="16384" width="11.42578125" style="26"/>
  </cols>
  <sheetData>
    <row r="1" spans="1:4" ht="13.5" thickBot="1" x14ac:dyDescent="0.25">
      <c r="B1" s="31"/>
      <c r="C1" s="13"/>
      <c r="D1" s="13"/>
    </row>
    <row r="2" spans="1:4" ht="27" thickBot="1" x14ac:dyDescent="0.4">
      <c r="A2" s="157"/>
      <c r="B2" s="158"/>
      <c r="C2" s="178" t="s">
        <v>8</v>
      </c>
      <c r="D2" s="178" t="s">
        <v>8</v>
      </c>
    </row>
    <row r="3" spans="1:4" ht="26.25" thickBot="1" x14ac:dyDescent="0.4">
      <c r="A3" s="238" t="s">
        <v>0</v>
      </c>
      <c r="B3" s="179">
        <v>42266</v>
      </c>
      <c r="C3" s="194" t="e">
        <f t="array" aca="1" ref="C3" ca="1">INDEX('Planning DFCI Sud'!$A$6:$A$18,MATCH(1,OFFSET('Planning DFCI Sud'!$A$6:$A$18,0,MATCH(B3,'Planning DFCI Sud'!$B5:$AD$5,0)),0),0)</f>
        <v>#N/A</v>
      </c>
      <c r="D3" s="191" t="e">
        <f t="array" aca="1" ref="D3" ca="1">INDEX('Planning DFCI Sud'!$A$6:$A$18,MAX((OFFSET('Planning DFCI Sud'!$A$6:$A$18,0,MATCH(B3,'Planning DFCI Sud'!$B$5:$AD$5,0))=1)*ROW(OFFSET('Planning DFCI Sud'!$A$6:$A$18,0,MATCH(B3,'Planning DFCI Sud'!$B$5:$AD$5,0))))-5)</f>
        <v>#VALUE!</v>
      </c>
    </row>
    <row r="4" spans="1:4" ht="26.25" thickBot="1" x14ac:dyDescent="0.4">
      <c r="A4" s="239"/>
      <c r="B4" s="180">
        <v>42267</v>
      </c>
      <c r="C4" s="195" t="e">
        <f ca="1">INDEX('Planning DFCI Sud'!$A$6:$A$18,MATCH(1,OFFSET('Planning DFCI Sud'!$A$6:$A$18,0,MATCH(B4,'Planning DFCI Sud'!$B$5:$AD$5,0)),0),0)</f>
        <v>#N/A</v>
      </c>
      <c r="D4" s="192" t="e">
        <f t="array" aca="1" ref="D4" ca="1">INDEX('Planning DFCI Sud'!$A$6:$A$18,MAX((OFFSET('Planning DFCI Sud'!$A$6:$A$18,0,MATCH(B4,'Planning DFCI Sud'!$B$5:$AD$5,0))=1)*ROW(OFFSET('Planning DFCI Sud'!$A$6:$A$18,0,MATCH(B4,'Planning DFCI Sud'!$B$5:$AD$5,0))))-5)</f>
        <v>#VALUE!</v>
      </c>
    </row>
    <row r="5" spans="1:4" ht="26.25" thickBot="1" x14ac:dyDescent="0.4">
      <c r="A5" s="239"/>
      <c r="B5" s="180">
        <v>42273</v>
      </c>
      <c r="C5" s="195" t="e">
        <f ca="1">INDEX('Planning DFCI Sud'!$A$6:$A$18,MATCH(1,OFFSET('Planning DFCI Sud'!$A$6:$A$18,0,MATCH(B5,'Planning DFCI Sud'!$B$5:$AD$5,0)),0),0)</f>
        <v>#N/A</v>
      </c>
      <c r="D5" s="192" t="e">
        <f t="array" aca="1" ref="D5" ca="1">INDEX('Planning DFCI Sud'!$A$6:$A$18,MAX((OFFSET('Planning DFCI Sud'!$A$6:$A$18,0,MATCH(B5,'Planning DFCI Sud'!$B$5:$AD$5,0))=1)*ROW(OFFSET('Planning DFCI Sud'!$A$6:$A$18,0,MATCH(B5,'Planning DFCI Sud'!$B$5:$AD$5,0))))-5)</f>
        <v>#VALUE!</v>
      </c>
    </row>
    <row r="6" spans="1:4" ht="26.25" thickBot="1" x14ac:dyDescent="0.4">
      <c r="A6" s="239"/>
      <c r="B6" s="181">
        <v>42274</v>
      </c>
      <c r="C6" s="196" t="e">
        <f ca="1">INDEX('Planning DFCI Sud'!$A$6:$A$18,MATCH(1,OFFSET('Planning DFCI Sud'!$A$6:$A$18,0,MATCH(B6,'Planning DFCI Sud'!$B$5:$AD$5,0)),0),0)</f>
        <v>#N/A</v>
      </c>
      <c r="D6" s="193" t="e">
        <f t="array" aca="1" ref="D6" ca="1">INDEX('Planning DFCI Sud'!$A$6:$A$18,MAX((OFFSET('Planning DFCI Sud'!$A$6:$A$18,0,MATCH(B6,'Planning DFCI Sud'!$B$5:$AD$5,0))=1)*ROW(OFFSET('Planning DFCI Sud'!$A$6:$A$18,0,MATCH(B6,'Planning DFCI Sud'!$B$5:$AD$5,0))))-5)</f>
        <v>#VALUE!</v>
      </c>
    </row>
    <row r="7" spans="1:4" ht="26.25" thickBot="1" x14ac:dyDescent="0.4">
      <c r="A7" s="232" t="s">
        <v>1</v>
      </c>
      <c r="B7" s="182">
        <v>42280</v>
      </c>
      <c r="C7" s="194" t="e">
        <f ca="1">INDEX('Planning DFCI Sud'!$A$6:$A$18,MATCH(1,OFFSET('Planning DFCI Sud'!$A$6:$A$18,0,MATCH(B7,'Planning DFCI Sud'!$B$5:$AD$5,0)),0),0)</f>
        <v>#N/A</v>
      </c>
      <c r="D7" s="197" t="e">
        <f t="array" aca="1" ref="D7" ca="1">INDEX('Planning DFCI Sud'!$A$6:$A$18,MAX((OFFSET('Planning DFCI Sud'!$A$6:$A$18,0,MATCH(B7,'Planning DFCI Sud'!$B$5:$AD$5,0))=1)*ROW(OFFSET('Planning DFCI Sud'!$A$6:$A$18,0,MATCH(B7,'Planning DFCI Sud'!$B$5:$AD$5,0))))-5)</f>
        <v>#VALUE!</v>
      </c>
    </row>
    <row r="8" spans="1:4" ht="26.25" thickBot="1" x14ac:dyDescent="0.4">
      <c r="A8" s="233"/>
      <c r="B8" s="183">
        <v>42281</v>
      </c>
      <c r="C8" s="195" t="e">
        <f ca="1">INDEX('Planning DFCI Sud'!$A$6:$A$18,MATCH(1,OFFSET('Planning DFCI Sud'!$A$6:$A$18,0,MATCH(B8,'Planning DFCI Sud'!$B$5:$AD$5,0)),0),0)</f>
        <v>#N/A</v>
      </c>
      <c r="D8" s="198" t="e">
        <f t="array" aca="1" ref="D8" ca="1">INDEX('Planning DFCI Sud'!$A$6:$A$18,MAX((OFFSET('Planning DFCI Sud'!$A$6:$A$18,0,MATCH(B8,'Planning DFCI Sud'!$B$5:$AD$5,0))=1)*ROW(OFFSET('Planning DFCI Sud'!$A$6:$A$18,0,MATCH(B8,'Planning DFCI Sud'!$B$5:$AD$5,0))))-5)</f>
        <v>#VALUE!</v>
      </c>
    </row>
    <row r="9" spans="1:4" ht="26.25" thickBot="1" x14ac:dyDescent="0.4">
      <c r="A9" s="233"/>
      <c r="B9" s="183">
        <v>42287</v>
      </c>
      <c r="C9" s="195" t="e">
        <f ca="1">INDEX('Planning DFCI Sud'!$A$6:$A$18,MATCH(1,OFFSET('Planning DFCI Sud'!$A$6:$A$18,0,MATCH(B9,'Planning DFCI Sud'!$B$5:$AD$5,0)),0),0)</f>
        <v>#N/A</v>
      </c>
      <c r="D9" s="198" t="e">
        <f t="array" aca="1" ref="D9" ca="1">INDEX('Planning DFCI Sud'!$A$6:$A$18,MAX((OFFSET('Planning DFCI Sud'!$A$6:$A$18,0,MATCH(B9,'Planning DFCI Sud'!$B$5:$AD$5,0))=1)*ROW(OFFSET('Planning DFCI Sud'!$A$6:$A$18,0,MATCH(B9,'Planning DFCI Sud'!$B$5:$AD$5,0))))-5)</f>
        <v>#VALUE!</v>
      </c>
    </row>
    <row r="10" spans="1:4" ht="26.25" thickBot="1" x14ac:dyDescent="0.4">
      <c r="A10" s="233"/>
      <c r="B10" s="183">
        <v>42288</v>
      </c>
      <c r="C10" s="195" t="e">
        <f ca="1">INDEX('Planning DFCI Sud'!$A$6:$A$18,MATCH(1,OFFSET('Planning DFCI Sud'!$A$6:$A$18,0,MATCH(B10,'Planning DFCI Sud'!$B$5:$AD$5,0)),0),0)</f>
        <v>#N/A</v>
      </c>
      <c r="D10" s="198" t="e">
        <f t="array" aca="1" ref="D10" ca="1">INDEX('Planning DFCI Sud'!$A$6:$A$18,MAX((OFFSET('Planning DFCI Sud'!$A$6:$A$18,0,MATCH(B10,'Planning DFCI Sud'!$B$5:$AD$5,0))=1)*ROW(OFFSET('Planning DFCI Sud'!$A$6:$A$18,0,MATCH(B10,'Planning DFCI Sud'!$B$5:$AD$5,0))))-5)</f>
        <v>#VALUE!</v>
      </c>
    </row>
    <row r="11" spans="1:4" ht="26.25" thickBot="1" x14ac:dyDescent="0.4">
      <c r="A11" s="233"/>
      <c r="B11" s="183">
        <v>42294</v>
      </c>
      <c r="C11" s="195" t="e">
        <f ca="1">INDEX('Planning DFCI Sud'!$A$6:$A$18,MATCH(1,OFFSET('Planning DFCI Sud'!$A$6:$A$18,0,MATCH(B11,'Planning DFCI Sud'!$B$5:$AD$5,0)),0),0)</f>
        <v>#N/A</v>
      </c>
      <c r="D11" s="198" t="e">
        <f t="array" aca="1" ref="D11" ca="1">INDEX('Planning DFCI Sud'!$A$6:$A$18,MAX((OFFSET('Planning DFCI Sud'!$A$6:$A$18,0,MATCH(B11,'Planning DFCI Sud'!$B$5:$AD$5,0))=1)*ROW(OFFSET('Planning DFCI Sud'!$A$6:$A$18,0,MATCH(B11,'Planning DFCI Sud'!$B$5:$AD$5,0))))-5)</f>
        <v>#VALUE!</v>
      </c>
    </row>
    <row r="12" spans="1:4" ht="26.25" thickBot="1" x14ac:dyDescent="0.4">
      <c r="A12" s="233"/>
      <c r="B12" s="183">
        <v>42295</v>
      </c>
      <c r="C12" s="195" t="str">
        <f ca="1">INDEX('Planning DFCI Sud'!$A$6:$A$18,MATCH(1,OFFSET('Planning DFCI Sud'!$A$6:$A$18,0,MATCH(B12,'Planning DFCI Sud'!$B$5:$AD$5,0)),0),0)</f>
        <v>V</v>
      </c>
      <c r="D12" s="198" t="str">
        <f t="array" aca="1" ref="D12" ca="1">INDEX('Planning DFCI Sud'!$A$6:$A$18,MAX((OFFSET('Planning DFCI Sud'!$A$6:$A$18,0,MATCH(B12,'Planning DFCI Sud'!$B$5:$AD$5,0))=1)*ROW(OFFSET('Planning DFCI Sud'!$A$6:$A$18,0,MATCH(B12,'Planning DFCI Sud'!$B$5:$AD$5,0))))-5)</f>
        <v>Y</v>
      </c>
    </row>
    <row r="13" spans="1:4" ht="26.25" thickBot="1" x14ac:dyDescent="0.4">
      <c r="A13" s="233"/>
      <c r="B13" s="183">
        <v>42301</v>
      </c>
      <c r="C13" s="195" t="e">
        <f ca="1">INDEX('Planning DFCI Sud'!$A$6:$A$18,MATCH(1,OFFSET('Planning DFCI Sud'!$A$6:$A$18,0,MATCH(B13,'Planning DFCI Sud'!$B$5:$AD$5,0)),0),0)</f>
        <v>#N/A</v>
      </c>
      <c r="D13" s="198" t="e">
        <f t="array" aca="1" ref="D13" ca="1">INDEX('Planning DFCI Sud'!$A$6:$A$18,MAX((OFFSET('Planning DFCI Sud'!$A$6:$A$18,0,MATCH(B13,'Planning DFCI Sud'!$B$5:$AD$5,0))=1)*ROW(OFFSET('Planning DFCI Sud'!$A$6:$A$18,0,MATCH(B13,'Planning DFCI Sud'!$B$5:$AD$5,0))))-5)</f>
        <v>#VALUE!</v>
      </c>
    </row>
    <row r="14" spans="1:4" ht="26.25" thickBot="1" x14ac:dyDescent="0.4">
      <c r="A14" s="233"/>
      <c r="B14" s="183">
        <v>42302</v>
      </c>
      <c r="C14" s="195" t="e">
        <f ca="1">INDEX('Planning DFCI Sud'!$A$6:$A$18,MATCH(1,OFFSET('Planning DFCI Sud'!$A$6:$A$18,0,MATCH(B14,'Planning DFCI Sud'!$B$5:$AD$5,0)),0),0)</f>
        <v>#N/A</v>
      </c>
      <c r="D14" s="198" t="e">
        <f t="array" aca="1" ref="D14" ca="1">INDEX('Planning DFCI Sud'!$A$6:$A$18,MAX((OFFSET('Planning DFCI Sud'!$A$6:$A$18,0,MATCH(B14,'Planning DFCI Sud'!$B$5:$AD$5,0))=1)*ROW(OFFSET('Planning DFCI Sud'!$A$6:$A$18,0,MATCH(B14,'Planning DFCI Sud'!$B$5:$AD$5,0))))-5)</f>
        <v>#VALUE!</v>
      </c>
    </row>
    <row r="15" spans="1:4" ht="26.25" thickBot="1" x14ac:dyDescent="0.4">
      <c r="A15" s="233"/>
      <c r="B15" s="184">
        <v>42308</v>
      </c>
      <c r="C15" s="196" t="e">
        <f ca="1">INDEX('Planning DFCI Sud'!$A$6:$A$18,MATCH(1,OFFSET('Planning DFCI Sud'!$A$6:$A$18,0,MATCH(B15,'Planning DFCI Sud'!$B$5:$AD$5,0)),0),0)</f>
        <v>#N/A</v>
      </c>
      <c r="D15" s="199" t="e">
        <f t="array" aca="1" ref="D15" ca="1">INDEX('Planning DFCI Sud'!$A$6:$A$18,MAX((OFFSET('Planning DFCI Sud'!$A$6:$A$18,0,MATCH(B15,'Planning DFCI Sud'!$B$5:$AD$5,0))=1)*ROW(OFFSET('Planning DFCI Sud'!$A$6:$A$18,0,MATCH(B15,'Planning DFCI Sud'!$B$5:$AD$5,0))))-5)</f>
        <v>#VALUE!</v>
      </c>
    </row>
    <row r="16" spans="1:4" ht="26.25" thickBot="1" x14ac:dyDescent="0.4">
      <c r="A16" s="234" t="s">
        <v>2</v>
      </c>
      <c r="B16" s="185">
        <v>42309</v>
      </c>
      <c r="C16" s="194" t="e">
        <f ca="1">INDEX('Planning DFCI Sud'!$A$6:$A$18,MATCH(1,OFFSET('Planning DFCI Sud'!$A$6:$A$18,0,MATCH(B16,'Planning DFCI Sud'!$B$5:$AD$5,0)),0),0)</f>
        <v>#N/A</v>
      </c>
      <c r="D16" s="197" t="e">
        <f t="array" aca="1" ref="D16" ca="1">INDEX('Planning DFCI Sud'!$A$6:$A$18,MAX((OFFSET('Planning DFCI Sud'!$A$6:$A$18,0,MATCH(B16,'Planning DFCI Sud'!$B$5:$AD$5,0))=1)*ROW(OFFSET('Planning DFCI Sud'!$A$6:$A$18,0,MATCH(B16,'Planning DFCI Sud'!$B$5:$AD$5,0))))-5)</f>
        <v>#VALUE!</v>
      </c>
    </row>
    <row r="17" spans="1:4" ht="26.25" thickBot="1" x14ac:dyDescent="0.4">
      <c r="A17" s="235"/>
      <c r="B17" s="186">
        <v>42315</v>
      </c>
      <c r="C17" s="195" t="e">
        <f ca="1">INDEX('Planning DFCI Sud'!$A$6:$A$18,MATCH(1,OFFSET('Planning DFCI Sud'!$A$6:$A$18,0,MATCH(B17,'Planning DFCI Sud'!$B$5:$AD$5,0)),0),0)</f>
        <v>#N/A</v>
      </c>
      <c r="D17" s="198" t="e">
        <f t="array" aca="1" ref="D17" ca="1">INDEX('Planning DFCI Sud'!$A$6:$A$18,MAX((OFFSET('Planning DFCI Sud'!$A$6:$A$18,0,MATCH(B17,'Planning DFCI Sud'!$B$5:$AD$5,0))=1)*ROW(OFFSET('Planning DFCI Sud'!$A$6:$A$18,0,MATCH(B17,'Planning DFCI Sud'!$B$5:$AD$5,0))))-5)</f>
        <v>#VALUE!</v>
      </c>
    </row>
    <row r="18" spans="1:4" ht="26.25" thickBot="1" x14ac:dyDescent="0.4">
      <c r="A18" s="235"/>
      <c r="B18" s="186">
        <v>42316</v>
      </c>
      <c r="C18" s="195" t="e">
        <f ca="1">INDEX('Planning DFCI Sud'!$A$6:$A$18,MATCH(1,OFFSET('Planning DFCI Sud'!$A$6:$A$18,0,MATCH(B18,'Planning DFCI Sud'!$B$5:$AD$5,0)),0),0)</f>
        <v>#N/A</v>
      </c>
      <c r="D18" s="198" t="e">
        <f t="array" aca="1" ref="D18" ca="1">INDEX('Planning DFCI Sud'!$A$6:$A$18,MAX((OFFSET('Planning DFCI Sud'!$A$6:$A$18,0,MATCH(B18,'Planning DFCI Sud'!$B$5:$AD$5,0))=1)*ROW(OFFSET('Planning DFCI Sud'!$A$6:$A$18,0,MATCH(B18,'Planning DFCI Sud'!$B$5:$AD$5,0))))-5)</f>
        <v>#VALUE!</v>
      </c>
    </row>
    <row r="19" spans="1:4" ht="26.25" thickBot="1" x14ac:dyDescent="0.4">
      <c r="A19" s="235"/>
      <c r="B19" s="186">
        <v>42319</v>
      </c>
      <c r="C19" s="195" t="e">
        <f ca="1">INDEX('Planning DFCI Sud'!$A$6:$A$18,MATCH(1,OFFSET('Planning DFCI Sud'!$A$6:$A$18,0,MATCH(B19,'Planning DFCI Sud'!$B$5:$AD$5,0)),0),0)</f>
        <v>#N/A</v>
      </c>
      <c r="D19" s="198" t="e">
        <f t="array" aca="1" ref="D19" ca="1">INDEX('Planning DFCI Sud'!$A$6:$A$18,MAX((OFFSET('Planning DFCI Sud'!$A$6:$A$18,0,MATCH(B19,'Planning DFCI Sud'!$B$5:$AD$5,0))=1)*ROW(OFFSET('Planning DFCI Sud'!$A$6:$A$18,0,MATCH(B19,'Planning DFCI Sud'!$B$5:$AD$5,0))))-5)</f>
        <v>#VALUE!</v>
      </c>
    </row>
    <row r="20" spans="1:4" ht="26.25" thickBot="1" x14ac:dyDescent="0.4">
      <c r="A20" s="235"/>
      <c r="B20" s="186">
        <v>42322</v>
      </c>
      <c r="C20" s="195" t="e">
        <f ca="1">INDEX('Planning DFCI Sud'!$A$6:$A$18,MATCH(1,OFFSET('Planning DFCI Sud'!$A$6:$A$18,0,MATCH(B20,'Planning DFCI Sud'!$B$5:$AD$5,0)),0),0)</f>
        <v>#N/A</v>
      </c>
      <c r="D20" s="198" t="e">
        <f t="array" aca="1" ref="D20" ca="1">INDEX('Planning DFCI Sud'!$A$6:$A$18,MAX((OFFSET('Planning DFCI Sud'!$A$6:$A$18,0,MATCH(B20,'Planning DFCI Sud'!$B$5:$AD$5,0))=1)*ROW(OFFSET('Planning DFCI Sud'!$A$6:$A$18,0,MATCH(B20,'Planning DFCI Sud'!$B$5:$AD$5,0))))-5)</f>
        <v>#VALUE!</v>
      </c>
    </row>
    <row r="21" spans="1:4" ht="26.25" thickBot="1" x14ac:dyDescent="0.4">
      <c r="A21" s="235"/>
      <c r="B21" s="186">
        <v>42323</v>
      </c>
      <c r="C21" s="195" t="e">
        <f ca="1">INDEX('Planning DFCI Sud'!$A$6:$A$18,MATCH(1,OFFSET('Planning DFCI Sud'!$A$6:$A$18,0,MATCH(B21,'Planning DFCI Sud'!$B$5:$AD$5,0)),0),0)</f>
        <v>#N/A</v>
      </c>
      <c r="D21" s="198" t="e">
        <f t="array" aca="1" ref="D21" ca="1">INDEX('Planning DFCI Sud'!$A$6:$A$18,MAX((OFFSET('Planning DFCI Sud'!$A$6:$A$18,0,MATCH(B21,'Planning DFCI Sud'!$B$5:$AD$5,0))=1)*ROW(OFFSET('Planning DFCI Sud'!$A$6:$A$18,0,MATCH(B21,'Planning DFCI Sud'!$B$5:$AD$5,0))))-5)</f>
        <v>#VALUE!</v>
      </c>
    </row>
    <row r="22" spans="1:4" ht="26.25" thickBot="1" x14ac:dyDescent="0.4">
      <c r="A22" s="235"/>
      <c r="B22" s="186">
        <v>42329</v>
      </c>
      <c r="C22" s="195" t="e">
        <f ca="1">INDEX('Planning DFCI Sud'!$A$6:$A$18,MATCH(1,OFFSET('Planning DFCI Sud'!$A$6:$A$18,0,MATCH(B22,'Planning DFCI Sud'!$B$5:$AD$5,0)),0),0)</f>
        <v>#N/A</v>
      </c>
      <c r="D22" s="198" t="e">
        <f t="array" aca="1" ref="D22" ca="1">INDEX('Planning DFCI Sud'!$A$6:$A$18,MAX((OFFSET('Planning DFCI Sud'!$A$6:$A$18,0,MATCH(B22,'Planning DFCI Sud'!$B$5:$AD$5,0))=1)*ROW(OFFSET('Planning DFCI Sud'!$A$6:$A$18,0,MATCH(B22,'Planning DFCI Sud'!$B$5:$AD$5,0))))-5)</f>
        <v>#VALUE!</v>
      </c>
    </row>
    <row r="23" spans="1:4" ht="26.25" thickBot="1" x14ac:dyDescent="0.4">
      <c r="A23" s="235"/>
      <c r="B23" s="186">
        <v>42330</v>
      </c>
      <c r="C23" s="195" t="e">
        <f ca="1">INDEX('Planning DFCI Sud'!$A$6:$A$18,MATCH(1,OFFSET('Planning DFCI Sud'!$A$6:$A$18,0,MATCH(B23,'Planning DFCI Sud'!$B$5:$AD$5,0)),0),0)</f>
        <v>#N/A</v>
      </c>
      <c r="D23" s="198" t="e">
        <f t="array" aca="1" ref="D23" ca="1">INDEX('Planning DFCI Sud'!$A$6:$A$18,MAX((OFFSET('Planning DFCI Sud'!$A$6:$A$18,0,MATCH(B23,'Planning DFCI Sud'!$B$5:$AD$5,0))=1)*ROW(OFFSET('Planning DFCI Sud'!$A$6:$A$18,0,MATCH(B23,'Planning DFCI Sud'!$B$5:$AD$5,0))))-5)</f>
        <v>#VALUE!</v>
      </c>
    </row>
    <row r="24" spans="1:4" ht="26.25" thickBot="1" x14ac:dyDescent="0.4">
      <c r="A24" s="235"/>
      <c r="B24" s="186">
        <v>42336</v>
      </c>
      <c r="C24" s="195" t="e">
        <f ca="1">INDEX('Planning DFCI Sud'!$A$6:$A$18,MATCH(1,OFFSET('Planning DFCI Sud'!$A$6:$A$18,0,MATCH(B24,'Planning DFCI Sud'!$B$5:$AD$5,0)),0),0)</f>
        <v>#N/A</v>
      </c>
      <c r="D24" s="198" t="e">
        <f t="array" aca="1" ref="D24" ca="1">INDEX('Planning DFCI Sud'!$A$6:$A$18,MAX((OFFSET('Planning DFCI Sud'!$A$6:$A$18,0,MATCH(B24,'Planning DFCI Sud'!$B$5:$AD$5,0))=1)*ROW(OFFSET('Planning DFCI Sud'!$A$6:$A$18,0,MATCH(B24,'Planning DFCI Sud'!$B$5:$AD$5,0))))-5)</f>
        <v>#VALUE!</v>
      </c>
    </row>
    <row r="25" spans="1:4" ht="26.25" thickBot="1" x14ac:dyDescent="0.4">
      <c r="A25" s="235"/>
      <c r="B25" s="187">
        <v>42337</v>
      </c>
      <c r="C25" s="196" t="e">
        <f ca="1">INDEX('Planning DFCI Sud'!$A$6:$A$18,MATCH(1,OFFSET('Planning DFCI Sud'!$A$6:$A$18,0,MATCH(B25,'Planning DFCI Sud'!$B$5:$AD$5,0)),0),0)</f>
        <v>#N/A</v>
      </c>
      <c r="D25" s="199" t="e">
        <f t="array" aca="1" ref="D25" ca="1">INDEX('Planning DFCI Sud'!$A$6:$A$18,MAX((OFFSET('Planning DFCI Sud'!$A$6:$A$18,0,MATCH(B25,'Planning DFCI Sud'!$B$5:$AD$5,0))=1)*ROW(OFFSET('Planning DFCI Sud'!$A$6:$A$18,0,MATCH(B25,'Planning DFCI Sud'!$B$5:$AD$5,0))))-5)</f>
        <v>#VALUE!</v>
      </c>
    </row>
    <row r="26" spans="1:4" ht="26.25" thickBot="1" x14ac:dyDescent="0.4">
      <c r="A26" s="236" t="s">
        <v>3</v>
      </c>
      <c r="B26" s="188">
        <v>42343</v>
      </c>
      <c r="C26" s="194" t="e">
        <f ca="1">INDEX('Planning DFCI Sud'!$A$6:$A$18,MATCH(1,OFFSET('Planning DFCI Sud'!$A$6:$A$18,0,MATCH(B26,'Planning DFCI Sud'!$B$5:$AD$5,0)),0),0)</f>
        <v>#N/A</v>
      </c>
      <c r="D26" s="197" t="e">
        <f t="array" aca="1" ref="D26" ca="1">INDEX('Planning DFCI Sud'!$A$6:$A$18,MAX((OFFSET('Planning DFCI Sud'!$A$6:$A$18,0,MATCH(B26,'Planning DFCI Sud'!$B$5:$AD$5,0))=1)*ROW(OFFSET('Planning DFCI Sud'!$A$6:$A$18,0,MATCH(B26,'Planning DFCI Sud'!$B$5:$AD$5,0))))-5)</f>
        <v>#VALUE!</v>
      </c>
    </row>
    <row r="27" spans="1:4" ht="26.25" thickBot="1" x14ac:dyDescent="0.4">
      <c r="A27" s="237"/>
      <c r="B27" s="189">
        <v>42344</v>
      </c>
      <c r="C27" s="195" t="e">
        <f ca="1">INDEX('Planning DFCI Sud'!$A$6:$A$18,MATCH(1,OFFSET('Planning DFCI Sud'!$A$6:$A$18,0,MATCH(B27,'Planning DFCI Sud'!$B$5:$AD$5,0)),0),0)</f>
        <v>#N/A</v>
      </c>
      <c r="D27" s="198" t="e">
        <f t="array" aca="1" ref="D27" ca="1">INDEX('Planning DFCI Sud'!$A$6:$A$18,MAX((OFFSET('Planning DFCI Sud'!$A$6:$A$18,0,MATCH(B27,'Planning DFCI Sud'!$B$5:$AD$5,0))=1)*ROW(OFFSET('Planning DFCI Sud'!$A$6:$A$18,0,MATCH(B27,'Planning DFCI Sud'!$B$5:$AD$5,0))))-5)</f>
        <v>#VALUE!</v>
      </c>
    </row>
    <row r="28" spans="1:4" ht="26.25" thickBot="1" x14ac:dyDescent="0.4">
      <c r="A28" s="237"/>
      <c r="B28" s="189">
        <v>42350</v>
      </c>
      <c r="C28" s="195" t="e">
        <f ca="1">INDEX('Planning DFCI Sud'!$A$6:$A$18,MATCH(1,OFFSET('Planning DFCI Sud'!$A$6:$A$18,0,MATCH(B28,'Planning DFCI Sud'!$B$5:$AD$5,0)),0),0)</f>
        <v>#N/A</v>
      </c>
      <c r="D28" s="198" t="e">
        <f t="array" aca="1" ref="D28" ca="1">INDEX('Planning DFCI Sud'!$A$6:$A$18,MAX((OFFSET('Planning DFCI Sud'!$A$6:$A$18,0,MATCH(B28,'Planning DFCI Sud'!$B$5:$AD$5,0))=1)*ROW(OFFSET('Planning DFCI Sud'!$A$6:$A$18,0,MATCH(B28,'Planning DFCI Sud'!$B$5:$AD$5,0))))-5)</f>
        <v>#VALUE!</v>
      </c>
    </row>
    <row r="29" spans="1:4" ht="26.25" thickBot="1" x14ac:dyDescent="0.4">
      <c r="A29" s="237"/>
      <c r="B29" s="189">
        <v>42351</v>
      </c>
      <c r="C29" s="195" t="e">
        <f ca="1">INDEX('Planning DFCI Sud'!$A$6:$A$18,MATCH(1,OFFSET('Planning DFCI Sud'!$A$6:$A$18,0,MATCH(B29,'Planning DFCI Sud'!$B$5:$AD$5,0)),0),0)</f>
        <v>#N/A</v>
      </c>
      <c r="D29" s="198" t="e">
        <f t="array" aca="1" ref="D29" ca="1">INDEX('Planning DFCI Sud'!$A$6:$A$18,MAX((OFFSET('Planning DFCI Sud'!$A$6:$A$18,0,MATCH(B29,'Planning DFCI Sud'!$B$5:$AD$5,0))=1)*ROW(OFFSET('Planning DFCI Sud'!$A$6:$A$18,0,MATCH(B29,'Planning DFCI Sud'!$B$5:$AD$5,0))))-5)</f>
        <v>#VALUE!</v>
      </c>
    </row>
    <row r="30" spans="1:4" ht="26.25" thickBot="1" x14ac:dyDescent="0.4">
      <c r="A30" s="237"/>
      <c r="B30" s="189">
        <v>42357</v>
      </c>
      <c r="C30" s="195" t="e">
        <f ca="1">INDEX('Planning DFCI Sud'!$A$6:$A$18,MATCH(1,OFFSET('Planning DFCI Sud'!$A$6:$A$18,0,MATCH(B30,'Planning DFCI Sud'!$B$5:$AD$5,0)),0),0)</f>
        <v>#N/A</v>
      </c>
      <c r="D30" s="198" t="e">
        <f t="array" aca="1" ref="D30" ca="1">INDEX('Planning DFCI Sud'!$A$6:$A$18,MAX((OFFSET('Planning DFCI Sud'!$A$6:$A$18,0,MATCH(B30,'Planning DFCI Sud'!$B$5:$AD$5,0))=1)*ROW(OFFSET('Planning DFCI Sud'!$A$6:$A$18,0,MATCH(B30,'Planning DFCI Sud'!$B$5:$AD$5,0))))-5)</f>
        <v>#VALUE!</v>
      </c>
    </row>
    <row r="31" spans="1:4" ht="26.25" thickBot="1" x14ac:dyDescent="0.4">
      <c r="A31" s="237"/>
      <c r="B31" s="190">
        <v>42358</v>
      </c>
      <c r="C31" s="196" t="e">
        <f ca="1">INDEX('Planning DFCI Sud'!$A$6:$A$18,MATCH(1,OFFSET('Planning DFCI Sud'!$A$6:$A$18,0,MATCH(B31,'Planning DFCI Sud'!$B$5:$AD$5,0)),0),0)</f>
        <v>#N/A</v>
      </c>
      <c r="D31" s="199" t="e">
        <f t="array" aca="1" ref="D31" ca="1">INDEX('Planning DFCI Sud'!$A$6:$A$18,MAX((OFFSET('Planning DFCI Sud'!$A$6:$A$18,0,MATCH(B31,'Planning DFCI Sud'!$B$5:$AD$5,0))=1)*ROW(OFFSET('Planning DFCI Sud'!$A$6:$A$18,0,MATCH(B31,'Planning DFCI Sud'!$B$5:$AD$5,0))))-5)</f>
        <v>#VALUE!</v>
      </c>
    </row>
  </sheetData>
  <sheetProtection algorithmName="SHA-512" hashValue="LBH9WL4DHlBrgKL9GpYjOy7MePbQ1zjNuHoAMHy6jlcy/nc6iAlRfvp5k3DbgKw7SGOONX2UkM/W2vmayp5uWg==" saltValue="foI61lhwI+yDKve0UKAoYw==" spinCount="100000" sheet="1" objects="1" scenarios="1" formatCells="0" formatColumns="0" formatRows="0" insertColumns="0" insertRows="0" autoFilter="0"/>
  <mergeCells count="4">
    <mergeCell ref="A3:A6"/>
    <mergeCell ref="A7:A15"/>
    <mergeCell ref="A16:A25"/>
    <mergeCell ref="A26:A31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Planning Général</vt:lpstr>
      <vt:lpstr>Planning DFCI OUEST</vt:lpstr>
      <vt:lpstr>Planning DFCI Nord</vt:lpstr>
      <vt:lpstr>Planning DFCI Sud</vt:lpstr>
      <vt:lpstr>Planning R OUEST</vt:lpstr>
      <vt:lpstr>Planning R Nord</vt:lpstr>
      <vt:lpstr>Planning R SUD</vt:lpstr>
    </vt:vector>
  </TitlesOfParts>
  <Company>ONF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POURON, Jean-Pierre (jppouron)</dc:creator>
  <cp:lastModifiedBy>PECASTAING Guillaume</cp:lastModifiedBy>
  <cp:lastPrinted>2015-01-05T07:38:03Z</cp:lastPrinted>
  <dcterms:created xsi:type="dcterms:W3CDTF">2011-05-16T09:47:40Z</dcterms:created>
  <dcterms:modified xsi:type="dcterms:W3CDTF">2015-01-26T09:16:57Z</dcterms:modified>
</cp:coreProperties>
</file>