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BD03314D-C1F4-4220-B8FA-6FE5440751D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" i="1" l="1"/>
  <c r="K4" i="1"/>
  <c r="K5" i="1"/>
  <c r="K2" i="1"/>
</calcChain>
</file>

<file path=xl/sharedStrings.xml><?xml version="1.0" encoding="utf-8"?>
<sst xmlns="http://schemas.openxmlformats.org/spreadsheetml/2006/main" count="30" uniqueCount="25">
  <si>
    <t>Nom Usuel</t>
  </si>
  <si>
    <t>Nom Patronymique</t>
  </si>
  <si>
    <t>Prénom</t>
  </si>
  <si>
    <t>Date de naissance</t>
  </si>
  <si>
    <t>Lib. court Type Contrat Trav</t>
  </si>
  <si>
    <t>Libellé Structure Affectation</t>
  </si>
  <si>
    <t xml:space="preserve">Contrat en cours </t>
  </si>
  <si>
    <t>Quotité</t>
  </si>
  <si>
    <t>Date 1er contrat en continuité</t>
  </si>
  <si>
    <t>Observations</t>
  </si>
  <si>
    <t>ABRAM</t>
  </si>
  <si>
    <t>ROUX</t>
  </si>
  <si>
    <t>SYLVIE</t>
  </si>
  <si>
    <t>Contractuel à temps incomplet</t>
  </si>
  <si>
    <t>POLE ECOLE DOCTORALE</t>
  </si>
  <si>
    <t>AFOUMADO</t>
  </si>
  <si>
    <t>MARIE</t>
  </si>
  <si>
    <t>Contractuel occasionnel</t>
  </si>
  <si>
    <t>POLE GESTION ADMINISTRATIVE ET FINANCIERE</t>
  </si>
  <si>
    <t>AKPWEH</t>
  </si>
  <si>
    <t>MAEVA</t>
  </si>
  <si>
    <t>BUREAU LICENCES</t>
  </si>
  <si>
    <t>ALLAOUI</t>
  </si>
  <si>
    <t>SALYM</t>
  </si>
  <si>
    <t>POLE GESTION FINANCIERE ET LOGISTIQUE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</si>
</sst>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4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Arial"/>
      <family val="2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wrapText="1"/>
    </xf>
    <xf numFmtId="14" fontId="3" fillId="2" borderId="1" xfId="0" applyNumberFormat="1" applyFont="1" applyFill="1" applyBorder="1" applyAlignment="1">
      <alignment wrapText="1"/>
    </xf>
    <xf numFmtId="164" fontId="3" fillId="2" borderId="1" xfId="0" applyNumberFormat="1" applyFont="1" applyFill="1" applyBorder="1" applyAlignment="1">
      <alignment wrapText="1"/>
    </xf>
    <xf numFmtId="0" fontId="3" fillId="2" borderId="1" xfId="0" applyFont="1" applyFill="1" applyBorder="1" applyAlignment="1">
      <alignment wrapText="1"/>
    </xf>
    <xf numFmtId="14" fontId="3" fillId="2" borderId="1" xfId="0" applyNumberFormat="1" applyFont="1" applyFill="1" applyBorder="1" applyAlignment="1">
      <alignment vertical="center" wrapText="1"/>
    </xf>
    <xf numFmtId="14" fontId="3" fillId="4" borderId="1" xfId="0" applyNumberFormat="1" applyFont="1" applyFill="1" applyBorder="1" applyAlignment="1">
      <alignment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"/>
  <sheetViews>
    <sheetView tabSelected="1" workbookViewId="0">
      <selection activeCell="K2" sqref="K2"/>
    </sheetView>
  </sheetViews>
  <sheetFormatPr baseColWidth="10" defaultRowHeight="15" x14ac:dyDescent="0.25"/>
  <cols>
    <col min="11" max="11" width="23.42578125" customWidth="1"/>
  </cols>
  <sheetData>
    <row r="1" spans="1:12" ht="3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0" t="s">
        <v>6</v>
      </c>
      <c r="H1" s="11"/>
      <c r="I1" s="1" t="s">
        <v>7</v>
      </c>
      <c r="J1" s="2" t="s">
        <v>8</v>
      </c>
      <c r="K1" s="3">
        <v>44561</v>
      </c>
      <c r="L1" s="2" t="s">
        <v>9</v>
      </c>
    </row>
    <row r="2" spans="1:12" ht="36.75" x14ac:dyDescent="0.25">
      <c r="A2" s="4" t="s">
        <v>10</v>
      </c>
      <c r="B2" s="4" t="s">
        <v>11</v>
      </c>
      <c r="C2" s="4" t="s">
        <v>12</v>
      </c>
      <c r="D2" s="5">
        <v>24492</v>
      </c>
      <c r="E2" s="4" t="s">
        <v>13</v>
      </c>
      <c r="F2" s="4" t="s">
        <v>14</v>
      </c>
      <c r="G2" s="6">
        <v>43709</v>
      </c>
      <c r="H2" s="6">
        <v>44074</v>
      </c>
      <c r="I2" s="7">
        <v>100</v>
      </c>
      <c r="J2" s="9">
        <v>43132</v>
      </c>
      <c r="K2" s="12" t="str">
        <f>DATEDIF(J2,$K$1,"y") &amp; " an(s) " &amp; DATEDIF(J2,$K$1,"ym") &amp; " mois et " &amp; DATEDIF(J2,$K$1,"md") &amp; " jour(s)"</f>
        <v>3 an(s) 10 mois et 30 jour(s)</v>
      </c>
      <c r="L2" s="8"/>
    </row>
    <row r="3" spans="1:12" ht="60.75" x14ac:dyDescent="0.25">
      <c r="A3" s="4" t="s">
        <v>15</v>
      </c>
      <c r="B3" s="4" t="s">
        <v>15</v>
      </c>
      <c r="C3" s="4" t="s">
        <v>16</v>
      </c>
      <c r="D3" s="5">
        <v>34895</v>
      </c>
      <c r="E3" s="4" t="s">
        <v>17</v>
      </c>
      <c r="F3" s="4" t="s">
        <v>18</v>
      </c>
      <c r="G3" s="6">
        <v>43836</v>
      </c>
      <c r="H3" s="6">
        <v>44074</v>
      </c>
      <c r="I3" s="7">
        <v>100</v>
      </c>
      <c r="J3" s="8">
        <v>43836</v>
      </c>
      <c r="K3" s="12" t="str">
        <f t="shared" ref="K3:K5" si="0">DATEDIF(J3,$K$1,"y") &amp; " an(s) " &amp; DATEDIF(J3,$K$1,"ym") &amp; " mois et " &amp; DATEDIF(J3,$K$1,"md") &amp; " jour(s)"</f>
        <v>1 an(s) 11 mois et 25 jour(s)</v>
      </c>
      <c r="L3" s="8"/>
    </row>
    <row r="4" spans="1:12" ht="36.75" x14ac:dyDescent="0.25">
      <c r="A4" s="4" t="s">
        <v>19</v>
      </c>
      <c r="B4" s="4" t="s">
        <v>19</v>
      </c>
      <c r="C4" s="4" t="s">
        <v>20</v>
      </c>
      <c r="D4" s="5">
        <v>34670</v>
      </c>
      <c r="E4" s="4" t="s">
        <v>13</v>
      </c>
      <c r="F4" s="4" t="s">
        <v>21</v>
      </c>
      <c r="G4" s="6">
        <v>43709</v>
      </c>
      <c r="H4" s="6">
        <v>44074</v>
      </c>
      <c r="I4" s="7">
        <v>100</v>
      </c>
      <c r="J4" s="8">
        <v>43584</v>
      </c>
      <c r="K4" s="12" t="str">
        <f t="shared" si="0"/>
        <v>2 an(s) 8 mois et 2 jour(s)</v>
      </c>
      <c r="L4" s="8"/>
    </row>
    <row r="5" spans="1:12" ht="60.75" x14ac:dyDescent="0.25">
      <c r="A5" s="4" t="s">
        <v>22</v>
      </c>
      <c r="B5" s="4" t="s">
        <v>22</v>
      </c>
      <c r="C5" s="4" t="s">
        <v>23</v>
      </c>
      <c r="D5" s="5">
        <v>28562</v>
      </c>
      <c r="E5" s="4" t="s">
        <v>13</v>
      </c>
      <c r="F5" s="4" t="s">
        <v>24</v>
      </c>
      <c r="G5" s="6">
        <v>43709</v>
      </c>
      <c r="H5" s="6">
        <v>44074</v>
      </c>
      <c r="I5" s="7">
        <v>100</v>
      </c>
      <c r="J5" s="8">
        <v>43356</v>
      </c>
      <c r="K5" s="12" t="str">
        <f t="shared" si="0"/>
        <v>3 an(s) 3 mois et 18 jour(s)</v>
      </c>
      <c r="L5" s="8"/>
    </row>
  </sheetData>
  <mergeCells count="1"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Bordeaux Montaigne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Fontaneau</dc:creator>
  <cp:lastModifiedBy>jp</cp:lastModifiedBy>
  <dcterms:created xsi:type="dcterms:W3CDTF">2020-05-28T12:34:20Z</dcterms:created>
  <dcterms:modified xsi:type="dcterms:W3CDTF">2020-05-28T12:59:22Z</dcterms:modified>
</cp:coreProperties>
</file>