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624" codeName="{91AB8045-AFC0-B76E-F17D-A240E00664AE}"/>
  <workbookPr codeName="ThisWorkbook" defaultThemeVersion="124226"/>
  <mc:AlternateContent xmlns:mc="http://schemas.openxmlformats.org/markup-compatibility/2006">
    <mc:Choice Requires="x15">
      <x15ac:absPath xmlns:x15ac="http://schemas.microsoft.com/office/spreadsheetml/2010/11/ac" url="C:\Users\jp\Desktop\"/>
    </mc:Choice>
  </mc:AlternateContent>
  <xr:revisionPtr revIDLastSave="0" documentId="13_ncr:1_{99187289-86DE-40A4-9B8A-6A4868B61374}" xr6:coauthVersionLast="45" xr6:coauthVersionMax="45" xr10:uidLastSave="{00000000-0000-0000-0000-000000000000}"/>
  <bookViews>
    <workbookView xWindow="-120" yWindow="-120" windowWidth="24240" windowHeight="13140" tabRatio="897" xr2:uid="{00000000-000D-0000-FFFF-FFFF00000000}"/>
  </bookViews>
  <sheets>
    <sheet name="RECAPITULATIF" sheetId="1" r:id="rId1"/>
    <sheet name="Distributeur 02" sheetId="50" r:id="rId2"/>
    <sheet name="Distributeur 03" sheetId="68" r:id="rId3"/>
    <sheet name="Distributeur 04" sheetId="69" r:id="rId4"/>
    <sheet name="Distributeur 05" sheetId="70" r:id="rId5"/>
    <sheet name="Distributeur 06" sheetId="71" r:id="rId6"/>
    <sheet name="Distributeur 08" sheetId="73" r:id="rId7"/>
    <sheet name="Distributeur 09" sheetId="74" r:id="rId8"/>
    <sheet name="Distributeur 10" sheetId="75" r:id="rId9"/>
    <sheet name="Feuil1" sheetId="77" r:id="rId10"/>
    <sheet name="MDBES" sheetId="72" r:id="rId11"/>
    <sheet name="Phoenix_Mécano" sheetId="76" r:id="rId12"/>
  </sheet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16" i="1" l="1"/>
  <c r="C16" i="1" s="1"/>
  <c r="D16" i="1" s="1"/>
  <c r="C6" i="1"/>
  <c r="D6" i="1"/>
  <c r="C7" i="1"/>
  <c r="D7" i="1"/>
  <c r="C8" i="1"/>
  <c r="D8" i="1"/>
  <c r="C9" i="1"/>
  <c r="D9" i="1"/>
  <c r="C10" i="1"/>
  <c r="D10" i="1"/>
  <c r="C11" i="1"/>
  <c r="D11" i="1"/>
  <c r="C12" i="1"/>
  <c r="D12" i="1"/>
  <c r="C13" i="1"/>
  <c r="D13" i="1"/>
  <c r="C14" i="1"/>
  <c r="D14" i="1"/>
  <c r="C15" i="1"/>
  <c r="D15" i="1"/>
  <c r="C17" i="1"/>
  <c r="D17" i="1"/>
  <c r="C18" i="1"/>
  <c r="D18" i="1"/>
  <c r="C19" i="1"/>
  <c r="D19" i="1"/>
  <c r="C20" i="1"/>
  <c r="D20" i="1"/>
  <c r="C21" i="1"/>
  <c r="D21" i="1"/>
  <c r="C22" i="1"/>
  <c r="D22" i="1"/>
  <c r="C23" i="1"/>
  <c r="D23" i="1"/>
  <c r="C24" i="1"/>
  <c r="D24" i="1"/>
  <c r="C25" i="1"/>
  <c r="D25" i="1"/>
  <c r="C26" i="1"/>
  <c r="D26" i="1"/>
  <c r="C27" i="1"/>
  <c r="D27" i="1"/>
  <c r="C28" i="1"/>
  <c r="D28" i="1"/>
  <c r="C29" i="1"/>
  <c r="D29" i="1"/>
  <c r="C30" i="1"/>
  <c r="D30" i="1"/>
  <c r="C31" i="1"/>
  <c r="D31" i="1"/>
  <c r="C32" i="1"/>
  <c r="D32" i="1"/>
  <c r="C33" i="1"/>
  <c r="D33" i="1"/>
  <c r="C34" i="1"/>
  <c r="D34" i="1"/>
  <c r="C35" i="1"/>
  <c r="D35" i="1"/>
  <c r="C36" i="1"/>
  <c r="D36" i="1"/>
  <c r="C37" i="1"/>
  <c r="D37" i="1"/>
  <c r="C38" i="1"/>
  <c r="D38" i="1"/>
  <c r="C39" i="1"/>
  <c r="D39" i="1"/>
  <c r="C40" i="1"/>
  <c r="D40" i="1"/>
  <c r="C41" i="1"/>
  <c r="D41" i="1"/>
  <c r="C42" i="1"/>
  <c r="D42" i="1"/>
  <c r="C43" i="1"/>
  <c r="D43" i="1"/>
  <c r="C44" i="1"/>
  <c r="D44" i="1"/>
  <c r="C45" i="1"/>
  <c r="D45" i="1"/>
  <c r="C46" i="1"/>
  <c r="D46" i="1"/>
  <c r="C47" i="1"/>
  <c r="D47" i="1"/>
  <c r="C48" i="1"/>
  <c r="D48" i="1"/>
  <c r="C49" i="1"/>
  <c r="D49" i="1"/>
  <c r="C50" i="1"/>
  <c r="D50" i="1"/>
  <c r="C51" i="1"/>
  <c r="D51" i="1"/>
  <c r="C52" i="1"/>
  <c r="D52" i="1"/>
  <c r="C53" i="1"/>
  <c r="D53" i="1"/>
  <c r="C54" i="1"/>
  <c r="D54" i="1"/>
  <c r="C55" i="1"/>
  <c r="D55" i="1"/>
  <c r="C56" i="1"/>
  <c r="D56" i="1"/>
  <c r="C57" i="1"/>
  <c r="D57" i="1"/>
  <c r="C58" i="1"/>
  <c r="D58" i="1"/>
  <c r="C59" i="1"/>
  <c r="D59" i="1"/>
  <c r="C60" i="1"/>
  <c r="D60" i="1"/>
  <c r="C61" i="1"/>
  <c r="D61" i="1"/>
  <c r="C62" i="1"/>
  <c r="D62" i="1"/>
  <c r="C63" i="1"/>
  <c r="D63" i="1"/>
  <c r="C64" i="1"/>
  <c r="D64" i="1"/>
  <c r="C65" i="1"/>
  <c r="D65" i="1"/>
  <c r="C66" i="1"/>
  <c r="D66" i="1"/>
  <c r="C67" i="1"/>
  <c r="D67" i="1"/>
  <c r="C68" i="1"/>
  <c r="D68" i="1"/>
  <c r="C69" i="1"/>
  <c r="D69" i="1"/>
  <c r="C70" i="1"/>
  <c r="D70" i="1"/>
  <c r="C71" i="1"/>
  <c r="D71" i="1"/>
  <c r="C72" i="1"/>
  <c r="D72" i="1"/>
  <c r="C73" i="1"/>
  <c r="D73" i="1"/>
  <c r="C74" i="1"/>
  <c r="D74" i="1"/>
  <c r="C75" i="1"/>
  <c r="D75" i="1"/>
  <c r="C76" i="1"/>
  <c r="D76" i="1"/>
  <c r="C77" i="1"/>
  <c r="D77" i="1"/>
  <c r="C78" i="1"/>
  <c r="D78" i="1"/>
  <c r="C79" i="1"/>
  <c r="D79" i="1"/>
  <c r="C80" i="1"/>
  <c r="D80" i="1"/>
  <c r="C81" i="1"/>
  <c r="D81" i="1"/>
  <c r="C82" i="1"/>
  <c r="D82" i="1"/>
  <c r="C83" i="1"/>
  <c r="D83" i="1"/>
  <c r="C84" i="1"/>
  <c r="D84" i="1"/>
  <c r="C85" i="1"/>
  <c r="D85" i="1"/>
  <c r="C86" i="1"/>
  <c r="D86" i="1"/>
  <c r="C87" i="1"/>
  <c r="D87" i="1"/>
  <c r="C88" i="1"/>
  <c r="D88" i="1"/>
  <c r="C89" i="1"/>
  <c r="D89" i="1"/>
  <c r="C90" i="1"/>
  <c r="D90" i="1"/>
  <c r="C91" i="1"/>
  <c r="D91" i="1"/>
  <c r="C92" i="1"/>
  <c r="D92" i="1"/>
  <c r="C93" i="1"/>
  <c r="D93" i="1"/>
  <c r="C94" i="1"/>
  <c r="D94" i="1"/>
  <c r="C95" i="1"/>
  <c r="D95" i="1"/>
  <c r="C96" i="1"/>
  <c r="D96" i="1"/>
  <c r="C97" i="1"/>
  <c r="D97" i="1"/>
  <c r="C98" i="1"/>
  <c r="D98" i="1"/>
  <c r="C99" i="1"/>
  <c r="D99" i="1"/>
  <c r="C100" i="1"/>
  <c r="D100" i="1"/>
  <c r="C101" i="1"/>
  <c r="D101" i="1"/>
  <c r="C102" i="1"/>
  <c r="D102" i="1"/>
  <c r="C103" i="1"/>
  <c r="D103" i="1"/>
  <c r="C104" i="1"/>
  <c r="D104" i="1"/>
  <c r="C105" i="1"/>
  <c r="D105" i="1"/>
  <c r="D5" i="1"/>
  <c r="C5" i="1"/>
  <c r="I9" i="76" l="1"/>
  <c r="I16" i="76"/>
  <c r="I15" i="76"/>
  <c r="I14" i="76"/>
  <c r="I13" i="76"/>
  <c r="I12" i="76"/>
  <c r="I11" i="76"/>
  <c r="I10" i="76"/>
  <c r="I8" i="76"/>
  <c r="I7" i="76"/>
  <c r="I6" i="76"/>
  <c r="I5" i="76"/>
  <c r="I4" i="76"/>
  <c r="I3" i="76"/>
  <c r="I16" i="75"/>
  <c r="I15" i="75"/>
  <c r="I14" i="75"/>
  <c r="I13" i="75"/>
  <c r="I12" i="75"/>
  <c r="I11" i="75"/>
  <c r="I10" i="75"/>
  <c r="I9" i="75"/>
  <c r="I8" i="75"/>
  <c r="I7" i="75"/>
  <c r="I6" i="75"/>
  <c r="I5" i="75"/>
  <c r="I4" i="75"/>
  <c r="I3" i="75"/>
  <c r="I16" i="74"/>
  <c r="I15" i="74"/>
  <c r="I14" i="74"/>
  <c r="I13" i="74"/>
  <c r="I12" i="74"/>
  <c r="I11" i="74"/>
  <c r="I10" i="74"/>
  <c r="I9" i="74"/>
  <c r="I8" i="74"/>
  <c r="I7" i="74"/>
  <c r="I6" i="74"/>
  <c r="I5" i="74"/>
  <c r="I4" i="74"/>
  <c r="I3" i="74"/>
  <c r="I16" i="73"/>
  <c r="I15" i="73"/>
  <c r="I14" i="73"/>
  <c r="I13" i="73"/>
  <c r="I12" i="73"/>
  <c r="I11" i="73"/>
  <c r="I10" i="73"/>
  <c r="I9" i="73"/>
  <c r="I8" i="73"/>
  <c r="I7" i="73"/>
  <c r="I6" i="73"/>
  <c r="I5" i="73"/>
  <c r="I4" i="73"/>
  <c r="I3" i="73"/>
  <c r="I16" i="72"/>
  <c r="I15" i="72"/>
  <c r="I14" i="72"/>
  <c r="I13" i="72"/>
  <c r="I12" i="72"/>
  <c r="I11" i="72"/>
  <c r="I10" i="72"/>
  <c r="I9" i="72"/>
  <c r="I8" i="72"/>
  <c r="I7" i="72"/>
  <c r="I6" i="72"/>
  <c r="I5" i="72"/>
  <c r="I4" i="72"/>
  <c r="I3" i="72"/>
  <c r="I16" i="71"/>
  <c r="I15" i="71"/>
  <c r="I14" i="71"/>
  <c r="I13" i="71"/>
  <c r="I12" i="71"/>
  <c r="I11" i="71"/>
  <c r="I10" i="71"/>
  <c r="I9" i="71"/>
  <c r="I8" i="71"/>
  <c r="I7" i="71"/>
  <c r="I6" i="71"/>
  <c r="I5" i="71"/>
  <c r="I4" i="71"/>
  <c r="I3" i="71"/>
  <c r="I16" i="70"/>
  <c r="I15" i="70"/>
  <c r="I14" i="70"/>
  <c r="I13" i="70"/>
  <c r="I12" i="70"/>
  <c r="I11" i="70"/>
  <c r="I10" i="70"/>
  <c r="I9" i="70"/>
  <c r="I8" i="70"/>
  <c r="I7" i="70"/>
  <c r="I6" i="70"/>
  <c r="I5" i="70"/>
  <c r="I4" i="70"/>
  <c r="I3" i="70"/>
  <c r="I16" i="69"/>
  <c r="I15" i="69"/>
  <c r="I14" i="69"/>
  <c r="I13" i="69"/>
  <c r="I12" i="69"/>
  <c r="I11" i="69"/>
  <c r="I10" i="69"/>
  <c r="I9" i="69"/>
  <c r="I8" i="69"/>
  <c r="I7" i="69"/>
  <c r="I6" i="69"/>
  <c r="I5" i="69"/>
  <c r="I4" i="69"/>
  <c r="I3" i="69"/>
  <c r="I16" i="68"/>
  <c r="I15" i="68"/>
  <c r="I14" i="68"/>
  <c r="I13" i="68"/>
  <c r="I12" i="68"/>
  <c r="I11" i="68"/>
  <c r="I10" i="68"/>
  <c r="I9" i="68"/>
  <c r="I8" i="68"/>
  <c r="I7" i="68"/>
  <c r="I6" i="68"/>
  <c r="I5" i="68"/>
  <c r="I4" i="68"/>
  <c r="I3" i="68"/>
  <c r="I15" i="50"/>
  <c r="I3" i="50"/>
  <c r="I4" i="50"/>
  <c r="I5" i="50"/>
  <c r="I6" i="50"/>
  <c r="I7" i="50"/>
  <c r="I8" i="50"/>
  <c r="I9" i="50"/>
  <c r="I10" i="50"/>
  <c r="I11" i="50"/>
  <c r="I12" i="50"/>
  <c r="I13" i="50"/>
  <c r="I14" i="50"/>
  <c r="I16" i="50"/>
  <c r="I17" i="68" l="1"/>
  <c r="I17" i="71"/>
  <c r="I17" i="75"/>
  <c r="I17" i="76"/>
  <c r="I17" i="72"/>
  <c r="I17" i="69"/>
  <c r="I17" i="70"/>
  <c r="I17" i="73"/>
  <c r="I17" i="74"/>
  <c r="I17" i="50"/>
</calcChain>
</file>

<file path=xl/sharedStrings.xml><?xml version="1.0" encoding="utf-8"?>
<sst xmlns="http://schemas.openxmlformats.org/spreadsheetml/2006/main" count="271" uniqueCount="56">
  <si>
    <t>Référence</t>
  </si>
  <si>
    <t>Désignation</t>
  </si>
  <si>
    <t>Qté</t>
  </si>
  <si>
    <t>Actions</t>
  </si>
  <si>
    <t>Validation</t>
  </si>
  <si>
    <t>OK</t>
  </si>
  <si>
    <t>Légende des couleurs</t>
  </si>
  <si>
    <t xml:space="preserve">T.V.A. </t>
  </si>
  <si>
    <t>Commandes non envoyées</t>
  </si>
  <si>
    <t>Commandes en cours</t>
  </si>
  <si>
    <t>Commandes conformes</t>
  </si>
  <si>
    <t>Commandes incomplètes</t>
  </si>
  <si>
    <t>OUI</t>
  </si>
  <si>
    <t>NON</t>
  </si>
  <si>
    <t>(OK / NOK)</t>
  </si>
  <si>
    <t>Conformité
(OUI / NON)</t>
  </si>
  <si>
    <r>
      <rPr>
        <b/>
        <u/>
        <sz val="12"/>
        <color theme="1"/>
        <rFont val="Arial"/>
        <family val="2"/>
      </rPr>
      <t>Total cumulé (H.T.)</t>
    </r>
    <r>
      <rPr>
        <b/>
        <sz val="12"/>
        <color theme="1"/>
        <rFont val="Arial"/>
        <family val="2"/>
      </rPr>
      <t xml:space="preserve"> : </t>
    </r>
  </si>
  <si>
    <t>Date de
commande</t>
  </si>
  <si>
    <t>Date de
Réception</t>
  </si>
  <si>
    <t>Cause(s) éventuelle(s)
de non-conformité</t>
  </si>
  <si>
    <t>Numéro
Offre de prix</t>
  </si>
  <si>
    <t>ODP-2000814 Rev3</t>
  </si>
  <si>
    <t>Rose_Krieger</t>
  </si>
  <si>
    <t>Phoenix_Mécano</t>
  </si>
  <si>
    <t>RKSOLUTION</t>
  </si>
  <si>
    <t>PORTE PIVOTANTE A DROITE
Selon le plan RK-BLOCAN
Dim. ext.: 580 x 954 mm
- 1 x Porte en profilé KL-40/3
avec la serrure magnétique
+ 1 Poignée KL-40
+ 2 Charnières à droite
+ 1 MAKROLON 6mm - transparent
+ 1 profilé F-40x40
avec 2 liteaux de fixation
+ 10 Ecrous M5 - type F
ENSEMBLE LIVRE NON MONTE</t>
  </si>
  <si>
    <t>- Manque la serrure magnétique</t>
  </si>
  <si>
    <t>Prix Unitaire
HT (€)</t>
  </si>
  <si>
    <t>Prix Total
HT (€)</t>
  </si>
  <si>
    <t xml:space="preserve">Fabricant </t>
  </si>
  <si>
    <t xml:space="preserve">Distributeur </t>
  </si>
  <si>
    <t>RKMONTAGE</t>
  </si>
  <si>
    <t>FRAIS DE MONTAGE</t>
  </si>
  <si>
    <t>PMF-0006516</t>
  </si>
  <si>
    <t>Bâti en profilé
selon le plan : PMF-0006516
Dim. ext.: 580 x 335 x 684 (h) mm
- En profilé F-40x40
avec les éléments de fixation
- 4 poignées T-30 150
+ 20 écrous M6 - Type K
avec les équerres T40 + levier de serrage
ENSEMBLE LIVRE NON MONTE</t>
  </si>
  <si>
    <t>NOK</t>
  </si>
  <si>
    <t>Date</t>
  </si>
  <si>
    <t>Commandes non conformes</t>
  </si>
  <si>
    <t>- Manque 4 poignées T-30 150</t>
  </si>
  <si>
    <t>Appel du 05/05/2020 M. LAMBDA qui doit nous renvoyer la serrure magnétique manquante.</t>
  </si>
  <si>
    <t>Appel du 05/05/2020 M. EPSILON qui doit nous renvoyer la serrure magnétique manquante.</t>
  </si>
  <si>
    <t>Total HT (€)</t>
  </si>
  <si>
    <t>Total TTC (€)</t>
  </si>
  <si>
    <t>Liste des distributeurs</t>
  </si>
  <si>
    <t>Distributeur 02</t>
  </si>
  <si>
    <t>Distributeur 03</t>
  </si>
  <si>
    <t>Distributeur 04</t>
  </si>
  <si>
    <t>Distributeur 05</t>
  </si>
  <si>
    <t>Distributeur 06</t>
  </si>
  <si>
    <t>Distributeur 08</t>
  </si>
  <si>
    <t>Distributeur 09</t>
  </si>
  <si>
    <t>Distributeur 10</t>
  </si>
  <si>
    <t>TOTAL</t>
  </si>
  <si>
    <t>dd</t>
  </si>
  <si>
    <t>Feuil1</t>
  </si>
  <si>
    <t>MDBES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</si>
</sst>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7" formatCode="#,##0.00\ &quot;€&quot;;\-#,##0.00\ &quot;€&quot;"/>
    <numFmt numFmtId="164" formatCode="#,##0.00\ &quot;€&quot;"/>
  </numFmts>
  <fonts count="7">
    <font>
      <sz val="11"/>
      <color theme="1"/>
      <name val="Calibri"/>
      <family val="2"/>
      <scheme val="minor"/>
    </font>
    <font>
      <b/>
      <sz val="12"/>
      <color theme="1"/>
      <name val="Arial"/>
      <family val="2"/>
    </font>
    <font>
      <sz val="12"/>
      <color theme="1"/>
      <name val="Arial"/>
      <family val="2"/>
    </font>
    <font>
      <b/>
      <u/>
      <sz val="12"/>
      <color theme="1"/>
      <name val="Arial"/>
      <family val="2"/>
    </font>
    <font>
      <sz val="10"/>
      <color theme="1"/>
      <name val="Arial Unicode MS"/>
      <family val="2"/>
    </font>
    <font>
      <b/>
      <sz val="12"/>
      <color theme="0"/>
      <name val="Arial"/>
      <family val="2"/>
    </font>
    <font>
      <sz val="12"/>
      <color rgb="FF000000"/>
      <name val="Arial"/>
      <family val="2"/>
    </font>
  </fonts>
  <fills count="8">
    <fill>
      <patternFill patternType="none"/>
    </fill>
    <fill>
      <patternFill patternType="gray125"/>
    </fill>
    <fill>
      <patternFill patternType="solid">
        <fgColor rgb="FF00B050"/>
        <bgColor indexed="64"/>
      </patternFill>
    </fill>
    <fill>
      <patternFill patternType="solid">
        <fgColor theme="0"/>
        <bgColor indexed="64"/>
      </patternFill>
    </fill>
    <fill>
      <patternFill patternType="solid">
        <fgColor rgb="FFFF0000"/>
        <bgColor indexed="64"/>
      </patternFill>
    </fill>
    <fill>
      <patternFill patternType="solid">
        <fgColor rgb="FFF6862A"/>
        <bgColor indexed="64"/>
      </patternFill>
    </fill>
    <fill>
      <patternFill patternType="solid">
        <fgColor rgb="FF00B0F0"/>
        <bgColor indexed="64"/>
      </patternFill>
    </fill>
    <fill>
      <patternFill patternType="solid">
        <fgColor rgb="FFFFFF00"/>
        <bgColor indexed="64"/>
      </patternFill>
    </fill>
  </fills>
  <borders count="25">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top style="thin">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bottom style="medium">
        <color indexed="64"/>
      </bottom>
      <diagonal/>
    </border>
    <border>
      <left style="thick">
        <color auto="1"/>
      </left>
      <right/>
      <top style="thick">
        <color auto="1"/>
      </top>
      <bottom/>
      <diagonal/>
    </border>
    <border>
      <left style="thin">
        <color auto="1"/>
      </left>
      <right/>
      <top style="thick">
        <color auto="1"/>
      </top>
      <bottom/>
      <diagonal/>
    </border>
    <border>
      <left style="thin">
        <color auto="1"/>
      </left>
      <right style="thick">
        <color auto="1"/>
      </right>
      <top style="thick">
        <color auto="1"/>
      </top>
      <bottom/>
      <diagonal/>
    </border>
    <border>
      <left style="thick">
        <color auto="1"/>
      </left>
      <right/>
      <top/>
      <bottom style="thick">
        <color auto="1"/>
      </bottom>
      <diagonal/>
    </border>
    <border>
      <left style="thin">
        <color auto="1"/>
      </left>
      <right style="thin">
        <color auto="1"/>
      </right>
      <top/>
      <bottom style="thick">
        <color auto="1"/>
      </bottom>
      <diagonal/>
    </border>
    <border>
      <left style="thin">
        <color auto="1"/>
      </left>
      <right style="thick">
        <color auto="1"/>
      </right>
      <top/>
      <bottom style="thick">
        <color auto="1"/>
      </bottom>
      <diagonal/>
    </border>
  </borders>
  <cellStyleXfs count="1">
    <xf numFmtId="0" fontId="0" fillId="0" borderId="0"/>
  </cellStyleXfs>
  <cellXfs count="67">
    <xf numFmtId="0" fontId="0" fillId="0" borderId="0" xfId="0"/>
    <xf numFmtId="0" fontId="2" fillId="0" borderId="0" xfId="0" applyFont="1" applyAlignment="1">
      <alignment horizontal="center" vertical="center"/>
    </xf>
    <xf numFmtId="0" fontId="2" fillId="0" borderId="1" xfId="0" applyFont="1" applyBorder="1" applyAlignment="1">
      <alignment horizontal="center" vertical="center"/>
    </xf>
    <xf numFmtId="164" fontId="2" fillId="0" borderId="1" xfId="0" applyNumberFormat="1" applyFont="1" applyBorder="1" applyAlignment="1">
      <alignment horizontal="center" vertical="center"/>
    </xf>
    <xf numFmtId="14" fontId="2" fillId="0" borderId="1" xfId="0" applyNumberFormat="1" applyFont="1" applyBorder="1" applyAlignment="1">
      <alignment horizontal="center" vertical="center"/>
    </xf>
    <xf numFmtId="0" fontId="4" fillId="0" borderId="0" xfId="0" applyFont="1"/>
    <xf numFmtId="0" fontId="4" fillId="0" borderId="0" xfId="0" applyFont="1" applyAlignment="1">
      <alignment horizontal="center" vertical="center"/>
    </xf>
    <xf numFmtId="0" fontId="2" fillId="3" borderId="5" xfId="0" applyFont="1" applyFill="1" applyBorder="1" applyAlignment="1">
      <alignment horizontal="center" vertical="center"/>
    </xf>
    <xf numFmtId="0" fontId="2" fillId="3" borderId="0" xfId="0" applyFont="1" applyFill="1" applyBorder="1" applyAlignment="1">
      <alignment horizontal="center" vertical="center"/>
    </xf>
    <xf numFmtId="0" fontId="2" fillId="3" borderId="6" xfId="0" applyFont="1" applyFill="1" applyBorder="1" applyAlignment="1">
      <alignment horizontal="center" vertical="center"/>
    </xf>
    <xf numFmtId="0" fontId="1" fillId="0" borderId="13" xfId="0" applyFont="1" applyBorder="1" applyAlignment="1">
      <alignment horizontal="center" vertical="center"/>
    </xf>
    <xf numFmtId="0" fontId="1" fillId="0" borderId="14" xfId="0" applyFont="1" applyBorder="1" applyAlignment="1">
      <alignment horizontal="center" vertical="center"/>
    </xf>
    <xf numFmtId="164" fontId="1" fillId="0" borderId="0" xfId="0" applyNumberFormat="1" applyFont="1" applyAlignment="1">
      <alignment horizontal="center" vertical="center"/>
    </xf>
    <xf numFmtId="0" fontId="2" fillId="0" borderId="1" xfId="0" applyFont="1" applyBorder="1" applyAlignment="1">
      <alignment horizontal="center" vertical="center" wrapText="1"/>
    </xf>
    <xf numFmtId="49" fontId="2" fillId="0" borderId="1" xfId="0" applyNumberFormat="1" applyFont="1" applyBorder="1" applyAlignment="1">
      <alignment horizontal="center" vertical="center"/>
    </xf>
    <xf numFmtId="49" fontId="2" fillId="0" borderId="1" xfId="0" applyNumberFormat="1" applyFont="1" applyBorder="1" applyAlignment="1">
      <alignment horizontal="center" vertical="center" wrapText="1"/>
    </xf>
    <xf numFmtId="0" fontId="1" fillId="0" borderId="0" xfId="0" applyFont="1" applyAlignment="1">
      <alignment horizontal="center" vertical="center"/>
    </xf>
    <xf numFmtId="7" fontId="2" fillId="0" borderId="0" xfId="0" applyNumberFormat="1" applyFont="1" applyAlignment="1">
      <alignment horizontal="center" vertical="center"/>
    </xf>
    <xf numFmtId="0" fontId="1" fillId="0" borderId="10" xfId="0" applyFont="1" applyBorder="1" applyAlignment="1">
      <alignment horizontal="right" vertical="center"/>
    </xf>
    <xf numFmtId="0" fontId="1" fillId="0" borderId="10" xfId="0" applyFont="1" applyBorder="1" applyAlignment="1">
      <alignment vertical="center"/>
    </xf>
    <xf numFmtId="1" fontId="2" fillId="0" borderId="1" xfId="0" applyNumberFormat="1" applyFont="1" applyBorder="1" applyAlignment="1">
      <alignment horizontal="center" vertical="center"/>
    </xf>
    <xf numFmtId="49" fontId="2" fillId="0" borderId="19" xfId="0" applyNumberFormat="1" applyFont="1" applyBorder="1" applyAlignment="1">
      <alignment horizontal="center" vertical="center" wrapText="1"/>
    </xf>
    <xf numFmtId="49" fontId="2" fillId="0" borderId="20" xfId="0" applyNumberFormat="1" applyFont="1" applyBorder="1" applyAlignment="1">
      <alignment horizontal="center" vertical="center"/>
    </xf>
    <xf numFmtId="49" fontId="2" fillId="0" borderId="21" xfId="0" applyNumberFormat="1" applyFont="1" applyBorder="1" applyAlignment="1">
      <alignment vertical="center" wrapText="1"/>
    </xf>
    <xf numFmtId="49" fontId="2" fillId="0" borderId="0" xfId="0" applyNumberFormat="1" applyFont="1" applyBorder="1" applyAlignment="1">
      <alignment horizontal="center" vertical="center"/>
    </xf>
    <xf numFmtId="164" fontId="2" fillId="0" borderId="0" xfId="0" applyNumberFormat="1" applyFont="1" applyFill="1" applyBorder="1" applyAlignment="1">
      <alignment horizontal="center" vertical="center"/>
    </xf>
    <xf numFmtId="164" fontId="2" fillId="0" borderId="0" xfId="0" applyNumberFormat="1" applyFont="1" applyBorder="1" applyAlignment="1">
      <alignment horizontal="center" vertical="center"/>
    </xf>
    <xf numFmtId="0" fontId="2" fillId="0" borderId="0" xfId="0" applyFont="1" applyBorder="1" applyAlignment="1">
      <alignment horizontal="center" vertical="center"/>
    </xf>
    <xf numFmtId="164" fontId="2" fillId="0" borderId="0" xfId="0" applyNumberFormat="1" applyFont="1" applyAlignment="1">
      <alignment horizontal="center" vertical="center"/>
    </xf>
    <xf numFmtId="49" fontId="2" fillId="0" borderId="22" xfId="0" applyNumberFormat="1" applyFont="1" applyBorder="1" applyAlignment="1">
      <alignment vertical="center" wrapText="1"/>
    </xf>
    <xf numFmtId="10" fontId="2" fillId="0" borderId="23" xfId="0" applyNumberFormat="1" applyFont="1" applyBorder="1" applyAlignment="1">
      <alignment horizontal="center" vertical="center"/>
    </xf>
    <xf numFmtId="49" fontId="2" fillId="0" borderId="24" xfId="0" applyNumberFormat="1" applyFont="1" applyBorder="1" applyAlignment="1">
      <alignment vertical="center" wrapText="1"/>
    </xf>
    <xf numFmtId="0" fontId="1" fillId="7" borderId="5" xfId="0" applyFont="1" applyFill="1" applyBorder="1" applyAlignment="1">
      <alignment horizontal="center" vertical="center"/>
    </xf>
    <xf numFmtId="0" fontId="2" fillId="7" borderId="0" xfId="0" applyFont="1" applyFill="1" applyBorder="1" applyAlignment="1">
      <alignment horizontal="center" vertical="center"/>
    </xf>
    <xf numFmtId="0" fontId="2" fillId="7" borderId="6" xfId="0" applyFont="1" applyFill="1" applyBorder="1" applyAlignment="1">
      <alignment horizontal="center" vertical="center"/>
    </xf>
    <xf numFmtId="0" fontId="1" fillId="0" borderId="17" xfId="0" applyFont="1" applyFill="1" applyBorder="1" applyAlignment="1">
      <alignment horizontal="center" vertical="center" wrapText="1"/>
    </xf>
    <xf numFmtId="0" fontId="1" fillId="0" borderId="18" xfId="0" applyFont="1" applyFill="1" applyBorder="1" applyAlignment="1">
      <alignment horizontal="center" vertical="center"/>
    </xf>
    <xf numFmtId="0" fontId="1" fillId="0" borderId="15" xfId="0" applyFont="1" applyBorder="1" applyAlignment="1">
      <alignment horizontal="center" vertical="center"/>
    </xf>
    <xf numFmtId="0" fontId="1" fillId="0" borderId="16" xfId="0" applyFont="1" applyBorder="1" applyAlignment="1">
      <alignment horizontal="center" vertical="center"/>
    </xf>
    <xf numFmtId="0" fontId="1" fillId="0" borderId="17" xfId="0" applyFont="1" applyBorder="1" applyAlignment="1">
      <alignment horizontal="center" vertical="center" wrapText="1"/>
    </xf>
    <xf numFmtId="0" fontId="1" fillId="0" borderId="18" xfId="0" applyFont="1" applyBorder="1" applyAlignment="1">
      <alignment horizontal="center" vertical="center"/>
    </xf>
    <xf numFmtId="0" fontId="1" fillId="0" borderId="17" xfId="0" applyFont="1" applyBorder="1" applyAlignment="1">
      <alignment horizontal="center" vertical="center"/>
    </xf>
    <xf numFmtId="0" fontId="1" fillId="0" borderId="17" xfId="0" applyFont="1" applyFill="1" applyBorder="1" applyAlignment="1">
      <alignment horizontal="center" vertical="center"/>
    </xf>
    <xf numFmtId="0" fontId="1" fillId="0" borderId="11" xfId="0" applyFont="1" applyFill="1" applyBorder="1" applyAlignment="1">
      <alignment horizontal="center" vertical="center"/>
    </xf>
    <xf numFmtId="0" fontId="1" fillId="0" borderId="12" xfId="0" applyFont="1" applyBorder="1" applyAlignment="1">
      <alignment horizontal="center" vertical="center"/>
    </xf>
    <xf numFmtId="0" fontId="3" fillId="0" borderId="2" xfId="0" applyFont="1" applyBorder="1" applyAlignment="1">
      <alignment horizontal="center" vertical="center"/>
    </xf>
    <xf numFmtId="0" fontId="3" fillId="0" borderId="3" xfId="0" applyFont="1" applyBorder="1" applyAlignment="1">
      <alignment horizontal="center" vertical="center"/>
    </xf>
    <xf numFmtId="0" fontId="3" fillId="0" borderId="4" xfId="0" applyFont="1" applyBorder="1" applyAlignment="1">
      <alignment horizontal="center" vertical="center"/>
    </xf>
    <xf numFmtId="0" fontId="1" fillId="0" borderId="5" xfId="0" applyFont="1" applyBorder="1" applyAlignment="1">
      <alignment horizontal="center" vertical="center"/>
    </xf>
    <xf numFmtId="0" fontId="1" fillId="0" borderId="0" xfId="0" applyFont="1" applyBorder="1" applyAlignment="1">
      <alignment horizontal="center" vertical="center"/>
    </xf>
    <xf numFmtId="0" fontId="1" fillId="0" borderId="6" xfId="0" applyFont="1" applyBorder="1" applyAlignment="1">
      <alignment horizontal="center" vertical="center"/>
    </xf>
    <xf numFmtId="0" fontId="1" fillId="0" borderId="18" xfId="0" applyFont="1" applyFill="1" applyBorder="1" applyAlignment="1">
      <alignment horizontal="center" vertical="center" wrapText="1"/>
    </xf>
    <xf numFmtId="0" fontId="5" fillId="5" borderId="5" xfId="0" applyFont="1" applyFill="1" applyBorder="1" applyAlignment="1">
      <alignment horizontal="center" vertical="center"/>
    </xf>
    <xf numFmtId="0" fontId="5" fillId="5" borderId="0" xfId="0" applyFont="1" applyFill="1" applyBorder="1" applyAlignment="1">
      <alignment horizontal="center" vertical="center"/>
    </xf>
    <xf numFmtId="0" fontId="5" fillId="5" borderId="6" xfId="0" applyFont="1" applyFill="1" applyBorder="1" applyAlignment="1">
      <alignment horizontal="center" vertical="center"/>
    </xf>
    <xf numFmtId="0" fontId="5" fillId="6" borderId="5" xfId="0" applyFont="1" applyFill="1" applyBorder="1" applyAlignment="1">
      <alignment horizontal="center" vertical="center"/>
    </xf>
    <xf numFmtId="0" fontId="5" fillId="6" borderId="0" xfId="0" applyFont="1" applyFill="1" applyBorder="1" applyAlignment="1">
      <alignment horizontal="center" vertical="center"/>
    </xf>
    <xf numFmtId="0" fontId="5" fillId="6" borderId="6" xfId="0" applyFont="1" applyFill="1" applyBorder="1" applyAlignment="1">
      <alignment horizontal="center" vertical="center"/>
    </xf>
    <xf numFmtId="0" fontId="5" fillId="4" borderId="5" xfId="0" applyFont="1" applyFill="1" applyBorder="1" applyAlignment="1">
      <alignment horizontal="center" vertical="center"/>
    </xf>
    <xf numFmtId="0" fontId="5" fillId="4" borderId="0" xfId="0" applyFont="1" applyFill="1" applyBorder="1" applyAlignment="1">
      <alignment horizontal="center" vertical="center"/>
    </xf>
    <xf numFmtId="0" fontId="5" fillId="4" borderId="6" xfId="0" applyFont="1" applyFill="1" applyBorder="1" applyAlignment="1">
      <alignment horizontal="center" vertical="center"/>
    </xf>
    <xf numFmtId="0" fontId="5" fillId="2" borderId="5" xfId="0" applyFont="1" applyFill="1" applyBorder="1" applyAlignment="1">
      <alignment horizontal="center" vertical="center"/>
    </xf>
    <xf numFmtId="0" fontId="5" fillId="2" borderId="0" xfId="0" applyFont="1" applyFill="1" applyBorder="1" applyAlignment="1">
      <alignment horizontal="center" vertical="center"/>
    </xf>
    <xf numFmtId="0" fontId="5" fillId="2" borderId="6" xfId="0" applyFont="1" applyFill="1" applyBorder="1" applyAlignment="1">
      <alignment horizontal="center" vertical="center"/>
    </xf>
    <xf numFmtId="0" fontId="2" fillId="0" borderId="7" xfId="0" applyFont="1" applyBorder="1" applyAlignment="1">
      <alignment horizontal="center" vertical="center"/>
    </xf>
    <xf numFmtId="0" fontId="2" fillId="0" borderId="8" xfId="0" applyFont="1" applyBorder="1" applyAlignment="1">
      <alignment horizontal="center" vertical="center"/>
    </xf>
    <xf numFmtId="0" fontId="2" fillId="0" borderId="9" xfId="0" applyFont="1" applyBorder="1" applyAlignment="1">
      <alignment horizontal="center" vertical="center"/>
    </xf>
  </cellXfs>
  <cellStyles count="1">
    <cellStyle name="Normal" xfId="0" builtinId="0"/>
  </cellStyles>
  <dxfs count="62">
    <dxf>
      <font>
        <b/>
        <i val="0"/>
      </font>
      <fill>
        <patternFill>
          <bgColor theme="0"/>
        </patternFill>
      </fill>
    </dxf>
    <dxf>
      <font>
        <b/>
        <i val="0"/>
      </font>
      <fill>
        <patternFill>
          <bgColor rgb="FFFFFF00"/>
        </patternFill>
      </fill>
    </dxf>
    <dxf>
      <font>
        <b/>
        <i val="0"/>
        <color theme="0"/>
      </font>
      <fill>
        <patternFill>
          <bgColor rgb="FFF6862A"/>
        </patternFill>
      </fill>
    </dxf>
    <dxf>
      <font>
        <b/>
        <i val="0"/>
        <color theme="0"/>
      </font>
      <fill>
        <patternFill>
          <bgColor rgb="FF00B0F0"/>
        </patternFill>
      </fill>
    </dxf>
    <dxf>
      <font>
        <b/>
        <i val="0"/>
        <color theme="0"/>
      </font>
      <fill>
        <patternFill>
          <bgColor rgb="FFFF0000"/>
        </patternFill>
      </fill>
    </dxf>
    <dxf>
      <font>
        <b/>
        <i val="0"/>
        <color theme="0"/>
      </font>
      <fill>
        <patternFill>
          <bgColor rgb="FF00B050"/>
        </patternFill>
      </fill>
    </dxf>
    <dxf>
      <font>
        <b/>
        <i val="0"/>
      </font>
      <fill>
        <patternFill>
          <bgColor theme="0"/>
        </patternFill>
      </fill>
    </dxf>
    <dxf>
      <font>
        <b/>
        <i val="0"/>
      </font>
      <fill>
        <patternFill>
          <bgColor rgb="FFFFFF00"/>
        </patternFill>
      </fill>
    </dxf>
    <dxf>
      <font>
        <b/>
        <i val="0"/>
        <color theme="0"/>
      </font>
      <fill>
        <patternFill>
          <bgColor rgb="FFF6862A"/>
        </patternFill>
      </fill>
    </dxf>
    <dxf>
      <font>
        <b/>
        <i val="0"/>
        <color theme="0"/>
      </font>
      <fill>
        <patternFill>
          <bgColor rgb="FF00B0F0"/>
        </patternFill>
      </fill>
    </dxf>
    <dxf>
      <font>
        <b/>
        <i val="0"/>
        <color theme="0"/>
      </font>
      <fill>
        <patternFill>
          <bgColor rgb="FFFF0000"/>
        </patternFill>
      </fill>
    </dxf>
    <dxf>
      <font>
        <b/>
        <i val="0"/>
        <color theme="0"/>
      </font>
      <fill>
        <patternFill>
          <bgColor rgb="FF00B050"/>
        </patternFill>
      </fill>
    </dxf>
    <dxf>
      <font>
        <b/>
        <i val="0"/>
      </font>
      <fill>
        <patternFill>
          <bgColor theme="0"/>
        </patternFill>
      </fill>
    </dxf>
    <dxf>
      <font>
        <b/>
        <i val="0"/>
      </font>
      <fill>
        <patternFill>
          <bgColor rgb="FFFFFF00"/>
        </patternFill>
      </fill>
    </dxf>
    <dxf>
      <font>
        <b/>
        <i val="0"/>
        <color theme="0"/>
      </font>
      <fill>
        <patternFill>
          <bgColor rgb="FFF6862A"/>
        </patternFill>
      </fill>
    </dxf>
    <dxf>
      <font>
        <b/>
        <i val="0"/>
        <color theme="0"/>
      </font>
      <fill>
        <patternFill>
          <bgColor rgb="FF00B0F0"/>
        </patternFill>
      </fill>
    </dxf>
    <dxf>
      <font>
        <b/>
        <i val="0"/>
        <color theme="0"/>
      </font>
      <fill>
        <patternFill>
          <bgColor rgb="FFFF0000"/>
        </patternFill>
      </fill>
    </dxf>
    <dxf>
      <font>
        <b/>
        <i val="0"/>
        <color theme="0"/>
      </font>
      <fill>
        <patternFill>
          <bgColor rgb="FF00B050"/>
        </patternFill>
      </fill>
    </dxf>
    <dxf>
      <font>
        <b/>
        <i val="0"/>
      </font>
      <fill>
        <patternFill>
          <bgColor theme="0"/>
        </patternFill>
      </fill>
    </dxf>
    <dxf>
      <font>
        <b/>
        <i val="0"/>
      </font>
      <fill>
        <patternFill>
          <bgColor rgb="FFFFFF00"/>
        </patternFill>
      </fill>
    </dxf>
    <dxf>
      <font>
        <b/>
        <i val="0"/>
        <color theme="0"/>
      </font>
      <fill>
        <patternFill>
          <bgColor rgb="FFF6862A"/>
        </patternFill>
      </fill>
    </dxf>
    <dxf>
      <font>
        <b/>
        <i val="0"/>
        <color theme="0"/>
      </font>
      <fill>
        <patternFill>
          <bgColor rgb="FF00B0F0"/>
        </patternFill>
      </fill>
    </dxf>
    <dxf>
      <font>
        <b/>
        <i val="0"/>
        <color theme="0"/>
      </font>
      <fill>
        <patternFill>
          <bgColor rgb="FFFF0000"/>
        </patternFill>
      </fill>
    </dxf>
    <dxf>
      <font>
        <b/>
        <i val="0"/>
        <color theme="0"/>
      </font>
      <fill>
        <patternFill>
          <bgColor rgb="FF00B050"/>
        </patternFill>
      </fill>
    </dxf>
    <dxf>
      <font>
        <b/>
        <i val="0"/>
      </font>
      <fill>
        <patternFill>
          <bgColor theme="0"/>
        </patternFill>
      </fill>
    </dxf>
    <dxf>
      <font>
        <b/>
        <i val="0"/>
      </font>
      <fill>
        <patternFill>
          <bgColor rgb="FFFFFF00"/>
        </patternFill>
      </fill>
    </dxf>
    <dxf>
      <font>
        <b/>
        <i val="0"/>
        <color theme="0"/>
      </font>
      <fill>
        <patternFill>
          <bgColor rgb="FFF6862A"/>
        </patternFill>
      </fill>
    </dxf>
    <dxf>
      <font>
        <b/>
        <i val="0"/>
        <color theme="0"/>
      </font>
      <fill>
        <patternFill>
          <bgColor rgb="FF00B0F0"/>
        </patternFill>
      </fill>
    </dxf>
    <dxf>
      <font>
        <b/>
        <i val="0"/>
        <color theme="0"/>
      </font>
      <fill>
        <patternFill>
          <bgColor rgb="FFFF0000"/>
        </patternFill>
      </fill>
    </dxf>
    <dxf>
      <font>
        <b/>
        <i val="0"/>
        <color theme="0"/>
      </font>
      <fill>
        <patternFill>
          <bgColor rgb="FF00B050"/>
        </patternFill>
      </fill>
    </dxf>
    <dxf>
      <font>
        <b/>
        <i val="0"/>
      </font>
      <fill>
        <patternFill>
          <bgColor theme="0"/>
        </patternFill>
      </fill>
    </dxf>
    <dxf>
      <font>
        <b/>
        <i val="0"/>
      </font>
      <fill>
        <patternFill>
          <bgColor rgb="FFFFFF00"/>
        </patternFill>
      </fill>
    </dxf>
    <dxf>
      <font>
        <b/>
        <i val="0"/>
        <color theme="0"/>
      </font>
      <fill>
        <patternFill>
          <bgColor rgb="FFF6862A"/>
        </patternFill>
      </fill>
    </dxf>
    <dxf>
      <font>
        <b/>
        <i val="0"/>
        <color theme="0"/>
      </font>
      <fill>
        <patternFill>
          <bgColor rgb="FF00B0F0"/>
        </patternFill>
      </fill>
    </dxf>
    <dxf>
      <font>
        <b/>
        <i val="0"/>
        <color theme="0"/>
      </font>
      <fill>
        <patternFill>
          <bgColor rgb="FFFF0000"/>
        </patternFill>
      </fill>
    </dxf>
    <dxf>
      <font>
        <b/>
        <i val="0"/>
        <color theme="0"/>
      </font>
      <fill>
        <patternFill>
          <bgColor rgb="FF00B050"/>
        </patternFill>
      </fill>
    </dxf>
    <dxf>
      <font>
        <b/>
        <i val="0"/>
      </font>
      <fill>
        <patternFill>
          <bgColor theme="0"/>
        </patternFill>
      </fill>
    </dxf>
    <dxf>
      <font>
        <b/>
        <i val="0"/>
      </font>
      <fill>
        <patternFill>
          <bgColor rgb="FFFFFF00"/>
        </patternFill>
      </fill>
    </dxf>
    <dxf>
      <font>
        <b/>
        <i val="0"/>
        <color theme="0"/>
      </font>
      <fill>
        <patternFill>
          <bgColor rgb="FFF6862A"/>
        </patternFill>
      </fill>
    </dxf>
    <dxf>
      <font>
        <b/>
        <i val="0"/>
        <color theme="0"/>
      </font>
      <fill>
        <patternFill>
          <bgColor rgb="FF00B0F0"/>
        </patternFill>
      </fill>
    </dxf>
    <dxf>
      <font>
        <b/>
        <i val="0"/>
        <color theme="0"/>
      </font>
      <fill>
        <patternFill>
          <bgColor rgb="FFFF0000"/>
        </patternFill>
      </fill>
    </dxf>
    <dxf>
      <font>
        <b/>
        <i val="0"/>
        <color theme="0"/>
      </font>
      <fill>
        <patternFill>
          <bgColor rgb="FF00B050"/>
        </patternFill>
      </fill>
    </dxf>
    <dxf>
      <font>
        <b/>
        <i val="0"/>
      </font>
      <fill>
        <patternFill>
          <bgColor theme="0"/>
        </patternFill>
      </fill>
    </dxf>
    <dxf>
      <font>
        <b/>
        <i val="0"/>
      </font>
      <fill>
        <patternFill>
          <bgColor rgb="FFFFFF00"/>
        </patternFill>
      </fill>
    </dxf>
    <dxf>
      <font>
        <b/>
        <i val="0"/>
        <color theme="0"/>
      </font>
      <fill>
        <patternFill>
          <bgColor rgb="FFF6862A"/>
        </patternFill>
      </fill>
    </dxf>
    <dxf>
      <font>
        <b/>
        <i val="0"/>
        <color theme="0"/>
      </font>
      <fill>
        <patternFill>
          <bgColor rgb="FF00B0F0"/>
        </patternFill>
      </fill>
    </dxf>
    <dxf>
      <font>
        <b/>
        <i val="0"/>
        <color theme="0"/>
      </font>
      <fill>
        <patternFill>
          <bgColor rgb="FFFF0000"/>
        </patternFill>
      </fill>
    </dxf>
    <dxf>
      <font>
        <b/>
        <i val="0"/>
        <color theme="0"/>
      </font>
      <fill>
        <patternFill>
          <bgColor rgb="FF00B050"/>
        </patternFill>
      </fill>
    </dxf>
    <dxf>
      <font>
        <b/>
        <i val="0"/>
      </font>
      <fill>
        <patternFill>
          <bgColor theme="0"/>
        </patternFill>
      </fill>
    </dxf>
    <dxf>
      <font>
        <b/>
        <i val="0"/>
      </font>
      <fill>
        <patternFill>
          <bgColor rgb="FFFFFF00"/>
        </patternFill>
      </fill>
    </dxf>
    <dxf>
      <font>
        <b/>
        <i val="0"/>
        <color theme="0"/>
      </font>
      <fill>
        <patternFill>
          <bgColor rgb="FFF6862A"/>
        </patternFill>
      </fill>
    </dxf>
    <dxf>
      <font>
        <b/>
        <i val="0"/>
        <color theme="0"/>
      </font>
      <fill>
        <patternFill>
          <bgColor rgb="FF00B0F0"/>
        </patternFill>
      </fill>
    </dxf>
    <dxf>
      <font>
        <b/>
        <i val="0"/>
        <color theme="0"/>
      </font>
      <fill>
        <patternFill>
          <bgColor rgb="FFFF0000"/>
        </patternFill>
      </fill>
    </dxf>
    <dxf>
      <font>
        <b/>
        <i val="0"/>
        <color theme="0"/>
      </font>
      <fill>
        <patternFill>
          <bgColor rgb="FF00B050"/>
        </patternFill>
      </fill>
    </dxf>
    <dxf>
      <font>
        <b/>
        <i val="0"/>
      </font>
      <fill>
        <patternFill>
          <bgColor theme="0"/>
        </patternFill>
      </fill>
    </dxf>
    <dxf>
      <font>
        <b/>
        <i val="0"/>
      </font>
      <fill>
        <patternFill>
          <bgColor rgb="FFFFFF00"/>
        </patternFill>
      </fill>
    </dxf>
    <dxf>
      <font>
        <b/>
        <i val="0"/>
        <color theme="0"/>
      </font>
      <fill>
        <patternFill>
          <bgColor rgb="FFF6862A"/>
        </patternFill>
      </fill>
    </dxf>
    <dxf>
      <font>
        <b/>
        <i val="0"/>
        <color theme="0"/>
      </font>
      <fill>
        <patternFill>
          <bgColor rgb="FF00B0F0"/>
        </patternFill>
      </fill>
    </dxf>
    <dxf>
      <font>
        <b/>
        <i val="0"/>
        <color theme="0"/>
      </font>
      <fill>
        <patternFill>
          <bgColor rgb="FFFF0000"/>
        </patternFill>
      </fill>
    </dxf>
    <dxf>
      <font>
        <b/>
        <i val="0"/>
        <color theme="0"/>
      </font>
      <fill>
        <patternFill>
          <bgColor rgb="FF00B050"/>
        </patternFill>
      </fill>
    </dxf>
    <dxf>
      <border>
        <left style="thin">
          <color auto="1"/>
        </left>
        <right style="thin">
          <color auto="1"/>
        </right>
        <top style="thin">
          <color auto="1"/>
        </top>
        <bottom style="thin">
          <color auto="1"/>
        </bottom>
        <vertical/>
        <horizontal/>
      </border>
    </dxf>
    <dxf>
      <font>
        <b/>
        <i val="0"/>
      </font>
      <fill>
        <patternFill>
          <bgColor rgb="FFFFFF00"/>
        </patternFill>
      </fill>
    </dxf>
  </dxfs>
  <tableStyles count="0" defaultTableStyle="TableStyleMedium9" defaultPivotStyle="PivotStyleLight16"/>
  <colors>
    <mruColors>
      <color rgb="FFF6862A"/>
      <color rgb="FFF6842A"/>
      <color rgb="FF868F2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4</xdr:col>
      <xdr:colOff>685800</xdr:colOff>
      <xdr:row>3</xdr:row>
      <xdr:rowOff>9525</xdr:rowOff>
    </xdr:from>
    <xdr:to>
      <xdr:col>14</xdr:col>
      <xdr:colOff>390525</xdr:colOff>
      <xdr:row>21</xdr:row>
      <xdr:rowOff>0</xdr:rowOff>
    </xdr:to>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6076950" y="781050"/>
          <a:ext cx="7419975" cy="4581525"/>
        </a:xfrm>
        <a:prstGeom prst="rect">
          <a:avLst/>
        </a:prstGeom>
        <a:solidFill>
          <a:srgbClr val="FFC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Je t'ai mis un exemple en PJ (cf fichier Claivier58 Essai_V5.xlsm) dans lequel j'ai rempli un truc bidon dans distributeur 02, Distributeur 04, Distributeur 07 (Renommé en MDBES), Distributeur 01 renommé en Phoenix_Mécano et j'ai inséré une feuille vierge Feuil1.</a:t>
          </a:r>
          <a:br>
            <a:rPr lang="fr-FR"/>
          </a:br>
          <a:br>
            <a:rPr lang="fr-FR"/>
          </a:br>
          <a:r>
            <a:rPr lang="fr-FR"/>
            <a:t>Si jamais il n'y a rien de rempli dans distributeur 02, distributeur 03, ... , jusqu'à distributeur NN ce que tu as fait, fonctionne impeccable. </a:t>
          </a:r>
          <a:br>
            <a:rPr lang="fr-FR"/>
          </a:br>
          <a:br>
            <a:rPr lang="fr-FR"/>
          </a:br>
          <a:r>
            <a:rPr lang="fr-FR"/>
            <a:t>Par contre si je mets quelque chose comme (c'est le cas dans le fichier joint) dans l'onglet distributeur 02 qui est le 1er onglet traité la fonction suppression ne sert plus à rien. .... etc etc </a:t>
          </a:r>
          <a:br>
            <a:rPr lang="fr-FR"/>
          </a:br>
          <a:br>
            <a:rPr lang="fr-FR"/>
          </a:br>
          <a:r>
            <a:rPr lang="fr-FR"/>
            <a:t>Ce que je veux , c'est par exemple de façon aléatoire je remplis Distributeur 04, Distributeur 07 (Renommé en MDBES) et j'ai l'onglet Phoenix_Mécano qui est toujours rempli ....... ça me supprime tous les autres onglets(quelque soit le nom de la feuille) qui sont vides dans toutes les cases situées au dessus de la ligne total cumulé qu'on retrouve dans chaque feuille (excepté pour les cellules de la colonne I). </a:t>
          </a:r>
          <a:br>
            <a:rPr lang="fr-FR"/>
          </a:br>
          <a:r>
            <a:rPr lang="fr-FR"/>
            <a:t>On doit vérifier s'il y a quelque chose de contenu dans les cellules situées au dessus de la ligne contenant le total cumulé pour chaque feuille excepté pour la colonne I (toutes le colonnes de B à P excepté la colonne I) :</a:t>
          </a:r>
          <a:br>
            <a:rPr lang="fr-FR"/>
          </a:br>
          <a:r>
            <a:rPr lang="fr-FR" u="sng">
              <a:effectLst/>
            </a:rPr>
            <a:t>Ex 1</a:t>
          </a:r>
          <a:r>
            <a:rPr lang="fr-FR"/>
            <a:t> : Dans l'onglet "Distributeur 02", j'ai laissé de la ligne 3 à la ligne 12 (cellule D9 complétée) et le total cumulé se trouve donc sur la ligne 13 ; donc cet onglet ne sera pas à supprimer. </a:t>
          </a:r>
          <a:br>
            <a:rPr lang="fr-FR"/>
          </a:br>
          <a:r>
            <a:rPr lang="fr-FR" u="sng">
              <a:effectLst/>
            </a:rPr>
            <a:t>Ex 2</a:t>
          </a:r>
          <a:r>
            <a:rPr lang="fr-FR"/>
            <a:t> : Dans l'onglet "Distributeur 04", j'ai laissé de la ligne 3 à la ligne 12 (cellule B8 complétée) et le total cumulé se trouve sur la ligne 22 ; donc cet onglet ne sera pas à supprimer.</a:t>
          </a:r>
          <a:br>
            <a:rPr lang="fr-FR"/>
          </a:br>
          <a:r>
            <a:rPr lang="fr-FR" u="sng">
              <a:effectLst/>
            </a:rPr>
            <a:t>Ex 3</a:t>
          </a:r>
          <a:r>
            <a:rPr lang="fr-FR"/>
            <a:t> : Dans l'onglet "Distributeur 07", j'ai renommé l'onglet en "MDBES", je n'ai laissé que la ligne (cellules F3, G3 et H3 complétées) et le total cumulé se trouve sur la ligne 04 ; donc cet onglet ne sera pas à supprimer.</a:t>
          </a:r>
          <a:br>
            <a:rPr lang="fr-FR"/>
          </a:br>
          <a:r>
            <a:rPr lang="fr-FR" u="sng">
              <a:effectLst/>
            </a:rPr>
            <a:t>Ex 4</a:t>
          </a:r>
          <a:r>
            <a:rPr lang="fr-FR"/>
            <a:t> : Dans l'onglet "Distributeur 06", j'ai juste rajouté des lignes au hasard et le total cumulé se trouve sur la ligne 28 ; donc cet onglet sera à supprimer ...... Comme tous les autres d'ailleurs qui doivent être supprimés (y compris l'onglet "Feuil1")</a:t>
          </a:r>
          <a:endParaRPr lang="fr-FR" sz="1100">
            <a:solidFill>
              <a:srgbClr val="FF0000"/>
            </a:solidFill>
          </a:endParaRPr>
        </a:p>
      </xdr:txBody>
    </xdr:sp>
    <xdr:clientData/>
  </xdr:twoCellAnchor>
  <xdr:twoCellAnchor>
    <xdr:from>
      <xdr:col>8</xdr:col>
      <xdr:colOff>733425</xdr:colOff>
      <xdr:row>0</xdr:row>
      <xdr:rowOff>28575</xdr:rowOff>
    </xdr:from>
    <xdr:to>
      <xdr:col>12</xdr:col>
      <xdr:colOff>0</xdr:colOff>
      <xdr:row>2</xdr:row>
      <xdr:rowOff>57150</xdr:rowOff>
    </xdr:to>
    <xdr:sp macro="[0]!SupFeuillesVides" textlink="">
      <xdr:nvSpPr>
        <xdr:cNvPr id="4" name="Rectangle : coins arrondis 3">
          <a:extLst>
            <a:ext uri="{FF2B5EF4-FFF2-40B4-BE49-F238E27FC236}">
              <a16:creationId xmlns:a16="http://schemas.microsoft.com/office/drawing/2014/main" id="{A1CEBE20-A786-4C66-BF95-CDDD6ECD9139}"/>
            </a:ext>
          </a:extLst>
        </xdr:cNvPr>
        <xdr:cNvSpPr/>
      </xdr:nvSpPr>
      <xdr:spPr>
        <a:xfrm>
          <a:off x="9210675" y="28575"/>
          <a:ext cx="2352675" cy="419100"/>
        </a:xfrm>
        <a:prstGeom prst="roundRect">
          <a:avLst/>
        </a:prstGeom>
        <a:solidFill>
          <a:srgbClr val="FF0000"/>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Suppression des</a:t>
          </a:r>
          <a:r>
            <a:rPr lang="fr-FR" sz="1100" baseline="0"/>
            <a:t> feuilles vides</a:t>
          </a:r>
          <a:endParaRPr lang="fr-FR" sz="1100"/>
        </a:p>
      </xdr:txBody>
    </xdr:sp>
    <xdr:clientData/>
  </xdr:twoCellAnchor>
  <mc:AlternateContent xmlns:mc="http://schemas.openxmlformats.org/markup-compatibility/2006">
    <mc:Choice xmlns:a14="http://schemas.microsoft.com/office/drawing/2010/main" Requires="a14">
      <xdr:twoCellAnchor>
        <xdr:from>
          <xdr:col>4</xdr:col>
          <xdr:colOff>542925</xdr:colOff>
          <xdr:row>0</xdr:row>
          <xdr:rowOff>19050</xdr:rowOff>
        </xdr:from>
        <xdr:to>
          <xdr:col>8</xdr:col>
          <xdr:colOff>123825</xdr:colOff>
          <xdr:row>2</xdr:row>
          <xdr:rowOff>85725</xdr:rowOff>
        </xdr:to>
        <xdr:sp macro="" textlink="">
          <xdr:nvSpPr>
            <xdr:cNvPr id="1028" name="Button 4" hidden="1">
              <a:extLst>
                <a:ext uri="{63B3BB69-23CF-44E3-9099-C40C66FF867C}">
                  <a14:compatExt spid="_x0000_s1028"/>
                </a:ext>
                <a:ext uri="{FF2B5EF4-FFF2-40B4-BE49-F238E27FC236}">
                  <a16:creationId xmlns:a16="http://schemas.microsoft.com/office/drawing/2014/main" id="{AFD56409-C6F2-4E0B-B555-23B4A124FBE1}"/>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200" b="0" i="0" u="none" strike="noStrike" baseline="0">
                  <a:solidFill>
                    <a:srgbClr val="000000"/>
                  </a:solidFill>
                  <a:latin typeface="Arial"/>
                  <a:cs typeface="Arial"/>
                </a:rPr>
                <a:t>Créer liste des Distributeurs</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2:D105"/>
  <sheetViews>
    <sheetView showGridLines="0" tabSelected="1" workbookViewId="0">
      <selection activeCell="D19" sqref="D19"/>
    </sheetView>
  </sheetViews>
  <sheetFormatPr baseColWidth="10" defaultColWidth="11.5703125" defaultRowHeight="15"/>
  <cols>
    <col min="1" max="1" width="30.7109375" style="1" customWidth="1"/>
    <col min="2" max="4" width="16.7109375" style="1" customWidth="1"/>
    <col min="5" max="16384" width="11.5703125" style="1"/>
  </cols>
  <sheetData>
    <row r="2" spans="1:4" ht="15.75" thickBot="1">
      <c r="B2" s="28"/>
      <c r="C2" s="28"/>
      <c r="D2" s="28"/>
    </row>
    <row r="3" spans="1:4" ht="30" customHeight="1" thickTop="1">
      <c r="B3" s="21" t="s">
        <v>41</v>
      </c>
      <c r="C3" s="22" t="s">
        <v>7</v>
      </c>
      <c r="D3" s="23" t="s">
        <v>42</v>
      </c>
    </row>
    <row r="4" spans="1:4" ht="19.899999999999999" customHeight="1" thickBot="1">
      <c r="A4" s="1" t="s">
        <v>43</v>
      </c>
      <c r="B4" s="29"/>
      <c r="C4" s="30">
        <v>0.2</v>
      </c>
      <c r="D4" s="31"/>
    </row>
    <row r="5" spans="1:4" ht="20.100000000000001" customHeight="1" thickTop="1">
      <c r="A5" s="24" t="s">
        <v>44</v>
      </c>
      <c r="B5" s="25">
        <v>0</v>
      </c>
      <c r="C5" s="26">
        <f>IF(A5="","",$C$4*B5)</f>
        <v>0</v>
      </c>
      <c r="D5" s="26">
        <f>IF(A5="","",B5+C5)</f>
        <v>0</v>
      </c>
    </row>
    <row r="6" spans="1:4" ht="20.100000000000001" customHeight="1">
      <c r="A6" s="24" t="s">
        <v>45</v>
      </c>
      <c r="B6" s="25">
        <v>0</v>
      </c>
      <c r="C6" s="26">
        <f t="shared" ref="C6:C69" si="0">IF(A6="","",$C$4*B6)</f>
        <v>0</v>
      </c>
      <c r="D6" s="26">
        <f t="shared" ref="D6:D69" si="1">IF(A6="","",B6+C6)</f>
        <v>0</v>
      </c>
    </row>
    <row r="7" spans="1:4" ht="20.100000000000001" customHeight="1">
      <c r="A7" s="24" t="s">
        <v>46</v>
      </c>
      <c r="B7" s="25">
        <v>0</v>
      </c>
      <c r="C7" s="26">
        <f t="shared" si="0"/>
        <v>0</v>
      </c>
      <c r="D7" s="26">
        <f t="shared" si="1"/>
        <v>0</v>
      </c>
    </row>
    <row r="8" spans="1:4" ht="20.100000000000001" customHeight="1">
      <c r="A8" s="24" t="s">
        <v>47</v>
      </c>
      <c r="B8" s="25">
        <v>0</v>
      </c>
      <c r="C8" s="26">
        <f t="shared" si="0"/>
        <v>0</v>
      </c>
      <c r="D8" s="26">
        <f t="shared" si="1"/>
        <v>0</v>
      </c>
    </row>
    <row r="9" spans="1:4" ht="20.100000000000001" customHeight="1">
      <c r="A9" s="24" t="s">
        <v>48</v>
      </c>
      <c r="B9" s="25">
        <v>0</v>
      </c>
      <c r="C9" s="26">
        <f t="shared" si="0"/>
        <v>0</v>
      </c>
      <c r="D9" s="26">
        <f t="shared" si="1"/>
        <v>0</v>
      </c>
    </row>
    <row r="10" spans="1:4" ht="20.100000000000001" customHeight="1">
      <c r="A10" s="27" t="s">
        <v>49</v>
      </c>
      <c r="B10" s="25">
        <v>0</v>
      </c>
      <c r="C10" s="26">
        <f t="shared" si="0"/>
        <v>0</v>
      </c>
      <c r="D10" s="26">
        <f t="shared" si="1"/>
        <v>0</v>
      </c>
    </row>
    <row r="11" spans="1:4" ht="20.100000000000001" customHeight="1">
      <c r="A11" s="27" t="s">
        <v>50</v>
      </c>
      <c r="B11" s="25">
        <v>0</v>
      </c>
      <c r="C11" s="26">
        <f t="shared" si="0"/>
        <v>0</v>
      </c>
      <c r="D11" s="26">
        <f t="shared" si="1"/>
        <v>0</v>
      </c>
    </row>
    <row r="12" spans="1:4" ht="20.100000000000001" customHeight="1">
      <c r="A12" s="27" t="s">
        <v>51</v>
      </c>
      <c r="B12" s="25">
        <v>0</v>
      </c>
      <c r="C12" s="26">
        <f t="shared" si="0"/>
        <v>0</v>
      </c>
      <c r="D12" s="26">
        <f t="shared" si="1"/>
        <v>0</v>
      </c>
    </row>
    <row r="13" spans="1:4" ht="20.100000000000001" customHeight="1">
      <c r="A13" s="27" t="s">
        <v>54</v>
      </c>
      <c r="B13" s="25"/>
      <c r="C13" s="26">
        <f t="shared" si="0"/>
        <v>0</v>
      </c>
      <c r="D13" s="26">
        <f t="shared" si="1"/>
        <v>0</v>
      </c>
    </row>
    <row r="14" spans="1:4" ht="20.100000000000001" customHeight="1">
      <c r="A14" s="27" t="s">
        <v>55</v>
      </c>
      <c r="B14" s="25">
        <v>0</v>
      </c>
      <c r="C14" s="26">
        <f t="shared" si="0"/>
        <v>0</v>
      </c>
      <c r="D14" s="26">
        <f t="shared" si="1"/>
        <v>0</v>
      </c>
    </row>
    <row r="15" spans="1:4" ht="20.100000000000001" customHeight="1">
      <c r="A15" s="24" t="s">
        <v>23</v>
      </c>
      <c r="B15" s="25">
        <v>876</v>
      </c>
      <c r="C15" s="26">
        <f t="shared" si="0"/>
        <v>175.20000000000002</v>
      </c>
      <c r="D15" s="26">
        <f t="shared" si="1"/>
        <v>1051.2</v>
      </c>
    </row>
    <row r="16" spans="1:4" ht="30" customHeight="1">
      <c r="A16" s="24" t="s">
        <v>52</v>
      </c>
      <c r="B16" s="25">
        <f>SUM(B5:B15)</f>
        <v>876</v>
      </c>
      <c r="C16" s="26">
        <f t="shared" si="0"/>
        <v>175.20000000000002</v>
      </c>
      <c r="D16" s="26">
        <f t="shared" si="1"/>
        <v>1051.2</v>
      </c>
    </row>
    <row r="17" spans="1:4" ht="20.100000000000001" customHeight="1">
      <c r="A17" s="24"/>
      <c r="B17" s="25"/>
      <c r="C17" s="26" t="str">
        <f t="shared" si="0"/>
        <v/>
      </c>
      <c r="D17" s="26" t="str">
        <f t="shared" si="1"/>
        <v/>
      </c>
    </row>
    <row r="18" spans="1:4" ht="20.100000000000001" customHeight="1">
      <c r="A18" s="24"/>
      <c r="B18" s="25"/>
      <c r="C18" s="26" t="str">
        <f t="shared" si="0"/>
        <v/>
      </c>
      <c r="D18" s="26" t="str">
        <f t="shared" si="1"/>
        <v/>
      </c>
    </row>
    <row r="19" spans="1:4" ht="20.100000000000001" customHeight="1">
      <c r="A19" s="24"/>
      <c r="B19" s="25"/>
      <c r="C19" s="26" t="str">
        <f t="shared" si="0"/>
        <v/>
      </c>
      <c r="D19" s="26" t="str">
        <f t="shared" si="1"/>
        <v/>
      </c>
    </row>
    <row r="20" spans="1:4" ht="20.100000000000001" customHeight="1">
      <c r="A20" s="27"/>
      <c r="B20" s="25"/>
      <c r="C20" s="26" t="str">
        <f t="shared" si="0"/>
        <v/>
      </c>
      <c r="D20" s="26" t="str">
        <f t="shared" si="1"/>
        <v/>
      </c>
    </row>
    <row r="21" spans="1:4" ht="20.100000000000001" customHeight="1">
      <c r="A21" s="27"/>
      <c r="B21" s="25"/>
      <c r="C21" s="26" t="str">
        <f t="shared" si="0"/>
        <v/>
      </c>
      <c r="D21" s="26" t="str">
        <f t="shared" si="1"/>
        <v/>
      </c>
    </row>
    <row r="22" spans="1:4" ht="20.100000000000001" customHeight="1">
      <c r="A22" s="27"/>
      <c r="B22" s="25"/>
      <c r="C22" s="26" t="str">
        <f t="shared" si="0"/>
        <v/>
      </c>
      <c r="D22" s="26" t="str">
        <f t="shared" si="1"/>
        <v/>
      </c>
    </row>
    <row r="23" spans="1:4" ht="20.100000000000001" customHeight="1">
      <c r="A23" s="27"/>
      <c r="B23" s="25"/>
      <c r="C23" s="26" t="str">
        <f t="shared" si="0"/>
        <v/>
      </c>
      <c r="D23" s="26" t="str">
        <f t="shared" si="1"/>
        <v/>
      </c>
    </row>
    <row r="24" spans="1:4" ht="20.100000000000001" customHeight="1">
      <c r="A24" s="27"/>
      <c r="B24" s="25"/>
      <c r="C24" s="26" t="str">
        <f t="shared" si="0"/>
        <v/>
      </c>
      <c r="D24" s="26" t="str">
        <f t="shared" si="1"/>
        <v/>
      </c>
    </row>
    <row r="25" spans="1:4" ht="20.100000000000001" customHeight="1">
      <c r="A25" s="27"/>
      <c r="B25" s="25"/>
      <c r="C25" s="26" t="str">
        <f t="shared" si="0"/>
        <v/>
      </c>
      <c r="D25" s="26" t="str">
        <f t="shared" si="1"/>
        <v/>
      </c>
    </row>
    <row r="26" spans="1:4" ht="20.100000000000001" customHeight="1">
      <c r="A26" s="27"/>
      <c r="B26" s="25"/>
      <c r="C26" s="26" t="str">
        <f t="shared" si="0"/>
        <v/>
      </c>
      <c r="D26" s="26" t="str">
        <f t="shared" si="1"/>
        <v/>
      </c>
    </row>
    <row r="27" spans="1:4" ht="20.100000000000001" customHeight="1">
      <c r="A27" s="27"/>
      <c r="B27" s="25"/>
      <c r="C27" s="26" t="str">
        <f t="shared" si="0"/>
        <v/>
      </c>
      <c r="D27" s="26" t="str">
        <f t="shared" si="1"/>
        <v/>
      </c>
    </row>
    <row r="28" spans="1:4" ht="20.100000000000001" customHeight="1">
      <c r="A28" s="27"/>
      <c r="B28" s="25"/>
      <c r="C28" s="26" t="str">
        <f t="shared" si="0"/>
        <v/>
      </c>
      <c r="D28" s="26" t="str">
        <f t="shared" si="1"/>
        <v/>
      </c>
    </row>
    <row r="29" spans="1:4" ht="20.100000000000001" customHeight="1">
      <c r="A29" s="27"/>
      <c r="B29" s="25"/>
      <c r="C29" s="26" t="str">
        <f t="shared" si="0"/>
        <v/>
      </c>
      <c r="D29" s="26" t="str">
        <f t="shared" si="1"/>
        <v/>
      </c>
    </row>
    <row r="30" spans="1:4" ht="20.100000000000001" customHeight="1">
      <c r="A30" s="27"/>
      <c r="B30" s="25"/>
      <c r="C30" s="26" t="str">
        <f t="shared" si="0"/>
        <v/>
      </c>
      <c r="D30" s="26" t="str">
        <f t="shared" si="1"/>
        <v/>
      </c>
    </row>
    <row r="31" spans="1:4" ht="20.100000000000001" customHeight="1">
      <c r="A31" s="27"/>
      <c r="B31" s="25"/>
      <c r="C31" s="26" t="str">
        <f t="shared" si="0"/>
        <v/>
      </c>
      <c r="D31" s="26" t="str">
        <f t="shared" si="1"/>
        <v/>
      </c>
    </row>
    <row r="32" spans="1:4" ht="20.100000000000001" customHeight="1">
      <c r="A32" s="27"/>
      <c r="B32" s="25"/>
      <c r="C32" s="26" t="str">
        <f t="shared" si="0"/>
        <v/>
      </c>
      <c r="D32" s="26" t="str">
        <f t="shared" si="1"/>
        <v/>
      </c>
    </row>
    <row r="33" spans="1:4" ht="20.100000000000001" customHeight="1">
      <c r="A33" s="27"/>
      <c r="B33" s="25"/>
      <c r="C33" s="26" t="str">
        <f t="shared" si="0"/>
        <v/>
      </c>
      <c r="D33" s="26" t="str">
        <f t="shared" si="1"/>
        <v/>
      </c>
    </row>
    <row r="34" spans="1:4" ht="20.100000000000001" customHeight="1">
      <c r="A34" s="27"/>
      <c r="B34" s="25"/>
      <c r="C34" s="26" t="str">
        <f t="shared" si="0"/>
        <v/>
      </c>
      <c r="D34" s="26" t="str">
        <f t="shared" si="1"/>
        <v/>
      </c>
    </row>
    <row r="35" spans="1:4" ht="20.100000000000001" customHeight="1">
      <c r="A35" s="27"/>
      <c r="B35" s="25"/>
      <c r="C35" s="26" t="str">
        <f t="shared" si="0"/>
        <v/>
      </c>
      <c r="D35" s="26" t="str">
        <f t="shared" si="1"/>
        <v/>
      </c>
    </row>
    <row r="36" spans="1:4" ht="20.100000000000001" customHeight="1">
      <c r="A36" s="27"/>
      <c r="B36" s="25"/>
      <c r="C36" s="26" t="str">
        <f t="shared" si="0"/>
        <v/>
      </c>
      <c r="D36" s="26" t="str">
        <f t="shared" si="1"/>
        <v/>
      </c>
    </row>
    <row r="37" spans="1:4" ht="20.100000000000001" customHeight="1">
      <c r="A37" s="27"/>
      <c r="B37" s="25"/>
      <c r="C37" s="26" t="str">
        <f t="shared" si="0"/>
        <v/>
      </c>
      <c r="D37" s="26" t="str">
        <f t="shared" si="1"/>
        <v/>
      </c>
    </row>
    <row r="38" spans="1:4" ht="20.100000000000001" customHeight="1">
      <c r="A38" s="27"/>
      <c r="B38" s="25"/>
      <c r="C38" s="26" t="str">
        <f t="shared" si="0"/>
        <v/>
      </c>
      <c r="D38" s="26" t="str">
        <f t="shared" si="1"/>
        <v/>
      </c>
    </row>
    <row r="39" spans="1:4" ht="20.100000000000001" customHeight="1">
      <c r="A39" s="27"/>
      <c r="B39" s="25"/>
      <c r="C39" s="26" t="str">
        <f t="shared" si="0"/>
        <v/>
      </c>
      <c r="D39" s="26" t="str">
        <f t="shared" si="1"/>
        <v/>
      </c>
    </row>
    <row r="40" spans="1:4" ht="20.100000000000001" customHeight="1">
      <c r="A40" s="27"/>
      <c r="B40" s="25"/>
      <c r="C40" s="26" t="str">
        <f t="shared" si="0"/>
        <v/>
      </c>
      <c r="D40" s="26" t="str">
        <f t="shared" si="1"/>
        <v/>
      </c>
    </row>
    <row r="41" spans="1:4" ht="20.100000000000001" customHeight="1">
      <c r="A41" s="27"/>
      <c r="B41" s="25"/>
      <c r="C41" s="26" t="str">
        <f t="shared" si="0"/>
        <v/>
      </c>
      <c r="D41" s="26" t="str">
        <f t="shared" si="1"/>
        <v/>
      </c>
    </row>
    <row r="42" spans="1:4" ht="20.100000000000001" customHeight="1">
      <c r="A42" s="27"/>
      <c r="B42" s="25"/>
      <c r="C42" s="26" t="str">
        <f t="shared" si="0"/>
        <v/>
      </c>
      <c r="D42" s="26" t="str">
        <f t="shared" si="1"/>
        <v/>
      </c>
    </row>
    <row r="43" spans="1:4" ht="20.100000000000001" customHeight="1">
      <c r="A43" s="27"/>
      <c r="B43" s="25"/>
      <c r="C43" s="26" t="str">
        <f t="shared" si="0"/>
        <v/>
      </c>
      <c r="D43" s="26" t="str">
        <f t="shared" si="1"/>
        <v/>
      </c>
    </row>
    <row r="44" spans="1:4" ht="20.100000000000001" customHeight="1">
      <c r="B44" s="25"/>
      <c r="C44" s="26" t="str">
        <f t="shared" si="0"/>
        <v/>
      </c>
      <c r="D44" s="26" t="str">
        <f t="shared" si="1"/>
        <v/>
      </c>
    </row>
    <row r="45" spans="1:4" ht="20.100000000000001" customHeight="1">
      <c r="B45" s="25"/>
      <c r="C45" s="26" t="str">
        <f t="shared" si="0"/>
        <v/>
      </c>
      <c r="D45" s="26" t="str">
        <f t="shared" si="1"/>
        <v/>
      </c>
    </row>
    <row r="46" spans="1:4" ht="20.100000000000001" customHeight="1">
      <c r="B46" s="25"/>
      <c r="C46" s="26" t="str">
        <f t="shared" si="0"/>
        <v/>
      </c>
      <c r="D46" s="26" t="str">
        <f t="shared" si="1"/>
        <v/>
      </c>
    </row>
    <row r="47" spans="1:4" ht="20.100000000000001" customHeight="1">
      <c r="B47" s="25"/>
      <c r="C47" s="26" t="str">
        <f t="shared" si="0"/>
        <v/>
      </c>
      <c r="D47" s="26" t="str">
        <f t="shared" si="1"/>
        <v/>
      </c>
    </row>
    <row r="48" spans="1:4" ht="20.100000000000001" customHeight="1">
      <c r="B48" s="25"/>
      <c r="C48" s="26" t="str">
        <f t="shared" si="0"/>
        <v/>
      </c>
      <c r="D48" s="26" t="str">
        <f t="shared" si="1"/>
        <v/>
      </c>
    </row>
    <row r="49" spans="2:4" ht="20.100000000000001" customHeight="1">
      <c r="B49" s="25"/>
      <c r="C49" s="26" t="str">
        <f t="shared" si="0"/>
        <v/>
      </c>
      <c r="D49" s="26" t="str">
        <f t="shared" si="1"/>
        <v/>
      </c>
    </row>
    <row r="50" spans="2:4" ht="20.100000000000001" customHeight="1">
      <c r="B50" s="25"/>
      <c r="C50" s="26" t="str">
        <f t="shared" si="0"/>
        <v/>
      </c>
      <c r="D50" s="26" t="str">
        <f t="shared" si="1"/>
        <v/>
      </c>
    </row>
    <row r="51" spans="2:4" ht="20.100000000000001" customHeight="1">
      <c r="B51" s="25"/>
      <c r="C51" s="26" t="str">
        <f t="shared" si="0"/>
        <v/>
      </c>
      <c r="D51" s="26" t="str">
        <f t="shared" si="1"/>
        <v/>
      </c>
    </row>
    <row r="52" spans="2:4" ht="20.100000000000001" customHeight="1">
      <c r="B52" s="25"/>
      <c r="C52" s="26" t="str">
        <f t="shared" si="0"/>
        <v/>
      </c>
      <c r="D52" s="26" t="str">
        <f t="shared" si="1"/>
        <v/>
      </c>
    </row>
    <row r="53" spans="2:4" ht="20.100000000000001" customHeight="1">
      <c r="B53" s="25"/>
      <c r="C53" s="26" t="str">
        <f t="shared" si="0"/>
        <v/>
      </c>
      <c r="D53" s="26" t="str">
        <f t="shared" si="1"/>
        <v/>
      </c>
    </row>
    <row r="54" spans="2:4" ht="20.100000000000001" customHeight="1">
      <c r="B54" s="25"/>
      <c r="C54" s="26" t="str">
        <f t="shared" si="0"/>
        <v/>
      </c>
      <c r="D54" s="26" t="str">
        <f t="shared" si="1"/>
        <v/>
      </c>
    </row>
    <row r="55" spans="2:4" ht="20.100000000000001" customHeight="1">
      <c r="B55" s="25"/>
      <c r="C55" s="26" t="str">
        <f t="shared" si="0"/>
        <v/>
      </c>
      <c r="D55" s="26" t="str">
        <f t="shared" si="1"/>
        <v/>
      </c>
    </row>
    <row r="56" spans="2:4" ht="20.100000000000001" customHeight="1">
      <c r="B56" s="25"/>
      <c r="C56" s="26" t="str">
        <f t="shared" si="0"/>
        <v/>
      </c>
      <c r="D56" s="26" t="str">
        <f t="shared" si="1"/>
        <v/>
      </c>
    </row>
    <row r="57" spans="2:4" ht="20.100000000000001" customHeight="1">
      <c r="B57" s="25"/>
      <c r="C57" s="26" t="str">
        <f t="shared" si="0"/>
        <v/>
      </c>
      <c r="D57" s="26" t="str">
        <f t="shared" si="1"/>
        <v/>
      </c>
    </row>
    <row r="58" spans="2:4" ht="20.100000000000001" customHeight="1">
      <c r="B58" s="25"/>
      <c r="C58" s="26" t="str">
        <f t="shared" si="0"/>
        <v/>
      </c>
      <c r="D58" s="26" t="str">
        <f t="shared" si="1"/>
        <v/>
      </c>
    </row>
    <row r="59" spans="2:4" ht="20.100000000000001" customHeight="1">
      <c r="B59" s="25"/>
      <c r="C59" s="26" t="str">
        <f t="shared" si="0"/>
        <v/>
      </c>
      <c r="D59" s="26" t="str">
        <f t="shared" si="1"/>
        <v/>
      </c>
    </row>
    <row r="60" spans="2:4" ht="20.100000000000001" customHeight="1">
      <c r="B60" s="25"/>
      <c r="C60" s="26" t="str">
        <f t="shared" si="0"/>
        <v/>
      </c>
      <c r="D60" s="26" t="str">
        <f t="shared" si="1"/>
        <v/>
      </c>
    </row>
    <row r="61" spans="2:4" ht="20.100000000000001" customHeight="1">
      <c r="B61" s="25"/>
      <c r="C61" s="26" t="str">
        <f t="shared" si="0"/>
        <v/>
      </c>
      <c r="D61" s="26" t="str">
        <f t="shared" si="1"/>
        <v/>
      </c>
    </row>
    <row r="62" spans="2:4" ht="20.100000000000001" customHeight="1">
      <c r="B62" s="25"/>
      <c r="C62" s="26" t="str">
        <f t="shared" si="0"/>
        <v/>
      </c>
      <c r="D62" s="26" t="str">
        <f t="shared" si="1"/>
        <v/>
      </c>
    </row>
    <row r="63" spans="2:4" ht="20.100000000000001" customHeight="1">
      <c r="B63" s="25"/>
      <c r="C63" s="26" t="str">
        <f t="shared" si="0"/>
        <v/>
      </c>
      <c r="D63" s="26" t="str">
        <f t="shared" si="1"/>
        <v/>
      </c>
    </row>
    <row r="64" spans="2:4" ht="20.100000000000001" customHeight="1">
      <c r="B64" s="25"/>
      <c r="C64" s="26" t="str">
        <f t="shared" si="0"/>
        <v/>
      </c>
      <c r="D64" s="26" t="str">
        <f t="shared" si="1"/>
        <v/>
      </c>
    </row>
    <row r="65" spans="2:4" ht="20.100000000000001" customHeight="1">
      <c r="B65" s="25"/>
      <c r="C65" s="26" t="str">
        <f t="shared" si="0"/>
        <v/>
      </c>
      <c r="D65" s="26" t="str">
        <f t="shared" si="1"/>
        <v/>
      </c>
    </row>
    <row r="66" spans="2:4" ht="20.100000000000001" customHeight="1">
      <c r="B66" s="25"/>
      <c r="C66" s="26" t="str">
        <f t="shared" si="0"/>
        <v/>
      </c>
      <c r="D66" s="26" t="str">
        <f t="shared" si="1"/>
        <v/>
      </c>
    </row>
    <row r="67" spans="2:4" ht="20.100000000000001" customHeight="1">
      <c r="B67" s="25"/>
      <c r="C67" s="26" t="str">
        <f t="shared" si="0"/>
        <v/>
      </c>
      <c r="D67" s="26" t="str">
        <f t="shared" si="1"/>
        <v/>
      </c>
    </row>
    <row r="68" spans="2:4" ht="20.100000000000001" customHeight="1">
      <c r="B68" s="25"/>
      <c r="C68" s="26" t="str">
        <f t="shared" si="0"/>
        <v/>
      </c>
      <c r="D68" s="26" t="str">
        <f t="shared" si="1"/>
        <v/>
      </c>
    </row>
    <row r="69" spans="2:4" ht="20.100000000000001" customHeight="1">
      <c r="B69" s="25"/>
      <c r="C69" s="26" t="str">
        <f t="shared" si="0"/>
        <v/>
      </c>
      <c r="D69" s="26" t="str">
        <f t="shared" si="1"/>
        <v/>
      </c>
    </row>
    <row r="70" spans="2:4" ht="20.100000000000001" customHeight="1">
      <c r="B70" s="25"/>
      <c r="C70" s="26" t="str">
        <f t="shared" ref="C70:C105" si="2">IF(A70="","",$C$4*B70)</f>
        <v/>
      </c>
      <c r="D70" s="26" t="str">
        <f t="shared" ref="D70:D105" si="3">IF(A70="","",B70+C70)</f>
        <v/>
      </c>
    </row>
    <row r="71" spans="2:4" ht="20.100000000000001" customHeight="1">
      <c r="B71" s="25"/>
      <c r="C71" s="26" t="str">
        <f t="shared" si="2"/>
        <v/>
      </c>
      <c r="D71" s="26" t="str">
        <f t="shared" si="3"/>
        <v/>
      </c>
    </row>
    <row r="72" spans="2:4" ht="20.100000000000001" customHeight="1">
      <c r="B72" s="25"/>
      <c r="C72" s="26" t="str">
        <f t="shared" si="2"/>
        <v/>
      </c>
      <c r="D72" s="26" t="str">
        <f t="shared" si="3"/>
        <v/>
      </c>
    </row>
    <row r="73" spans="2:4" ht="20.100000000000001" customHeight="1">
      <c r="B73" s="25"/>
      <c r="C73" s="26" t="str">
        <f t="shared" si="2"/>
        <v/>
      </c>
      <c r="D73" s="26" t="str">
        <f t="shared" si="3"/>
        <v/>
      </c>
    </row>
    <row r="74" spans="2:4" ht="20.100000000000001" customHeight="1">
      <c r="B74" s="25"/>
      <c r="C74" s="26" t="str">
        <f t="shared" si="2"/>
        <v/>
      </c>
      <c r="D74" s="26" t="str">
        <f t="shared" si="3"/>
        <v/>
      </c>
    </row>
    <row r="75" spans="2:4" ht="20.100000000000001" customHeight="1">
      <c r="B75" s="25"/>
      <c r="C75" s="26" t="str">
        <f t="shared" si="2"/>
        <v/>
      </c>
      <c r="D75" s="26" t="str">
        <f t="shared" si="3"/>
        <v/>
      </c>
    </row>
    <row r="76" spans="2:4" ht="20.100000000000001" customHeight="1">
      <c r="B76" s="25"/>
      <c r="C76" s="26" t="str">
        <f t="shared" si="2"/>
        <v/>
      </c>
      <c r="D76" s="26" t="str">
        <f t="shared" si="3"/>
        <v/>
      </c>
    </row>
    <row r="77" spans="2:4" ht="20.100000000000001" customHeight="1">
      <c r="B77" s="25"/>
      <c r="C77" s="26" t="str">
        <f t="shared" si="2"/>
        <v/>
      </c>
      <c r="D77" s="26" t="str">
        <f t="shared" si="3"/>
        <v/>
      </c>
    </row>
    <row r="78" spans="2:4" ht="20.100000000000001" customHeight="1">
      <c r="B78" s="25"/>
      <c r="C78" s="26" t="str">
        <f t="shared" si="2"/>
        <v/>
      </c>
      <c r="D78" s="26" t="str">
        <f t="shared" si="3"/>
        <v/>
      </c>
    </row>
    <row r="79" spans="2:4" ht="20.100000000000001" customHeight="1">
      <c r="B79" s="25"/>
      <c r="C79" s="26" t="str">
        <f t="shared" si="2"/>
        <v/>
      </c>
      <c r="D79" s="26" t="str">
        <f t="shared" si="3"/>
        <v/>
      </c>
    </row>
    <row r="80" spans="2:4" ht="20.100000000000001" customHeight="1">
      <c r="B80" s="25"/>
      <c r="C80" s="26" t="str">
        <f t="shared" si="2"/>
        <v/>
      </c>
      <c r="D80" s="26" t="str">
        <f t="shared" si="3"/>
        <v/>
      </c>
    </row>
    <row r="81" spans="2:4" ht="20.100000000000001" customHeight="1">
      <c r="B81" s="25"/>
      <c r="C81" s="26" t="str">
        <f t="shared" si="2"/>
        <v/>
      </c>
      <c r="D81" s="26" t="str">
        <f t="shared" si="3"/>
        <v/>
      </c>
    </row>
    <row r="82" spans="2:4" ht="20.100000000000001" customHeight="1">
      <c r="B82" s="25"/>
      <c r="C82" s="26" t="str">
        <f t="shared" si="2"/>
        <v/>
      </c>
      <c r="D82" s="26" t="str">
        <f t="shared" si="3"/>
        <v/>
      </c>
    </row>
    <row r="83" spans="2:4" ht="20.100000000000001" customHeight="1">
      <c r="B83" s="25"/>
      <c r="C83" s="26" t="str">
        <f t="shared" si="2"/>
        <v/>
      </c>
      <c r="D83" s="26" t="str">
        <f t="shared" si="3"/>
        <v/>
      </c>
    </row>
    <row r="84" spans="2:4" ht="20.100000000000001" customHeight="1">
      <c r="B84" s="25"/>
      <c r="C84" s="26" t="str">
        <f t="shared" si="2"/>
        <v/>
      </c>
      <c r="D84" s="26" t="str">
        <f t="shared" si="3"/>
        <v/>
      </c>
    </row>
    <row r="85" spans="2:4" ht="20.100000000000001" customHeight="1">
      <c r="B85" s="25"/>
      <c r="C85" s="26" t="str">
        <f t="shared" si="2"/>
        <v/>
      </c>
      <c r="D85" s="26" t="str">
        <f t="shared" si="3"/>
        <v/>
      </c>
    </row>
    <row r="86" spans="2:4" ht="20.100000000000001" customHeight="1">
      <c r="B86" s="25"/>
      <c r="C86" s="26" t="str">
        <f t="shared" si="2"/>
        <v/>
      </c>
      <c r="D86" s="26" t="str">
        <f t="shared" si="3"/>
        <v/>
      </c>
    </row>
    <row r="87" spans="2:4" ht="20.100000000000001" customHeight="1">
      <c r="B87" s="25"/>
      <c r="C87" s="26" t="str">
        <f t="shared" si="2"/>
        <v/>
      </c>
      <c r="D87" s="26" t="str">
        <f t="shared" si="3"/>
        <v/>
      </c>
    </row>
    <row r="88" spans="2:4" ht="20.100000000000001" customHeight="1">
      <c r="B88" s="25"/>
      <c r="C88" s="26" t="str">
        <f t="shared" si="2"/>
        <v/>
      </c>
      <c r="D88" s="26" t="str">
        <f t="shared" si="3"/>
        <v/>
      </c>
    </row>
    <row r="89" spans="2:4" ht="20.100000000000001" customHeight="1">
      <c r="B89" s="25"/>
      <c r="C89" s="26" t="str">
        <f t="shared" si="2"/>
        <v/>
      </c>
      <c r="D89" s="26" t="str">
        <f t="shared" si="3"/>
        <v/>
      </c>
    </row>
    <row r="90" spans="2:4" ht="20.100000000000001" customHeight="1">
      <c r="B90" s="25"/>
      <c r="C90" s="26" t="str">
        <f t="shared" si="2"/>
        <v/>
      </c>
      <c r="D90" s="26" t="str">
        <f t="shared" si="3"/>
        <v/>
      </c>
    </row>
    <row r="91" spans="2:4" ht="20.100000000000001" customHeight="1">
      <c r="B91" s="25"/>
      <c r="C91" s="26" t="str">
        <f t="shared" si="2"/>
        <v/>
      </c>
      <c r="D91" s="26" t="str">
        <f t="shared" si="3"/>
        <v/>
      </c>
    </row>
    <row r="92" spans="2:4" ht="20.100000000000001" customHeight="1">
      <c r="B92" s="25"/>
      <c r="C92" s="26" t="str">
        <f t="shared" si="2"/>
        <v/>
      </c>
      <c r="D92" s="26" t="str">
        <f t="shared" si="3"/>
        <v/>
      </c>
    </row>
    <row r="93" spans="2:4" ht="20.100000000000001" customHeight="1">
      <c r="B93" s="25"/>
      <c r="C93" s="26" t="str">
        <f t="shared" si="2"/>
        <v/>
      </c>
      <c r="D93" s="26" t="str">
        <f t="shared" si="3"/>
        <v/>
      </c>
    </row>
    <row r="94" spans="2:4" ht="20.100000000000001" customHeight="1">
      <c r="B94" s="25"/>
      <c r="C94" s="26" t="str">
        <f t="shared" si="2"/>
        <v/>
      </c>
      <c r="D94" s="26" t="str">
        <f t="shared" si="3"/>
        <v/>
      </c>
    </row>
    <row r="95" spans="2:4" ht="20.100000000000001" customHeight="1">
      <c r="B95" s="25"/>
      <c r="C95" s="26" t="str">
        <f t="shared" si="2"/>
        <v/>
      </c>
      <c r="D95" s="26" t="str">
        <f t="shared" si="3"/>
        <v/>
      </c>
    </row>
    <row r="96" spans="2:4" ht="20.100000000000001" customHeight="1">
      <c r="B96" s="25"/>
      <c r="C96" s="26" t="str">
        <f t="shared" si="2"/>
        <v/>
      </c>
      <c r="D96" s="26" t="str">
        <f t="shared" si="3"/>
        <v/>
      </c>
    </row>
    <row r="97" spans="2:4" ht="20.100000000000001" customHeight="1">
      <c r="B97" s="25"/>
      <c r="C97" s="26" t="str">
        <f t="shared" si="2"/>
        <v/>
      </c>
      <c r="D97" s="26" t="str">
        <f t="shared" si="3"/>
        <v/>
      </c>
    </row>
    <row r="98" spans="2:4" ht="20.100000000000001" customHeight="1">
      <c r="B98" s="25"/>
      <c r="C98" s="26" t="str">
        <f t="shared" si="2"/>
        <v/>
      </c>
      <c r="D98" s="26" t="str">
        <f t="shared" si="3"/>
        <v/>
      </c>
    </row>
    <row r="99" spans="2:4" ht="20.100000000000001" customHeight="1">
      <c r="B99" s="25"/>
      <c r="C99" s="26" t="str">
        <f t="shared" si="2"/>
        <v/>
      </c>
      <c r="D99" s="26" t="str">
        <f t="shared" si="3"/>
        <v/>
      </c>
    </row>
    <row r="100" spans="2:4" ht="20.100000000000001" customHeight="1">
      <c r="B100" s="25"/>
      <c r="C100" s="26" t="str">
        <f t="shared" si="2"/>
        <v/>
      </c>
      <c r="D100" s="26" t="str">
        <f t="shared" si="3"/>
        <v/>
      </c>
    </row>
    <row r="101" spans="2:4" ht="20.100000000000001" customHeight="1">
      <c r="B101" s="25"/>
      <c r="C101" s="26" t="str">
        <f t="shared" si="2"/>
        <v/>
      </c>
      <c r="D101" s="26" t="str">
        <f t="shared" si="3"/>
        <v/>
      </c>
    </row>
    <row r="102" spans="2:4" ht="20.100000000000001" customHeight="1">
      <c r="B102" s="25"/>
      <c r="C102" s="26" t="str">
        <f t="shared" si="2"/>
        <v/>
      </c>
      <c r="D102" s="26" t="str">
        <f t="shared" si="3"/>
        <v/>
      </c>
    </row>
    <row r="103" spans="2:4" ht="20.100000000000001" customHeight="1">
      <c r="B103" s="25"/>
      <c r="C103" s="26" t="str">
        <f t="shared" si="2"/>
        <v/>
      </c>
      <c r="D103" s="26" t="str">
        <f t="shared" si="3"/>
        <v/>
      </c>
    </row>
    <row r="104" spans="2:4" ht="20.100000000000001" customHeight="1">
      <c r="B104" s="25"/>
      <c r="C104" s="26" t="str">
        <f t="shared" si="2"/>
        <v/>
      </c>
      <c r="D104" s="26" t="str">
        <f t="shared" si="3"/>
        <v/>
      </c>
    </row>
    <row r="105" spans="2:4" ht="20.100000000000001" customHeight="1">
      <c r="B105" s="25"/>
      <c r="C105" s="26" t="str">
        <f t="shared" si="2"/>
        <v/>
      </c>
      <c r="D105" s="26" t="str">
        <f t="shared" si="3"/>
        <v/>
      </c>
    </row>
  </sheetData>
  <sortState xmlns:xlrd2="http://schemas.microsoft.com/office/spreadsheetml/2017/richdata2" ref="A5:A14">
    <sortCondition ref="A6"/>
  </sortState>
  <conditionalFormatting sqref="A5:D105">
    <cfRule type="expression" dxfId="61" priority="1">
      <formula>$A5="TOTAL"</formula>
    </cfRule>
    <cfRule type="expression" dxfId="60" priority="2">
      <formula>$A5&lt;&gt;""</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8" r:id="rId4" name="Button 4">
              <controlPr defaultSize="0" print="0" autoFill="0" autoPict="0" macro="[0]!Distributeurs">
                <anchor moveWithCells="1" sizeWithCells="1">
                  <from>
                    <xdr:col>4</xdr:col>
                    <xdr:colOff>542925</xdr:colOff>
                    <xdr:row>0</xdr:row>
                    <xdr:rowOff>19050</xdr:rowOff>
                  </from>
                  <to>
                    <xdr:col>8</xdr:col>
                    <xdr:colOff>123825</xdr:colOff>
                    <xdr:row>2</xdr:row>
                    <xdr:rowOff>85725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B1:P32"/>
  <sheetViews>
    <sheetView zoomScale="85" zoomScaleNormal="85" workbookViewId="0">
      <pane ySplit="2" topLeftCell="A3" activePane="bottomLeft" state="frozen"/>
      <selection activeCell="L23" sqref="L23"/>
      <selection pane="bottomLeft" activeCell="I16" sqref="I16"/>
    </sheetView>
  </sheetViews>
  <sheetFormatPr baseColWidth="10" defaultColWidth="11.5703125" defaultRowHeight="15"/>
  <cols>
    <col min="1" max="1" width="11.5703125" style="1"/>
    <col min="2" max="2" width="19" style="1" bestFit="1" customWidth="1"/>
    <col min="3" max="3" width="21.28515625" style="1" bestFit="1" customWidth="1"/>
    <col min="4" max="4" width="15.28515625" style="1" bestFit="1" customWidth="1"/>
    <col min="5" max="5" width="15.5703125" style="1" bestFit="1" customWidth="1"/>
    <col min="6" max="6" width="38.28515625" style="1" bestFit="1" customWidth="1"/>
    <col min="7" max="7" width="9.28515625" style="1" bestFit="1" customWidth="1"/>
    <col min="8" max="8" width="22.5703125" style="1" bestFit="1" customWidth="1"/>
    <col min="9" max="9" width="11.140625" style="1" bestFit="1" customWidth="1"/>
    <col min="10" max="11" width="12.42578125" style="1" bestFit="1" customWidth="1"/>
    <col min="12" max="12" width="13.28515625" style="1" bestFit="1" customWidth="1"/>
    <col min="13" max="13" width="34.85546875" style="1" bestFit="1" customWidth="1"/>
    <col min="14" max="14" width="22.85546875" style="1" bestFit="1" customWidth="1"/>
    <col min="15" max="15" width="12.42578125" style="1" bestFit="1" customWidth="1"/>
    <col min="16" max="16" width="13.42578125" style="1" bestFit="1" customWidth="1"/>
    <col min="17" max="17" width="11.5703125" style="1"/>
    <col min="18" max="18" width="43.42578125" style="1" customWidth="1"/>
    <col min="19" max="16384" width="11.5703125" style="1"/>
  </cols>
  <sheetData>
    <row r="1" spans="2:16" ht="19.899999999999999" customHeight="1">
      <c r="B1" s="37" t="s">
        <v>30</v>
      </c>
      <c r="C1" s="39" t="s">
        <v>20</v>
      </c>
      <c r="D1" s="41" t="s">
        <v>29</v>
      </c>
      <c r="E1" s="41" t="s">
        <v>0</v>
      </c>
      <c r="F1" s="41" t="s">
        <v>1</v>
      </c>
      <c r="G1" s="41" t="s">
        <v>2</v>
      </c>
      <c r="H1" s="35" t="s">
        <v>27</v>
      </c>
      <c r="I1" s="35" t="s">
        <v>28</v>
      </c>
      <c r="J1" s="35" t="s">
        <v>17</v>
      </c>
      <c r="K1" s="35" t="s">
        <v>18</v>
      </c>
      <c r="L1" s="35" t="s">
        <v>15</v>
      </c>
      <c r="M1" s="35" t="s">
        <v>19</v>
      </c>
      <c r="N1" s="42" t="s">
        <v>3</v>
      </c>
      <c r="O1" s="43" t="s">
        <v>4</v>
      </c>
      <c r="P1" s="44"/>
    </row>
    <row r="2" spans="2:16" ht="19.899999999999999" customHeight="1" thickBot="1">
      <c r="B2" s="38"/>
      <c r="C2" s="40"/>
      <c r="D2" s="40"/>
      <c r="E2" s="40"/>
      <c r="F2" s="40"/>
      <c r="G2" s="40"/>
      <c r="H2" s="36"/>
      <c r="I2" s="36"/>
      <c r="J2" s="36"/>
      <c r="K2" s="36"/>
      <c r="L2" s="36"/>
      <c r="M2" s="51"/>
      <c r="N2" s="36"/>
      <c r="O2" s="10" t="s">
        <v>14</v>
      </c>
      <c r="P2" s="11" t="s">
        <v>36</v>
      </c>
    </row>
    <row r="3" spans="2:16">
      <c r="B3" s="14"/>
      <c r="C3" s="2"/>
      <c r="D3" s="14"/>
      <c r="E3" s="2"/>
      <c r="F3" s="15"/>
      <c r="G3" s="20"/>
      <c r="H3" s="3"/>
      <c r="I3" s="3">
        <f>$H3*$G3</f>
        <v>0</v>
      </c>
      <c r="J3" s="4"/>
      <c r="K3" s="4"/>
      <c r="L3" s="14"/>
      <c r="M3" s="14"/>
      <c r="N3" s="15"/>
      <c r="O3" s="14"/>
      <c r="P3" s="4"/>
    </row>
    <row r="4" spans="2:16">
      <c r="B4" s="14"/>
      <c r="C4" s="2"/>
      <c r="D4" s="14"/>
      <c r="E4" s="2"/>
      <c r="F4" s="15"/>
      <c r="G4" s="20"/>
      <c r="H4" s="3"/>
      <c r="I4" s="3">
        <f t="shared" ref="I4:I14" si="0">$H4*$G4</f>
        <v>0</v>
      </c>
      <c r="J4" s="4"/>
      <c r="K4" s="4"/>
      <c r="L4" s="14"/>
      <c r="M4" s="14"/>
      <c r="N4" s="15"/>
      <c r="O4" s="14"/>
      <c r="P4" s="4"/>
    </row>
    <row r="5" spans="2:16">
      <c r="B5" s="14"/>
      <c r="C5" s="2"/>
      <c r="D5" s="14"/>
      <c r="E5" s="2"/>
      <c r="F5" s="15"/>
      <c r="G5" s="20"/>
      <c r="H5" s="3"/>
      <c r="I5" s="3">
        <f t="shared" si="0"/>
        <v>0</v>
      </c>
      <c r="J5" s="4"/>
      <c r="K5" s="4"/>
      <c r="L5" s="14"/>
      <c r="M5" s="14"/>
      <c r="N5" s="14"/>
      <c r="O5" s="14"/>
      <c r="P5" s="4"/>
    </row>
    <row r="6" spans="2:16">
      <c r="B6" s="14"/>
      <c r="C6" s="2"/>
      <c r="D6" s="14"/>
      <c r="E6" s="2"/>
      <c r="F6" s="14"/>
      <c r="G6" s="20"/>
      <c r="H6" s="3"/>
      <c r="I6" s="3">
        <f t="shared" si="0"/>
        <v>0</v>
      </c>
      <c r="J6" s="4"/>
      <c r="K6" s="4"/>
      <c r="L6" s="14"/>
      <c r="M6" s="14"/>
      <c r="N6" s="14"/>
      <c r="O6" s="14"/>
      <c r="P6" s="4"/>
    </row>
    <row r="7" spans="2:16">
      <c r="B7" s="14"/>
      <c r="C7" s="2"/>
      <c r="D7" s="14"/>
      <c r="E7" s="2"/>
      <c r="F7" s="14"/>
      <c r="G7" s="20"/>
      <c r="H7" s="3"/>
      <c r="I7" s="3">
        <f t="shared" si="0"/>
        <v>0</v>
      </c>
      <c r="J7" s="4"/>
      <c r="K7" s="4"/>
      <c r="L7" s="14"/>
      <c r="M7" s="14"/>
      <c r="N7" s="14"/>
      <c r="O7" s="14"/>
      <c r="P7" s="4"/>
    </row>
    <row r="8" spans="2:16">
      <c r="B8" s="14"/>
      <c r="C8" s="2"/>
      <c r="D8" s="14"/>
      <c r="E8" s="2"/>
      <c r="F8" s="14"/>
      <c r="G8" s="20"/>
      <c r="H8" s="3"/>
      <c r="I8" s="3">
        <f t="shared" si="0"/>
        <v>0</v>
      </c>
      <c r="J8" s="4"/>
      <c r="K8" s="4"/>
      <c r="L8" s="14"/>
      <c r="M8" s="14"/>
      <c r="N8" s="14"/>
      <c r="O8" s="14"/>
      <c r="P8" s="4"/>
    </row>
    <row r="9" spans="2:16">
      <c r="B9" s="14"/>
      <c r="C9" s="2"/>
      <c r="D9" s="14" t="s">
        <v>53</v>
      </c>
      <c r="E9" s="2"/>
      <c r="F9" s="14"/>
      <c r="G9" s="20"/>
      <c r="H9" s="3"/>
      <c r="I9" s="3">
        <f t="shared" si="0"/>
        <v>0</v>
      </c>
      <c r="J9" s="4"/>
      <c r="K9" s="4"/>
      <c r="L9" s="14"/>
      <c r="M9" s="14"/>
      <c r="N9" s="14"/>
      <c r="O9" s="14"/>
      <c r="P9" s="4"/>
    </row>
    <row r="10" spans="2:16">
      <c r="B10" s="14"/>
      <c r="C10" s="2"/>
      <c r="D10" s="14"/>
      <c r="E10" s="2"/>
      <c r="F10" s="14"/>
      <c r="G10" s="20"/>
      <c r="H10" s="3"/>
      <c r="I10" s="3">
        <f t="shared" si="0"/>
        <v>0</v>
      </c>
      <c r="J10" s="4"/>
      <c r="K10" s="4"/>
      <c r="L10" s="14"/>
      <c r="M10" s="14"/>
      <c r="N10" s="14"/>
      <c r="O10" s="14"/>
      <c r="P10" s="4"/>
    </row>
    <row r="11" spans="2:16">
      <c r="B11" s="14"/>
      <c r="C11" s="2"/>
      <c r="D11" s="14"/>
      <c r="E11" s="2"/>
      <c r="F11" s="14"/>
      <c r="G11" s="20"/>
      <c r="H11" s="3"/>
      <c r="I11" s="3">
        <f t="shared" si="0"/>
        <v>0</v>
      </c>
      <c r="J11" s="4"/>
      <c r="K11" s="4"/>
      <c r="L11" s="14"/>
      <c r="M11" s="14"/>
      <c r="N11" s="14"/>
      <c r="O11" s="14"/>
      <c r="P11" s="4"/>
    </row>
    <row r="12" spans="2:16">
      <c r="B12" s="14"/>
      <c r="C12" s="2"/>
      <c r="D12" s="14"/>
      <c r="E12" s="2"/>
      <c r="F12" s="14"/>
      <c r="G12" s="20"/>
      <c r="H12" s="3"/>
      <c r="I12" s="3">
        <f t="shared" si="0"/>
        <v>0</v>
      </c>
      <c r="J12" s="4"/>
      <c r="K12" s="4"/>
      <c r="L12" s="14"/>
      <c r="M12" s="14"/>
      <c r="N12" s="14"/>
      <c r="O12" s="14"/>
      <c r="P12" s="4"/>
    </row>
    <row r="13" spans="2:16">
      <c r="B13" s="14"/>
      <c r="C13" s="2"/>
      <c r="D13" s="14"/>
      <c r="E13" s="2"/>
      <c r="F13" s="14"/>
      <c r="G13" s="20"/>
      <c r="H13" s="3"/>
      <c r="I13" s="3">
        <f t="shared" si="0"/>
        <v>0</v>
      </c>
      <c r="J13" s="4"/>
      <c r="K13" s="4"/>
      <c r="L13" s="14"/>
      <c r="M13" s="14"/>
      <c r="N13" s="14"/>
      <c r="O13" s="14"/>
      <c r="P13" s="4"/>
    </row>
    <row r="14" spans="2:16">
      <c r="B14" s="14"/>
      <c r="C14" s="2"/>
      <c r="D14" s="14"/>
      <c r="E14" s="2"/>
      <c r="F14" s="14"/>
      <c r="G14" s="20"/>
      <c r="H14" s="3"/>
      <c r="I14" s="3">
        <f t="shared" si="0"/>
        <v>0</v>
      </c>
      <c r="J14" s="4"/>
      <c r="K14" s="4"/>
      <c r="L14" s="14"/>
      <c r="M14" s="14"/>
      <c r="N14" s="14"/>
      <c r="O14" s="14"/>
      <c r="P14" s="4"/>
    </row>
    <row r="15" spans="2:16">
      <c r="B15" s="14"/>
      <c r="C15" s="2"/>
      <c r="D15" s="14"/>
      <c r="E15" s="2"/>
      <c r="F15" s="14"/>
      <c r="G15" s="20"/>
      <c r="H15" s="3"/>
      <c r="I15" s="3">
        <f t="shared" ref="I15:I16" si="1">$H15*$G15</f>
        <v>0</v>
      </c>
      <c r="J15" s="4"/>
      <c r="K15" s="4"/>
      <c r="L15" s="14"/>
      <c r="M15" s="14"/>
      <c r="N15" s="14"/>
      <c r="O15" s="14"/>
      <c r="P15" s="4"/>
    </row>
    <row r="16" spans="2:16">
      <c r="B16" s="14"/>
      <c r="C16" s="2"/>
      <c r="D16" s="14"/>
      <c r="E16" s="2"/>
      <c r="F16" s="14"/>
      <c r="G16" s="20"/>
      <c r="H16" s="3"/>
      <c r="I16" s="3">
        <f t="shared" si="1"/>
        <v>0</v>
      </c>
      <c r="J16" s="4"/>
      <c r="K16" s="4"/>
      <c r="L16" s="14"/>
      <c r="M16" s="14"/>
      <c r="N16" s="14"/>
      <c r="O16" s="14"/>
      <c r="P16" s="4"/>
    </row>
    <row r="17" spans="2:13" ht="15.6" customHeight="1">
      <c r="F17" s="19"/>
      <c r="G17" s="19"/>
      <c r="H17" s="18" t="s">
        <v>16</v>
      </c>
      <c r="I17" s="12">
        <f>SUM(I3:I16)</f>
        <v>0</v>
      </c>
    </row>
    <row r="20" spans="2:13" ht="16.5" thickBot="1">
      <c r="L20" s="16"/>
    </row>
    <row r="21" spans="2:13" ht="15.75">
      <c r="B21" s="45" t="s">
        <v>6</v>
      </c>
      <c r="C21" s="46"/>
      <c r="D21" s="46"/>
      <c r="E21" s="46"/>
      <c r="F21" s="47"/>
      <c r="L21" s="16"/>
    </row>
    <row r="22" spans="2:13" ht="15.75">
      <c r="B22" s="48"/>
      <c r="C22" s="49"/>
      <c r="D22" s="49"/>
      <c r="E22" s="49"/>
      <c r="F22" s="50"/>
      <c r="L22" s="16"/>
    </row>
    <row r="23" spans="2:13" ht="15.75">
      <c r="B23" s="32" t="s">
        <v>11</v>
      </c>
      <c r="C23" s="33"/>
      <c r="D23" s="33"/>
      <c r="E23" s="33"/>
      <c r="F23" s="34"/>
      <c r="L23" s="16"/>
    </row>
    <row r="24" spans="2:13" ht="15.75">
      <c r="B24" s="7"/>
      <c r="C24" s="8"/>
      <c r="D24" s="8"/>
      <c r="E24" s="8"/>
      <c r="F24" s="9"/>
      <c r="L24" s="16"/>
    </row>
    <row r="25" spans="2:13" ht="15.75">
      <c r="B25" s="52" t="s">
        <v>8</v>
      </c>
      <c r="C25" s="53"/>
      <c r="D25" s="53"/>
      <c r="E25" s="53"/>
      <c r="F25" s="54"/>
      <c r="L25" s="16"/>
      <c r="M25" s="16"/>
    </row>
    <row r="26" spans="2:13">
      <c r="B26" s="7"/>
      <c r="C26" s="8"/>
      <c r="D26" s="8"/>
      <c r="E26" s="8"/>
      <c r="F26" s="9"/>
    </row>
    <row r="27" spans="2:13" ht="15.75">
      <c r="B27" s="55" t="s">
        <v>9</v>
      </c>
      <c r="C27" s="56"/>
      <c r="D27" s="56"/>
      <c r="E27" s="56"/>
      <c r="F27" s="57"/>
    </row>
    <row r="28" spans="2:13">
      <c r="B28" s="7"/>
      <c r="C28" s="8"/>
      <c r="D28" s="8"/>
      <c r="E28" s="8"/>
      <c r="F28" s="9"/>
    </row>
    <row r="29" spans="2:13" ht="15.75">
      <c r="B29" s="58" t="s">
        <v>37</v>
      </c>
      <c r="C29" s="59"/>
      <c r="D29" s="59"/>
      <c r="E29" s="59"/>
      <c r="F29" s="60"/>
    </row>
    <row r="30" spans="2:13">
      <c r="B30" s="7"/>
      <c r="C30" s="8"/>
      <c r="D30" s="8"/>
      <c r="E30" s="8"/>
      <c r="F30" s="9"/>
    </row>
    <row r="31" spans="2:13" ht="15.75">
      <c r="B31" s="61" t="s">
        <v>10</v>
      </c>
      <c r="C31" s="62"/>
      <c r="D31" s="62"/>
      <c r="E31" s="62"/>
      <c r="F31" s="63"/>
      <c r="I31" s="6"/>
    </row>
    <row r="32" spans="2:13" ht="15.75" thickBot="1">
      <c r="B32" s="64"/>
      <c r="C32" s="65"/>
      <c r="D32" s="65"/>
      <c r="E32" s="65"/>
      <c r="F32" s="66"/>
      <c r="M32" s="5"/>
    </row>
  </sheetData>
  <mergeCells count="22">
    <mergeCell ref="B25:F25"/>
    <mergeCell ref="B27:F27"/>
    <mergeCell ref="B29:F29"/>
    <mergeCell ref="B31:F31"/>
    <mergeCell ref="B32:F32"/>
    <mergeCell ref="N1:N2"/>
    <mergeCell ref="O1:P1"/>
    <mergeCell ref="B21:F21"/>
    <mergeCell ref="B22:F22"/>
    <mergeCell ref="L1:L2"/>
    <mergeCell ref="M1:M2"/>
    <mergeCell ref="B23:F23"/>
    <mergeCell ref="H1:H2"/>
    <mergeCell ref="I1:I2"/>
    <mergeCell ref="J1:J2"/>
    <mergeCell ref="K1:K2"/>
    <mergeCell ref="B1:B2"/>
    <mergeCell ref="C1:C2"/>
    <mergeCell ref="D1:D2"/>
    <mergeCell ref="E1:E2"/>
    <mergeCell ref="F1:F2"/>
    <mergeCell ref="G1:G2"/>
  </mergeCells>
  <conditionalFormatting sqref="B3:P16">
    <cfRule type="expression" dxfId="59" priority="1">
      <formula>AND(ISTEXT($B3)=TRUE,ISTEXT($C3)=TRUE,ISTEXT($D3)=TRUE,(OR(ISNUMBER($E3)=TRUE,ISTEXT($E3)=TRUE)),ISTEXT($F3)=TRUE,ISNUMBER($G3)=TRUE,ISNUMBER($H3)=TRUE,ISNUMBER($I3)=TRUE,ISNUMBER($J3)=TRUE,ISNUMBER($K3)=TRUE,OR(IF(ISNUMBER(SEARCH("OUI",$L3)),TRUE,FALSE),AND(IF(ISNUMBER(SEARCH("NON",$L3)),TRUE,FALSE),ISTEXT($M3)=TRUE,ISTEXT($N3)=TRUE,IF(ISNUMBER(SEARCH("OK",$O3)),TRUE,FALSE),IF(ISNUMBER(SEARCH("NOK",$O3)),FALSE,TRUE),ISNUMBER($P3)=TRUE)))</formula>
    </cfRule>
    <cfRule type="expression" dxfId="58" priority="2">
      <formula>AND(IF(ISNUMBER(SEARCH("NON",$L3)),TRUE,FALSE),(OR(ISTEXT($M3)=TRUE,ISBLANK($M3)=TRUE)),(OR(ISTEXT($N3)=TRUE,ISBLANK($N3)=TRUE)),OR(AND(OR(IF(ISNUMBER(SEARCH("NOK",$O3)),TRUE,FALSE),ISBLANK($O3)),(OR(ISNUMBER($P3)=TRUE,ISBLANK($P3)=TRUE))),(AND(IF(ISNUMBER(SEARCH("OK",$O3)),TRUE,FALSE),ISBLANK($P3)))))</formula>
    </cfRule>
    <cfRule type="expression" dxfId="57" priority="3">
      <formula>AND(ISTEXT($B3)=TRUE,ISTEXT($C3)=TRUE,ISTEXT($D3)=TRUE,(OR(ISNUMBER($E3)=TRUE,ISTEXT($E3)=TRUE)),ISTEXT($F3)=TRUE,ISNUMBER($G3)=TRUE,ISNUMBER($H3)=TRUE,ISNUMBER($I3)=TRUE,ISNUMBER($J3)=TRUE,ISBLANK($L3)=TRUE)</formula>
    </cfRule>
    <cfRule type="expression" dxfId="56" priority="4">
      <formula>AND(ISTEXT($B3)=TRUE,ISTEXT($C3)=TRUE,ISTEXT($D3)=TRUE,OR(ISTEXT($E3)=TRUE,ISNUMBER($E3)=TRUE),ISTEXT($F3)=TRUE,ISNUMBER($G3)=TRUE,ISNUMBER($H3)=TRUE,ISBLANK($B3)=FALSE,ISBLANK($C3)=FALSE,ISBLANK($D3)=FALSE,ISBLANK($E3)=FALSE,ISBLANK($F3)=FALSE,ISBLANK($G3)=FALSE,ISBLANK($H3)=FALSE,ISNUMBER($I3)=TRUE,ISBLANK($J3)=TRUE,ISBLANK($K3)=TRUE,ISBLANK($L3)=TRUE,ISBLANK($M3)=TRUE,ISBLANK($N3)=TRUE,ISBLANK($O3)=TRUE,ISBLANK($P3)=TRUE)</formula>
    </cfRule>
    <cfRule type="expression" dxfId="55" priority="5">
      <formula>AND(OR(OR(AND(ISBLANK($B3)=TRUE,OR(ISBLANK($C3)=FALSE,ISBLANK($D3)=FALSE,ISBLANK($E3)=FALSE,ISBLANK($F3)=FALSE,ISBLANK($G3)=FALSE,ISBLANK($H3)=FALSE)),AND(ISBLANK($C3)=TRUE,OR(ISBLANK($B3)=FALSE,ISBLANK($D3)=FALSE,ISBLANK($E3)=FALSE,ISBLANK($F3)=FALSE,ISBLANK($G3)=FALSE,ISBLANK($H3)=FALSE)),AND(ISBLANK($D3)=TRUE,OR(ISBLANK($B3)=FALSE,ISBLANK($C3)=FALSE,ISBLANK($E3)=FALSE,ISBLANK($F3)=FALSE,ISBLANK($G3)=FALSE,ISBLANK($H3)=FALSE)),AND(ISBLANK($E3)=TRUE,OR(ISBLANK($B3)=FALSE,ISBLANK($C3)=FALSE,ISBLANK($D3)=FALSE,ISBLANK($F3)=FALSE,ISBLANK($G3)=FALSE,ISBLANK($H3)=FALSE)),AND(ISBLANK($F3)=TRUE,OR(ISBLANK($B3)=FALSE,ISBLANK($C3)=FALSE,ISBLANK($D3)=FALSE,ISBLANK($E3)=FALSE,ISBLANK($G3)=FALSE,ISBLANK($H3)=FALSE)),AND(ISBLANK($G3)=TRUE,OR(ISBLANK($B3)=FALSE,ISBLANK($C3)=FALSE,ISBLANK($D3)=FALSE,ISBLANK($E3)=FALSE,ISBLANK($F3)=FALSE,ISBLANK($H3)=FALSE)),AND(ISBLANK($H3)=TRUE,OR(ISBLANK($B3)=FALSE,ISBLANK($C3)=FALSE,ISBLANK($D3)=FALSE,ISBLANK($E3)=FALSE,ISBLANK($F3)=FALSE,ISBLANK($G3)=FALSE)))),ISNUMBER($I3)=TRUE,ISBLANK($J3)=TRUE,ISBLANK($K3)=TRUE,ISBLANK($L3)=TRUE,ISBLANK($M3)=TRUE,ISBLANK($N3)=TRUE,ISBLANK($O3)=TRUE,ISBLANK($P3)=TRUE)</formula>
    </cfRule>
    <cfRule type="expression" dxfId="54" priority="6">
      <formula>AND(ISBLANK($B3)=TRUE,ISBLANK($C3)=TRUE,ISBLANK($D3)=TRUE,ISBLANK($F3)=TRUE,ISBLANK($G3)=TRUE,ISBLANK($H3)=TRUE,ISBLANK($E3)=TRUE,ISBLANK($J3)=TRUE,ISBLANK($K3)=TRUE,ISBLANK($L3)=TRUE,ISBLANK($M3)=TRUE,ISBLANK($N3)=TRUE,ISBLANK($O3)=TRUE,ISBLANK($P3)=TRUE)</formula>
    </cfRule>
  </conditionalFormatting>
  <dataValidations count="2">
    <dataValidation type="list" allowBlank="1" showInputMessage="1" showErrorMessage="1" sqref="L3:L16" xr:uid="{00000000-0002-0000-0100-000000000000}">
      <formula1>"OUI, NON,"</formula1>
    </dataValidation>
    <dataValidation type="list" allowBlank="1" showInputMessage="1" showErrorMessage="1" sqref="O3:O16" xr:uid="{00000000-0002-0000-0100-000001000000}">
      <formula1>"OK,NOK"</formula1>
    </dataValidation>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B1:P32"/>
  <sheetViews>
    <sheetView zoomScale="85" zoomScaleNormal="85" workbookViewId="0">
      <pane ySplit="2" topLeftCell="A3" activePane="bottomLeft" state="frozen"/>
      <selection activeCell="L23" sqref="L23"/>
      <selection pane="bottomLeft" activeCell="L23" sqref="L23"/>
    </sheetView>
  </sheetViews>
  <sheetFormatPr baseColWidth="10" defaultColWidth="11.5703125" defaultRowHeight="15"/>
  <cols>
    <col min="1" max="1" width="11.5703125" style="1"/>
    <col min="2" max="2" width="19" style="1" bestFit="1" customWidth="1"/>
    <col min="3" max="3" width="21.28515625" style="1" bestFit="1" customWidth="1"/>
    <col min="4" max="4" width="15.28515625" style="1" bestFit="1" customWidth="1"/>
    <col min="5" max="5" width="15.5703125" style="1" bestFit="1" customWidth="1"/>
    <col min="6" max="6" width="38.28515625" style="1" bestFit="1" customWidth="1"/>
    <col min="7" max="7" width="9.28515625" style="1" bestFit="1" customWidth="1"/>
    <col min="8" max="8" width="22.7109375" style="1" bestFit="1" customWidth="1"/>
    <col min="9" max="9" width="11.140625" style="1" bestFit="1" customWidth="1"/>
    <col min="10" max="11" width="12.42578125" style="1" bestFit="1" customWidth="1"/>
    <col min="12" max="12" width="13.28515625" style="1" bestFit="1" customWidth="1"/>
    <col min="13" max="13" width="34.85546875" style="1" bestFit="1" customWidth="1"/>
    <col min="14" max="14" width="22.85546875" style="1" bestFit="1" customWidth="1"/>
    <col min="15" max="15" width="12.42578125" style="1" bestFit="1" customWidth="1"/>
    <col min="16" max="16" width="13.42578125" style="1" bestFit="1" customWidth="1"/>
    <col min="17" max="17" width="11.5703125" style="1"/>
    <col min="18" max="18" width="43.42578125" style="1" customWidth="1"/>
    <col min="19" max="16384" width="11.5703125" style="1"/>
  </cols>
  <sheetData>
    <row r="1" spans="2:16" ht="19.899999999999999" customHeight="1">
      <c r="B1" s="37" t="s">
        <v>30</v>
      </c>
      <c r="C1" s="39" t="s">
        <v>20</v>
      </c>
      <c r="D1" s="41" t="s">
        <v>29</v>
      </c>
      <c r="E1" s="41" t="s">
        <v>0</v>
      </c>
      <c r="F1" s="41" t="s">
        <v>1</v>
      </c>
      <c r="G1" s="41" t="s">
        <v>2</v>
      </c>
      <c r="H1" s="35" t="s">
        <v>27</v>
      </c>
      <c r="I1" s="35" t="s">
        <v>28</v>
      </c>
      <c r="J1" s="35" t="s">
        <v>17</v>
      </c>
      <c r="K1" s="35" t="s">
        <v>18</v>
      </c>
      <c r="L1" s="35" t="s">
        <v>15</v>
      </c>
      <c r="M1" s="35" t="s">
        <v>19</v>
      </c>
      <c r="N1" s="42" t="s">
        <v>3</v>
      </c>
      <c r="O1" s="43" t="s">
        <v>4</v>
      </c>
      <c r="P1" s="44"/>
    </row>
    <row r="2" spans="2:16" ht="19.899999999999999" customHeight="1" thickBot="1">
      <c r="B2" s="38"/>
      <c r="C2" s="40"/>
      <c r="D2" s="40"/>
      <c r="E2" s="40"/>
      <c r="F2" s="40"/>
      <c r="G2" s="40"/>
      <c r="H2" s="36"/>
      <c r="I2" s="36"/>
      <c r="J2" s="36"/>
      <c r="K2" s="36"/>
      <c r="L2" s="36"/>
      <c r="M2" s="51"/>
      <c r="N2" s="36"/>
      <c r="O2" s="10" t="s">
        <v>14</v>
      </c>
      <c r="P2" s="11" t="s">
        <v>36</v>
      </c>
    </row>
    <row r="3" spans="2:16">
      <c r="B3" s="14"/>
      <c r="C3" s="2"/>
      <c r="D3" s="14"/>
      <c r="E3" s="2"/>
      <c r="F3" s="15"/>
      <c r="G3" s="20"/>
      <c r="H3" s="3"/>
      <c r="I3" s="3">
        <f>$H3*$G3</f>
        <v>0</v>
      </c>
      <c r="J3" s="4"/>
      <c r="K3" s="4"/>
      <c r="L3" s="14"/>
      <c r="M3" s="14"/>
      <c r="N3" s="15"/>
      <c r="O3" s="14"/>
      <c r="P3" s="4"/>
    </row>
    <row r="4" spans="2:16">
      <c r="B4" s="14"/>
      <c r="C4" s="2"/>
      <c r="D4" s="14"/>
      <c r="E4" s="2"/>
      <c r="F4" s="15"/>
      <c r="G4" s="20"/>
      <c r="H4" s="3"/>
      <c r="I4" s="3">
        <f t="shared" ref="I4:I16" si="0">$H4*$G4</f>
        <v>0</v>
      </c>
      <c r="J4" s="4"/>
      <c r="K4" s="4"/>
      <c r="L4" s="14"/>
      <c r="M4" s="14"/>
      <c r="N4" s="15"/>
      <c r="O4" s="14"/>
      <c r="P4" s="4"/>
    </row>
    <row r="5" spans="2:16">
      <c r="B5" s="14"/>
      <c r="C5" s="2"/>
      <c r="D5" s="14"/>
      <c r="E5" s="2"/>
      <c r="F5" s="15"/>
      <c r="G5" s="20"/>
      <c r="H5" s="3"/>
      <c r="I5" s="3">
        <f t="shared" si="0"/>
        <v>0</v>
      </c>
      <c r="J5" s="4"/>
      <c r="K5" s="4"/>
      <c r="L5" s="14"/>
      <c r="M5" s="14"/>
      <c r="N5" s="14"/>
      <c r="O5" s="14"/>
      <c r="P5" s="4"/>
    </row>
    <row r="6" spans="2:16">
      <c r="B6" s="14"/>
      <c r="C6" s="2"/>
      <c r="D6" s="14"/>
      <c r="E6" s="2"/>
      <c r="F6" s="14"/>
      <c r="G6" s="20"/>
      <c r="H6" s="3"/>
      <c r="I6" s="3">
        <f t="shared" si="0"/>
        <v>0</v>
      </c>
      <c r="J6" s="4"/>
      <c r="K6" s="4"/>
      <c r="L6" s="14"/>
      <c r="M6" s="14"/>
      <c r="N6" s="14"/>
      <c r="O6" s="14"/>
      <c r="P6" s="4"/>
    </row>
    <row r="7" spans="2:16">
      <c r="B7" s="14"/>
      <c r="C7" s="2"/>
      <c r="D7" s="14"/>
      <c r="E7" s="2"/>
      <c r="F7" s="14"/>
      <c r="G7" s="20"/>
      <c r="H7" s="3"/>
      <c r="I7" s="3">
        <f t="shared" si="0"/>
        <v>0</v>
      </c>
      <c r="J7" s="4"/>
      <c r="K7" s="4"/>
      <c r="L7" s="14"/>
      <c r="M7" s="14"/>
      <c r="N7" s="14"/>
      <c r="O7" s="14"/>
      <c r="P7" s="4"/>
    </row>
    <row r="8" spans="2:16">
      <c r="B8" s="14"/>
      <c r="C8" s="2"/>
      <c r="D8" s="14"/>
      <c r="E8" s="2"/>
      <c r="F8" s="14"/>
      <c r="G8" s="20"/>
      <c r="H8" s="3"/>
      <c r="I8" s="3">
        <f t="shared" si="0"/>
        <v>0</v>
      </c>
      <c r="J8" s="4"/>
      <c r="K8" s="4"/>
      <c r="L8" s="14"/>
      <c r="M8" s="14"/>
      <c r="N8" s="14"/>
      <c r="O8" s="14"/>
      <c r="P8" s="4"/>
    </row>
    <row r="9" spans="2:16">
      <c r="B9" s="14"/>
      <c r="C9" s="2"/>
      <c r="D9" s="14"/>
      <c r="E9" s="2"/>
      <c r="F9" s="14"/>
      <c r="G9" s="20"/>
      <c r="H9" s="3"/>
      <c r="I9" s="3">
        <f t="shared" si="0"/>
        <v>0</v>
      </c>
      <c r="J9" s="4"/>
      <c r="K9" s="4"/>
      <c r="L9" s="14"/>
      <c r="M9" s="14"/>
      <c r="N9" s="14"/>
      <c r="O9" s="14"/>
      <c r="P9" s="4"/>
    </row>
    <row r="10" spans="2:16">
      <c r="B10" s="14"/>
      <c r="C10" s="2"/>
      <c r="D10" s="14"/>
      <c r="E10" s="2"/>
      <c r="F10" s="14"/>
      <c r="G10" s="20"/>
      <c r="H10" s="3"/>
      <c r="I10" s="3">
        <f t="shared" si="0"/>
        <v>0</v>
      </c>
      <c r="J10" s="4"/>
      <c r="K10" s="4"/>
      <c r="L10" s="14"/>
      <c r="M10" s="14"/>
      <c r="N10" s="14"/>
      <c r="O10" s="14"/>
      <c r="P10" s="4"/>
    </row>
    <row r="11" spans="2:16">
      <c r="B11" s="14"/>
      <c r="C11" s="2"/>
      <c r="D11" s="14"/>
      <c r="E11" s="2"/>
      <c r="F11" s="14"/>
      <c r="G11" s="20"/>
      <c r="H11" s="3"/>
      <c r="I11" s="3">
        <f t="shared" si="0"/>
        <v>0</v>
      </c>
      <c r="J11" s="4"/>
      <c r="K11" s="4"/>
      <c r="L11" s="14"/>
      <c r="M11" s="14"/>
      <c r="N11" s="14"/>
      <c r="O11" s="14"/>
      <c r="P11" s="4"/>
    </row>
    <row r="12" spans="2:16">
      <c r="B12" s="14"/>
      <c r="C12" s="2"/>
      <c r="D12" s="14"/>
      <c r="E12" s="2"/>
      <c r="F12" s="14"/>
      <c r="G12" s="20"/>
      <c r="H12" s="3"/>
      <c r="I12" s="3">
        <f t="shared" si="0"/>
        <v>0</v>
      </c>
      <c r="J12" s="4"/>
      <c r="K12" s="4"/>
      <c r="L12" s="14"/>
      <c r="M12" s="14"/>
      <c r="N12" s="14"/>
      <c r="O12" s="14"/>
      <c r="P12" s="4"/>
    </row>
    <row r="13" spans="2:16">
      <c r="B13" s="14"/>
      <c r="C13" s="2"/>
      <c r="D13" s="14"/>
      <c r="E13" s="2"/>
      <c r="F13" s="14"/>
      <c r="G13" s="20"/>
      <c r="H13" s="3"/>
      <c r="I13" s="3">
        <f t="shared" si="0"/>
        <v>0</v>
      </c>
      <c r="J13" s="4"/>
      <c r="K13" s="4"/>
      <c r="L13" s="14"/>
      <c r="M13" s="14"/>
      <c r="N13" s="14"/>
      <c r="O13" s="14"/>
      <c r="P13" s="4"/>
    </row>
    <row r="14" spans="2:16">
      <c r="B14" s="14"/>
      <c r="C14" s="2"/>
      <c r="D14" s="14"/>
      <c r="E14" s="2"/>
      <c r="F14" s="14"/>
      <c r="G14" s="20"/>
      <c r="H14" s="3"/>
      <c r="I14" s="3">
        <f t="shared" si="0"/>
        <v>0</v>
      </c>
      <c r="J14" s="4"/>
      <c r="K14" s="4"/>
      <c r="L14" s="14"/>
      <c r="M14" s="14"/>
      <c r="N14" s="14"/>
      <c r="O14" s="14"/>
      <c r="P14" s="4"/>
    </row>
    <row r="15" spans="2:16">
      <c r="B15" s="14"/>
      <c r="C15" s="2"/>
      <c r="D15" s="14"/>
      <c r="E15" s="2"/>
      <c r="F15" s="14"/>
      <c r="G15" s="20"/>
      <c r="H15" s="3"/>
      <c r="I15" s="3">
        <f t="shared" si="0"/>
        <v>0</v>
      </c>
      <c r="J15" s="4"/>
      <c r="K15" s="4"/>
      <c r="L15" s="14"/>
      <c r="M15" s="14"/>
      <c r="N15" s="14"/>
      <c r="O15" s="14"/>
      <c r="P15" s="4"/>
    </row>
    <row r="16" spans="2:16">
      <c r="B16" s="14"/>
      <c r="C16" s="2"/>
      <c r="D16" s="14"/>
      <c r="E16" s="2"/>
      <c r="F16" s="14"/>
      <c r="G16" s="20"/>
      <c r="H16" s="3"/>
      <c r="I16" s="3">
        <f t="shared" si="0"/>
        <v>0</v>
      </c>
      <c r="J16" s="4"/>
      <c r="K16" s="4"/>
      <c r="L16" s="14"/>
      <c r="M16" s="14"/>
      <c r="N16" s="14"/>
      <c r="O16" s="14"/>
      <c r="P16" s="4"/>
    </row>
    <row r="17" spans="2:13" ht="15.6" customHeight="1">
      <c r="F17" s="19"/>
      <c r="G17" s="19"/>
      <c r="H17" s="18" t="s">
        <v>16</v>
      </c>
      <c r="I17" s="12">
        <f>SUM(I3:I16)</f>
        <v>0</v>
      </c>
    </row>
    <row r="20" spans="2:13" ht="16.5" thickBot="1">
      <c r="L20" s="16"/>
    </row>
    <row r="21" spans="2:13" ht="15.75">
      <c r="B21" s="45" t="s">
        <v>6</v>
      </c>
      <c r="C21" s="46"/>
      <c r="D21" s="46"/>
      <c r="E21" s="46"/>
      <c r="F21" s="47"/>
      <c r="L21" s="16"/>
    </row>
    <row r="22" spans="2:13" ht="15.75">
      <c r="B22" s="48"/>
      <c r="C22" s="49"/>
      <c r="D22" s="49"/>
      <c r="E22" s="49"/>
      <c r="F22" s="50"/>
      <c r="L22" s="16"/>
    </row>
    <row r="23" spans="2:13" ht="15.75">
      <c r="B23" s="32" t="s">
        <v>11</v>
      </c>
      <c r="C23" s="33"/>
      <c r="D23" s="33"/>
      <c r="E23" s="33"/>
      <c r="F23" s="34"/>
      <c r="L23" s="16"/>
    </row>
    <row r="24" spans="2:13" ht="15.75">
      <c r="B24" s="7"/>
      <c r="C24" s="8"/>
      <c r="D24" s="8"/>
      <c r="E24" s="8"/>
      <c r="F24" s="9"/>
      <c r="L24" s="16"/>
    </row>
    <row r="25" spans="2:13" ht="15.75">
      <c r="B25" s="52" t="s">
        <v>8</v>
      </c>
      <c r="C25" s="53"/>
      <c r="D25" s="53"/>
      <c r="E25" s="53"/>
      <c r="F25" s="54"/>
      <c r="L25" s="16"/>
      <c r="M25" s="16"/>
    </row>
    <row r="26" spans="2:13">
      <c r="B26" s="7"/>
      <c r="C26" s="8"/>
      <c r="D26" s="8"/>
      <c r="E26" s="8"/>
      <c r="F26" s="9"/>
    </row>
    <row r="27" spans="2:13" ht="15.75">
      <c r="B27" s="55" t="s">
        <v>9</v>
      </c>
      <c r="C27" s="56"/>
      <c r="D27" s="56"/>
      <c r="E27" s="56"/>
      <c r="F27" s="57"/>
    </row>
    <row r="28" spans="2:13">
      <c r="B28" s="7"/>
      <c r="C28" s="8"/>
      <c r="D28" s="8"/>
      <c r="E28" s="8"/>
      <c r="F28" s="9"/>
    </row>
    <row r="29" spans="2:13" ht="15.75">
      <c r="B29" s="58" t="s">
        <v>37</v>
      </c>
      <c r="C29" s="59"/>
      <c r="D29" s="59"/>
      <c r="E29" s="59"/>
      <c r="F29" s="60"/>
    </row>
    <row r="30" spans="2:13">
      <c r="B30" s="7"/>
      <c r="C30" s="8"/>
      <c r="D30" s="8"/>
      <c r="E30" s="8"/>
      <c r="F30" s="9"/>
    </row>
    <row r="31" spans="2:13" ht="15.75">
      <c r="B31" s="61" t="s">
        <v>10</v>
      </c>
      <c r="C31" s="62"/>
      <c r="D31" s="62"/>
      <c r="E31" s="62"/>
      <c r="F31" s="63"/>
      <c r="I31" s="6"/>
    </row>
    <row r="32" spans="2:13" ht="15.75" thickBot="1">
      <c r="B32" s="64"/>
      <c r="C32" s="65"/>
      <c r="D32" s="65"/>
      <c r="E32" s="65"/>
      <c r="F32" s="66"/>
      <c r="M32" s="5"/>
    </row>
  </sheetData>
  <mergeCells count="22">
    <mergeCell ref="B25:F25"/>
    <mergeCell ref="B27:F27"/>
    <mergeCell ref="B29:F29"/>
    <mergeCell ref="B31:F31"/>
    <mergeCell ref="B32:F32"/>
    <mergeCell ref="N1:N2"/>
    <mergeCell ref="O1:P1"/>
    <mergeCell ref="B21:F21"/>
    <mergeCell ref="B22:F22"/>
    <mergeCell ref="L1:L2"/>
    <mergeCell ref="M1:M2"/>
    <mergeCell ref="B23:F23"/>
    <mergeCell ref="H1:H2"/>
    <mergeCell ref="I1:I2"/>
    <mergeCell ref="J1:J2"/>
    <mergeCell ref="K1:K2"/>
    <mergeCell ref="B1:B2"/>
    <mergeCell ref="C1:C2"/>
    <mergeCell ref="D1:D2"/>
    <mergeCell ref="E1:E2"/>
    <mergeCell ref="F1:F2"/>
    <mergeCell ref="G1:G2"/>
  </mergeCells>
  <conditionalFormatting sqref="B3:P16">
    <cfRule type="expression" dxfId="53" priority="1">
      <formula>AND(ISTEXT($B3)=TRUE,ISTEXT($C3)=TRUE,ISTEXT($D3)=TRUE,(OR(ISNUMBER($E3)=TRUE,ISTEXT($E3)=TRUE)),ISTEXT($F3)=TRUE,ISNUMBER($G3)=TRUE,ISNUMBER($H3)=TRUE,ISNUMBER($I3)=TRUE,ISNUMBER($J3)=TRUE,ISNUMBER($K3)=TRUE,OR(IF(ISNUMBER(SEARCH("OUI",$L3)),TRUE,FALSE),AND(IF(ISNUMBER(SEARCH("NON",$L3)),TRUE,FALSE),ISTEXT($M3)=TRUE,ISTEXT($N3)=TRUE,IF(ISNUMBER(SEARCH("OK",$O3)),TRUE,FALSE),IF(ISNUMBER(SEARCH("NOK",$O3)),FALSE,TRUE),ISNUMBER($P3)=TRUE)))</formula>
    </cfRule>
    <cfRule type="expression" dxfId="52" priority="2">
      <formula>AND(IF(ISNUMBER(SEARCH("NON",$L3)),TRUE,FALSE),(OR(ISTEXT($M3)=TRUE,ISBLANK($M3)=TRUE)),(OR(ISTEXT($N3)=TRUE,ISBLANK($N3)=TRUE)),OR(AND(OR(IF(ISNUMBER(SEARCH("NOK",$O3)),TRUE,FALSE),ISBLANK($O3)),(OR(ISNUMBER($P3)=TRUE,ISBLANK($P3)=TRUE))),(AND(IF(ISNUMBER(SEARCH("OK",$O3)),TRUE,FALSE),ISBLANK($P3)))))</formula>
    </cfRule>
    <cfRule type="expression" dxfId="51" priority="3">
      <formula>AND(ISTEXT($B3)=TRUE,ISTEXT($C3)=TRUE,ISTEXT($D3)=TRUE,(OR(ISNUMBER($E3)=TRUE,ISTEXT($E3)=TRUE)),ISTEXT($F3)=TRUE,ISNUMBER($G3)=TRUE,ISNUMBER($H3)=TRUE,ISNUMBER($I3)=TRUE,ISNUMBER($J3)=TRUE,ISBLANK($L3)=TRUE)</formula>
    </cfRule>
    <cfRule type="expression" dxfId="50" priority="4">
      <formula>AND(ISTEXT($B3)=TRUE,ISTEXT($C3)=TRUE,ISTEXT($D3)=TRUE,OR(ISTEXT($E3)=TRUE,ISNUMBER($E3)=TRUE),ISTEXT($F3)=TRUE,ISNUMBER($G3)=TRUE,ISNUMBER($H3)=TRUE,ISBLANK($B3)=FALSE,ISBLANK($C3)=FALSE,ISBLANK($D3)=FALSE,ISBLANK($E3)=FALSE,ISBLANK($F3)=FALSE,ISBLANK($G3)=FALSE,ISBLANK($H3)=FALSE,ISNUMBER($I3)=TRUE,ISBLANK($J3)=TRUE,ISBLANK($K3)=TRUE,ISBLANK($L3)=TRUE,ISBLANK($M3)=TRUE,ISBLANK($N3)=TRUE,ISBLANK($O3)=TRUE,ISBLANK($P3)=TRUE)</formula>
    </cfRule>
    <cfRule type="expression" dxfId="49" priority="5">
      <formula>AND(OR(OR(AND(ISBLANK($B3)=TRUE,OR(ISBLANK($C3)=FALSE,ISBLANK($D3)=FALSE,ISBLANK($E3)=FALSE,ISBLANK($F3)=FALSE,ISBLANK($G3)=FALSE,ISBLANK($H3)=FALSE)),AND(ISBLANK($C3)=TRUE,OR(ISBLANK($B3)=FALSE,ISBLANK($D3)=FALSE,ISBLANK($E3)=FALSE,ISBLANK($F3)=FALSE,ISBLANK($G3)=FALSE,ISBLANK($H3)=FALSE)),AND(ISBLANK($D3)=TRUE,OR(ISBLANK($B3)=FALSE,ISBLANK($C3)=FALSE,ISBLANK($E3)=FALSE,ISBLANK($F3)=FALSE,ISBLANK($G3)=FALSE,ISBLANK($H3)=FALSE)),AND(ISBLANK($E3)=TRUE,OR(ISBLANK($B3)=FALSE,ISBLANK($C3)=FALSE,ISBLANK($D3)=FALSE,ISBLANK($F3)=FALSE,ISBLANK($G3)=FALSE,ISBLANK($H3)=FALSE)),AND(ISBLANK($F3)=TRUE,OR(ISBLANK($B3)=FALSE,ISBLANK($C3)=FALSE,ISBLANK($D3)=FALSE,ISBLANK($E3)=FALSE,ISBLANK($G3)=FALSE,ISBLANK($H3)=FALSE)),AND(ISBLANK($G3)=TRUE,OR(ISBLANK($B3)=FALSE,ISBLANK($C3)=FALSE,ISBLANK($D3)=FALSE,ISBLANK($E3)=FALSE,ISBLANK($F3)=FALSE,ISBLANK($H3)=FALSE)),AND(ISBLANK($H3)=TRUE,OR(ISBLANK($B3)=FALSE,ISBLANK($C3)=FALSE,ISBLANK($D3)=FALSE,ISBLANK($E3)=FALSE,ISBLANK($F3)=FALSE,ISBLANK($G3)=FALSE)))),ISNUMBER($I3)=TRUE,ISBLANK($J3)=TRUE,ISBLANK($K3)=TRUE,ISBLANK($L3)=TRUE,ISBLANK($M3)=TRUE,ISBLANK($N3)=TRUE,ISBLANK($O3)=TRUE,ISBLANK($P3)=TRUE)</formula>
    </cfRule>
    <cfRule type="expression" dxfId="48" priority="6">
      <formula>AND(ISBLANK($B3)=TRUE,ISBLANK($C3)=TRUE,ISBLANK($D3)=TRUE,ISBLANK($F3)=TRUE,ISBLANK($G3)=TRUE,ISBLANK($H3)=TRUE,ISBLANK($E3)=TRUE,ISBLANK($J3)=TRUE,ISBLANK($K3)=TRUE,ISBLANK($L3)=TRUE,ISBLANK($M3)=TRUE,ISBLANK($N3)=TRUE,ISBLANK($O3)=TRUE,ISBLANK($P3)=TRUE)</formula>
    </cfRule>
  </conditionalFormatting>
  <dataValidations count="2">
    <dataValidation type="list" allowBlank="1" showInputMessage="1" showErrorMessage="1" sqref="O3:O16" xr:uid="{00000000-0002-0000-0200-000000000000}">
      <formula1>"OK,NOK"</formula1>
    </dataValidation>
    <dataValidation type="list" allowBlank="1" showInputMessage="1" showErrorMessage="1" sqref="L3:L16" xr:uid="{00000000-0002-0000-0200-000001000000}">
      <formula1>"OUI, NON,"</formula1>
    </dataValidation>
  </dataValidation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B1:P32"/>
  <sheetViews>
    <sheetView zoomScale="85" zoomScaleNormal="85" workbookViewId="0">
      <pane ySplit="2" topLeftCell="A3" activePane="bottomLeft" state="frozen"/>
      <selection activeCell="L23" sqref="L23"/>
      <selection pane="bottomLeft" activeCell="B8" sqref="B8"/>
    </sheetView>
  </sheetViews>
  <sheetFormatPr baseColWidth="10" defaultColWidth="11.5703125" defaultRowHeight="15"/>
  <cols>
    <col min="1" max="1" width="11.5703125" style="1"/>
    <col min="2" max="2" width="19" style="1" bestFit="1" customWidth="1"/>
    <col min="3" max="3" width="21.28515625" style="1" bestFit="1" customWidth="1"/>
    <col min="4" max="4" width="15.28515625" style="1" bestFit="1" customWidth="1"/>
    <col min="5" max="5" width="15.5703125" style="1" bestFit="1" customWidth="1"/>
    <col min="6" max="6" width="38.28515625" style="1" bestFit="1" customWidth="1"/>
    <col min="7" max="7" width="9.28515625" style="1" bestFit="1" customWidth="1"/>
    <col min="8" max="8" width="22.7109375" style="1" bestFit="1" customWidth="1"/>
    <col min="9" max="9" width="11.140625" style="1" bestFit="1" customWidth="1"/>
    <col min="10" max="11" width="12.42578125" style="1" bestFit="1" customWidth="1"/>
    <col min="12" max="12" width="13.28515625" style="1" bestFit="1" customWidth="1"/>
    <col min="13" max="13" width="34.85546875" style="1" bestFit="1" customWidth="1"/>
    <col min="14" max="14" width="22.85546875" style="1" bestFit="1" customWidth="1"/>
    <col min="15" max="15" width="12.42578125" style="1" bestFit="1" customWidth="1"/>
    <col min="16" max="16" width="13.42578125" style="1" bestFit="1" customWidth="1"/>
    <col min="17" max="17" width="11.5703125" style="1"/>
    <col min="18" max="18" width="43.42578125" style="1" customWidth="1"/>
    <col min="19" max="16384" width="11.5703125" style="1"/>
  </cols>
  <sheetData>
    <row r="1" spans="2:16" ht="19.899999999999999" customHeight="1">
      <c r="B1" s="37" t="s">
        <v>30</v>
      </c>
      <c r="C1" s="39" t="s">
        <v>20</v>
      </c>
      <c r="D1" s="41" t="s">
        <v>29</v>
      </c>
      <c r="E1" s="41" t="s">
        <v>0</v>
      </c>
      <c r="F1" s="41" t="s">
        <v>1</v>
      </c>
      <c r="G1" s="41" t="s">
        <v>2</v>
      </c>
      <c r="H1" s="35" t="s">
        <v>27</v>
      </c>
      <c r="I1" s="35" t="s">
        <v>28</v>
      </c>
      <c r="J1" s="35" t="s">
        <v>17</v>
      </c>
      <c r="K1" s="35" t="s">
        <v>18</v>
      </c>
      <c r="L1" s="35" t="s">
        <v>15</v>
      </c>
      <c r="M1" s="35" t="s">
        <v>19</v>
      </c>
      <c r="N1" s="42" t="s">
        <v>3</v>
      </c>
      <c r="O1" s="43" t="s">
        <v>4</v>
      </c>
      <c r="P1" s="44"/>
    </row>
    <row r="2" spans="2:16" ht="19.899999999999999" customHeight="1" thickBot="1">
      <c r="B2" s="38"/>
      <c r="C2" s="40"/>
      <c r="D2" s="40"/>
      <c r="E2" s="40"/>
      <c r="F2" s="40"/>
      <c r="G2" s="40"/>
      <c r="H2" s="36"/>
      <c r="I2" s="36"/>
      <c r="J2" s="36"/>
      <c r="K2" s="36"/>
      <c r="L2" s="36"/>
      <c r="M2" s="51"/>
      <c r="N2" s="36"/>
      <c r="O2" s="10" t="s">
        <v>14</v>
      </c>
      <c r="P2" s="11" t="s">
        <v>36</v>
      </c>
    </row>
    <row r="3" spans="2:16">
      <c r="B3" s="14"/>
      <c r="C3" s="2"/>
      <c r="D3" s="14"/>
      <c r="E3" s="2"/>
      <c r="F3" s="15"/>
      <c r="G3" s="20"/>
      <c r="H3" s="3"/>
      <c r="I3" s="3">
        <f>$H3*$G3</f>
        <v>0</v>
      </c>
      <c r="J3" s="4"/>
      <c r="K3" s="4"/>
      <c r="L3" s="14"/>
      <c r="M3" s="14"/>
      <c r="N3" s="15"/>
      <c r="O3" s="14"/>
      <c r="P3" s="4"/>
    </row>
    <row r="4" spans="2:16">
      <c r="B4" s="14"/>
      <c r="C4" s="2"/>
      <c r="D4" s="14"/>
      <c r="E4" s="2"/>
      <c r="F4" s="15"/>
      <c r="G4" s="20"/>
      <c r="H4" s="3"/>
      <c r="I4" s="3">
        <f t="shared" ref="I4:I16" si="0">$H4*$G4</f>
        <v>0</v>
      </c>
      <c r="J4" s="4"/>
      <c r="K4" s="4"/>
      <c r="L4" s="14"/>
      <c r="M4" s="14"/>
      <c r="N4" s="15"/>
      <c r="O4" s="14"/>
      <c r="P4" s="4"/>
    </row>
    <row r="5" spans="2:16">
      <c r="B5" s="14"/>
      <c r="C5" s="2"/>
      <c r="D5" s="14"/>
      <c r="E5" s="2"/>
      <c r="F5" s="15"/>
      <c r="G5" s="20"/>
      <c r="H5" s="3"/>
      <c r="I5" s="3">
        <f t="shared" si="0"/>
        <v>0</v>
      </c>
      <c r="J5" s="4"/>
      <c r="K5" s="4"/>
      <c r="L5" s="14"/>
      <c r="M5" s="14"/>
      <c r="N5" s="14"/>
      <c r="O5" s="14"/>
      <c r="P5" s="4"/>
    </row>
    <row r="6" spans="2:16">
      <c r="B6" s="14"/>
      <c r="C6" s="2"/>
      <c r="D6" s="14"/>
      <c r="E6" s="2"/>
      <c r="F6" s="14"/>
      <c r="G6" s="20"/>
      <c r="H6" s="3"/>
      <c r="I6" s="3">
        <f t="shared" si="0"/>
        <v>0</v>
      </c>
      <c r="J6" s="4"/>
      <c r="K6" s="4"/>
      <c r="L6" s="14"/>
      <c r="M6" s="14"/>
      <c r="N6" s="14"/>
      <c r="O6" s="14"/>
      <c r="P6" s="4"/>
    </row>
    <row r="7" spans="2:16">
      <c r="B7" s="14"/>
      <c r="C7" s="2"/>
      <c r="D7" s="14"/>
      <c r="E7" s="2"/>
      <c r="F7" s="14"/>
      <c r="G7" s="20"/>
      <c r="H7" s="3"/>
      <c r="I7" s="3">
        <f t="shared" si="0"/>
        <v>0</v>
      </c>
      <c r="J7" s="4"/>
      <c r="K7" s="4"/>
      <c r="L7" s="14"/>
      <c r="M7" s="14"/>
      <c r="N7" s="14"/>
      <c r="O7" s="14"/>
      <c r="P7" s="4"/>
    </row>
    <row r="8" spans="2:16">
      <c r="B8" s="14"/>
      <c r="C8" s="2"/>
      <c r="D8" s="14"/>
      <c r="E8" s="2"/>
      <c r="F8" s="14"/>
      <c r="G8" s="20"/>
      <c r="H8" s="3"/>
      <c r="I8" s="3">
        <f t="shared" si="0"/>
        <v>0</v>
      </c>
      <c r="J8" s="4"/>
      <c r="K8" s="4"/>
      <c r="L8" s="14"/>
      <c r="M8" s="14"/>
      <c r="N8" s="14"/>
      <c r="O8" s="14"/>
      <c r="P8" s="4"/>
    </row>
    <row r="9" spans="2:16">
      <c r="B9" s="14"/>
      <c r="C9" s="2"/>
      <c r="D9" s="14"/>
      <c r="E9" s="2"/>
      <c r="F9" s="14"/>
      <c r="G9" s="20"/>
      <c r="H9" s="3"/>
      <c r="I9" s="3">
        <f t="shared" si="0"/>
        <v>0</v>
      </c>
      <c r="J9" s="4"/>
      <c r="K9" s="4"/>
      <c r="L9" s="14"/>
      <c r="M9" s="14"/>
      <c r="N9" s="14"/>
      <c r="O9" s="14"/>
      <c r="P9" s="4"/>
    </row>
    <row r="10" spans="2:16">
      <c r="B10" s="14"/>
      <c r="C10" s="2"/>
      <c r="D10" s="14"/>
      <c r="E10" s="2"/>
      <c r="F10" s="14"/>
      <c r="G10" s="20"/>
      <c r="H10" s="3"/>
      <c r="I10" s="3">
        <f t="shared" si="0"/>
        <v>0</v>
      </c>
      <c r="J10" s="4"/>
      <c r="K10" s="4"/>
      <c r="L10" s="14"/>
      <c r="M10" s="14"/>
      <c r="N10" s="14"/>
      <c r="O10" s="14"/>
      <c r="P10" s="4"/>
    </row>
    <row r="11" spans="2:16">
      <c r="B11" s="14"/>
      <c r="C11" s="2"/>
      <c r="D11" s="14"/>
      <c r="E11" s="2"/>
      <c r="F11" s="14"/>
      <c r="G11" s="20"/>
      <c r="H11" s="3"/>
      <c r="I11" s="3">
        <f t="shared" si="0"/>
        <v>0</v>
      </c>
      <c r="J11" s="4"/>
      <c r="K11" s="4"/>
      <c r="L11" s="14"/>
      <c r="M11" s="14"/>
      <c r="N11" s="14"/>
      <c r="O11" s="14"/>
      <c r="P11" s="4"/>
    </row>
    <row r="12" spans="2:16">
      <c r="B12" s="14"/>
      <c r="C12" s="2"/>
      <c r="D12" s="14"/>
      <c r="E12" s="2"/>
      <c r="F12" s="14"/>
      <c r="G12" s="20"/>
      <c r="H12" s="3"/>
      <c r="I12" s="3">
        <f t="shared" si="0"/>
        <v>0</v>
      </c>
      <c r="J12" s="4"/>
      <c r="K12" s="4"/>
      <c r="L12" s="14"/>
      <c r="M12" s="14"/>
      <c r="N12" s="14"/>
      <c r="O12" s="14"/>
      <c r="P12" s="4"/>
    </row>
    <row r="13" spans="2:16">
      <c r="B13" s="14"/>
      <c r="C13" s="2"/>
      <c r="D13" s="14"/>
      <c r="E13" s="2"/>
      <c r="F13" s="14"/>
      <c r="G13" s="20"/>
      <c r="H13" s="3"/>
      <c r="I13" s="3">
        <f t="shared" si="0"/>
        <v>0</v>
      </c>
      <c r="J13" s="4"/>
      <c r="K13" s="4"/>
      <c r="L13" s="14"/>
      <c r="M13" s="14"/>
      <c r="N13" s="14"/>
      <c r="O13" s="14"/>
      <c r="P13" s="4"/>
    </row>
    <row r="14" spans="2:16">
      <c r="B14" s="14"/>
      <c r="C14" s="2"/>
      <c r="D14" s="14"/>
      <c r="E14" s="2"/>
      <c r="F14" s="14"/>
      <c r="G14" s="20"/>
      <c r="H14" s="3"/>
      <c r="I14" s="3">
        <f t="shared" si="0"/>
        <v>0</v>
      </c>
      <c r="J14" s="4"/>
      <c r="K14" s="4"/>
      <c r="L14" s="14"/>
      <c r="M14" s="14"/>
      <c r="N14" s="14"/>
      <c r="O14" s="14"/>
      <c r="P14" s="4"/>
    </row>
    <row r="15" spans="2:16">
      <c r="B15" s="14"/>
      <c r="C15" s="2"/>
      <c r="D15" s="14"/>
      <c r="E15" s="2"/>
      <c r="F15" s="14"/>
      <c r="G15" s="20"/>
      <c r="H15" s="3"/>
      <c r="I15" s="3">
        <f t="shared" si="0"/>
        <v>0</v>
      </c>
      <c r="J15" s="4"/>
      <c r="K15" s="4"/>
      <c r="L15" s="14"/>
      <c r="M15" s="14"/>
      <c r="N15" s="14"/>
      <c r="O15" s="14"/>
      <c r="P15" s="4"/>
    </row>
    <row r="16" spans="2:16">
      <c r="B16" s="14"/>
      <c r="C16" s="2"/>
      <c r="D16" s="14"/>
      <c r="E16" s="2"/>
      <c r="F16" s="14"/>
      <c r="G16" s="20"/>
      <c r="H16" s="3"/>
      <c r="I16" s="3">
        <f t="shared" si="0"/>
        <v>0</v>
      </c>
      <c r="J16" s="4"/>
      <c r="K16" s="4"/>
      <c r="L16" s="14"/>
      <c r="M16" s="14"/>
      <c r="N16" s="14"/>
      <c r="O16" s="14"/>
      <c r="P16" s="4"/>
    </row>
    <row r="17" spans="2:13" ht="15.6" customHeight="1">
      <c r="F17" s="19"/>
      <c r="G17" s="19"/>
      <c r="H17" s="18" t="s">
        <v>16</v>
      </c>
      <c r="I17" s="12">
        <f>SUM(I3:I16)</f>
        <v>0</v>
      </c>
    </row>
    <row r="20" spans="2:13" ht="16.5" thickBot="1">
      <c r="L20" s="16"/>
    </row>
    <row r="21" spans="2:13" ht="15.75">
      <c r="B21" s="45" t="s">
        <v>6</v>
      </c>
      <c r="C21" s="46"/>
      <c r="D21" s="46"/>
      <c r="E21" s="46"/>
      <c r="F21" s="47"/>
      <c r="L21" s="16"/>
    </row>
    <row r="22" spans="2:13" ht="15.75">
      <c r="B22" s="48"/>
      <c r="C22" s="49"/>
      <c r="D22" s="49"/>
      <c r="E22" s="49"/>
      <c r="F22" s="50"/>
      <c r="L22" s="16"/>
    </row>
    <row r="23" spans="2:13" ht="15.75">
      <c r="B23" s="32" t="s">
        <v>11</v>
      </c>
      <c r="C23" s="33"/>
      <c r="D23" s="33"/>
      <c r="E23" s="33"/>
      <c r="F23" s="34"/>
      <c r="L23" s="16"/>
    </row>
    <row r="24" spans="2:13" ht="15.75">
      <c r="B24" s="7"/>
      <c r="C24" s="8"/>
      <c r="D24" s="8"/>
      <c r="E24" s="8"/>
      <c r="F24" s="9"/>
      <c r="L24" s="16"/>
    </row>
    <row r="25" spans="2:13" ht="15.75">
      <c r="B25" s="52" t="s">
        <v>8</v>
      </c>
      <c r="C25" s="53"/>
      <c r="D25" s="53"/>
      <c r="E25" s="53"/>
      <c r="F25" s="54"/>
      <c r="L25" s="16"/>
      <c r="M25" s="16"/>
    </row>
    <row r="26" spans="2:13">
      <c r="B26" s="7"/>
      <c r="C26" s="8"/>
      <c r="D26" s="8"/>
      <c r="E26" s="8"/>
      <c r="F26" s="9"/>
    </row>
    <row r="27" spans="2:13" ht="15.75">
      <c r="B27" s="55" t="s">
        <v>9</v>
      </c>
      <c r="C27" s="56"/>
      <c r="D27" s="56"/>
      <c r="E27" s="56"/>
      <c r="F27" s="57"/>
    </row>
    <row r="28" spans="2:13">
      <c r="B28" s="7"/>
      <c r="C28" s="8"/>
      <c r="D28" s="8"/>
      <c r="E28" s="8"/>
      <c r="F28" s="9"/>
    </row>
    <row r="29" spans="2:13" ht="15.75">
      <c r="B29" s="58" t="s">
        <v>37</v>
      </c>
      <c r="C29" s="59"/>
      <c r="D29" s="59"/>
      <c r="E29" s="59"/>
      <c r="F29" s="60"/>
    </row>
    <row r="30" spans="2:13">
      <c r="B30" s="7"/>
      <c r="C30" s="8"/>
      <c r="D30" s="8"/>
      <c r="E30" s="8"/>
      <c r="F30" s="9"/>
    </row>
    <row r="31" spans="2:13" ht="15.75">
      <c r="B31" s="61" t="s">
        <v>10</v>
      </c>
      <c r="C31" s="62"/>
      <c r="D31" s="62"/>
      <c r="E31" s="62"/>
      <c r="F31" s="63"/>
      <c r="I31" s="6"/>
    </row>
    <row r="32" spans="2:13" ht="15.75" thickBot="1">
      <c r="B32" s="64"/>
      <c r="C32" s="65"/>
      <c r="D32" s="65"/>
      <c r="E32" s="65"/>
      <c r="F32" s="66"/>
      <c r="M32" s="5"/>
    </row>
  </sheetData>
  <mergeCells count="22">
    <mergeCell ref="B25:F25"/>
    <mergeCell ref="B27:F27"/>
    <mergeCell ref="B29:F29"/>
    <mergeCell ref="B31:F31"/>
    <mergeCell ref="B32:F32"/>
    <mergeCell ref="N1:N2"/>
    <mergeCell ref="O1:P1"/>
    <mergeCell ref="B21:F21"/>
    <mergeCell ref="B22:F22"/>
    <mergeCell ref="L1:L2"/>
    <mergeCell ref="M1:M2"/>
    <mergeCell ref="B23:F23"/>
    <mergeCell ref="H1:H2"/>
    <mergeCell ref="I1:I2"/>
    <mergeCell ref="J1:J2"/>
    <mergeCell ref="K1:K2"/>
    <mergeCell ref="B1:B2"/>
    <mergeCell ref="C1:C2"/>
    <mergeCell ref="D1:D2"/>
    <mergeCell ref="E1:E2"/>
    <mergeCell ref="F1:F2"/>
    <mergeCell ref="G1:G2"/>
  </mergeCells>
  <conditionalFormatting sqref="B3:P16">
    <cfRule type="expression" dxfId="47" priority="1">
      <formula>AND(ISTEXT($B3)=TRUE,ISTEXT($C3)=TRUE,ISTEXT($D3)=TRUE,(OR(ISNUMBER($E3)=TRUE,ISTEXT($E3)=TRUE)),ISTEXT($F3)=TRUE,ISNUMBER($G3)=TRUE,ISNUMBER($H3)=TRUE,ISNUMBER($I3)=TRUE,ISNUMBER($J3)=TRUE,ISNUMBER($K3)=TRUE,OR(IF(ISNUMBER(SEARCH("OUI",$L3)),TRUE,FALSE),AND(IF(ISNUMBER(SEARCH("NON",$L3)),TRUE,FALSE),ISTEXT($M3)=TRUE,ISTEXT($N3)=TRUE,IF(ISNUMBER(SEARCH("OK",$O3)),TRUE,FALSE),IF(ISNUMBER(SEARCH("NOK",$O3)),FALSE,TRUE),ISNUMBER($P3)=TRUE)))</formula>
    </cfRule>
    <cfRule type="expression" dxfId="46" priority="2">
      <formula>AND(IF(ISNUMBER(SEARCH("NON",$L3)),TRUE,FALSE),(OR(ISTEXT($M3)=TRUE,ISBLANK($M3)=TRUE)),(OR(ISTEXT($N3)=TRUE,ISBLANK($N3)=TRUE)),OR(AND(OR(IF(ISNUMBER(SEARCH("NOK",$O3)),TRUE,FALSE),ISBLANK($O3)),(OR(ISNUMBER($P3)=TRUE,ISBLANK($P3)=TRUE))),(AND(IF(ISNUMBER(SEARCH("OK",$O3)),TRUE,FALSE),ISBLANK($P3)))))</formula>
    </cfRule>
    <cfRule type="expression" dxfId="45" priority="3">
      <formula>AND(ISTEXT($B3)=TRUE,ISTEXT($C3)=TRUE,ISTEXT($D3)=TRUE,(OR(ISNUMBER($E3)=TRUE,ISTEXT($E3)=TRUE)),ISTEXT($F3)=TRUE,ISNUMBER($G3)=TRUE,ISNUMBER($H3)=TRUE,ISNUMBER($I3)=TRUE,ISNUMBER($J3)=TRUE,ISBLANK($L3)=TRUE)</formula>
    </cfRule>
    <cfRule type="expression" dxfId="44" priority="4">
      <formula>AND(ISTEXT($B3)=TRUE,ISTEXT($C3)=TRUE,ISTEXT($D3)=TRUE,OR(ISTEXT($E3)=TRUE,ISNUMBER($E3)=TRUE),ISTEXT($F3)=TRUE,ISNUMBER($G3)=TRUE,ISNUMBER($H3)=TRUE,ISBLANK($B3)=FALSE,ISBLANK($C3)=FALSE,ISBLANK($D3)=FALSE,ISBLANK($E3)=FALSE,ISBLANK($F3)=FALSE,ISBLANK($G3)=FALSE,ISBLANK($H3)=FALSE,ISNUMBER($I3)=TRUE,ISBLANK($J3)=TRUE,ISBLANK($K3)=TRUE,ISBLANK($L3)=TRUE,ISBLANK($M3)=TRUE,ISBLANK($N3)=TRUE,ISBLANK($O3)=TRUE,ISBLANK($P3)=TRUE)</formula>
    </cfRule>
    <cfRule type="expression" dxfId="43" priority="5">
      <formula>AND(OR(OR(AND(ISBLANK($B3)=TRUE,OR(ISBLANK($C3)=FALSE,ISBLANK($D3)=FALSE,ISBLANK($E3)=FALSE,ISBLANK($F3)=FALSE,ISBLANK($G3)=FALSE,ISBLANK($H3)=FALSE)),AND(ISBLANK($C3)=TRUE,OR(ISBLANK($B3)=FALSE,ISBLANK($D3)=FALSE,ISBLANK($E3)=FALSE,ISBLANK($F3)=FALSE,ISBLANK($G3)=FALSE,ISBLANK($H3)=FALSE)),AND(ISBLANK($D3)=TRUE,OR(ISBLANK($B3)=FALSE,ISBLANK($C3)=FALSE,ISBLANK($E3)=FALSE,ISBLANK($F3)=FALSE,ISBLANK($G3)=FALSE,ISBLANK($H3)=FALSE)),AND(ISBLANK($E3)=TRUE,OR(ISBLANK($B3)=FALSE,ISBLANK($C3)=FALSE,ISBLANK($D3)=FALSE,ISBLANK($F3)=FALSE,ISBLANK($G3)=FALSE,ISBLANK($H3)=FALSE)),AND(ISBLANK($F3)=TRUE,OR(ISBLANK($B3)=FALSE,ISBLANK($C3)=FALSE,ISBLANK($D3)=FALSE,ISBLANK($E3)=FALSE,ISBLANK($G3)=FALSE,ISBLANK($H3)=FALSE)),AND(ISBLANK($G3)=TRUE,OR(ISBLANK($B3)=FALSE,ISBLANK($C3)=FALSE,ISBLANK($D3)=FALSE,ISBLANK($E3)=FALSE,ISBLANK($F3)=FALSE,ISBLANK($H3)=FALSE)),AND(ISBLANK($H3)=TRUE,OR(ISBLANK($B3)=FALSE,ISBLANK($C3)=FALSE,ISBLANK($D3)=FALSE,ISBLANK($E3)=FALSE,ISBLANK($F3)=FALSE,ISBLANK($G3)=FALSE)))),ISNUMBER($I3)=TRUE,ISBLANK($J3)=TRUE,ISBLANK($K3)=TRUE,ISBLANK($L3)=TRUE,ISBLANK($M3)=TRUE,ISBLANK($N3)=TRUE,ISBLANK($O3)=TRUE,ISBLANK($P3)=TRUE)</formula>
    </cfRule>
    <cfRule type="expression" dxfId="42" priority="6">
      <formula>AND(ISBLANK($B3)=TRUE,ISBLANK($C3)=TRUE,ISBLANK($D3)=TRUE,ISBLANK($F3)=TRUE,ISBLANK($G3)=TRUE,ISBLANK($H3)=TRUE,ISBLANK($E3)=TRUE,ISBLANK($J3)=TRUE,ISBLANK($K3)=TRUE,ISBLANK($L3)=TRUE,ISBLANK($M3)=TRUE,ISBLANK($N3)=TRUE,ISBLANK($O3)=TRUE,ISBLANK($P3)=TRUE)</formula>
    </cfRule>
  </conditionalFormatting>
  <dataValidations count="2">
    <dataValidation type="list" allowBlank="1" showInputMessage="1" showErrorMessage="1" sqref="O3:O16" xr:uid="{00000000-0002-0000-0300-000000000000}">
      <formula1>"OK,NOK"</formula1>
    </dataValidation>
    <dataValidation type="list" allowBlank="1" showInputMessage="1" showErrorMessage="1" sqref="L3:L16" xr:uid="{00000000-0002-0000-0300-000001000000}">
      <formula1>"OUI, NON,"</formula1>
    </dataValidation>
  </dataValidation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B1:P32"/>
  <sheetViews>
    <sheetView zoomScale="85" zoomScaleNormal="85" workbookViewId="0">
      <pane ySplit="2" topLeftCell="A3" activePane="bottomLeft" state="frozen"/>
      <selection activeCell="L23" sqref="L23"/>
      <selection pane="bottomLeft" activeCell="L23" sqref="L23"/>
    </sheetView>
  </sheetViews>
  <sheetFormatPr baseColWidth="10" defaultColWidth="11.5703125" defaultRowHeight="15"/>
  <cols>
    <col min="1" max="1" width="11.5703125" style="1"/>
    <col min="2" max="2" width="19" style="1" bestFit="1" customWidth="1"/>
    <col min="3" max="3" width="21.28515625" style="1" bestFit="1" customWidth="1"/>
    <col min="4" max="4" width="15.28515625" style="1" bestFit="1" customWidth="1"/>
    <col min="5" max="5" width="15.5703125" style="1" bestFit="1" customWidth="1"/>
    <col min="6" max="6" width="38.28515625" style="1" bestFit="1" customWidth="1"/>
    <col min="7" max="7" width="9.28515625" style="1" bestFit="1" customWidth="1"/>
    <col min="8" max="8" width="22.7109375" style="1" bestFit="1" customWidth="1"/>
    <col min="9" max="9" width="11.140625" style="1" bestFit="1" customWidth="1"/>
    <col min="10" max="11" width="12.42578125" style="1" bestFit="1" customWidth="1"/>
    <col min="12" max="12" width="13.28515625" style="1" bestFit="1" customWidth="1"/>
    <col min="13" max="13" width="34.85546875" style="1" bestFit="1" customWidth="1"/>
    <col min="14" max="14" width="22.85546875" style="1" bestFit="1" customWidth="1"/>
    <col min="15" max="15" width="12.42578125" style="1" bestFit="1" customWidth="1"/>
    <col min="16" max="16" width="13.42578125" style="1" bestFit="1" customWidth="1"/>
    <col min="17" max="17" width="11.5703125" style="1"/>
    <col min="18" max="18" width="43.42578125" style="1" customWidth="1"/>
    <col min="19" max="16384" width="11.5703125" style="1"/>
  </cols>
  <sheetData>
    <row r="1" spans="2:16" ht="19.899999999999999" customHeight="1">
      <c r="B1" s="37" t="s">
        <v>30</v>
      </c>
      <c r="C1" s="39" t="s">
        <v>20</v>
      </c>
      <c r="D1" s="41" t="s">
        <v>29</v>
      </c>
      <c r="E1" s="41" t="s">
        <v>0</v>
      </c>
      <c r="F1" s="41" t="s">
        <v>1</v>
      </c>
      <c r="G1" s="41" t="s">
        <v>2</v>
      </c>
      <c r="H1" s="35" t="s">
        <v>27</v>
      </c>
      <c r="I1" s="35" t="s">
        <v>28</v>
      </c>
      <c r="J1" s="35" t="s">
        <v>17</v>
      </c>
      <c r="K1" s="35" t="s">
        <v>18</v>
      </c>
      <c r="L1" s="35" t="s">
        <v>15</v>
      </c>
      <c r="M1" s="35" t="s">
        <v>19</v>
      </c>
      <c r="N1" s="42" t="s">
        <v>3</v>
      </c>
      <c r="O1" s="43" t="s">
        <v>4</v>
      </c>
      <c r="P1" s="44"/>
    </row>
    <row r="2" spans="2:16" ht="19.899999999999999" customHeight="1" thickBot="1">
      <c r="B2" s="38"/>
      <c r="C2" s="40"/>
      <c r="D2" s="40"/>
      <c r="E2" s="40"/>
      <c r="F2" s="40"/>
      <c r="G2" s="40"/>
      <c r="H2" s="36"/>
      <c r="I2" s="36"/>
      <c r="J2" s="36"/>
      <c r="K2" s="36"/>
      <c r="L2" s="36"/>
      <c r="M2" s="51"/>
      <c r="N2" s="36"/>
      <c r="O2" s="10" t="s">
        <v>14</v>
      </c>
      <c r="P2" s="11" t="s">
        <v>36</v>
      </c>
    </row>
    <row r="3" spans="2:16">
      <c r="B3" s="14"/>
      <c r="C3" s="2"/>
      <c r="D3" s="14"/>
      <c r="E3" s="2"/>
      <c r="F3" s="15"/>
      <c r="G3" s="20"/>
      <c r="H3" s="3"/>
      <c r="I3" s="3">
        <f>$H3*$G3</f>
        <v>0</v>
      </c>
      <c r="J3" s="4"/>
      <c r="K3" s="4"/>
      <c r="L3" s="14"/>
      <c r="M3" s="14"/>
      <c r="N3" s="15"/>
      <c r="O3" s="14"/>
      <c r="P3" s="4"/>
    </row>
    <row r="4" spans="2:16">
      <c r="B4" s="14"/>
      <c r="C4" s="2"/>
      <c r="D4" s="14"/>
      <c r="E4" s="2"/>
      <c r="F4" s="15"/>
      <c r="G4" s="20"/>
      <c r="H4" s="3"/>
      <c r="I4" s="3">
        <f t="shared" ref="I4:I16" si="0">$H4*$G4</f>
        <v>0</v>
      </c>
      <c r="J4" s="4"/>
      <c r="K4" s="4"/>
      <c r="L4" s="14"/>
      <c r="M4" s="14"/>
      <c r="N4" s="15"/>
      <c r="O4" s="14"/>
      <c r="P4" s="4"/>
    </row>
    <row r="5" spans="2:16">
      <c r="B5" s="14"/>
      <c r="C5" s="2"/>
      <c r="D5" s="14"/>
      <c r="E5" s="2"/>
      <c r="F5" s="15"/>
      <c r="G5" s="20"/>
      <c r="H5" s="3"/>
      <c r="I5" s="3">
        <f t="shared" si="0"/>
        <v>0</v>
      </c>
      <c r="J5" s="4"/>
      <c r="K5" s="4"/>
      <c r="L5" s="14"/>
      <c r="M5" s="14"/>
      <c r="N5" s="14"/>
      <c r="O5" s="14"/>
      <c r="P5" s="4"/>
    </row>
    <row r="6" spans="2:16">
      <c r="B6" s="14"/>
      <c r="C6" s="2"/>
      <c r="D6" s="14"/>
      <c r="E6" s="2"/>
      <c r="F6" s="14"/>
      <c r="G6" s="20"/>
      <c r="H6" s="3"/>
      <c r="I6" s="3">
        <f t="shared" si="0"/>
        <v>0</v>
      </c>
      <c r="J6" s="4"/>
      <c r="K6" s="4"/>
      <c r="L6" s="14"/>
      <c r="M6" s="14"/>
      <c r="N6" s="14"/>
      <c r="O6" s="14"/>
      <c r="P6" s="4"/>
    </row>
    <row r="7" spans="2:16">
      <c r="B7" s="14"/>
      <c r="C7" s="2"/>
      <c r="D7" s="14"/>
      <c r="E7" s="2"/>
      <c r="F7" s="14"/>
      <c r="G7" s="20"/>
      <c r="H7" s="3"/>
      <c r="I7" s="3">
        <f t="shared" si="0"/>
        <v>0</v>
      </c>
      <c r="J7" s="4"/>
      <c r="K7" s="4"/>
      <c r="L7" s="14"/>
      <c r="M7" s="14"/>
      <c r="N7" s="14"/>
      <c r="O7" s="14"/>
      <c r="P7" s="4"/>
    </row>
    <row r="8" spans="2:16">
      <c r="B8" s="14"/>
      <c r="C8" s="2"/>
      <c r="D8" s="14"/>
      <c r="E8" s="2"/>
      <c r="F8" s="14"/>
      <c r="G8" s="20"/>
      <c r="H8" s="3"/>
      <c r="I8" s="3">
        <f t="shared" si="0"/>
        <v>0</v>
      </c>
      <c r="J8" s="4"/>
      <c r="K8" s="4"/>
      <c r="L8" s="14"/>
      <c r="M8" s="14"/>
      <c r="N8" s="14"/>
      <c r="O8" s="14"/>
      <c r="P8" s="4"/>
    </row>
    <row r="9" spans="2:16">
      <c r="B9" s="14"/>
      <c r="C9" s="2"/>
      <c r="D9" s="14"/>
      <c r="E9" s="2"/>
      <c r="F9" s="14"/>
      <c r="G9" s="20"/>
      <c r="H9" s="3"/>
      <c r="I9" s="3">
        <f t="shared" si="0"/>
        <v>0</v>
      </c>
      <c r="J9" s="4"/>
      <c r="K9" s="4"/>
      <c r="L9" s="14"/>
      <c r="M9" s="14"/>
      <c r="N9" s="14"/>
      <c r="O9" s="14"/>
      <c r="P9" s="4"/>
    </row>
    <row r="10" spans="2:16">
      <c r="B10" s="14"/>
      <c r="C10" s="2"/>
      <c r="D10" s="14"/>
      <c r="E10" s="2"/>
      <c r="F10" s="14"/>
      <c r="G10" s="20"/>
      <c r="H10" s="3"/>
      <c r="I10" s="3">
        <f t="shared" si="0"/>
        <v>0</v>
      </c>
      <c r="J10" s="4"/>
      <c r="K10" s="4"/>
      <c r="L10" s="14"/>
      <c r="M10" s="14"/>
      <c r="N10" s="14"/>
      <c r="O10" s="14"/>
      <c r="P10" s="4"/>
    </row>
    <row r="11" spans="2:16">
      <c r="B11" s="14"/>
      <c r="C11" s="2"/>
      <c r="D11" s="14"/>
      <c r="E11" s="2"/>
      <c r="F11" s="14"/>
      <c r="G11" s="20"/>
      <c r="H11" s="3"/>
      <c r="I11" s="3">
        <f t="shared" si="0"/>
        <v>0</v>
      </c>
      <c r="J11" s="4"/>
      <c r="K11" s="4"/>
      <c r="L11" s="14"/>
      <c r="M11" s="14"/>
      <c r="N11" s="14"/>
      <c r="O11" s="14"/>
      <c r="P11" s="4"/>
    </row>
    <row r="12" spans="2:16">
      <c r="B12" s="14"/>
      <c r="C12" s="2"/>
      <c r="D12" s="14"/>
      <c r="E12" s="2"/>
      <c r="F12" s="14"/>
      <c r="G12" s="20"/>
      <c r="H12" s="3"/>
      <c r="I12" s="3">
        <f t="shared" si="0"/>
        <v>0</v>
      </c>
      <c r="J12" s="4"/>
      <c r="K12" s="4"/>
      <c r="L12" s="14"/>
      <c r="M12" s="14"/>
      <c r="N12" s="14"/>
      <c r="O12" s="14"/>
      <c r="P12" s="4"/>
    </row>
    <row r="13" spans="2:16">
      <c r="B13" s="14"/>
      <c r="C13" s="2"/>
      <c r="D13" s="14"/>
      <c r="E13" s="2"/>
      <c r="F13" s="14"/>
      <c r="G13" s="20"/>
      <c r="H13" s="3"/>
      <c r="I13" s="3">
        <f t="shared" si="0"/>
        <v>0</v>
      </c>
      <c r="J13" s="4"/>
      <c r="K13" s="4"/>
      <c r="L13" s="14"/>
      <c r="M13" s="14"/>
      <c r="N13" s="14"/>
      <c r="O13" s="14"/>
      <c r="P13" s="4"/>
    </row>
    <row r="14" spans="2:16">
      <c r="B14" s="14"/>
      <c r="C14" s="2"/>
      <c r="D14" s="14"/>
      <c r="E14" s="2"/>
      <c r="F14" s="14"/>
      <c r="G14" s="20"/>
      <c r="H14" s="3"/>
      <c r="I14" s="3">
        <f t="shared" si="0"/>
        <v>0</v>
      </c>
      <c r="J14" s="4"/>
      <c r="K14" s="4"/>
      <c r="L14" s="14"/>
      <c r="M14" s="14"/>
      <c r="N14" s="14"/>
      <c r="O14" s="14"/>
      <c r="P14" s="4"/>
    </row>
    <row r="15" spans="2:16">
      <c r="B15" s="14"/>
      <c r="C15" s="2"/>
      <c r="D15" s="14"/>
      <c r="E15" s="2"/>
      <c r="F15" s="14"/>
      <c r="G15" s="20"/>
      <c r="H15" s="3"/>
      <c r="I15" s="3">
        <f t="shared" si="0"/>
        <v>0</v>
      </c>
      <c r="J15" s="4"/>
      <c r="K15" s="4"/>
      <c r="L15" s="14"/>
      <c r="M15" s="14"/>
      <c r="N15" s="14"/>
      <c r="O15" s="14"/>
      <c r="P15" s="4"/>
    </row>
    <row r="16" spans="2:16">
      <c r="B16" s="14"/>
      <c r="C16" s="2"/>
      <c r="D16" s="14"/>
      <c r="E16" s="2"/>
      <c r="F16" s="14"/>
      <c r="G16" s="20"/>
      <c r="H16" s="3"/>
      <c r="I16" s="3">
        <f t="shared" si="0"/>
        <v>0</v>
      </c>
      <c r="J16" s="4"/>
      <c r="K16" s="4"/>
      <c r="L16" s="14"/>
      <c r="M16" s="14"/>
      <c r="N16" s="14"/>
      <c r="O16" s="14"/>
      <c r="P16" s="4"/>
    </row>
    <row r="17" spans="2:13" ht="15.6" customHeight="1">
      <c r="F17" s="19"/>
      <c r="G17" s="19"/>
      <c r="H17" s="18" t="s">
        <v>16</v>
      </c>
      <c r="I17" s="12">
        <f>SUM(I3:I16)</f>
        <v>0</v>
      </c>
    </row>
    <row r="20" spans="2:13" ht="16.5" thickBot="1">
      <c r="L20" s="16"/>
    </row>
    <row r="21" spans="2:13" ht="15.75">
      <c r="B21" s="45" t="s">
        <v>6</v>
      </c>
      <c r="C21" s="46"/>
      <c r="D21" s="46"/>
      <c r="E21" s="46"/>
      <c r="F21" s="47"/>
      <c r="L21" s="16"/>
    </row>
    <row r="22" spans="2:13" ht="15.75">
      <c r="B22" s="48"/>
      <c r="C22" s="49"/>
      <c r="D22" s="49"/>
      <c r="E22" s="49"/>
      <c r="F22" s="50"/>
      <c r="L22" s="16"/>
    </row>
    <row r="23" spans="2:13" ht="15.75">
      <c r="B23" s="32" t="s">
        <v>11</v>
      </c>
      <c r="C23" s="33"/>
      <c r="D23" s="33"/>
      <c r="E23" s="33"/>
      <c r="F23" s="34"/>
      <c r="L23" s="16"/>
    </row>
    <row r="24" spans="2:13" ht="15.75">
      <c r="B24" s="7"/>
      <c r="C24" s="8"/>
      <c r="D24" s="8"/>
      <c r="E24" s="8"/>
      <c r="F24" s="9"/>
      <c r="L24" s="16"/>
    </row>
    <row r="25" spans="2:13" ht="15.75">
      <c r="B25" s="52" t="s">
        <v>8</v>
      </c>
      <c r="C25" s="53"/>
      <c r="D25" s="53"/>
      <c r="E25" s="53"/>
      <c r="F25" s="54"/>
      <c r="L25" s="16"/>
      <c r="M25" s="16"/>
    </row>
    <row r="26" spans="2:13">
      <c r="B26" s="7"/>
      <c r="C26" s="8"/>
      <c r="D26" s="8"/>
      <c r="E26" s="8"/>
      <c r="F26" s="9"/>
    </row>
    <row r="27" spans="2:13" ht="15.75">
      <c r="B27" s="55" t="s">
        <v>9</v>
      </c>
      <c r="C27" s="56"/>
      <c r="D27" s="56"/>
      <c r="E27" s="56"/>
      <c r="F27" s="57"/>
    </row>
    <row r="28" spans="2:13">
      <c r="B28" s="7"/>
      <c r="C28" s="8"/>
      <c r="D28" s="8"/>
      <c r="E28" s="8"/>
      <c r="F28" s="9"/>
    </row>
    <row r="29" spans="2:13" ht="15.75">
      <c r="B29" s="58" t="s">
        <v>37</v>
      </c>
      <c r="C29" s="59"/>
      <c r="D29" s="59"/>
      <c r="E29" s="59"/>
      <c r="F29" s="60"/>
    </row>
    <row r="30" spans="2:13">
      <c r="B30" s="7"/>
      <c r="C30" s="8"/>
      <c r="D30" s="8"/>
      <c r="E30" s="8"/>
      <c r="F30" s="9"/>
    </row>
    <row r="31" spans="2:13" ht="15.75">
      <c r="B31" s="61" t="s">
        <v>10</v>
      </c>
      <c r="C31" s="62"/>
      <c r="D31" s="62"/>
      <c r="E31" s="62"/>
      <c r="F31" s="63"/>
      <c r="I31" s="6"/>
    </row>
    <row r="32" spans="2:13" ht="15.75" thickBot="1">
      <c r="B32" s="64"/>
      <c r="C32" s="65"/>
      <c r="D32" s="65"/>
      <c r="E32" s="65"/>
      <c r="F32" s="66"/>
      <c r="M32" s="5"/>
    </row>
  </sheetData>
  <mergeCells count="22">
    <mergeCell ref="B25:F25"/>
    <mergeCell ref="B27:F27"/>
    <mergeCell ref="B29:F29"/>
    <mergeCell ref="B31:F31"/>
    <mergeCell ref="B32:F32"/>
    <mergeCell ref="N1:N2"/>
    <mergeCell ref="O1:P1"/>
    <mergeCell ref="B21:F21"/>
    <mergeCell ref="B22:F22"/>
    <mergeCell ref="L1:L2"/>
    <mergeCell ref="M1:M2"/>
    <mergeCell ref="B23:F23"/>
    <mergeCell ref="H1:H2"/>
    <mergeCell ref="I1:I2"/>
    <mergeCell ref="J1:J2"/>
    <mergeCell ref="K1:K2"/>
    <mergeCell ref="B1:B2"/>
    <mergeCell ref="C1:C2"/>
    <mergeCell ref="D1:D2"/>
    <mergeCell ref="E1:E2"/>
    <mergeCell ref="F1:F2"/>
    <mergeCell ref="G1:G2"/>
  </mergeCells>
  <conditionalFormatting sqref="B3:P16">
    <cfRule type="expression" dxfId="41" priority="1">
      <formula>AND(ISTEXT($B3)=TRUE,ISTEXT($C3)=TRUE,ISTEXT($D3)=TRUE,(OR(ISNUMBER($E3)=TRUE,ISTEXT($E3)=TRUE)),ISTEXT($F3)=TRUE,ISNUMBER($G3)=TRUE,ISNUMBER($H3)=TRUE,ISNUMBER($I3)=TRUE,ISNUMBER($J3)=TRUE,ISNUMBER($K3)=TRUE,OR(IF(ISNUMBER(SEARCH("OUI",$L3)),TRUE,FALSE),AND(IF(ISNUMBER(SEARCH("NON",$L3)),TRUE,FALSE),ISTEXT($M3)=TRUE,ISTEXT($N3)=TRUE,IF(ISNUMBER(SEARCH("OK",$O3)),TRUE,FALSE),IF(ISNUMBER(SEARCH("NOK",$O3)),FALSE,TRUE),ISNUMBER($P3)=TRUE)))</formula>
    </cfRule>
    <cfRule type="expression" dxfId="40" priority="2">
      <formula>AND(IF(ISNUMBER(SEARCH("NON",$L3)),TRUE,FALSE),(OR(ISTEXT($M3)=TRUE,ISBLANK($M3)=TRUE)),(OR(ISTEXT($N3)=TRUE,ISBLANK($N3)=TRUE)),OR(AND(OR(IF(ISNUMBER(SEARCH("NOK",$O3)),TRUE,FALSE),ISBLANK($O3)),(OR(ISNUMBER($P3)=TRUE,ISBLANK($P3)=TRUE))),(AND(IF(ISNUMBER(SEARCH("OK",$O3)),TRUE,FALSE),ISBLANK($P3)))))</formula>
    </cfRule>
    <cfRule type="expression" dxfId="39" priority="3">
      <formula>AND(ISTEXT($B3)=TRUE,ISTEXT($C3)=TRUE,ISTEXT($D3)=TRUE,(OR(ISNUMBER($E3)=TRUE,ISTEXT($E3)=TRUE)),ISTEXT($F3)=TRUE,ISNUMBER($G3)=TRUE,ISNUMBER($H3)=TRUE,ISNUMBER($I3)=TRUE,ISNUMBER($J3)=TRUE,ISBLANK($L3)=TRUE)</formula>
    </cfRule>
    <cfRule type="expression" dxfId="38" priority="4">
      <formula>AND(ISTEXT($B3)=TRUE,ISTEXT($C3)=TRUE,ISTEXT($D3)=TRUE,OR(ISTEXT($E3)=TRUE,ISNUMBER($E3)=TRUE),ISTEXT($F3)=TRUE,ISNUMBER($G3)=TRUE,ISNUMBER($H3)=TRUE,ISBLANK($B3)=FALSE,ISBLANK($C3)=FALSE,ISBLANK($D3)=FALSE,ISBLANK($E3)=FALSE,ISBLANK($F3)=FALSE,ISBLANK($G3)=FALSE,ISBLANK($H3)=FALSE,ISNUMBER($I3)=TRUE,ISBLANK($J3)=TRUE,ISBLANK($K3)=TRUE,ISBLANK($L3)=TRUE,ISBLANK($M3)=TRUE,ISBLANK($N3)=TRUE,ISBLANK($O3)=TRUE,ISBLANK($P3)=TRUE)</formula>
    </cfRule>
    <cfRule type="expression" dxfId="37" priority="5">
      <formula>AND(OR(OR(AND(ISBLANK($B3)=TRUE,OR(ISBLANK($C3)=FALSE,ISBLANK($D3)=FALSE,ISBLANK($E3)=FALSE,ISBLANK($F3)=FALSE,ISBLANK($G3)=FALSE,ISBLANK($H3)=FALSE)),AND(ISBLANK($C3)=TRUE,OR(ISBLANK($B3)=FALSE,ISBLANK($D3)=FALSE,ISBLANK($E3)=FALSE,ISBLANK($F3)=FALSE,ISBLANK($G3)=FALSE,ISBLANK($H3)=FALSE)),AND(ISBLANK($D3)=TRUE,OR(ISBLANK($B3)=FALSE,ISBLANK($C3)=FALSE,ISBLANK($E3)=FALSE,ISBLANK($F3)=FALSE,ISBLANK($G3)=FALSE,ISBLANK($H3)=FALSE)),AND(ISBLANK($E3)=TRUE,OR(ISBLANK($B3)=FALSE,ISBLANK($C3)=FALSE,ISBLANK($D3)=FALSE,ISBLANK($F3)=FALSE,ISBLANK($G3)=FALSE,ISBLANK($H3)=FALSE)),AND(ISBLANK($F3)=TRUE,OR(ISBLANK($B3)=FALSE,ISBLANK($C3)=FALSE,ISBLANK($D3)=FALSE,ISBLANK($E3)=FALSE,ISBLANK($G3)=FALSE,ISBLANK($H3)=FALSE)),AND(ISBLANK($G3)=TRUE,OR(ISBLANK($B3)=FALSE,ISBLANK($C3)=FALSE,ISBLANK($D3)=FALSE,ISBLANK($E3)=FALSE,ISBLANK($F3)=FALSE,ISBLANK($H3)=FALSE)),AND(ISBLANK($H3)=TRUE,OR(ISBLANK($B3)=FALSE,ISBLANK($C3)=FALSE,ISBLANK($D3)=FALSE,ISBLANK($E3)=FALSE,ISBLANK($F3)=FALSE,ISBLANK($G3)=FALSE)))),ISNUMBER($I3)=TRUE,ISBLANK($J3)=TRUE,ISBLANK($K3)=TRUE,ISBLANK($L3)=TRUE,ISBLANK($M3)=TRUE,ISBLANK($N3)=TRUE,ISBLANK($O3)=TRUE,ISBLANK($P3)=TRUE)</formula>
    </cfRule>
    <cfRule type="expression" dxfId="36" priority="6">
      <formula>AND(ISBLANK($B3)=TRUE,ISBLANK($C3)=TRUE,ISBLANK($D3)=TRUE,ISBLANK($F3)=TRUE,ISBLANK($G3)=TRUE,ISBLANK($H3)=TRUE,ISBLANK($E3)=TRUE,ISBLANK($J3)=TRUE,ISBLANK($K3)=TRUE,ISBLANK($L3)=TRUE,ISBLANK($M3)=TRUE,ISBLANK($N3)=TRUE,ISBLANK($O3)=TRUE,ISBLANK($P3)=TRUE)</formula>
    </cfRule>
  </conditionalFormatting>
  <dataValidations count="2">
    <dataValidation type="list" allowBlank="1" showInputMessage="1" showErrorMessage="1" sqref="L3:L16" xr:uid="{00000000-0002-0000-0400-000000000000}">
      <formula1>"OUI, NON,"</formula1>
    </dataValidation>
    <dataValidation type="list" allowBlank="1" showInputMessage="1" showErrorMessage="1" sqref="O3:O16" xr:uid="{00000000-0002-0000-0400-000001000000}">
      <formula1>"OK,NOK"</formula1>
    </dataValidation>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dimension ref="B1:P32"/>
  <sheetViews>
    <sheetView zoomScale="85" zoomScaleNormal="85" workbookViewId="0">
      <pane ySplit="2" topLeftCell="A3" activePane="bottomLeft" state="frozen"/>
      <selection activeCell="L23" sqref="L23"/>
      <selection pane="bottomLeft" activeCell="L23" sqref="L23"/>
    </sheetView>
  </sheetViews>
  <sheetFormatPr baseColWidth="10" defaultColWidth="11.5703125" defaultRowHeight="15"/>
  <cols>
    <col min="1" max="1" width="11.5703125" style="1"/>
    <col min="2" max="2" width="19" style="1" bestFit="1" customWidth="1"/>
    <col min="3" max="3" width="21.28515625" style="1" bestFit="1" customWidth="1"/>
    <col min="4" max="4" width="15.28515625" style="1" bestFit="1" customWidth="1"/>
    <col min="5" max="5" width="15.5703125" style="1" bestFit="1" customWidth="1"/>
    <col min="6" max="6" width="38.28515625" style="1" bestFit="1" customWidth="1"/>
    <col min="7" max="7" width="9.28515625" style="1" bestFit="1" customWidth="1"/>
    <col min="8" max="8" width="22.7109375" style="1" bestFit="1" customWidth="1"/>
    <col min="9" max="9" width="11.140625" style="1" bestFit="1" customWidth="1"/>
    <col min="10" max="11" width="12.42578125" style="1" bestFit="1" customWidth="1"/>
    <col min="12" max="12" width="13.28515625" style="1" bestFit="1" customWidth="1"/>
    <col min="13" max="13" width="34.85546875" style="1" bestFit="1" customWidth="1"/>
    <col min="14" max="14" width="22.85546875" style="1" bestFit="1" customWidth="1"/>
    <col min="15" max="15" width="12.42578125" style="1" bestFit="1" customWidth="1"/>
    <col min="16" max="16" width="13.42578125" style="1" bestFit="1" customWidth="1"/>
    <col min="17" max="17" width="11.5703125" style="1"/>
    <col min="18" max="18" width="43.42578125" style="1" customWidth="1"/>
    <col min="19" max="16384" width="11.5703125" style="1"/>
  </cols>
  <sheetData>
    <row r="1" spans="2:16" ht="19.899999999999999" customHeight="1">
      <c r="B1" s="37" t="s">
        <v>30</v>
      </c>
      <c r="C1" s="39" t="s">
        <v>20</v>
      </c>
      <c r="D1" s="41" t="s">
        <v>29</v>
      </c>
      <c r="E1" s="41" t="s">
        <v>0</v>
      </c>
      <c r="F1" s="41" t="s">
        <v>1</v>
      </c>
      <c r="G1" s="41" t="s">
        <v>2</v>
      </c>
      <c r="H1" s="35" t="s">
        <v>27</v>
      </c>
      <c r="I1" s="35" t="s">
        <v>28</v>
      </c>
      <c r="J1" s="35" t="s">
        <v>17</v>
      </c>
      <c r="K1" s="35" t="s">
        <v>18</v>
      </c>
      <c r="L1" s="35" t="s">
        <v>15</v>
      </c>
      <c r="M1" s="35" t="s">
        <v>19</v>
      </c>
      <c r="N1" s="42" t="s">
        <v>3</v>
      </c>
      <c r="O1" s="43" t="s">
        <v>4</v>
      </c>
      <c r="P1" s="44"/>
    </row>
    <row r="2" spans="2:16" ht="19.899999999999999" customHeight="1" thickBot="1">
      <c r="B2" s="38"/>
      <c r="C2" s="40"/>
      <c r="D2" s="40"/>
      <c r="E2" s="40"/>
      <c r="F2" s="40"/>
      <c r="G2" s="40"/>
      <c r="H2" s="36"/>
      <c r="I2" s="36"/>
      <c r="J2" s="36"/>
      <c r="K2" s="36"/>
      <c r="L2" s="36"/>
      <c r="M2" s="51"/>
      <c r="N2" s="36"/>
      <c r="O2" s="10" t="s">
        <v>14</v>
      </c>
      <c r="P2" s="11" t="s">
        <v>36</v>
      </c>
    </row>
    <row r="3" spans="2:16">
      <c r="B3" s="14"/>
      <c r="C3" s="2"/>
      <c r="D3" s="14"/>
      <c r="E3" s="2"/>
      <c r="F3" s="15"/>
      <c r="G3" s="20"/>
      <c r="H3" s="3"/>
      <c r="I3" s="3">
        <f>$H3*$G3</f>
        <v>0</v>
      </c>
      <c r="J3" s="4"/>
      <c r="K3" s="4"/>
      <c r="L3" s="14"/>
      <c r="M3" s="14"/>
      <c r="N3" s="15"/>
      <c r="O3" s="14"/>
      <c r="P3" s="4"/>
    </row>
    <row r="4" spans="2:16">
      <c r="B4" s="14"/>
      <c r="C4" s="2"/>
      <c r="D4" s="14"/>
      <c r="E4" s="2"/>
      <c r="F4" s="15"/>
      <c r="G4" s="20"/>
      <c r="H4" s="3"/>
      <c r="I4" s="3">
        <f t="shared" ref="I4:I16" si="0">$H4*$G4</f>
        <v>0</v>
      </c>
      <c r="J4" s="4"/>
      <c r="K4" s="4"/>
      <c r="L4" s="14"/>
      <c r="M4" s="14"/>
      <c r="N4" s="15"/>
      <c r="O4" s="14"/>
      <c r="P4" s="4"/>
    </row>
    <row r="5" spans="2:16">
      <c r="B5" s="14"/>
      <c r="C5" s="2"/>
      <c r="D5" s="14"/>
      <c r="E5" s="2"/>
      <c r="F5" s="15"/>
      <c r="G5" s="20"/>
      <c r="H5" s="3"/>
      <c r="I5" s="3">
        <f t="shared" si="0"/>
        <v>0</v>
      </c>
      <c r="J5" s="4"/>
      <c r="K5" s="4"/>
      <c r="L5" s="14"/>
      <c r="M5" s="14"/>
      <c r="N5" s="14"/>
      <c r="O5" s="14"/>
      <c r="P5" s="4"/>
    </row>
    <row r="6" spans="2:16">
      <c r="B6" s="14"/>
      <c r="C6" s="2"/>
      <c r="D6" s="14"/>
      <c r="E6" s="2"/>
      <c r="F6" s="14"/>
      <c r="G6" s="20"/>
      <c r="H6" s="3"/>
      <c r="I6" s="3">
        <f t="shared" si="0"/>
        <v>0</v>
      </c>
      <c r="J6" s="4"/>
      <c r="K6" s="4"/>
      <c r="L6" s="14"/>
      <c r="M6" s="14"/>
      <c r="N6" s="14"/>
      <c r="O6" s="14"/>
      <c r="P6" s="4"/>
    </row>
    <row r="7" spans="2:16">
      <c r="B7" s="14"/>
      <c r="C7" s="2"/>
      <c r="D7" s="14"/>
      <c r="E7" s="2"/>
      <c r="F7" s="14"/>
      <c r="G7" s="20"/>
      <c r="H7" s="3"/>
      <c r="I7" s="3">
        <f t="shared" si="0"/>
        <v>0</v>
      </c>
      <c r="J7" s="4"/>
      <c r="K7" s="4"/>
      <c r="L7" s="14"/>
      <c r="M7" s="14"/>
      <c r="N7" s="14"/>
      <c r="O7" s="14"/>
      <c r="P7" s="4"/>
    </row>
    <row r="8" spans="2:16">
      <c r="B8" s="14"/>
      <c r="C8" s="2"/>
      <c r="D8" s="14"/>
      <c r="E8" s="2"/>
      <c r="F8" s="14"/>
      <c r="G8" s="20"/>
      <c r="H8" s="3"/>
      <c r="I8" s="3">
        <f t="shared" si="0"/>
        <v>0</v>
      </c>
      <c r="J8" s="4"/>
      <c r="K8" s="4"/>
      <c r="L8" s="14"/>
      <c r="M8" s="14"/>
      <c r="N8" s="14"/>
      <c r="O8" s="14"/>
      <c r="P8" s="4"/>
    </row>
    <row r="9" spans="2:16">
      <c r="B9" s="14"/>
      <c r="C9" s="2"/>
      <c r="D9" s="14"/>
      <c r="E9" s="2"/>
      <c r="F9" s="14"/>
      <c r="G9" s="20"/>
      <c r="H9" s="3"/>
      <c r="I9" s="3">
        <f t="shared" si="0"/>
        <v>0</v>
      </c>
      <c r="J9" s="4"/>
      <c r="K9" s="4"/>
      <c r="L9" s="14"/>
      <c r="M9" s="14"/>
      <c r="N9" s="14"/>
      <c r="O9" s="14"/>
      <c r="P9" s="4"/>
    </row>
    <row r="10" spans="2:16">
      <c r="B10" s="14"/>
      <c r="C10" s="2"/>
      <c r="D10" s="14"/>
      <c r="E10" s="2"/>
      <c r="F10" s="14"/>
      <c r="G10" s="20"/>
      <c r="H10" s="3"/>
      <c r="I10" s="3">
        <f t="shared" si="0"/>
        <v>0</v>
      </c>
      <c r="J10" s="4"/>
      <c r="K10" s="4"/>
      <c r="L10" s="14"/>
      <c r="M10" s="14"/>
      <c r="N10" s="14"/>
      <c r="O10" s="14"/>
      <c r="P10" s="4"/>
    </row>
    <row r="11" spans="2:16">
      <c r="B11" s="14"/>
      <c r="C11" s="2"/>
      <c r="D11" s="14"/>
      <c r="E11" s="2"/>
      <c r="F11" s="14"/>
      <c r="G11" s="20"/>
      <c r="H11" s="3"/>
      <c r="I11" s="3">
        <f t="shared" si="0"/>
        <v>0</v>
      </c>
      <c r="J11" s="4"/>
      <c r="K11" s="4"/>
      <c r="L11" s="14"/>
      <c r="M11" s="14"/>
      <c r="N11" s="14"/>
      <c r="O11" s="14"/>
      <c r="P11" s="4"/>
    </row>
    <row r="12" spans="2:16">
      <c r="B12" s="14"/>
      <c r="C12" s="2"/>
      <c r="D12" s="14"/>
      <c r="E12" s="2"/>
      <c r="F12" s="14"/>
      <c r="G12" s="20"/>
      <c r="H12" s="3"/>
      <c r="I12" s="3">
        <f t="shared" si="0"/>
        <v>0</v>
      </c>
      <c r="J12" s="4"/>
      <c r="K12" s="4"/>
      <c r="L12" s="14"/>
      <c r="M12" s="14"/>
      <c r="N12" s="14"/>
      <c r="O12" s="14"/>
      <c r="P12" s="4"/>
    </row>
    <row r="13" spans="2:16">
      <c r="B13" s="14"/>
      <c r="C13" s="2"/>
      <c r="D13" s="14"/>
      <c r="E13" s="2"/>
      <c r="F13" s="14"/>
      <c r="G13" s="20"/>
      <c r="H13" s="3"/>
      <c r="I13" s="3">
        <f t="shared" si="0"/>
        <v>0</v>
      </c>
      <c r="J13" s="4"/>
      <c r="K13" s="4"/>
      <c r="L13" s="14"/>
      <c r="M13" s="14"/>
      <c r="N13" s="14"/>
      <c r="O13" s="14"/>
      <c r="P13" s="4"/>
    </row>
    <row r="14" spans="2:16">
      <c r="B14" s="14"/>
      <c r="C14" s="2"/>
      <c r="D14" s="14"/>
      <c r="E14" s="2"/>
      <c r="F14" s="14"/>
      <c r="G14" s="20"/>
      <c r="H14" s="3"/>
      <c r="I14" s="3">
        <f t="shared" si="0"/>
        <v>0</v>
      </c>
      <c r="J14" s="4"/>
      <c r="K14" s="4"/>
      <c r="L14" s="14"/>
      <c r="M14" s="14"/>
      <c r="N14" s="14"/>
      <c r="O14" s="14"/>
      <c r="P14" s="4"/>
    </row>
    <row r="15" spans="2:16">
      <c r="B15" s="14"/>
      <c r="C15" s="2"/>
      <c r="D15" s="14"/>
      <c r="E15" s="2"/>
      <c r="F15" s="14"/>
      <c r="G15" s="20"/>
      <c r="H15" s="3"/>
      <c r="I15" s="3">
        <f t="shared" si="0"/>
        <v>0</v>
      </c>
      <c r="J15" s="4"/>
      <c r="K15" s="4"/>
      <c r="L15" s="14"/>
      <c r="M15" s="14"/>
      <c r="N15" s="14"/>
      <c r="O15" s="14"/>
      <c r="P15" s="4"/>
    </row>
    <row r="16" spans="2:16">
      <c r="B16" s="14"/>
      <c r="C16" s="2"/>
      <c r="D16" s="14"/>
      <c r="E16" s="2"/>
      <c r="F16" s="14"/>
      <c r="G16" s="20"/>
      <c r="H16" s="3"/>
      <c r="I16" s="3">
        <f t="shared" si="0"/>
        <v>0</v>
      </c>
      <c r="J16" s="4"/>
      <c r="K16" s="4"/>
      <c r="L16" s="14"/>
      <c r="M16" s="14"/>
      <c r="N16" s="14"/>
      <c r="O16" s="14"/>
      <c r="P16" s="4"/>
    </row>
    <row r="17" spans="2:13" ht="15.6" customHeight="1">
      <c r="F17" s="19"/>
      <c r="G17" s="19"/>
      <c r="H17" s="18" t="s">
        <v>16</v>
      </c>
      <c r="I17" s="12">
        <f>SUM(I3:I16)</f>
        <v>0</v>
      </c>
    </row>
    <row r="20" spans="2:13" ht="16.5" thickBot="1">
      <c r="L20" s="16"/>
    </row>
    <row r="21" spans="2:13" ht="15.75">
      <c r="B21" s="45" t="s">
        <v>6</v>
      </c>
      <c r="C21" s="46"/>
      <c r="D21" s="46"/>
      <c r="E21" s="46"/>
      <c r="F21" s="47"/>
      <c r="L21" s="16"/>
    </row>
    <row r="22" spans="2:13" ht="15.75">
      <c r="B22" s="48"/>
      <c r="C22" s="49"/>
      <c r="D22" s="49"/>
      <c r="E22" s="49"/>
      <c r="F22" s="50"/>
      <c r="L22" s="16"/>
    </row>
    <row r="23" spans="2:13" ht="15.75">
      <c r="B23" s="32" t="s">
        <v>11</v>
      </c>
      <c r="C23" s="33"/>
      <c r="D23" s="33"/>
      <c r="E23" s="33"/>
      <c r="F23" s="34"/>
      <c r="L23" s="16"/>
    </row>
    <row r="24" spans="2:13" ht="15.75">
      <c r="B24" s="7"/>
      <c r="C24" s="8"/>
      <c r="D24" s="8"/>
      <c r="E24" s="8"/>
      <c r="F24" s="9"/>
      <c r="L24" s="16"/>
    </row>
    <row r="25" spans="2:13" ht="15.75">
      <c r="B25" s="52" t="s">
        <v>8</v>
      </c>
      <c r="C25" s="53"/>
      <c r="D25" s="53"/>
      <c r="E25" s="53"/>
      <c r="F25" s="54"/>
      <c r="L25" s="16"/>
      <c r="M25" s="16"/>
    </row>
    <row r="26" spans="2:13">
      <c r="B26" s="7"/>
      <c r="C26" s="8"/>
      <c r="D26" s="8"/>
      <c r="E26" s="8"/>
      <c r="F26" s="9"/>
    </row>
    <row r="27" spans="2:13" ht="15.75">
      <c r="B27" s="55" t="s">
        <v>9</v>
      </c>
      <c r="C27" s="56"/>
      <c r="D27" s="56"/>
      <c r="E27" s="56"/>
      <c r="F27" s="57"/>
    </row>
    <row r="28" spans="2:13">
      <c r="B28" s="7"/>
      <c r="C28" s="8"/>
      <c r="D28" s="8"/>
      <c r="E28" s="8"/>
      <c r="F28" s="9"/>
    </row>
    <row r="29" spans="2:13" ht="15.75">
      <c r="B29" s="58" t="s">
        <v>37</v>
      </c>
      <c r="C29" s="59"/>
      <c r="D29" s="59"/>
      <c r="E29" s="59"/>
      <c r="F29" s="60"/>
    </row>
    <row r="30" spans="2:13">
      <c r="B30" s="7"/>
      <c r="C30" s="8"/>
      <c r="D30" s="8"/>
      <c r="E30" s="8"/>
      <c r="F30" s="9"/>
    </row>
    <row r="31" spans="2:13" ht="15.75">
      <c r="B31" s="61" t="s">
        <v>10</v>
      </c>
      <c r="C31" s="62"/>
      <c r="D31" s="62"/>
      <c r="E31" s="62"/>
      <c r="F31" s="63"/>
      <c r="I31" s="6"/>
    </row>
    <row r="32" spans="2:13" ht="15.75" thickBot="1">
      <c r="B32" s="64"/>
      <c r="C32" s="65"/>
      <c r="D32" s="65"/>
      <c r="E32" s="65"/>
      <c r="F32" s="66"/>
      <c r="M32" s="5"/>
    </row>
  </sheetData>
  <mergeCells count="22">
    <mergeCell ref="B25:F25"/>
    <mergeCell ref="B27:F27"/>
    <mergeCell ref="B29:F29"/>
    <mergeCell ref="B31:F31"/>
    <mergeCell ref="B32:F32"/>
    <mergeCell ref="N1:N2"/>
    <mergeCell ref="O1:P1"/>
    <mergeCell ref="B21:F21"/>
    <mergeCell ref="B22:F22"/>
    <mergeCell ref="L1:L2"/>
    <mergeCell ref="M1:M2"/>
    <mergeCell ref="B23:F23"/>
    <mergeCell ref="H1:H2"/>
    <mergeCell ref="I1:I2"/>
    <mergeCell ref="J1:J2"/>
    <mergeCell ref="K1:K2"/>
    <mergeCell ref="B1:B2"/>
    <mergeCell ref="C1:C2"/>
    <mergeCell ref="D1:D2"/>
    <mergeCell ref="E1:E2"/>
    <mergeCell ref="F1:F2"/>
    <mergeCell ref="G1:G2"/>
  </mergeCells>
  <conditionalFormatting sqref="B3:P16">
    <cfRule type="expression" dxfId="35" priority="1">
      <formula>AND(ISTEXT($B3)=TRUE,ISTEXT($C3)=TRUE,ISTEXT($D3)=TRUE,(OR(ISNUMBER($E3)=TRUE,ISTEXT($E3)=TRUE)),ISTEXT($F3)=TRUE,ISNUMBER($G3)=TRUE,ISNUMBER($H3)=TRUE,ISNUMBER($I3)=TRUE,ISNUMBER($J3)=TRUE,ISNUMBER($K3)=TRUE,OR(IF(ISNUMBER(SEARCH("OUI",$L3)),TRUE,FALSE),AND(IF(ISNUMBER(SEARCH("NON",$L3)),TRUE,FALSE),ISTEXT($M3)=TRUE,ISTEXT($N3)=TRUE,IF(ISNUMBER(SEARCH("OK",$O3)),TRUE,FALSE),IF(ISNUMBER(SEARCH("NOK",$O3)),FALSE,TRUE),ISNUMBER($P3)=TRUE)))</formula>
    </cfRule>
    <cfRule type="expression" dxfId="34" priority="2">
      <formula>AND(IF(ISNUMBER(SEARCH("NON",$L3)),TRUE,FALSE),(OR(ISTEXT($M3)=TRUE,ISBLANK($M3)=TRUE)),(OR(ISTEXT($N3)=TRUE,ISBLANK($N3)=TRUE)),OR(AND(OR(IF(ISNUMBER(SEARCH("NOK",$O3)),TRUE,FALSE),ISBLANK($O3)),(OR(ISNUMBER($P3)=TRUE,ISBLANK($P3)=TRUE))),(AND(IF(ISNUMBER(SEARCH("OK",$O3)),TRUE,FALSE),ISBLANK($P3)))))</formula>
    </cfRule>
    <cfRule type="expression" dxfId="33" priority="3">
      <formula>AND(ISTEXT($B3)=TRUE,ISTEXT($C3)=TRUE,ISTEXT($D3)=TRUE,(OR(ISNUMBER($E3)=TRUE,ISTEXT($E3)=TRUE)),ISTEXT($F3)=TRUE,ISNUMBER($G3)=TRUE,ISNUMBER($H3)=TRUE,ISNUMBER($I3)=TRUE,ISNUMBER($J3)=TRUE,ISBLANK($L3)=TRUE)</formula>
    </cfRule>
    <cfRule type="expression" dxfId="32" priority="4">
      <formula>AND(ISTEXT($B3)=TRUE,ISTEXT($C3)=TRUE,ISTEXT($D3)=TRUE,OR(ISTEXT($E3)=TRUE,ISNUMBER($E3)=TRUE),ISTEXT($F3)=TRUE,ISNUMBER($G3)=TRUE,ISNUMBER($H3)=TRUE,ISBLANK($B3)=FALSE,ISBLANK($C3)=FALSE,ISBLANK($D3)=FALSE,ISBLANK($E3)=FALSE,ISBLANK($F3)=FALSE,ISBLANK($G3)=FALSE,ISBLANK($H3)=FALSE,ISNUMBER($I3)=TRUE,ISBLANK($J3)=TRUE,ISBLANK($K3)=TRUE,ISBLANK($L3)=TRUE,ISBLANK($M3)=TRUE,ISBLANK($N3)=TRUE,ISBLANK($O3)=TRUE,ISBLANK($P3)=TRUE)</formula>
    </cfRule>
    <cfRule type="expression" dxfId="31" priority="5">
      <formula>AND(OR(OR(AND(ISBLANK($B3)=TRUE,OR(ISBLANK($C3)=FALSE,ISBLANK($D3)=FALSE,ISBLANK($E3)=FALSE,ISBLANK($F3)=FALSE,ISBLANK($G3)=FALSE,ISBLANK($H3)=FALSE)),AND(ISBLANK($C3)=TRUE,OR(ISBLANK($B3)=FALSE,ISBLANK($D3)=FALSE,ISBLANK($E3)=FALSE,ISBLANK($F3)=FALSE,ISBLANK($G3)=FALSE,ISBLANK($H3)=FALSE)),AND(ISBLANK($D3)=TRUE,OR(ISBLANK($B3)=FALSE,ISBLANK($C3)=FALSE,ISBLANK($E3)=FALSE,ISBLANK($F3)=FALSE,ISBLANK($G3)=FALSE,ISBLANK($H3)=FALSE)),AND(ISBLANK($E3)=TRUE,OR(ISBLANK($B3)=FALSE,ISBLANK($C3)=FALSE,ISBLANK($D3)=FALSE,ISBLANK($F3)=FALSE,ISBLANK($G3)=FALSE,ISBLANK($H3)=FALSE)),AND(ISBLANK($F3)=TRUE,OR(ISBLANK($B3)=FALSE,ISBLANK($C3)=FALSE,ISBLANK($D3)=FALSE,ISBLANK($E3)=FALSE,ISBLANK($G3)=FALSE,ISBLANK($H3)=FALSE)),AND(ISBLANK($G3)=TRUE,OR(ISBLANK($B3)=FALSE,ISBLANK($C3)=FALSE,ISBLANK($D3)=FALSE,ISBLANK($E3)=FALSE,ISBLANK($F3)=FALSE,ISBLANK($H3)=FALSE)),AND(ISBLANK($H3)=TRUE,OR(ISBLANK($B3)=FALSE,ISBLANK($C3)=FALSE,ISBLANK($D3)=FALSE,ISBLANK($E3)=FALSE,ISBLANK($F3)=FALSE,ISBLANK($G3)=FALSE)))),ISNUMBER($I3)=TRUE,ISBLANK($J3)=TRUE,ISBLANK($K3)=TRUE,ISBLANK($L3)=TRUE,ISBLANK($M3)=TRUE,ISBLANK($N3)=TRUE,ISBLANK($O3)=TRUE,ISBLANK($P3)=TRUE)</formula>
    </cfRule>
    <cfRule type="expression" dxfId="30" priority="6">
      <formula>AND(ISBLANK($B3)=TRUE,ISBLANK($C3)=TRUE,ISBLANK($D3)=TRUE,ISBLANK($F3)=TRUE,ISBLANK($G3)=TRUE,ISBLANK($H3)=TRUE,ISBLANK($E3)=TRUE,ISBLANK($J3)=TRUE,ISBLANK($K3)=TRUE,ISBLANK($L3)=TRUE,ISBLANK($M3)=TRUE,ISBLANK($N3)=TRUE,ISBLANK($O3)=TRUE,ISBLANK($P3)=TRUE)</formula>
    </cfRule>
  </conditionalFormatting>
  <dataValidations count="2">
    <dataValidation type="list" allowBlank="1" showInputMessage="1" showErrorMessage="1" sqref="O3:O16" xr:uid="{00000000-0002-0000-0500-000000000000}">
      <formula1>"OK,NOK"</formula1>
    </dataValidation>
    <dataValidation type="list" allowBlank="1" showInputMessage="1" showErrorMessage="1" sqref="L3:L16" xr:uid="{00000000-0002-0000-0500-000001000000}">
      <formula1>"OUI, NON,"</formula1>
    </dataValidation>
  </dataValidations>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dimension ref="B1:P32"/>
  <sheetViews>
    <sheetView zoomScale="85" zoomScaleNormal="85" workbookViewId="0">
      <pane ySplit="2" topLeftCell="A3" activePane="bottomLeft" state="frozen"/>
      <selection activeCell="L23" sqref="L23"/>
      <selection pane="bottomLeft" activeCell="L23" sqref="L23"/>
    </sheetView>
  </sheetViews>
  <sheetFormatPr baseColWidth="10" defaultColWidth="11.5703125" defaultRowHeight="15"/>
  <cols>
    <col min="1" max="1" width="11.5703125" style="1"/>
    <col min="2" max="2" width="19" style="1" bestFit="1" customWidth="1"/>
    <col min="3" max="3" width="21.28515625" style="1" bestFit="1" customWidth="1"/>
    <col min="4" max="4" width="15.28515625" style="1" bestFit="1" customWidth="1"/>
    <col min="5" max="5" width="15.5703125" style="1" bestFit="1" customWidth="1"/>
    <col min="6" max="6" width="38.28515625" style="1" bestFit="1" customWidth="1"/>
    <col min="7" max="7" width="9.28515625" style="1" bestFit="1" customWidth="1"/>
    <col min="8" max="8" width="22.7109375" style="1" bestFit="1" customWidth="1"/>
    <col min="9" max="9" width="11.140625" style="1" bestFit="1" customWidth="1"/>
    <col min="10" max="11" width="12.42578125" style="1" bestFit="1" customWidth="1"/>
    <col min="12" max="12" width="13.28515625" style="1" bestFit="1" customWidth="1"/>
    <col min="13" max="13" width="34.85546875" style="1" bestFit="1" customWidth="1"/>
    <col min="14" max="14" width="22.85546875" style="1" bestFit="1" customWidth="1"/>
    <col min="15" max="15" width="12.42578125" style="1" bestFit="1" customWidth="1"/>
    <col min="16" max="16" width="13.42578125" style="1" bestFit="1" customWidth="1"/>
    <col min="17" max="17" width="11.5703125" style="1"/>
    <col min="18" max="18" width="43.42578125" style="1" customWidth="1"/>
    <col min="19" max="16384" width="11.5703125" style="1"/>
  </cols>
  <sheetData>
    <row r="1" spans="2:16" ht="19.899999999999999" customHeight="1">
      <c r="B1" s="37" t="s">
        <v>30</v>
      </c>
      <c r="C1" s="39" t="s">
        <v>20</v>
      </c>
      <c r="D1" s="41" t="s">
        <v>29</v>
      </c>
      <c r="E1" s="41" t="s">
        <v>0</v>
      </c>
      <c r="F1" s="41" t="s">
        <v>1</v>
      </c>
      <c r="G1" s="41" t="s">
        <v>2</v>
      </c>
      <c r="H1" s="35" t="s">
        <v>27</v>
      </c>
      <c r="I1" s="35" t="s">
        <v>28</v>
      </c>
      <c r="J1" s="35" t="s">
        <v>17</v>
      </c>
      <c r="K1" s="35" t="s">
        <v>18</v>
      </c>
      <c r="L1" s="35" t="s">
        <v>15</v>
      </c>
      <c r="M1" s="35" t="s">
        <v>19</v>
      </c>
      <c r="N1" s="42" t="s">
        <v>3</v>
      </c>
      <c r="O1" s="43" t="s">
        <v>4</v>
      </c>
      <c r="P1" s="44"/>
    </row>
    <row r="2" spans="2:16" ht="19.899999999999999" customHeight="1" thickBot="1">
      <c r="B2" s="38"/>
      <c r="C2" s="40"/>
      <c r="D2" s="40"/>
      <c r="E2" s="40"/>
      <c r="F2" s="40"/>
      <c r="G2" s="40"/>
      <c r="H2" s="36"/>
      <c r="I2" s="36"/>
      <c r="J2" s="36"/>
      <c r="K2" s="36"/>
      <c r="L2" s="36"/>
      <c r="M2" s="51"/>
      <c r="N2" s="36"/>
      <c r="O2" s="10" t="s">
        <v>14</v>
      </c>
      <c r="P2" s="11" t="s">
        <v>36</v>
      </c>
    </row>
    <row r="3" spans="2:16">
      <c r="B3" s="14"/>
      <c r="C3" s="2"/>
      <c r="D3" s="14"/>
      <c r="E3" s="2"/>
      <c r="F3" s="15"/>
      <c r="G3" s="20"/>
      <c r="H3" s="3"/>
      <c r="I3" s="3">
        <f>$H3*$G3</f>
        <v>0</v>
      </c>
      <c r="J3" s="4"/>
      <c r="K3" s="4"/>
      <c r="L3" s="14"/>
      <c r="M3" s="14"/>
      <c r="N3" s="15"/>
      <c r="O3" s="14"/>
      <c r="P3" s="4"/>
    </row>
    <row r="4" spans="2:16">
      <c r="B4" s="14"/>
      <c r="C4" s="2"/>
      <c r="D4" s="14"/>
      <c r="E4" s="2"/>
      <c r="F4" s="15"/>
      <c r="G4" s="20"/>
      <c r="H4" s="3"/>
      <c r="I4" s="3">
        <f t="shared" ref="I4:I16" si="0">$H4*$G4</f>
        <v>0</v>
      </c>
      <c r="J4" s="4"/>
      <c r="K4" s="4"/>
      <c r="L4" s="14"/>
      <c r="M4" s="14"/>
      <c r="N4" s="15"/>
      <c r="O4" s="14"/>
      <c r="P4" s="4"/>
    </row>
    <row r="5" spans="2:16">
      <c r="B5" s="14"/>
      <c r="C5" s="2"/>
      <c r="D5" s="14"/>
      <c r="E5" s="2"/>
      <c r="F5" s="15"/>
      <c r="G5" s="20"/>
      <c r="H5" s="3"/>
      <c r="I5" s="3">
        <f t="shared" si="0"/>
        <v>0</v>
      </c>
      <c r="J5" s="4"/>
      <c r="K5" s="4"/>
      <c r="L5" s="14"/>
      <c r="M5" s="14"/>
      <c r="N5" s="14"/>
      <c r="O5" s="14"/>
      <c r="P5" s="4"/>
    </row>
    <row r="6" spans="2:16">
      <c r="B6" s="14"/>
      <c r="C6" s="2"/>
      <c r="D6" s="14"/>
      <c r="E6" s="2"/>
      <c r="F6" s="14"/>
      <c r="G6" s="20"/>
      <c r="H6" s="3"/>
      <c r="I6" s="3">
        <f t="shared" si="0"/>
        <v>0</v>
      </c>
      <c r="J6" s="4"/>
      <c r="K6" s="4"/>
      <c r="L6" s="14"/>
      <c r="M6" s="14"/>
      <c r="N6" s="14"/>
      <c r="O6" s="14"/>
      <c r="P6" s="4"/>
    </row>
    <row r="7" spans="2:16">
      <c r="B7" s="14"/>
      <c r="C7" s="2"/>
      <c r="D7" s="14"/>
      <c r="E7" s="2"/>
      <c r="F7" s="14"/>
      <c r="G7" s="20"/>
      <c r="H7" s="3"/>
      <c r="I7" s="3">
        <f t="shared" si="0"/>
        <v>0</v>
      </c>
      <c r="J7" s="4"/>
      <c r="K7" s="4"/>
      <c r="L7" s="14"/>
      <c r="M7" s="14"/>
      <c r="N7" s="14"/>
      <c r="O7" s="14"/>
      <c r="P7" s="4"/>
    </row>
    <row r="8" spans="2:16">
      <c r="B8" s="14"/>
      <c r="C8" s="2"/>
      <c r="D8" s="14"/>
      <c r="E8" s="2"/>
      <c r="F8" s="14"/>
      <c r="G8" s="20"/>
      <c r="H8" s="3"/>
      <c r="I8" s="3">
        <f t="shared" si="0"/>
        <v>0</v>
      </c>
      <c r="J8" s="4"/>
      <c r="K8" s="4"/>
      <c r="L8" s="14"/>
      <c r="M8" s="14"/>
      <c r="N8" s="14"/>
      <c r="O8" s="14"/>
      <c r="P8" s="4"/>
    </row>
    <row r="9" spans="2:16">
      <c r="B9" s="14"/>
      <c r="C9" s="2"/>
      <c r="D9" s="14"/>
      <c r="E9" s="2"/>
      <c r="F9" s="14"/>
      <c r="G9" s="20"/>
      <c r="H9" s="3"/>
      <c r="I9" s="3">
        <f t="shared" si="0"/>
        <v>0</v>
      </c>
      <c r="J9" s="4"/>
      <c r="K9" s="4"/>
      <c r="L9" s="14"/>
      <c r="M9" s="14"/>
      <c r="N9" s="14"/>
      <c r="O9" s="14"/>
      <c r="P9" s="4"/>
    </row>
    <row r="10" spans="2:16">
      <c r="B10" s="14"/>
      <c r="C10" s="2"/>
      <c r="D10" s="14"/>
      <c r="E10" s="2"/>
      <c r="F10" s="14"/>
      <c r="G10" s="20"/>
      <c r="H10" s="3"/>
      <c r="I10" s="3">
        <f t="shared" si="0"/>
        <v>0</v>
      </c>
      <c r="J10" s="4"/>
      <c r="K10" s="4"/>
      <c r="L10" s="14"/>
      <c r="M10" s="14"/>
      <c r="N10" s="14"/>
      <c r="O10" s="14"/>
      <c r="P10" s="4"/>
    </row>
    <row r="11" spans="2:16">
      <c r="B11" s="14"/>
      <c r="C11" s="2"/>
      <c r="D11" s="14"/>
      <c r="E11" s="2"/>
      <c r="F11" s="14"/>
      <c r="G11" s="20"/>
      <c r="H11" s="3"/>
      <c r="I11" s="3">
        <f t="shared" si="0"/>
        <v>0</v>
      </c>
      <c r="J11" s="4"/>
      <c r="K11" s="4"/>
      <c r="L11" s="14"/>
      <c r="M11" s="14"/>
      <c r="N11" s="14"/>
      <c r="O11" s="14"/>
      <c r="P11" s="4"/>
    </row>
    <row r="12" spans="2:16">
      <c r="B12" s="14"/>
      <c r="C12" s="2"/>
      <c r="D12" s="14"/>
      <c r="E12" s="2"/>
      <c r="F12" s="14"/>
      <c r="G12" s="20"/>
      <c r="H12" s="3"/>
      <c r="I12" s="3">
        <f t="shared" si="0"/>
        <v>0</v>
      </c>
      <c r="J12" s="4"/>
      <c r="K12" s="4"/>
      <c r="L12" s="14"/>
      <c r="M12" s="14"/>
      <c r="N12" s="14"/>
      <c r="O12" s="14"/>
      <c r="P12" s="4"/>
    </row>
    <row r="13" spans="2:16">
      <c r="B13" s="14"/>
      <c r="C13" s="2"/>
      <c r="D13" s="14"/>
      <c r="E13" s="2"/>
      <c r="F13" s="14"/>
      <c r="G13" s="20"/>
      <c r="H13" s="3"/>
      <c r="I13" s="3">
        <f t="shared" si="0"/>
        <v>0</v>
      </c>
      <c r="J13" s="4"/>
      <c r="K13" s="4"/>
      <c r="L13" s="14"/>
      <c r="M13" s="14"/>
      <c r="N13" s="14"/>
      <c r="O13" s="14"/>
      <c r="P13" s="4"/>
    </row>
    <row r="14" spans="2:16">
      <c r="B14" s="14"/>
      <c r="C14" s="2"/>
      <c r="D14" s="14"/>
      <c r="E14" s="2"/>
      <c r="F14" s="14"/>
      <c r="G14" s="20"/>
      <c r="H14" s="3"/>
      <c r="I14" s="3">
        <f t="shared" si="0"/>
        <v>0</v>
      </c>
      <c r="J14" s="4"/>
      <c r="K14" s="4"/>
      <c r="L14" s="14"/>
      <c r="M14" s="14"/>
      <c r="N14" s="14"/>
      <c r="O14" s="14"/>
      <c r="P14" s="4"/>
    </row>
    <row r="15" spans="2:16">
      <c r="B15" s="14"/>
      <c r="C15" s="2"/>
      <c r="D15" s="14"/>
      <c r="E15" s="2"/>
      <c r="F15" s="14"/>
      <c r="G15" s="20"/>
      <c r="H15" s="3"/>
      <c r="I15" s="3">
        <f t="shared" si="0"/>
        <v>0</v>
      </c>
      <c r="J15" s="4"/>
      <c r="K15" s="4"/>
      <c r="L15" s="14"/>
      <c r="M15" s="14"/>
      <c r="N15" s="14"/>
      <c r="O15" s="14"/>
      <c r="P15" s="4"/>
    </row>
    <row r="16" spans="2:16">
      <c r="B16" s="14"/>
      <c r="C16" s="2"/>
      <c r="D16" s="14"/>
      <c r="E16" s="2"/>
      <c r="F16" s="14"/>
      <c r="G16" s="20"/>
      <c r="H16" s="3"/>
      <c r="I16" s="3">
        <f t="shared" si="0"/>
        <v>0</v>
      </c>
      <c r="J16" s="4"/>
      <c r="K16" s="4"/>
      <c r="L16" s="14"/>
      <c r="M16" s="14"/>
      <c r="N16" s="14"/>
      <c r="O16" s="14"/>
      <c r="P16" s="4"/>
    </row>
    <row r="17" spans="2:13" ht="15.6" customHeight="1">
      <c r="F17" s="19"/>
      <c r="G17" s="19"/>
      <c r="H17" s="18" t="s">
        <v>16</v>
      </c>
      <c r="I17" s="12">
        <f>SUM(I3:I16)</f>
        <v>0</v>
      </c>
    </row>
    <row r="20" spans="2:13" ht="16.5" thickBot="1">
      <c r="L20" s="16"/>
    </row>
    <row r="21" spans="2:13" ht="15.75">
      <c r="B21" s="45" t="s">
        <v>6</v>
      </c>
      <c r="C21" s="46"/>
      <c r="D21" s="46"/>
      <c r="E21" s="46"/>
      <c r="F21" s="47"/>
      <c r="L21" s="16"/>
    </row>
    <row r="22" spans="2:13" ht="15.75">
      <c r="B22" s="48"/>
      <c r="C22" s="49"/>
      <c r="D22" s="49"/>
      <c r="E22" s="49"/>
      <c r="F22" s="50"/>
      <c r="L22" s="16"/>
    </row>
    <row r="23" spans="2:13" ht="15.75">
      <c r="B23" s="32" t="s">
        <v>11</v>
      </c>
      <c r="C23" s="33"/>
      <c r="D23" s="33"/>
      <c r="E23" s="33"/>
      <c r="F23" s="34"/>
      <c r="L23" s="16"/>
    </row>
    <row r="24" spans="2:13" ht="15.75">
      <c r="B24" s="7"/>
      <c r="C24" s="8"/>
      <c r="D24" s="8"/>
      <c r="E24" s="8"/>
      <c r="F24" s="9"/>
      <c r="L24" s="16"/>
    </row>
    <row r="25" spans="2:13" ht="15.75">
      <c r="B25" s="52" t="s">
        <v>8</v>
      </c>
      <c r="C25" s="53"/>
      <c r="D25" s="53"/>
      <c r="E25" s="53"/>
      <c r="F25" s="54"/>
      <c r="L25" s="16"/>
      <c r="M25" s="16"/>
    </row>
    <row r="26" spans="2:13">
      <c r="B26" s="7"/>
      <c r="C26" s="8"/>
      <c r="D26" s="8"/>
      <c r="E26" s="8"/>
      <c r="F26" s="9"/>
    </row>
    <row r="27" spans="2:13" ht="15.75">
      <c r="B27" s="55" t="s">
        <v>9</v>
      </c>
      <c r="C27" s="56"/>
      <c r="D27" s="56"/>
      <c r="E27" s="56"/>
      <c r="F27" s="57"/>
    </row>
    <row r="28" spans="2:13">
      <c r="B28" s="7"/>
      <c r="C28" s="8"/>
      <c r="D28" s="8"/>
      <c r="E28" s="8"/>
      <c r="F28" s="9"/>
    </row>
    <row r="29" spans="2:13" ht="15.75">
      <c r="B29" s="58" t="s">
        <v>37</v>
      </c>
      <c r="C29" s="59"/>
      <c r="D29" s="59"/>
      <c r="E29" s="59"/>
      <c r="F29" s="60"/>
    </row>
    <row r="30" spans="2:13">
      <c r="B30" s="7"/>
      <c r="C30" s="8"/>
      <c r="D30" s="8"/>
      <c r="E30" s="8"/>
      <c r="F30" s="9"/>
    </row>
    <row r="31" spans="2:13" ht="15.75">
      <c r="B31" s="61" t="s">
        <v>10</v>
      </c>
      <c r="C31" s="62"/>
      <c r="D31" s="62"/>
      <c r="E31" s="62"/>
      <c r="F31" s="63"/>
      <c r="I31" s="6"/>
    </row>
    <row r="32" spans="2:13" ht="15.75" thickBot="1">
      <c r="B32" s="64"/>
      <c r="C32" s="65"/>
      <c r="D32" s="65"/>
      <c r="E32" s="65"/>
      <c r="F32" s="66"/>
      <c r="M32" s="5"/>
    </row>
  </sheetData>
  <mergeCells count="22">
    <mergeCell ref="B25:F25"/>
    <mergeCell ref="B27:F27"/>
    <mergeCell ref="B29:F29"/>
    <mergeCell ref="B31:F31"/>
    <mergeCell ref="B32:F32"/>
    <mergeCell ref="N1:N2"/>
    <mergeCell ref="O1:P1"/>
    <mergeCell ref="B21:F21"/>
    <mergeCell ref="B22:F22"/>
    <mergeCell ref="L1:L2"/>
    <mergeCell ref="M1:M2"/>
    <mergeCell ref="B23:F23"/>
    <mergeCell ref="H1:H2"/>
    <mergeCell ref="I1:I2"/>
    <mergeCell ref="J1:J2"/>
    <mergeCell ref="K1:K2"/>
    <mergeCell ref="B1:B2"/>
    <mergeCell ref="C1:C2"/>
    <mergeCell ref="D1:D2"/>
    <mergeCell ref="E1:E2"/>
    <mergeCell ref="F1:F2"/>
    <mergeCell ref="G1:G2"/>
  </mergeCells>
  <conditionalFormatting sqref="B3:P16">
    <cfRule type="expression" dxfId="23" priority="1">
      <formula>AND(ISTEXT($B3)=TRUE,ISTEXT($C3)=TRUE,ISTEXT($D3)=TRUE,(OR(ISNUMBER($E3)=TRUE,ISTEXT($E3)=TRUE)),ISTEXT($F3)=TRUE,ISNUMBER($G3)=TRUE,ISNUMBER($H3)=TRUE,ISNUMBER($I3)=TRUE,ISNUMBER($J3)=TRUE,ISNUMBER($K3)=TRUE,OR(IF(ISNUMBER(SEARCH("OUI",$L3)),TRUE,FALSE),AND(IF(ISNUMBER(SEARCH("NON",$L3)),TRUE,FALSE),ISTEXT($M3)=TRUE,ISTEXT($N3)=TRUE,IF(ISNUMBER(SEARCH("OK",$O3)),TRUE,FALSE),IF(ISNUMBER(SEARCH("NOK",$O3)),FALSE,TRUE),ISNUMBER($P3)=TRUE)))</formula>
    </cfRule>
    <cfRule type="expression" dxfId="22" priority="2">
      <formula>AND(IF(ISNUMBER(SEARCH("NON",$L3)),TRUE,FALSE),(OR(ISTEXT($M3)=TRUE,ISBLANK($M3)=TRUE)),(OR(ISTEXT($N3)=TRUE,ISBLANK($N3)=TRUE)),OR(AND(OR(IF(ISNUMBER(SEARCH("NOK",$O3)),TRUE,FALSE),ISBLANK($O3)),(OR(ISNUMBER($P3)=TRUE,ISBLANK($P3)=TRUE))),(AND(IF(ISNUMBER(SEARCH("OK",$O3)),TRUE,FALSE),ISBLANK($P3)))))</formula>
    </cfRule>
    <cfRule type="expression" dxfId="21" priority="3">
      <formula>AND(ISTEXT($B3)=TRUE,ISTEXT($C3)=TRUE,ISTEXT($D3)=TRUE,(OR(ISNUMBER($E3)=TRUE,ISTEXT($E3)=TRUE)),ISTEXT($F3)=TRUE,ISNUMBER($G3)=TRUE,ISNUMBER($H3)=TRUE,ISNUMBER($I3)=TRUE,ISNUMBER($J3)=TRUE,ISBLANK($L3)=TRUE)</formula>
    </cfRule>
    <cfRule type="expression" dxfId="20" priority="4">
      <formula>AND(ISTEXT($B3)=TRUE,ISTEXT($C3)=TRUE,ISTEXT($D3)=TRUE,OR(ISTEXT($E3)=TRUE,ISNUMBER($E3)=TRUE),ISTEXT($F3)=TRUE,ISNUMBER($G3)=TRUE,ISNUMBER($H3)=TRUE,ISBLANK($B3)=FALSE,ISBLANK($C3)=FALSE,ISBLANK($D3)=FALSE,ISBLANK($E3)=FALSE,ISBLANK($F3)=FALSE,ISBLANK($G3)=FALSE,ISBLANK($H3)=FALSE,ISNUMBER($I3)=TRUE,ISBLANK($J3)=TRUE,ISBLANK($K3)=TRUE,ISBLANK($L3)=TRUE,ISBLANK($M3)=TRUE,ISBLANK($N3)=TRUE,ISBLANK($O3)=TRUE,ISBLANK($P3)=TRUE)</formula>
    </cfRule>
    <cfRule type="expression" dxfId="19" priority="5">
      <formula>AND(OR(OR(AND(ISBLANK($B3)=TRUE,OR(ISBLANK($C3)=FALSE,ISBLANK($D3)=FALSE,ISBLANK($E3)=FALSE,ISBLANK($F3)=FALSE,ISBLANK($G3)=FALSE,ISBLANK($H3)=FALSE)),AND(ISBLANK($C3)=TRUE,OR(ISBLANK($B3)=FALSE,ISBLANK($D3)=FALSE,ISBLANK($E3)=FALSE,ISBLANK($F3)=FALSE,ISBLANK($G3)=FALSE,ISBLANK($H3)=FALSE)),AND(ISBLANK($D3)=TRUE,OR(ISBLANK($B3)=FALSE,ISBLANK($C3)=FALSE,ISBLANK($E3)=FALSE,ISBLANK($F3)=FALSE,ISBLANK($G3)=FALSE,ISBLANK($H3)=FALSE)),AND(ISBLANK($E3)=TRUE,OR(ISBLANK($B3)=FALSE,ISBLANK($C3)=FALSE,ISBLANK($D3)=FALSE,ISBLANK($F3)=FALSE,ISBLANK($G3)=FALSE,ISBLANK($H3)=FALSE)),AND(ISBLANK($F3)=TRUE,OR(ISBLANK($B3)=FALSE,ISBLANK($C3)=FALSE,ISBLANK($D3)=FALSE,ISBLANK($E3)=FALSE,ISBLANK($G3)=FALSE,ISBLANK($H3)=FALSE)),AND(ISBLANK($G3)=TRUE,OR(ISBLANK($B3)=FALSE,ISBLANK($C3)=FALSE,ISBLANK($D3)=FALSE,ISBLANK($E3)=FALSE,ISBLANK($F3)=FALSE,ISBLANK($H3)=FALSE)),AND(ISBLANK($H3)=TRUE,OR(ISBLANK($B3)=FALSE,ISBLANK($C3)=FALSE,ISBLANK($D3)=FALSE,ISBLANK($E3)=FALSE,ISBLANK($F3)=FALSE,ISBLANK($G3)=FALSE)))),ISNUMBER($I3)=TRUE,ISBLANK($J3)=TRUE,ISBLANK($K3)=TRUE,ISBLANK($L3)=TRUE,ISBLANK($M3)=TRUE,ISBLANK($N3)=TRUE,ISBLANK($O3)=TRUE,ISBLANK($P3)=TRUE)</formula>
    </cfRule>
    <cfRule type="expression" dxfId="18" priority="6">
      <formula>AND(ISBLANK($B3)=TRUE,ISBLANK($C3)=TRUE,ISBLANK($D3)=TRUE,ISBLANK($F3)=TRUE,ISBLANK($G3)=TRUE,ISBLANK($H3)=TRUE,ISBLANK($E3)=TRUE,ISBLANK($J3)=TRUE,ISBLANK($K3)=TRUE,ISBLANK($L3)=TRUE,ISBLANK($M3)=TRUE,ISBLANK($N3)=TRUE,ISBLANK($O3)=TRUE,ISBLANK($P3)=TRUE)</formula>
    </cfRule>
  </conditionalFormatting>
  <dataValidations count="2">
    <dataValidation type="list" allowBlank="1" showInputMessage="1" showErrorMessage="1" sqref="L3:L16" xr:uid="{00000000-0002-0000-0700-000000000000}">
      <formula1>"OUI, NON,"</formula1>
    </dataValidation>
    <dataValidation type="list" allowBlank="1" showInputMessage="1" showErrorMessage="1" sqref="O3:O16" xr:uid="{00000000-0002-0000-0700-000001000000}">
      <formula1>"OK,NOK"</formula1>
    </dataValidation>
  </dataValidations>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9"/>
  <dimension ref="B1:P32"/>
  <sheetViews>
    <sheetView zoomScale="85" zoomScaleNormal="85" workbookViewId="0">
      <pane ySplit="2" topLeftCell="A3" activePane="bottomLeft" state="frozen"/>
      <selection activeCell="L23" sqref="L23"/>
      <selection pane="bottomLeft" activeCell="L23" sqref="L23"/>
    </sheetView>
  </sheetViews>
  <sheetFormatPr baseColWidth="10" defaultColWidth="11.5703125" defaultRowHeight="15"/>
  <cols>
    <col min="1" max="1" width="11.5703125" style="1"/>
    <col min="2" max="2" width="19" style="1" bestFit="1" customWidth="1"/>
    <col min="3" max="3" width="21.28515625" style="1" bestFit="1" customWidth="1"/>
    <col min="4" max="4" width="15.28515625" style="1" bestFit="1" customWidth="1"/>
    <col min="5" max="5" width="15.5703125" style="1" bestFit="1" customWidth="1"/>
    <col min="6" max="6" width="38.28515625" style="1" bestFit="1" customWidth="1"/>
    <col min="7" max="7" width="9.28515625" style="1" bestFit="1" customWidth="1"/>
    <col min="8" max="8" width="22.7109375" style="1" bestFit="1" customWidth="1"/>
    <col min="9" max="9" width="11.140625" style="1" bestFit="1" customWidth="1"/>
    <col min="10" max="11" width="12.42578125" style="1" bestFit="1" customWidth="1"/>
    <col min="12" max="12" width="13.28515625" style="1" bestFit="1" customWidth="1"/>
    <col min="13" max="13" width="34.85546875" style="1" bestFit="1" customWidth="1"/>
    <col min="14" max="14" width="22.85546875" style="1" bestFit="1" customWidth="1"/>
    <col min="15" max="15" width="12.42578125" style="1" bestFit="1" customWidth="1"/>
    <col min="16" max="16" width="13.42578125" style="1" bestFit="1" customWidth="1"/>
    <col min="17" max="17" width="11.5703125" style="1"/>
    <col min="18" max="18" width="43.42578125" style="1" customWidth="1"/>
    <col min="19" max="16384" width="11.5703125" style="1"/>
  </cols>
  <sheetData>
    <row r="1" spans="2:16" ht="19.899999999999999" customHeight="1">
      <c r="B1" s="37" t="s">
        <v>30</v>
      </c>
      <c r="C1" s="39" t="s">
        <v>20</v>
      </c>
      <c r="D1" s="41" t="s">
        <v>29</v>
      </c>
      <c r="E1" s="41" t="s">
        <v>0</v>
      </c>
      <c r="F1" s="41" t="s">
        <v>1</v>
      </c>
      <c r="G1" s="41" t="s">
        <v>2</v>
      </c>
      <c r="H1" s="35" t="s">
        <v>27</v>
      </c>
      <c r="I1" s="35" t="s">
        <v>28</v>
      </c>
      <c r="J1" s="35" t="s">
        <v>17</v>
      </c>
      <c r="K1" s="35" t="s">
        <v>18</v>
      </c>
      <c r="L1" s="35" t="s">
        <v>15</v>
      </c>
      <c r="M1" s="35" t="s">
        <v>19</v>
      </c>
      <c r="N1" s="42" t="s">
        <v>3</v>
      </c>
      <c r="O1" s="43" t="s">
        <v>4</v>
      </c>
      <c r="P1" s="44"/>
    </row>
    <row r="2" spans="2:16" ht="19.899999999999999" customHeight="1" thickBot="1">
      <c r="B2" s="38"/>
      <c r="C2" s="40"/>
      <c r="D2" s="40"/>
      <c r="E2" s="40"/>
      <c r="F2" s="40"/>
      <c r="G2" s="40"/>
      <c r="H2" s="36"/>
      <c r="I2" s="36"/>
      <c r="J2" s="36"/>
      <c r="K2" s="36"/>
      <c r="L2" s="36"/>
      <c r="M2" s="51"/>
      <c r="N2" s="36"/>
      <c r="O2" s="10" t="s">
        <v>14</v>
      </c>
      <c r="P2" s="11" t="s">
        <v>36</v>
      </c>
    </row>
    <row r="3" spans="2:16">
      <c r="B3" s="14"/>
      <c r="C3" s="2"/>
      <c r="D3" s="14"/>
      <c r="E3" s="2"/>
      <c r="F3" s="15"/>
      <c r="G3" s="20"/>
      <c r="H3" s="3"/>
      <c r="I3" s="3">
        <f>$H3*$G3</f>
        <v>0</v>
      </c>
      <c r="J3" s="4"/>
      <c r="K3" s="4"/>
      <c r="L3" s="14"/>
      <c r="M3" s="14"/>
      <c r="N3" s="15"/>
      <c r="O3" s="14"/>
      <c r="P3" s="4"/>
    </row>
    <row r="4" spans="2:16">
      <c r="B4" s="14"/>
      <c r="C4" s="2"/>
      <c r="D4" s="14"/>
      <c r="E4" s="2"/>
      <c r="F4" s="15"/>
      <c r="G4" s="20"/>
      <c r="H4" s="3"/>
      <c r="I4" s="3">
        <f t="shared" ref="I4:I16" si="0">$H4*$G4</f>
        <v>0</v>
      </c>
      <c r="J4" s="4"/>
      <c r="K4" s="4"/>
      <c r="L4" s="14"/>
      <c r="M4" s="14"/>
      <c r="N4" s="15"/>
      <c r="O4" s="14"/>
      <c r="P4" s="4"/>
    </row>
    <row r="5" spans="2:16">
      <c r="B5" s="14"/>
      <c r="C5" s="2"/>
      <c r="D5" s="14"/>
      <c r="E5" s="2"/>
      <c r="F5" s="15"/>
      <c r="G5" s="20"/>
      <c r="H5" s="3"/>
      <c r="I5" s="3">
        <f t="shared" si="0"/>
        <v>0</v>
      </c>
      <c r="J5" s="4"/>
      <c r="K5" s="4"/>
      <c r="L5" s="14"/>
      <c r="M5" s="14"/>
      <c r="N5" s="14"/>
      <c r="O5" s="14"/>
      <c r="P5" s="4"/>
    </row>
    <row r="6" spans="2:16">
      <c r="B6" s="14"/>
      <c r="C6" s="2"/>
      <c r="D6" s="14"/>
      <c r="E6" s="2"/>
      <c r="F6" s="14"/>
      <c r="G6" s="20"/>
      <c r="H6" s="3"/>
      <c r="I6" s="3">
        <f t="shared" si="0"/>
        <v>0</v>
      </c>
      <c r="J6" s="4"/>
      <c r="K6" s="4"/>
      <c r="L6" s="14"/>
      <c r="M6" s="14"/>
      <c r="N6" s="14"/>
      <c r="O6" s="14"/>
      <c r="P6" s="4"/>
    </row>
    <row r="7" spans="2:16">
      <c r="B7" s="14"/>
      <c r="C7" s="2"/>
      <c r="D7" s="14"/>
      <c r="E7" s="2"/>
      <c r="F7" s="14"/>
      <c r="G7" s="20"/>
      <c r="H7" s="3"/>
      <c r="I7" s="3">
        <f t="shared" si="0"/>
        <v>0</v>
      </c>
      <c r="J7" s="4"/>
      <c r="K7" s="4"/>
      <c r="L7" s="14"/>
      <c r="M7" s="14"/>
      <c r="N7" s="14"/>
      <c r="O7" s="14"/>
      <c r="P7" s="4"/>
    </row>
    <row r="8" spans="2:16">
      <c r="B8" s="14"/>
      <c r="C8" s="2"/>
      <c r="D8" s="14"/>
      <c r="E8" s="2"/>
      <c r="F8" s="14"/>
      <c r="G8" s="20"/>
      <c r="H8" s="3"/>
      <c r="I8" s="3">
        <f t="shared" si="0"/>
        <v>0</v>
      </c>
      <c r="J8" s="4"/>
      <c r="K8" s="4"/>
      <c r="L8" s="14"/>
      <c r="M8" s="14"/>
      <c r="N8" s="14"/>
      <c r="O8" s="14"/>
      <c r="P8" s="4"/>
    </row>
    <row r="9" spans="2:16">
      <c r="B9" s="14"/>
      <c r="C9" s="2"/>
      <c r="D9" s="14"/>
      <c r="E9" s="2"/>
      <c r="F9" s="14"/>
      <c r="G9" s="20"/>
      <c r="H9" s="3"/>
      <c r="I9" s="3">
        <f t="shared" si="0"/>
        <v>0</v>
      </c>
      <c r="J9" s="4"/>
      <c r="K9" s="4"/>
      <c r="L9" s="14"/>
      <c r="M9" s="14"/>
      <c r="N9" s="14"/>
      <c r="O9" s="14"/>
      <c r="P9" s="4"/>
    </row>
    <row r="10" spans="2:16">
      <c r="B10" s="14"/>
      <c r="C10" s="2"/>
      <c r="D10" s="14"/>
      <c r="E10" s="2"/>
      <c r="F10" s="14"/>
      <c r="G10" s="20"/>
      <c r="H10" s="3"/>
      <c r="I10" s="3">
        <f t="shared" si="0"/>
        <v>0</v>
      </c>
      <c r="J10" s="4"/>
      <c r="K10" s="4"/>
      <c r="L10" s="14"/>
      <c r="M10" s="14"/>
      <c r="N10" s="14"/>
      <c r="O10" s="14"/>
      <c r="P10" s="4"/>
    </row>
    <row r="11" spans="2:16">
      <c r="B11" s="14"/>
      <c r="C11" s="2"/>
      <c r="D11" s="14"/>
      <c r="E11" s="2"/>
      <c r="F11" s="14"/>
      <c r="G11" s="20"/>
      <c r="H11" s="3"/>
      <c r="I11" s="3">
        <f t="shared" si="0"/>
        <v>0</v>
      </c>
      <c r="J11" s="4"/>
      <c r="K11" s="4"/>
      <c r="L11" s="14"/>
      <c r="M11" s="14"/>
      <c r="N11" s="14"/>
      <c r="O11" s="14"/>
      <c r="P11" s="4"/>
    </row>
    <row r="12" spans="2:16">
      <c r="B12" s="14"/>
      <c r="C12" s="2"/>
      <c r="D12" s="14"/>
      <c r="E12" s="2"/>
      <c r="F12" s="14"/>
      <c r="G12" s="20"/>
      <c r="H12" s="3"/>
      <c r="I12" s="3">
        <f t="shared" si="0"/>
        <v>0</v>
      </c>
      <c r="J12" s="4"/>
      <c r="K12" s="4"/>
      <c r="L12" s="14"/>
      <c r="M12" s="14"/>
      <c r="N12" s="14"/>
      <c r="O12" s="14"/>
      <c r="P12" s="4"/>
    </row>
    <row r="13" spans="2:16">
      <c r="B13" s="14"/>
      <c r="C13" s="2"/>
      <c r="D13" s="14"/>
      <c r="E13" s="2"/>
      <c r="F13" s="14"/>
      <c r="G13" s="20"/>
      <c r="H13" s="3"/>
      <c r="I13" s="3">
        <f t="shared" si="0"/>
        <v>0</v>
      </c>
      <c r="J13" s="4"/>
      <c r="K13" s="4"/>
      <c r="L13" s="14"/>
      <c r="M13" s="14"/>
      <c r="N13" s="14"/>
      <c r="O13" s="14"/>
      <c r="P13" s="4"/>
    </row>
    <row r="14" spans="2:16">
      <c r="B14" s="14"/>
      <c r="C14" s="2"/>
      <c r="D14" s="14"/>
      <c r="E14" s="2"/>
      <c r="F14" s="14"/>
      <c r="G14" s="20"/>
      <c r="H14" s="3"/>
      <c r="I14" s="3">
        <f t="shared" si="0"/>
        <v>0</v>
      </c>
      <c r="J14" s="4"/>
      <c r="K14" s="4"/>
      <c r="L14" s="14"/>
      <c r="M14" s="14"/>
      <c r="N14" s="14"/>
      <c r="O14" s="14"/>
      <c r="P14" s="4"/>
    </row>
    <row r="15" spans="2:16">
      <c r="B15" s="14"/>
      <c r="C15" s="2"/>
      <c r="D15" s="14"/>
      <c r="E15" s="2"/>
      <c r="F15" s="14"/>
      <c r="G15" s="20"/>
      <c r="H15" s="3"/>
      <c r="I15" s="3">
        <f t="shared" si="0"/>
        <v>0</v>
      </c>
      <c r="J15" s="4"/>
      <c r="K15" s="4"/>
      <c r="L15" s="14"/>
      <c r="M15" s="14"/>
      <c r="N15" s="14"/>
      <c r="O15" s="14"/>
      <c r="P15" s="4"/>
    </row>
    <row r="16" spans="2:16">
      <c r="B16" s="14"/>
      <c r="C16" s="2"/>
      <c r="D16" s="14"/>
      <c r="E16" s="2"/>
      <c r="F16" s="14"/>
      <c r="G16" s="20"/>
      <c r="H16" s="3"/>
      <c r="I16" s="3">
        <f t="shared" si="0"/>
        <v>0</v>
      </c>
      <c r="J16" s="4"/>
      <c r="K16" s="4"/>
      <c r="L16" s="14"/>
      <c r="M16" s="14"/>
      <c r="N16" s="14"/>
      <c r="O16" s="14"/>
      <c r="P16" s="4"/>
    </row>
    <row r="17" spans="2:13" ht="15.6" customHeight="1">
      <c r="F17" s="19"/>
      <c r="G17" s="19"/>
      <c r="H17" s="18" t="s">
        <v>16</v>
      </c>
      <c r="I17" s="12">
        <f>SUM(I3:I16)</f>
        <v>0</v>
      </c>
    </row>
    <row r="20" spans="2:13" ht="16.5" thickBot="1">
      <c r="L20" s="16"/>
    </row>
    <row r="21" spans="2:13" ht="15.75">
      <c r="B21" s="45" t="s">
        <v>6</v>
      </c>
      <c r="C21" s="46"/>
      <c r="D21" s="46"/>
      <c r="E21" s="46"/>
      <c r="F21" s="47"/>
      <c r="L21" s="16"/>
    </row>
    <row r="22" spans="2:13" ht="15.75">
      <c r="B22" s="48"/>
      <c r="C22" s="49"/>
      <c r="D22" s="49"/>
      <c r="E22" s="49"/>
      <c r="F22" s="50"/>
      <c r="L22" s="16"/>
    </row>
    <row r="23" spans="2:13" ht="15.75">
      <c r="B23" s="32" t="s">
        <v>11</v>
      </c>
      <c r="C23" s="33"/>
      <c r="D23" s="33"/>
      <c r="E23" s="33"/>
      <c r="F23" s="34"/>
      <c r="L23" s="16"/>
    </row>
    <row r="24" spans="2:13" ht="15.75">
      <c r="B24" s="7"/>
      <c r="C24" s="8"/>
      <c r="D24" s="8"/>
      <c r="E24" s="8"/>
      <c r="F24" s="9"/>
      <c r="L24" s="16"/>
    </row>
    <row r="25" spans="2:13" ht="15.75">
      <c r="B25" s="52" t="s">
        <v>8</v>
      </c>
      <c r="C25" s="53"/>
      <c r="D25" s="53"/>
      <c r="E25" s="53"/>
      <c r="F25" s="54"/>
      <c r="L25" s="16"/>
      <c r="M25" s="16"/>
    </row>
    <row r="26" spans="2:13">
      <c r="B26" s="7"/>
      <c r="C26" s="8"/>
      <c r="D26" s="8"/>
      <c r="E26" s="8"/>
      <c r="F26" s="9"/>
    </row>
    <row r="27" spans="2:13" ht="15.75">
      <c r="B27" s="55" t="s">
        <v>9</v>
      </c>
      <c r="C27" s="56"/>
      <c r="D27" s="56"/>
      <c r="E27" s="56"/>
      <c r="F27" s="57"/>
    </row>
    <row r="28" spans="2:13">
      <c r="B28" s="7"/>
      <c r="C28" s="8"/>
      <c r="D28" s="8"/>
      <c r="E28" s="8"/>
      <c r="F28" s="9"/>
    </row>
    <row r="29" spans="2:13" ht="15.75">
      <c r="B29" s="58" t="s">
        <v>37</v>
      </c>
      <c r="C29" s="59"/>
      <c r="D29" s="59"/>
      <c r="E29" s="59"/>
      <c r="F29" s="60"/>
    </row>
    <row r="30" spans="2:13">
      <c r="B30" s="7"/>
      <c r="C30" s="8"/>
      <c r="D30" s="8"/>
      <c r="E30" s="8"/>
      <c r="F30" s="9"/>
    </row>
    <row r="31" spans="2:13" ht="15.75">
      <c r="B31" s="61" t="s">
        <v>10</v>
      </c>
      <c r="C31" s="62"/>
      <c r="D31" s="62"/>
      <c r="E31" s="62"/>
      <c r="F31" s="63"/>
      <c r="I31" s="6"/>
    </row>
    <row r="32" spans="2:13" ht="15.75" thickBot="1">
      <c r="B32" s="64"/>
      <c r="C32" s="65"/>
      <c r="D32" s="65"/>
      <c r="E32" s="65"/>
      <c r="F32" s="66"/>
      <c r="M32" s="5"/>
    </row>
  </sheetData>
  <mergeCells count="22">
    <mergeCell ref="B25:F25"/>
    <mergeCell ref="B27:F27"/>
    <mergeCell ref="B29:F29"/>
    <mergeCell ref="B31:F31"/>
    <mergeCell ref="B32:F32"/>
    <mergeCell ref="N1:N2"/>
    <mergeCell ref="O1:P1"/>
    <mergeCell ref="B21:F21"/>
    <mergeCell ref="B22:F22"/>
    <mergeCell ref="L1:L2"/>
    <mergeCell ref="M1:M2"/>
    <mergeCell ref="B23:F23"/>
    <mergeCell ref="H1:H2"/>
    <mergeCell ref="I1:I2"/>
    <mergeCell ref="J1:J2"/>
    <mergeCell ref="K1:K2"/>
    <mergeCell ref="B1:B2"/>
    <mergeCell ref="C1:C2"/>
    <mergeCell ref="D1:D2"/>
    <mergeCell ref="E1:E2"/>
    <mergeCell ref="F1:F2"/>
    <mergeCell ref="G1:G2"/>
  </mergeCells>
  <conditionalFormatting sqref="B3:P16">
    <cfRule type="expression" dxfId="17" priority="1">
      <formula>AND(ISTEXT($B3)=TRUE,ISTEXT($C3)=TRUE,ISTEXT($D3)=TRUE,(OR(ISNUMBER($E3)=TRUE,ISTEXT($E3)=TRUE)),ISTEXT($F3)=TRUE,ISNUMBER($G3)=TRUE,ISNUMBER($H3)=TRUE,ISNUMBER($I3)=TRUE,ISNUMBER($J3)=TRUE,ISNUMBER($K3)=TRUE,OR(IF(ISNUMBER(SEARCH("OUI",$L3)),TRUE,FALSE),AND(IF(ISNUMBER(SEARCH("NON",$L3)),TRUE,FALSE),ISTEXT($M3)=TRUE,ISTEXT($N3)=TRUE,IF(ISNUMBER(SEARCH("OK",$O3)),TRUE,FALSE),IF(ISNUMBER(SEARCH("NOK",$O3)),FALSE,TRUE),ISNUMBER($P3)=TRUE)))</formula>
    </cfRule>
    <cfRule type="expression" dxfId="16" priority="2">
      <formula>AND(IF(ISNUMBER(SEARCH("NON",$L3)),TRUE,FALSE),(OR(ISTEXT($M3)=TRUE,ISBLANK($M3)=TRUE)),(OR(ISTEXT($N3)=TRUE,ISBLANK($N3)=TRUE)),OR(AND(OR(IF(ISNUMBER(SEARCH("NOK",$O3)),TRUE,FALSE),ISBLANK($O3)),(OR(ISNUMBER($P3)=TRUE,ISBLANK($P3)=TRUE))),(AND(IF(ISNUMBER(SEARCH("OK",$O3)),TRUE,FALSE),ISBLANK($P3)))))</formula>
    </cfRule>
    <cfRule type="expression" dxfId="15" priority="3">
      <formula>AND(ISTEXT($B3)=TRUE,ISTEXT($C3)=TRUE,ISTEXT($D3)=TRUE,(OR(ISNUMBER($E3)=TRUE,ISTEXT($E3)=TRUE)),ISTEXT($F3)=TRUE,ISNUMBER($G3)=TRUE,ISNUMBER($H3)=TRUE,ISNUMBER($I3)=TRUE,ISNUMBER($J3)=TRUE,ISBLANK($L3)=TRUE)</formula>
    </cfRule>
    <cfRule type="expression" dxfId="14" priority="4">
      <formula>AND(ISTEXT($B3)=TRUE,ISTEXT($C3)=TRUE,ISTEXT($D3)=TRUE,OR(ISTEXT($E3)=TRUE,ISNUMBER($E3)=TRUE),ISTEXT($F3)=TRUE,ISNUMBER($G3)=TRUE,ISNUMBER($H3)=TRUE,ISBLANK($B3)=FALSE,ISBLANK($C3)=FALSE,ISBLANK($D3)=FALSE,ISBLANK($E3)=FALSE,ISBLANK($F3)=FALSE,ISBLANK($G3)=FALSE,ISBLANK($H3)=FALSE,ISNUMBER($I3)=TRUE,ISBLANK($J3)=TRUE,ISBLANK($K3)=TRUE,ISBLANK($L3)=TRUE,ISBLANK($M3)=TRUE,ISBLANK($N3)=TRUE,ISBLANK($O3)=TRUE,ISBLANK($P3)=TRUE)</formula>
    </cfRule>
    <cfRule type="expression" dxfId="13" priority="5">
      <formula>AND(OR(OR(AND(ISBLANK($B3)=TRUE,OR(ISBLANK($C3)=FALSE,ISBLANK($D3)=FALSE,ISBLANK($E3)=FALSE,ISBLANK($F3)=FALSE,ISBLANK($G3)=FALSE,ISBLANK($H3)=FALSE)),AND(ISBLANK($C3)=TRUE,OR(ISBLANK($B3)=FALSE,ISBLANK($D3)=FALSE,ISBLANK($E3)=FALSE,ISBLANK($F3)=FALSE,ISBLANK($G3)=FALSE,ISBLANK($H3)=FALSE)),AND(ISBLANK($D3)=TRUE,OR(ISBLANK($B3)=FALSE,ISBLANK($C3)=FALSE,ISBLANK($E3)=FALSE,ISBLANK($F3)=FALSE,ISBLANK($G3)=FALSE,ISBLANK($H3)=FALSE)),AND(ISBLANK($E3)=TRUE,OR(ISBLANK($B3)=FALSE,ISBLANK($C3)=FALSE,ISBLANK($D3)=FALSE,ISBLANK($F3)=FALSE,ISBLANK($G3)=FALSE,ISBLANK($H3)=FALSE)),AND(ISBLANK($F3)=TRUE,OR(ISBLANK($B3)=FALSE,ISBLANK($C3)=FALSE,ISBLANK($D3)=FALSE,ISBLANK($E3)=FALSE,ISBLANK($G3)=FALSE,ISBLANK($H3)=FALSE)),AND(ISBLANK($G3)=TRUE,OR(ISBLANK($B3)=FALSE,ISBLANK($C3)=FALSE,ISBLANK($D3)=FALSE,ISBLANK($E3)=FALSE,ISBLANK($F3)=FALSE,ISBLANK($H3)=FALSE)),AND(ISBLANK($H3)=TRUE,OR(ISBLANK($B3)=FALSE,ISBLANK($C3)=FALSE,ISBLANK($D3)=FALSE,ISBLANK($E3)=FALSE,ISBLANK($F3)=FALSE,ISBLANK($G3)=FALSE)))),ISNUMBER($I3)=TRUE,ISBLANK($J3)=TRUE,ISBLANK($K3)=TRUE,ISBLANK($L3)=TRUE,ISBLANK($M3)=TRUE,ISBLANK($N3)=TRUE,ISBLANK($O3)=TRUE,ISBLANK($P3)=TRUE)</formula>
    </cfRule>
    <cfRule type="expression" dxfId="12" priority="6">
      <formula>AND(ISBLANK($B3)=TRUE,ISBLANK($C3)=TRUE,ISBLANK($D3)=TRUE,ISBLANK($F3)=TRUE,ISBLANK($G3)=TRUE,ISBLANK($H3)=TRUE,ISBLANK($E3)=TRUE,ISBLANK($J3)=TRUE,ISBLANK($K3)=TRUE,ISBLANK($L3)=TRUE,ISBLANK($M3)=TRUE,ISBLANK($N3)=TRUE,ISBLANK($O3)=TRUE,ISBLANK($P3)=TRUE)</formula>
    </cfRule>
  </conditionalFormatting>
  <dataValidations count="2">
    <dataValidation type="list" allowBlank="1" showInputMessage="1" showErrorMessage="1" sqref="O3:O16" xr:uid="{00000000-0002-0000-0800-000000000000}">
      <formula1>"OK,NOK"</formula1>
    </dataValidation>
    <dataValidation type="list" allowBlank="1" showInputMessage="1" showErrorMessage="1" sqref="L3:L16" xr:uid="{00000000-0002-0000-0800-000001000000}">
      <formula1>"OUI, NON,"</formula1>
    </dataValidation>
  </dataValidations>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0"/>
  <dimension ref="B1:P32"/>
  <sheetViews>
    <sheetView zoomScale="85" zoomScaleNormal="85" workbookViewId="0">
      <pane ySplit="2" topLeftCell="A3" activePane="bottomLeft" state="frozen"/>
      <selection activeCell="L23" sqref="L23"/>
      <selection pane="bottomLeft" activeCell="L23" sqref="L23"/>
    </sheetView>
  </sheetViews>
  <sheetFormatPr baseColWidth="10" defaultColWidth="11.5703125" defaultRowHeight="15"/>
  <cols>
    <col min="1" max="1" width="11.5703125" style="1"/>
    <col min="2" max="2" width="19" style="1" bestFit="1" customWidth="1"/>
    <col min="3" max="3" width="21.28515625" style="1" bestFit="1" customWidth="1"/>
    <col min="4" max="4" width="15.28515625" style="1" bestFit="1" customWidth="1"/>
    <col min="5" max="5" width="15.5703125" style="1" bestFit="1" customWidth="1"/>
    <col min="6" max="6" width="38.28515625" style="1" bestFit="1" customWidth="1"/>
    <col min="7" max="7" width="9.28515625" style="1" bestFit="1" customWidth="1"/>
    <col min="8" max="8" width="22.5703125" style="1" bestFit="1" customWidth="1"/>
    <col min="9" max="9" width="11.140625" style="1" bestFit="1" customWidth="1"/>
    <col min="10" max="11" width="12.42578125" style="1" bestFit="1" customWidth="1"/>
    <col min="12" max="12" width="13.28515625" style="1" bestFit="1" customWidth="1"/>
    <col min="13" max="13" width="34.85546875" style="1" bestFit="1" customWidth="1"/>
    <col min="14" max="14" width="22.85546875" style="1" bestFit="1" customWidth="1"/>
    <col min="15" max="15" width="12.42578125" style="1" bestFit="1" customWidth="1"/>
    <col min="16" max="16" width="13.42578125" style="1" bestFit="1" customWidth="1"/>
    <col min="17" max="17" width="11.5703125" style="1"/>
    <col min="18" max="18" width="43.42578125" style="1" customWidth="1"/>
    <col min="19" max="16384" width="11.5703125" style="1"/>
  </cols>
  <sheetData>
    <row r="1" spans="2:16" ht="19.899999999999999" customHeight="1">
      <c r="B1" s="37" t="s">
        <v>30</v>
      </c>
      <c r="C1" s="39" t="s">
        <v>20</v>
      </c>
      <c r="D1" s="41" t="s">
        <v>29</v>
      </c>
      <c r="E1" s="41" t="s">
        <v>0</v>
      </c>
      <c r="F1" s="41" t="s">
        <v>1</v>
      </c>
      <c r="G1" s="41" t="s">
        <v>2</v>
      </c>
      <c r="H1" s="35" t="s">
        <v>27</v>
      </c>
      <c r="I1" s="35" t="s">
        <v>28</v>
      </c>
      <c r="J1" s="35" t="s">
        <v>17</v>
      </c>
      <c r="K1" s="35" t="s">
        <v>18</v>
      </c>
      <c r="L1" s="35" t="s">
        <v>15</v>
      </c>
      <c r="M1" s="35" t="s">
        <v>19</v>
      </c>
      <c r="N1" s="42" t="s">
        <v>3</v>
      </c>
      <c r="O1" s="43" t="s">
        <v>4</v>
      </c>
      <c r="P1" s="44"/>
    </row>
    <row r="2" spans="2:16" ht="19.899999999999999" customHeight="1" thickBot="1">
      <c r="B2" s="38"/>
      <c r="C2" s="40"/>
      <c r="D2" s="40"/>
      <c r="E2" s="40"/>
      <c r="F2" s="40"/>
      <c r="G2" s="40"/>
      <c r="H2" s="36"/>
      <c r="I2" s="36"/>
      <c r="J2" s="36"/>
      <c r="K2" s="36"/>
      <c r="L2" s="36"/>
      <c r="M2" s="51"/>
      <c r="N2" s="36"/>
      <c r="O2" s="10" t="s">
        <v>14</v>
      </c>
      <c r="P2" s="11" t="s">
        <v>36</v>
      </c>
    </row>
    <row r="3" spans="2:16">
      <c r="B3" s="14"/>
      <c r="C3" s="2"/>
      <c r="D3" s="14"/>
      <c r="E3" s="2"/>
      <c r="F3" s="15"/>
      <c r="G3" s="20"/>
      <c r="H3" s="3"/>
      <c r="I3" s="3">
        <f>$H3*$G3</f>
        <v>0</v>
      </c>
      <c r="J3" s="4"/>
      <c r="K3" s="4"/>
      <c r="L3" s="14"/>
      <c r="M3" s="14"/>
      <c r="N3" s="15"/>
      <c r="O3" s="14"/>
      <c r="P3" s="4"/>
    </row>
    <row r="4" spans="2:16">
      <c r="B4" s="14"/>
      <c r="C4" s="2"/>
      <c r="D4" s="14"/>
      <c r="E4" s="2"/>
      <c r="F4" s="15"/>
      <c r="G4" s="20"/>
      <c r="H4" s="3"/>
      <c r="I4" s="3">
        <f t="shared" ref="I4:I16" si="0">$H4*$G4</f>
        <v>0</v>
      </c>
      <c r="J4" s="4"/>
      <c r="K4" s="4"/>
      <c r="L4" s="14"/>
      <c r="M4" s="14"/>
      <c r="N4" s="15"/>
      <c r="O4" s="14"/>
      <c r="P4" s="4"/>
    </row>
    <row r="5" spans="2:16">
      <c r="B5" s="14"/>
      <c r="C5" s="2"/>
      <c r="D5" s="14"/>
      <c r="E5" s="2"/>
      <c r="F5" s="15"/>
      <c r="G5" s="20"/>
      <c r="H5" s="3"/>
      <c r="I5" s="3">
        <f t="shared" si="0"/>
        <v>0</v>
      </c>
      <c r="J5" s="4"/>
      <c r="K5" s="4"/>
      <c r="L5" s="14"/>
      <c r="M5" s="14"/>
      <c r="N5" s="14"/>
      <c r="O5" s="14"/>
      <c r="P5" s="4"/>
    </row>
    <row r="6" spans="2:16">
      <c r="B6" s="14"/>
      <c r="C6" s="2"/>
      <c r="D6" s="14"/>
      <c r="E6" s="2"/>
      <c r="F6" s="14"/>
      <c r="G6" s="20"/>
      <c r="H6" s="3"/>
      <c r="I6" s="3">
        <f t="shared" si="0"/>
        <v>0</v>
      </c>
      <c r="J6" s="4"/>
      <c r="K6" s="4"/>
      <c r="L6" s="14"/>
      <c r="M6" s="14"/>
      <c r="N6" s="14"/>
      <c r="O6" s="14"/>
      <c r="P6" s="4"/>
    </row>
    <row r="7" spans="2:16">
      <c r="B7" s="14"/>
      <c r="C7" s="2"/>
      <c r="D7" s="14"/>
      <c r="E7" s="2"/>
      <c r="F7" s="14"/>
      <c r="G7" s="20"/>
      <c r="H7" s="3"/>
      <c r="I7" s="3">
        <f t="shared" si="0"/>
        <v>0</v>
      </c>
      <c r="J7" s="4"/>
      <c r="K7" s="4"/>
      <c r="L7" s="14"/>
      <c r="M7" s="14"/>
      <c r="N7" s="14"/>
      <c r="O7" s="14"/>
      <c r="P7" s="4"/>
    </row>
    <row r="8" spans="2:16">
      <c r="B8" s="14"/>
      <c r="C8" s="2"/>
      <c r="D8" s="14"/>
      <c r="E8" s="2"/>
      <c r="F8" s="14"/>
      <c r="G8" s="20"/>
      <c r="H8" s="3"/>
      <c r="I8" s="3">
        <f t="shared" si="0"/>
        <v>0</v>
      </c>
      <c r="J8" s="4"/>
      <c r="K8" s="4"/>
      <c r="L8" s="14"/>
      <c r="M8" s="14"/>
      <c r="N8" s="14"/>
      <c r="O8" s="14"/>
      <c r="P8" s="4"/>
    </row>
    <row r="9" spans="2:16">
      <c r="B9" s="14"/>
      <c r="C9" s="2"/>
      <c r="D9" s="14"/>
      <c r="E9" s="2"/>
      <c r="F9" s="14"/>
      <c r="G9" s="20"/>
      <c r="H9" s="3"/>
      <c r="I9" s="3">
        <f t="shared" si="0"/>
        <v>0</v>
      </c>
      <c r="J9" s="4"/>
      <c r="K9" s="4"/>
      <c r="L9" s="14"/>
      <c r="M9" s="14"/>
      <c r="N9" s="14"/>
      <c r="O9" s="14"/>
      <c r="P9" s="4"/>
    </row>
    <row r="10" spans="2:16">
      <c r="B10" s="14"/>
      <c r="C10" s="2"/>
      <c r="D10" s="14"/>
      <c r="E10" s="2"/>
      <c r="F10" s="14"/>
      <c r="G10" s="20"/>
      <c r="H10" s="3"/>
      <c r="I10" s="3">
        <f t="shared" si="0"/>
        <v>0</v>
      </c>
      <c r="J10" s="4"/>
      <c r="K10" s="4"/>
      <c r="L10" s="14"/>
      <c r="M10" s="14"/>
      <c r="N10" s="14"/>
      <c r="O10" s="14"/>
      <c r="P10" s="4"/>
    </row>
    <row r="11" spans="2:16">
      <c r="B11" s="14"/>
      <c r="C11" s="2"/>
      <c r="D11" s="14"/>
      <c r="E11" s="2"/>
      <c r="F11" s="14"/>
      <c r="G11" s="20"/>
      <c r="H11" s="3"/>
      <c r="I11" s="3">
        <f t="shared" si="0"/>
        <v>0</v>
      </c>
      <c r="J11" s="4"/>
      <c r="K11" s="4"/>
      <c r="L11" s="14"/>
      <c r="M11" s="14"/>
      <c r="N11" s="14"/>
      <c r="O11" s="14"/>
      <c r="P11" s="4"/>
    </row>
    <row r="12" spans="2:16">
      <c r="B12" s="14"/>
      <c r="C12" s="2"/>
      <c r="D12" s="14"/>
      <c r="E12" s="2"/>
      <c r="F12" s="14"/>
      <c r="G12" s="20"/>
      <c r="H12" s="3"/>
      <c r="I12" s="3">
        <f t="shared" si="0"/>
        <v>0</v>
      </c>
      <c r="J12" s="4"/>
      <c r="K12" s="4"/>
      <c r="L12" s="14"/>
      <c r="M12" s="14"/>
      <c r="N12" s="14"/>
      <c r="O12" s="14"/>
      <c r="P12" s="4"/>
    </row>
    <row r="13" spans="2:16">
      <c r="B13" s="14"/>
      <c r="C13" s="2"/>
      <c r="D13" s="14"/>
      <c r="E13" s="2"/>
      <c r="F13" s="14"/>
      <c r="G13" s="20"/>
      <c r="H13" s="3"/>
      <c r="I13" s="3">
        <f t="shared" si="0"/>
        <v>0</v>
      </c>
      <c r="J13" s="4"/>
      <c r="K13" s="4"/>
      <c r="L13" s="14"/>
      <c r="M13" s="14"/>
      <c r="N13" s="14"/>
      <c r="O13" s="14"/>
      <c r="P13" s="4"/>
    </row>
    <row r="14" spans="2:16">
      <c r="B14" s="14"/>
      <c r="C14" s="2"/>
      <c r="D14" s="14"/>
      <c r="E14" s="2"/>
      <c r="F14" s="14"/>
      <c r="G14" s="20"/>
      <c r="H14" s="3"/>
      <c r="I14" s="3">
        <f t="shared" si="0"/>
        <v>0</v>
      </c>
      <c r="J14" s="4"/>
      <c r="K14" s="4"/>
      <c r="L14" s="14"/>
      <c r="M14" s="14"/>
      <c r="N14" s="14"/>
      <c r="O14" s="14"/>
      <c r="P14" s="4"/>
    </row>
    <row r="15" spans="2:16">
      <c r="B15" s="14"/>
      <c r="C15" s="2"/>
      <c r="D15" s="14"/>
      <c r="E15" s="2"/>
      <c r="F15" s="14"/>
      <c r="G15" s="20"/>
      <c r="H15" s="3"/>
      <c r="I15" s="3">
        <f t="shared" si="0"/>
        <v>0</v>
      </c>
      <c r="J15" s="4"/>
      <c r="K15" s="4"/>
      <c r="L15" s="14"/>
      <c r="M15" s="14"/>
      <c r="N15" s="14"/>
      <c r="O15" s="14"/>
      <c r="P15" s="4"/>
    </row>
    <row r="16" spans="2:16">
      <c r="B16" s="14"/>
      <c r="C16" s="2"/>
      <c r="D16" s="14"/>
      <c r="E16" s="2"/>
      <c r="F16" s="14"/>
      <c r="G16" s="20"/>
      <c r="H16" s="3"/>
      <c r="I16" s="3">
        <f t="shared" si="0"/>
        <v>0</v>
      </c>
      <c r="J16" s="4"/>
      <c r="K16" s="4"/>
      <c r="L16" s="14"/>
      <c r="M16" s="14"/>
      <c r="N16" s="14"/>
      <c r="O16" s="14"/>
      <c r="P16" s="4"/>
    </row>
    <row r="17" spans="2:13" ht="15.6" customHeight="1">
      <c r="F17" s="19"/>
      <c r="G17" s="19"/>
      <c r="H17" s="18" t="s">
        <v>16</v>
      </c>
      <c r="I17" s="12">
        <f>SUM(I3:I16)</f>
        <v>0</v>
      </c>
    </row>
    <row r="20" spans="2:13" ht="16.5" thickBot="1">
      <c r="L20" s="16"/>
    </row>
    <row r="21" spans="2:13" ht="15.75">
      <c r="B21" s="45" t="s">
        <v>6</v>
      </c>
      <c r="C21" s="46"/>
      <c r="D21" s="46"/>
      <c r="E21" s="46"/>
      <c r="F21" s="47"/>
      <c r="L21" s="16"/>
    </row>
    <row r="22" spans="2:13" ht="15.75">
      <c r="B22" s="48"/>
      <c r="C22" s="49"/>
      <c r="D22" s="49"/>
      <c r="E22" s="49"/>
      <c r="F22" s="50"/>
      <c r="L22" s="16"/>
    </row>
    <row r="23" spans="2:13" ht="15.75">
      <c r="B23" s="32" t="s">
        <v>11</v>
      </c>
      <c r="C23" s="33"/>
      <c r="D23" s="33"/>
      <c r="E23" s="33"/>
      <c r="F23" s="34"/>
      <c r="L23" s="16"/>
    </row>
    <row r="24" spans="2:13" ht="15.75">
      <c r="B24" s="7"/>
      <c r="C24" s="8"/>
      <c r="D24" s="8"/>
      <c r="E24" s="8"/>
      <c r="F24" s="9"/>
      <c r="L24" s="16"/>
    </row>
    <row r="25" spans="2:13" ht="15.75">
      <c r="B25" s="52" t="s">
        <v>8</v>
      </c>
      <c r="C25" s="53"/>
      <c r="D25" s="53"/>
      <c r="E25" s="53"/>
      <c r="F25" s="54"/>
      <c r="L25" s="16"/>
      <c r="M25" s="16"/>
    </row>
    <row r="26" spans="2:13">
      <c r="B26" s="7"/>
      <c r="C26" s="8"/>
      <c r="D26" s="8"/>
      <c r="E26" s="8"/>
      <c r="F26" s="9"/>
    </row>
    <row r="27" spans="2:13" ht="15.75">
      <c r="B27" s="55" t="s">
        <v>9</v>
      </c>
      <c r="C27" s="56"/>
      <c r="D27" s="56"/>
      <c r="E27" s="56"/>
      <c r="F27" s="57"/>
    </row>
    <row r="28" spans="2:13">
      <c r="B28" s="7"/>
      <c r="C28" s="8"/>
      <c r="D28" s="8"/>
      <c r="E28" s="8"/>
      <c r="F28" s="9"/>
    </row>
    <row r="29" spans="2:13" ht="15.75">
      <c r="B29" s="58" t="s">
        <v>37</v>
      </c>
      <c r="C29" s="59"/>
      <c r="D29" s="59"/>
      <c r="E29" s="59"/>
      <c r="F29" s="60"/>
    </row>
    <row r="30" spans="2:13">
      <c r="B30" s="7"/>
      <c r="C30" s="8"/>
      <c r="D30" s="8"/>
      <c r="E30" s="8"/>
      <c r="F30" s="9"/>
    </row>
    <row r="31" spans="2:13" ht="15.75">
      <c r="B31" s="61" t="s">
        <v>10</v>
      </c>
      <c r="C31" s="62"/>
      <c r="D31" s="62"/>
      <c r="E31" s="62"/>
      <c r="F31" s="63"/>
      <c r="I31" s="6"/>
    </row>
    <row r="32" spans="2:13" ht="15.75" thickBot="1">
      <c r="B32" s="64"/>
      <c r="C32" s="65"/>
      <c r="D32" s="65"/>
      <c r="E32" s="65"/>
      <c r="F32" s="66"/>
      <c r="M32" s="5"/>
    </row>
  </sheetData>
  <mergeCells count="22">
    <mergeCell ref="B25:F25"/>
    <mergeCell ref="B27:F27"/>
    <mergeCell ref="B29:F29"/>
    <mergeCell ref="B31:F31"/>
    <mergeCell ref="B32:F32"/>
    <mergeCell ref="N1:N2"/>
    <mergeCell ref="O1:P1"/>
    <mergeCell ref="B21:F21"/>
    <mergeCell ref="B22:F22"/>
    <mergeCell ref="L1:L2"/>
    <mergeCell ref="M1:M2"/>
    <mergeCell ref="B23:F23"/>
    <mergeCell ref="H1:H2"/>
    <mergeCell ref="I1:I2"/>
    <mergeCell ref="J1:J2"/>
    <mergeCell ref="K1:K2"/>
    <mergeCell ref="B1:B2"/>
    <mergeCell ref="C1:C2"/>
    <mergeCell ref="D1:D2"/>
    <mergeCell ref="E1:E2"/>
    <mergeCell ref="F1:F2"/>
    <mergeCell ref="G1:G2"/>
  </mergeCells>
  <conditionalFormatting sqref="B3:P16">
    <cfRule type="expression" dxfId="11" priority="1">
      <formula>AND(ISTEXT($B3)=TRUE,ISTEXT($C3)=TRUE,ISTEXT($D3)=TRUE,(OR(ISNUMBER($E3)=TRUE,ISTEXT($E3)=TRUE)),ISTEXT($F3)=TRUE,ISNUMBER($G3)=TRUE,ISNUMBER($H3)=TRUE,ISNUMBER($I3)=TRUE,ISNUMBER($J3)=TRUE,ISNUMBER($K3)=TRUE,OR(IF(ISNUMBER(SEARCH("OUI",$L3)),TRUE,FALSE),AND(IF(ISNUMBER(SEARCH("NON",$L3)),TRUE,FALSE),ISTEXT($M3)=TRUE,ISTEXT($N3)=TRUE,IF(ISNUMBER(SEARCH("OK",$O3)),TRUE,FALSE),IF(ISNUMBER(SEARCH("NOK",$O3)),FALSE,TRUE),ISNUMBER($P3)=TRUE)))</formula>
    </cfRule>
    <cfRule type="expression" dxfId="10" priority="2">
      <formula>AND(IF(ISNUMBER(SEARCH("NON",$L3)),TRUE,FALSE),(OR(ISTEXT($M3)=TRUE,ISBLANK($M3)=TRUE)),(OR(ISTEXT($N3)=TRUE,ISBLANK($N3)=TRUE)),OR(AND(OR(IF(ISNUMBER(SEARCH("NOK",$O3)),TRUE,FALSE),ISBLANK($O3)),(OR(ISNUMBER($P3)=TRUE,ISBLANK($P3)=TRUE))),(AND(IF(ISNUMBER(SEARCH("OK",$O3)),TRUE,FALSE),ISBLANK($P3)))))</formula>
    </cfRule>
    <cfRule type="expression" dxfId="9" priority="3">
      <formula>AND(ISTEXT($B3)=TRUE,ISTEXT($C3)=TRUE,ISTEXT($D3)=TRUE,(OR(ISNUMBER($E3)=TRUE,ISTEXT($E3)=TRUE)),ISTEXT($F3)=TRUE,ISNUMBER($G3)=TRUE,ISNUMBER($H3)=TRUE,ISNUMBER($I3)=TRUE,ISNUMBER($J3)=TRUE,ISBLANK($L3)=TRUE)</formula>
    </cfRule>
    <cfRule type="expression" dxfId="8" priority="4">
      <formula>AND(ISTEXT($B3)=TRUE,ISTEXT($C3)=TRUE,ISTEXT($D3)=TRUE,OR(ISTEXT($E3)=TRUE,ISNUMBER($E3)=TRUE),ISTEXT($F3)=TRUE,ISNUMBER($G3)=TRUE,ISNUMBER($H3)=TRUE,ISBLANK($B3)=FALSE,ISBLANK($C3)=FALSE,ISBLANK($D3)=FALSE,ISBLANK($E3)=FALSE,ISBLANK($F3)=FALSE,ISBLANK($G3)=FALSE,ISBLANK($H3)=FALSE,ISNUMBER($I3)=TRUE,ISBLANK($J3)=TRUE,ISBLANK($K3)=TRUE,ISBLANK($L3)=TRUE,ISBLANK($M3)=TRUE,ISBLANK($N3)=TRUE,ISBLANK($O3)=TRUE,ISBLANK($P3)=TRUE)</formula>
    </cfRule>
    <cfRule type="expression" dxfId="7" priority="5">
      <formula>AND(OR(OR(AND(ISBLANK($B3)=TRUE,OR(ISBLANK($C3)=FALSE,ISBLANK($D3)=FALSE,ISBLANK($E3)=FALSE,ISBLANK($F3)=FALSE,ISBLANK($G3)=FALSE,ISBLANK($H3)=FALSE)),AND(ISBLANK($C3)=TRUE,OR(ISBLANK($B3)=FALSE,ISBLANK($D3)=FALSE,ISBLANK($E3)=FALSE,ISBLANK($F3)=FALSE,ISBLANK($G3)=FALSE,ISBLANK($H3)=FALSE)),AND(ISBLANK($D3)=TRUE,OR(ISBLANK($B3)=FALSE,ISBLANK($C3)=FALSE,ISBLANK($E3)=FALSE,ISBLANK($F3)=FALSE,ISBLANK($G3)=FALSE,ISBLANK($H3)=FALSE)),AND(ISBLANK($E3)=TRUE,OR(ISBLANK($B3)=FALSE,ISBLANK($C3)=FALSE,ISBLANK($D3)=FALSE,ISBLANK($F3)=FALSE,ISBLANK($G3)=FALSE,ISBLANK($H3)=FALSE)),AND(ISBLANK($F3)=TRUE,OR(ISBLANK($B3)=FALSE,ISBLANK($C3)=FALSE,ISBLANK($D3)=FALSE,ISBLANK($E3)=FALSE,ISBLANK($G3)=FALSE,ISBLANK($H3)=FALSE)),AND(ISBLANK($G3)=TRUE,OR(ISBLANK($B3)=FALSE,ISBLANK($C3)=FALSE,ISBLANK($D3)=FALSE,ISBLANK($E3)=FALSE,ISBLANK($F3)=FALSE,ISBLANK($H3)=FALSE)),AND(ISBLANK($H3)=TRUE,OR(ISBLANK($B3)=FALSE,ISBLANK($C3)=FALSE,ISBLANK($D3)=FALSE,ISBLANK($E3)=FALSE,ISBLANK($F3)=FALSE,ISBLANK($G3)=FALSE)))),ISNUMBER($I3)=TRUE,ISBLANK($J3)=TRUE,ISBLANK($K3)=TRUE,ISBLANK($L3)=TRUE,ISBLANK($M3)=TRUE,ISBLANK($N3)=TRUE,ISBLANK($O3)=TRUE,ISBLANK($P3)=TRUE)</formula>
    </cfRule>
    <cfRule type="expression" dxfId="6" priority="6">
      <formula>AND(ISBLANK($B3)=TRUE,ISBLANK($C3)=TRUE,ISBLANK($D3)=TRUE,ISBLANK($F3)=TRUE,ISBLANK($G3)=TRUE,ISBLANK($H3)=TRUE,ISBLANK($E3)=TRUE,ISBLANK($J3)=TRUE,ISBLANK($K3)=TRUE,ISBLANK($L3)=TRUE,ISBLANK($M3)=TRUE,ISBLANK($N3)=TRUE,ISBLANK($O3)=TRUE,ISBLANK($P3)=TRUE)</formula>
    </cfRule>
  </conditionalFormatting>
  <dataValidations count="2">
    <dataValidation type="list" allowBlank="1" showInputMessage="1" showErrorMessage="1" sqref="L3:L16" xr:uid="{00000000-0002-0000-0900-000000000000}">
      <formula1>"OUI, NON,"</formula1>
    </dataValidation>
    <dataValidation type="list" allowBlank="1" showInputMessage="1" showErrorMessage="1" sqref="O3:O16" xr:uid="{00000000-0002-0000-0900-000001000000}">
      <formula1>"OK,NOK"</formula1>
    </dataValidation>
  </dataValidations>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2"/>
  <dimension ref="A1"/>
  <sheetViews>
    <sheetView workbookViewId="0"/>
  </sheetViews>
  <sheetFormatPr baseColWidth="10" defaultRowHeight="1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dimension ref="B1:P32"/>
  <sheetViews>
    <sheetView zoomScale="85" zoomScaleNormal="85" workbookViewId="0">
      <pane ySplit="2" topLeftCell="A3" activePane="bottomLeft" state="frozen"/>
      <selection activeCell="L23" sqref="L23"/>
      <selection pane="bottomLeft" activeCell="H32" sqref="H32"/>
    </sheetView>
  </sheetViews>
  <sheetFormatPr baseColWidth="10" defaultColWidth="11.5703125" defaultRowHeight="15"/>
  <cols>
    <col min="1" max="1" width="11.5703125" style="1"/>
    <col min="2" max="2" width="19" style="1" bestFit="1" customWidth="1"/>
    <col min="3" max="3" width="21.28515625" style="1" bestFit="1" customWidth="1"/>
    <col min="4" max="4" width="15.28515625" style="1" bestFit="1" customWidth="1"/>
    <col min="5" max="5" width="15.5703125" style="1" bestFit="1" customWidth="1"/>
    <col min="6" max="6" width="38.28515625" style="1" bestFit="1" customWidth="1"/>
    <col min="7" max="7" width="9.28515625" style="1" bestFit="1" customWidth="1"/>
    <col min="8" max="8" width="22.7109375" style="1" bestFit="1" customWidth="1"/>
    <col min="9" max="9" width="11.140625" style="1" bestFit="1" customWidth="1"/>
    <col min="10" max="11" width="12.42578125" style="1" bestFit="1" customWidth="1"/>
    <col min="12" max="12" width="13.28515625" style="1" bestFit="1" customWidth="1"/>
    <col min="13" max="13" width="34.85546875" style="1" bestFit="1" customWidth="1"/>
    <col min="14" max="14" width="22.85546875" style="1" bestFit="1" customWidth="1"/>
    <col min="15" max="15" width="12.42578125" style="1" bestFit="1" customWidth="1"/>
    <col min="16" max="16" width="13.42578125" style="1" bestFit="1" customWidth="1"/>
    <col min="17" max="17" width="11.5703125" style="1"/>
    <col min="18" max="18" width="43.42578125" style="1" customWidth="1"/>
    <col min="19" max="16384" width="11.5703125" style="1"/>
  </cols>
  <sheetData>
    <row r="1" spans="2:16" ht="19.899999999999999" customHeight="1">
      <c r="B1" s="37" t="s">
        <v>30</v>
      </c>
      <c r="C1" s="39" t="s">
        <v>20</v>
      </c>
      <c r="D1" s="41" t="s">
        <v>29</v>
      </c>
      <c r="E1" s="41" t="s">
        <v>0</v>
      </c>
      <c r="F1" s="41" t="s">
        <v>1</v>
      </c>
      <c r="G1" s="41" t="s">
        <v>2</v>
      </c>
      <c r="H1" s="35" t="s">
        <v>27</v>
      </c>
      <c r="I1" s="35" t="s">
        <v>28</v>
      </c>
      <c r="J1" s="35" t="s">
        <v>17</v>
      </c>
      <c r="K1" s="35" t="s">
        <v>18</v>
      </c>
      <c r="L1" s="35" t="s">
        <v>15</v>
      </c>
      <c r="M1" s="35" t="s">
        <v>19</v>
      </c>
      <c r="N1" s="42" t="s">
        <v>3</v>
      </c>
      <c r="O1" s="43" t="s">
        <v>4</v>
      </c>
      <c r="P1" s="44"/>
    </row>
    <row r="2" spans="2:16" ht="19.899999999999999" customHeight="1" thickBot="1">
      <c r="B2" s="38"/>
      <c r="C2" s="40"/>
      <c r="D2" s="40"/>
      <c r="E2" s="40"/>
      <c r="F2" s="40"/>
      <c r="G2" s="40"/>
      <c r="H2" s="36"/>
      <c r="I2" s="36"/>
      <c r="J2" s="36"/>
      <c r="K2" s="36"/>
      <c r="L2" s="36"/>
      <c r="M2" s="51"/>
      <c r="N2" s="36"/>
      <c r="O2" s="10" t="s">
        <v>14</v>
      </c>
      <c r="P2" s="11" t="s">
        <v>36</v>
      </c>
    </row>
    <row r="3" spans="2:16">
      <c r="B3" s="14"/>
      <c r="C3" s="2"/>
      <c r="D3" s="14"/>
      <c r="E3" s="2"/>
      <c r="F3" s="15"/>
      <c r="G3" s="20"/>
      <c r="H3" s="3"/>
      <c r="I3" s="3">
        <f>$H3*$G3</f>
        <v>0</v>
      </c>
      <c r="J3" s="4"/>
      <c r="K3" s="4"/>
      <c r="L3" s="14"/>
      <c r="M3" s="14"/>
      <c r="N3" s="15"/>
      <c r="O3" s="14"/>
      <c r="P3" s="4"/>
    </row>
    <row r="4" spans="2:16">
      <c r="B4" s="14"/>
      <c r="C4" s="2"/>
      <c r="D4" s="14"/>
      <c r="E4" s="2"/>
      <c r="F4" s="15"/>
      <c r="G4" s="20"/>
      <c r="H4" s="3"/>
      <c r="I4" s="3">
        <f t="shared" ref="I4:I16" si="0">$H4*$G4</f>
        <v>0</v>
      </c>
      <c r="J4" s="4"/>
      <c r="K4" s="4"/>
      <c r="L4" s="14"/>
      <c r="M4" s="14"/>
      <c r="N4" s="15"/>
      <c r="O4" s="14"/>
      <c r="P4" s="4"/>
    </row>
    <row r="5" spans="2:16">
      <c r="B5" s="14"/>
      <c r="C5" s="2"/>
      <c r="D5" s="14"/>
      <c r="E5" s="2"/>
      <c r="F5" s="15"/>
      <c r="G5" s="20"/>
      <c r="H5" s="3"/>
      <c r="I5" s="3">
        <f t="shared" si="0"/>
        <v>0</v>
      </c>
      <c r="J5" s="4"/>
      <c r="K5" s="4"/>
      <c r="L5" s="14"/>
      <c r="M5" s="14"/>
      <c r="N5" s="14"/>
      <c r="O5" s="14"/>
      <c r="P5" s="4"/>
    </row>
    <row r="6" spans="2:16">
      <c r="B6" s="14"/>
      <c r="C6" s="2"/>
      <c r="D6" s="14"/>
      <c r="E6" s="2"/>
      <c r="F6" s="14"/>
      <c r="G6" s="20"/>
      <c r="H6" s="3"/>
      <c r="I6" s="3">
        <f t="shared" si="0"/>
        <v>0</v>
      </c>
      <c r="J6" s="4"/>
      <c r="K6" s="4"/>
      <c r="L6" s="14"/>
      <c r="M6" s="14"/>
      <c r="N6" s="14"/>
      <c r="O6" s="14"/>
      <c r="P6" s="4"/>
    </row>
    <row r="7" spans="2:16">
      <c r="B7" s="14"/>
      <c r="C7" s="2"/>
      <c r="D7" s="14"/>
      <c r="E7" s="2"/>
      <c r="F7" s="14"/>
      <c r="G7" s="20"/>
      <c r="H7" s="3"/>
      <c r="I7" s="3">
        <f t="shared" si="0"/>
        <v>0</v>
      </c>
      <c r="J7" s="4"/>
      <c r="K7" s="4"/>
      <c r="L7" s="14"/>
      <c r="M7" s="14"/>
      <c r="N7" s="14"/>
      <c r="O7" s="14"/>
      <c r="P7" s="4"/>
    </row>
    <row r="8" spans="2:16">
      <c r="B8" s="14"/>
      <c r="C8" s="2"/>
      <c r="D8" s="14"/>
      <c r="E8" s="2"/>
      <c r="F8" s="14"/>
      <c r="G8" s="20"/>
      <c r="H8" s="3"/>
      <c r="I8" s="3">
        <f t="shared" si="0"/>
        <v>0</v>
      </c>
      <c r="J8" s="4"/>
      <c r="K8" s="4"/>
      <c r="L8" s="14"/>
      <c r="M8" s="14"/>
      <c r="N8" s="14"/>
      <c r="O8" s="14"/>
      <c r="P8" s="4"/>
    </row>
    <row r="9" spans="2:16">
      <c r="B9" s="14"/>
      <c r="C9" s="2"/>
      <c r="D9" s="14"/>
      <c r="E9" s="2"/>
      <c r="F9" s="14"/>
      <c r="G9" s="20"/>
      <c r="H9" s="3"/>
      <c r="I9" s="3">
        <f t="shared" si="0"/>
        <v>0</v>
      </c>
      <c r="J9" s="4"/>
      <c r="K9" s="4"/>
      <c r="L9" s="14"/>
      <c r="M9" s="14"/>
      <c r="N9" s="14"/>
      <c r="O9" s="14"/>
      <c r="P9" s="4"/>
    </row>
    <row r="10" spans="2:16">
      <c r="B10" s="14"/>
      <c r="C10" s="2"/>
      <c r="D10" s="14"/>
      <c r="E10" s="2"/>
      <c r="F10" s="14"/>
      <c r="G10" s="20"/>
      <c r="H10" s="3"/>
      <c r="I10" s="3">
        <f t="shared" si="0"/>
        <v>0</v>
      </c>
      <c r="J10" s="4"/>
      <c r="K10" s="4"/>
      <c r="L10" s="14"/>
      <c r="M10" s="14"/>
      <c r="N10" s="14"/>
      <c r="O10" s="14"/>
      <c r="P10" s="4"/>
    </row>
    <row r="11" spans="2:16">
      <c r="B11" s="14"/>
      <c r="C11" s="2"/>
      <c r="D11" s="14"/>
      <c r="E11" s="2"/>
      <c r="F11" s="14"/>
      <c r="G11" s="20"/>
      <c r="H11" s="3"/>
      <c r="I11" s="3">
        <f t="shared" si="0"/>
        <v>0</v>
      </c>
      <c r="J11" s="4"/>
      <c r="K11" s="4"/>
      <c r="L11" s="14"/>
      <c r="M11" s="14"/>
      <c r="N11" s="14"/>
      <c r="O11" s="14"/>
      <c r="P11" s="4"/>
    </row>
    <row r="12" spans="2:16">
      <c r="B12" s="14"/>
      <c r="C12" s="2"/>
      <c r="D12" s="14"/>
      <c r="E12" s="2"/>
      <c r="F12" s="14"/>
      <c r="G12" s="20"/>
      <c r="H12" s="3"/>
      <c r="I12" s="3">
        <f t="shared" si="0"/>
        <v>0</v>
      </c>
      <c r="J12" s="4"/>
      <c r="K12" s="4"/>
      <c r="L12" s="14"/>
      <c r="M12" s="14"/>
      <c r="N12" s="14"/>
      <c r="O12" s="14"/>
      <c r="P12" s="4"/>
    </row>
    <row r="13" spans="2:16">
      <c r="B13" s="14"/>
      <c r="C13" s="2"/>
      <c r="D13" s="14"/>
      <c r="E13" s="2"/>
      <c r="F13" s="14"/>
      <c r="G13" s="20"/>
      <c r="H13" s="3"/>
      <c r="I13" s="3">
        <f t="shared" si="0"/>
        <v>0</v>
      </c>
      <c r="J13" s="4"/>
      <c r="K13" s="4"/>
      <c r="L13" s="14"/>
      <c r="M13" s="14"/>
      <c r="N13" s="14"/>
      <c r="O13" s="14"/>
      <c r="P13" s="4"/>
    </row>
    <row r="14" spans="2:16">
      <c r="B14" s="14"/>
      <c r="C14" s="2"/>
      <c r="D14" s="14"/>
      <c r="E14" s="2"/>
      <c r="F14" s="14"/>
      <c r="G14" s="20"/>
      <c r="H14" s="3"/>
      <c r="I14" s="3">
        <f t="shared" si="0"/>
        <v>0</v>
      </c>
      <c r="J14" s="4"/>
      <c r="K14" s="4"/>
      <c r="L14" s="14"/>
      <c r="M14" s="14"/>
      <c r="N14" s="14"/>
      <c r="O14" s="14"/>
      <c r="P14" s="4"/>
    </row>
    <row r="15" spans="2:16">
      <c r="B15" s="14"/>
      <c r="C15" s="2"/>
      <c r="D15" s="14"/>
      <c r="E15" s="2"/>
      <c r="F15" s="14"/>
      <c r="G15" s="20"/>
      <c r="H15" s="3"/>
      <c r="I15" s="3">
        <f t="shared" si="0"/>
        <v>0</v>
      </c>
      <c r="J15" s="4"/>
      <c r="K15" s="4"/>
      <c r="L15" s="14"/>
      <c r="M15" s="14"/>
      <c r="N15" s="14"/>
      <c r="O15" s="14"/>
      <c r="P15" s="4"/>
    </row>
    <row r="16" spans="2:16">
      <c r="B16" s="14"/>
      <c r="C16" s="2"/>
      <c r="D16" s="14"/>
      <c r="E16" s="2"/>
      <c r="F16" s="14"/>
      <c r="G16" s="20"/>
      <c r="H16" s="3"/>
      <c r="I16" s="3">
        <f t="shared" si="0"/>
        <v>0</v>
      </c>
      <c r="J16" s="4"/>
      <c r="K16" s="4"/>
      <c r="L16" s="14"/>
      <c r="M16" s="14"/>
      <c r="N16" s="14"/>
      <c r="O16" s="14"/>
      <c r="P16" s="4"/>
    </row>
    <row r="17" spans="2:13" ht="15.6" customHeight="1">
      <c r="F17" s="19"/>
      <c r="G17" s="19"/>
      <c r="H17" s="18" t="s">
        <v>16</v>
      </c>
      <c r="I17" s="12">
        <f>SUM(I3:I16)</f>
        <v>0</v>
      </c>
    </row>
    <row r="20" spans="2:13" ht="16.5" thickBot="1">
      <c r="L20" s="16"/>
    </row>
    <row r="21" spans="2:13" ht="15.75">
      <c r="B21" s="45" t="s">
        <v>6</v>
      </c>
      <c r="C21" s="46"/>
      <c r="D21" s="46"/>
      <c r="E21" s="46"/>
      <c r="F21" s="47"/>
      <c r="L21" s="16"/>
    </row>
    <row r="22" spans="2:13" ht="15.75">
      <c r="B22" s="48"/>
      <c r="C22" s="49"/>
      <c r="D22" s="49"/>
      <c r="E22" s="49"/>
      <c r="F22" s="50"/>
      <c r="L22" s="16"/>
    </row>
    <row r="23" spans="2:13" ht="15.75">
      <c r="B23" s="32" t="s">
        <v>11</v>
      </c>
      <c r="C23" s="33"/>
      <c r="D23" s="33"/>
      <c r="E23" s="33"/>
      <c r="F23" s="34"/>
      <c r="L23" s="16"/>
    </row>
    <row r="24" spans="2:13" ht="15.75">
      <c r="B24" s="7"/>
      <c r="C24" s="8"/>
      <c r="D24" s="8"/>
      <c r="E24" s="8"/>
      <c r="F24" s="9"/>
      <c r="L24" s="16"/>
    </row>
    <row r="25" spans="2:13" ht="15.75">
      <c r="B25" s="52" t="s">
        <v>8</v>
      </c>
      <c r="C25" s="53"/>
      <c r="D25" s="53"/>
      <c r="E25" s="53"/>
      <c r="F25" s="54"/>
      <c r="L25" s="16"/>
      <c r="M25" s="16"/>
    </row>
    <row r="26" spans="2:13">
      <c r="B26" s="7"/>
      <c r="C26" s="8"/>
      <c r="D26" s="8"/>
      <c r="E26" s="8"/>
      <c r="F26" s="9"/>
    </row>
    <row r="27" spans="2:13" ht="15.75">
      <c r="B27" s="55" t="s">
        <v>9</v>
      </c>
      <c r="C27" s="56"/>
      <c r="D27" s="56"/>
      <c r="E27" s="56"/>
      <c r="F27" s="57"/>
    </row>
    <row r="28" spans="2:13">
      <c r="B28" s="7"/>
      <c r="C28" s="8"/>
      <c r="D28" s="8"/>
      <c r="E28" s="8"/>
      <c r="F28" s="9"/>
    </row>
    <row r="29" spans="2:13" ht="15.75">
      <c r="B29" s="58" t="s">
        <v>37</v>
      </c>
      <c r="C29" s="59"/>
      <c r="D29" s="59"/>
      <c r="E29" s="59"/>
      <c r="F29" s="60"/>
    </row>
    <row r="30" spans="2:13">
      <c r="B30" s="7"/>
      <c r="C30" s="8"/>
      <c r="D30" s="8"/>
      <c r="E30" s="8"/>
      <c r="F30" s="9"/>
    </row>
    <row r="31" spans="2:13" ht="15.75">
      <c r="B31" s="61" t="s">
        <v>10</v>
      </c>
      <c r="C31" s="62"/>
      <c r="D31" s="62"/>
      <c r="E31" s="62"/>
      <c r="F31" s="63"/>
      <c r="I31" s="6"/>
    </row>
    <row r="32" spans="2:13" ht="15.75" thickBot="1">
      <c r="B32" s="64"/>
      <c r="C32" s="65"/>
      <c r="D32" s="65"/>
      <c r="E32" s="65"/>
      <c r="F32" s="66"/>
      <c r="M32" s="5"/>
    </row>
  </sheetData>
  <mergeCells count="22">
    <mergeCell ref="B25:F25"/>
    <mergeCell ref="B27:F27"/>
    <mergeCell ref="B29:F29"/>
    <mergeCell ref="B31:F31"/>
    <mergeCell ref="B32:F32"/>
    <mergeCell ref="N1:N2"/>
    <mergeCell ref="O1:P1"/>
    <mergeCell ref="B21:F21"/>
    <mergeCell ref="B22:F22"/>
    <mergeCell ref="L1:L2"/>
    <mergeCell ref="M1:M2"/>
    <mergeCell ref="B23:F23"/>
    <mergeCell ref="H1:H2"/>
    <mergeCell ref="I1:I2"/>
    <mergeCell ref="J1:J2"/>
    <mergeCell ref="K1:K2"/>
    <mergeCell ref="B1:B2"/>
    <mergeCell ref="C1:C2"/>
    <mergeCell ref="D1:D2"/>
    <mergeCell ref="E1:E2"/>
    <mergeCell ref="F1:F2"/>
    <mergeCell ref="G1:G2"/>
  </mergeCells>
  <conditionalFormatting sqref="B3:P16">
    <cfRule type="expression" dxfId="29" priority="1">
      <formula>AND(ISTEXT($B3)=TRUE,ISTEXT($C3)=TRUE,ISTEXT($D3)=TRUE,(OR(ISNUMBER($E3)=TRUE,ISTEXT($E3)=TRUE)),ISTEXT($F3)=TRUE,ISNUMBER($G3)=TRUE,ISNUMBER($H3)=TRUE,ISNUMBER($I3)=TRUE,ISNUMBER($J3)=TRUE,ISNUMBER($K3)=TRUE,OR(IF(ISNUMBER(SEARCH("OUI",$L3)),TRUE,FALSE),AND(IF(ISNUMBER(SEARCH("NON",$L3)),TRUE,FALSE),ISTEXT($M3)=TRUE,ISTEXT($N3)=TRUE,IF(ISNUMBER(SEARCH("OK",$O3)),TRUE,FALSE),IF(ISNUMBER(SEARCH("NOK",$O3)),FALSE,TRUE),ISNUMBER($P3)=TRUE)))</formula>
    </cfRule>
    <cfRule type="expression" dxfId="28" priority="2">
      <formula>AND(IF(ISNUMBER(SEARCH("NON",$L3)),TRUE,FALSE),(OR(ISTEXT($M3)=TRUE,ISBLANK($M3)=TRUE)),(OR(ISTEXT($N3)=TRUE,ISBLANK($N3)=TRUE)),OR(AND(OR(IF(ISNUMBER(SEARCH("NOK",$O3)),TRUE,FALSE),ISBLANK($O3)),(OR(ISNUMBER($P3)=TRUE,ISBLANK($P3)=TRUE))),(AND(IF(ISNUMBER(SEARCH("OK",$O3)),TRUE,FALSE),ISBLANK($P3)))))</formula>
    </cfRule>
    <cfRule type="expression" dxfId="27" priority="3">
      <formula>AND(ISTEXT($B3)=TRUE,ISTEXT($C3)=TRUE,ISTEXT($D3)=TRUE,(OR(ISNUMBER($E3)=TRUE,ISTEXT($E3)=TRUE)),ISTEXT($F3)=TRUE,ISNUMBER($G3)=TRUE,ISNUMBER($H3)=TRUE,ISNUMBER($I3)=TRUE,ISNUMBER($J3)=TRUE,ISBLANK($L3)=TRUE)</formula>
    </cfRule>
    <cfRule type="expression" dxfId="26" priority="4">
      <formula>AND(ISTEXT($B3)=TRUE,ISTEXT($C3)=TRUE,ISTEXT($D3)=TRUE,OR(ISTEXT($E3)=TRUE,ISNUMBER($E3)=TRUE),ISTEXT($F3)=TRUE,ISNUMBER($G3)=TRUE,ISNUMBER($H3)=TRUE,ISBLANK($B3)=FALSE,ISBLANK($C3)=FALSE,ISBLANK($D3)=FALSE,ISBLANK($E3)=FALSE,ISBLANK($F3)=FALSE,ISBLANK($G3)=FALSE,ISBLANK($H3)=FALSE,ISNUMBER($I3)=TRUE,ISBLANK($J3)=TRUE,ISBLANK($K3)=TRUE,ISBLANK($L3)=TRUE,ISBLANK($M3)=TRUE,ISBLANK($N3)=TRUE,ISBLANK($O3)=TRUE,ISBLANK($P3)=TRUE)</formula>
    </cfRule>
    <cfRule type="expression" dxfId="25" priority="5">
      <formula>AND(OR(OR(AND(ISBLANK($B3)=TRUE,OR(ISBLANK($C3)=FALSE,ISBLANK($D3)=FALSE,ISBLANK($E3)=FALSE,ISBLANK($F3)=FALSE,ISBLANK($G3)=FALSE,ISBLANK($H3)=FALSE)),AND(ISBLANK($C3)=TRUE,OR(ISBLANK($B3)=FALSE,ISBLANK($D3)=FALSE,ISBLANK($E3)=FALSE,ISBLANK($F3)=FALSE,ISBLANK($G3)=FALSE,ISBLANK($H3)=FALSE)),AND(ISBLANK($D3)=TRUE,OR(ISBLANK($B3)=FALSE,ISBLANK($C3)=FALSE,ISBLANK($E3)=FALSE,ISBLANK($F3)=FALSE,ISBLANK($G3)=FALSE,ISBLANK($H3)=FALSE)),AND(ISBLANK($E3)=TRUE,OR(ISBLANK($B3)=FALSE,ISBLANK($C3)=FALSE,ISBLANK($D3)=FALSE,ISBLANK($F3)=FALSE,ISBLANK($G3)=FALSE,ISBLANK($H3)=FALSE)),AND(ISBLANK($F3)=TRUE,OR(ISBLANK($B3)=FALSE,ISBLANK($C3)=FALSE,ISBLANK($D3)=FALSE,ISBLANK($E3)=FALSE,ISBLANK($G3)=FALSE,ISBLANK($H3)=FALSE)),AND(ISBLANK($G3)=TRUE,OR(ISBLANK($B3)=FALSE,ISBLANK($C3)=FALSE,ISBLANK($D3)=FALSE,ISBLANK($E3)=FALSE,ISBLANK($F3)=FALSE,ISBLANK($H3)=FALSE)),AND(ISBLANK($H3)=TRUE,OR(ISBLANK($B3)=FALSE,ISBLANK($C3)=FALSE,ISBLANK($D3)=FALSE,ISBLANK($E3)=FALSE,ISBLANK($F3)=FALSE,ISBLANK($G3)=FALSE)))),ISNUMBER($I3)=TRUE,ISBLANK($J3)=TRUE,ISBLANK($K3)=TRUE,ISBLANK($L3)=TRUE,ISBLANK($M3)=TRUE,ISBLANK($N3)=TRUE,ISBLANK($O3)=TRUE,ISBLANK($P3)=TRUE)</formula>
    </cfRule>
    <cfRule type="expression" dxfId="24" priority="6">
      <formula>AND(ISBLANK($B3)=TRUE,ISBLANK($C3)=TRUE,ISBLANK($D3)=TRUE,ISBLANK($F3)=TRUE,ISBLANK($G3)=TRUE,ISBLANK($H3)=TRUE,ISBLANK($E3)=TRUE,ISBLANK($J3)=TRUE,ISBLANK($K3)=TRUE,ISBLANK($L3)=TRUE,ISBLANK($M3)=TRUE,ISBLANK($N3)=TRUE,ISBLANK($O3)=TRUE,ISBLANK($P3)=TRUE)</formula>
    </cfRule>
  </conditionalFormatting>
  <dataValidations count="2">
    <dataValidation type="list" allowBlank="1" showInputMessage="1" showErrorMessage="1" sqref="L3:L16" xr:uid="{00000000-0002-0000-0600-000000000000}">
      <formula1>"OUI, NON,"</formula1>
    </dataValidation>
    <dataValidation type="list" allowBlank="1" showInputMessage="1" showErrorMessage="1" sqref="O3:O16" xr:uid="{00000000-0002-0000-0600-000001000000}">
      <formula1>"OK,NOK"</formula1>
    </dataValidation>
  </dataValidations>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1"/>
  <dimension ref="B1:P32"/>
  <sheetViews>
    <sheetView zoomScale="70" zoomScaleNormal="70" workbookViewId="0">
      <pane ySplit="2" topLeftCell="A3" activePane="bottomLeft" state="frozen"/>
      <selection activeCell="B3" sqref="B3"/>
      <selection pane="bottomLeft" activeCell="M3" sqref="M3"/>
    </sheetView>
  </sheetViews>
  <sheetFormatPr baseColWidth="10" defaultColWidth="11.5703125" defaultRowHeight="15"/>
  <cols>
    <col min="1" max="1" width="11.5703125" style="1"/>
    <col min="2" max="2" width="19" style="1" bestFit="1" customWidth="1"/>
    <col min="3" max="3" width="21.28515625" style="1" bestFit="1" customWidth="1"/>
    <col min="4" max="4" width="15.28515625" style="1" bestFit="1" customWidth="1"/>
    <col min="5" max="5" width="15.5703125" style="1" bestFit="1" customWidth="1"/>
    <col min="6" max="6" width="38.28515625" style="1" bestFit="1" customWidth="1"/>
    <col min="7" max="7" width="5.5703125" style="1" bestFit="1" customWidth="1"/>
    <col min="8" max="8" width="23" style="1" bestFit="1" customWidth="1"/>
    <col min="9" max="9" width="11.85546875" style="1" bestFit="1" customWidth="1"/>
    <col min="10" max="10" width="13.140625" style="1" bestFit="1" customWidth="1"/>
    <col min="11" max="11" width="12.42578125" style="1" bestFit="1" customWidth="1"/>
    <col min="12" max="12" width="13.28515625" style="1" bestFit="1" customWidth="1"/>
    <col min="13" max="13" width="37.5703125" style="1" bestFit="1" customWidth="1"/>
    <col min="14" max="14" width="22.85546875" style="1" bestFit="1" customWidth="1"/>
    <col min="15" max="15" width="12.42578125" style="1" bestFit="1" customWidth="1"/>
    <col min="16" max="16" width="13.42578125" style="1" bestFit="1" customWidth="1"/>
    <col min="17" max="17" width="11.5703125" style="1"/>
    <col min="18" max="18" width="43.42578125" style="1" customWidth="1"/>
    <col min="19" max="16384" width="11.5703125" style="1"/>
  </cols>
  <sheetData>
    <row r="1" spans="2:16" ht="19.899999999999999" customHeight="1">
      <c r="B1" s="37" t="s">
        <v>30</v>
      </c>
      <c r="C1" s="39" t="s">
        <v>20</v>
      </c>
      <c r="D1" s="41" t="s">
        <v>29</v>
      </c>
      <c r="E1" s="41" t="s">
        <v>0</v>
      </c>
      <c r="F1" s="41" t="s">
        <v>1</v>
      </c>
      <c r="G1" s="41" t="s">
        <v>2</v>
      </c>
      <c r="H1" s="35" t="s">
        <v>27</v>
      </c>
      <c r="I1" s="35" t="s">
        <v>28</v>
      </c>
      <c r="J1" s="35" t="s">
        <v>17</v>
      </c>
      <c r="K1" s="35" t="s">
        <v>18</v>
      </c>
      <c r="L1" s="35" t="s">
        <v>15</v>
      </c>
      <c r="M1" s="35" t="s">
        <v>19</v>
      </c>
      <c r="N1" s="42" t="s">
        <v>3</v>
      </c>
      <c r="O1" s="43" t="s">
        <v>4</v>
      </c>
      <c r="P1" s="44"/>
    </row>
    <row r="2" spans="2:16" ht="19.899999999999999" customHeight="1" thickBot="1">
      <c r="B2" s="38"/>
      <c r="C2" s="40"/>
      <c r="D2" s="40"/>
      <c r="E2" s="40"/>
      <c r="F2" s="40"/>
      <c r="G2" s="40"/>
      <c r="H2" s="36"/>
      <c r="I2" s="36"/>
      <c r="J2" s="36"/>
      <c r="K2" s="36"/>
      <c r="L2" s="36"/>
      <c r="M2" s="51"/>
      <c r="N2" s="36"/>
      <c r="O2" s="10" t="s">
        <v>14</v>
      </c>
      <c r="P2" s="11" t="s">
        <v>36</v>
      </c>
    </row>
    <row r="3" spans="2:16" ht="204.75">
      <c r="B3" s="2" t="s">
        <v>23</v>
      </c>
      <c r="C3" s="2" t="s">
        <v>21</v>
      </c>
      <c r="D3" s="2" t="s">
        <v>22</v>
      </c>
      <c r="E3" s="2" t="s">
        <v>24</v>
      </c>
      <c r="F3" s="13" t="s">
        <v>25</v>
      </c>
      <c r="G3" s="20">
        <v>1</v>
      </c>
      <c r="H3" s="3">
        <v>376</v>
      </c>
      <c r="I3" s="3">
        <f>$H3*$G3</f>
        <v>376</v>
      </c>
      <c r="J3" s="4">
        <v>43882</v>
      </c>
      <c r="K3" s="4">
        <v>43955</v>
      </c>
      <c r="L3" s="14" t="s">
        <v>13</v>
      </c>
      <c r="M3" s="14" t="s">
        <v>26</v>
      </c>
      <c r="N3" s="15" t="s">
        <v>39</v>
      </c>
      <c r="O3" s="14" t="s">
        <v>5</v>
      </c>
      <c r="P3" s="4">
        <v>43963</v>
      </c>
    </row>
    <row r="4" spans="2:16" ht="15.75">
      <c r="B4" s="2" t="s">
        <v>23</v>
      </c>
      <c r="C4" s="2" t="s">
        <v>21</v>
      </c>
      <c r="D4" s="2" t="s">
        <v>22</v>
      </c>
      <c r="E4" s="2" t="s">
        <v>31</v>
      </c>
      <c r="F4" s="13" t="s">
        <v>32</v>
      </c>
      <c r="G4" s="20">
        <v>1</v>
      </c>
      <c r="H4" s="3">
        <v>110</v>
      </c>
      <c r="I4" s="3">
        <f t="shared" ref="I4:I16" si="0">$H4*$G4</f>
        <v>110</v>
      </c>
      <c r="J4" s="4">
        <v>43882</v>
      </c>
      <c r="K4" s="4">
        <v>43955</v>
      </c>
      <c r="L4" s="14" t="s">
        <v>12</v>
      </c>
      <c r="M4" s="14"/>
      <c r="N4" s="15"/>
      <c r="O4" s="14"/>
      <c r="P4" s="4"/>
    </row>
    <row r="5" spans="2:16" ht="157.5">
      <c r="B5" s="2" t="s">
        <v>23</v>
      </c>
      <c r="C5" s="2" t="s">
        <v>21</v>
      </c>
      <c r="D5" s="2" t="s">
        <v>22</v>
      </c>
      <c r="E5" s="2" t="s">
        <v>33</v>
      </c>
      <c r="F5" s="13" t="s">
        <v>34</v>
      </c>
      <c r="G5" s="20">
        <v>1</v>
      </c>
      <c r="H5" s="3">
        <v>390</v>
      </c>
      <c r="I5" s="3">
        <f t="shared" si="0"/>
        <v>390</v>
      </c>
      <c r="J5" s="4">
        <v>43882</v>
      </c>
      <c r="K5" s="4">
        <v>43955</v>
      </c>
      <c r="L5" s="14" t="s">
        <v>13</v>
      </c>
      <c r="M5" s="14" t="s">
        <v>38</v>
      </c>
      <c r="N5" s="15" t="s">
        <v>40</v>
      </c>
      <c r="O5" s="14" t="s">
        <v>35</v>
      </c>
      <c r="P5" s="4">
        <v>43963</v>
      </c>
    </row>
    <row r="6" spans="2:16">
      <c r="B6" s="2"/>
      <c r="C6" s="2"/>
      <c r="D6" s="2"/>
      <c r="E6" s="2"/>
      <c r="F6" s="2"/>
      <c r="G6" s="20"/>
      <c r="H6" s="3"/>
      <c r="I6" s="3">
        <f t="shared" si="0"/>
        <v>0</v>
      </c>
      <c r="J6" s="4"/>
      <c r="K6" s="4"/>
      <c r="L6" s="14"/>
      <c r="M6" s="14"/>
      <c r="N6" s="14"/>
      <c r="O6" s="14"/>
      <c r="P6" s="4"/>
    </row>
    <row r="7" spans="2:16">
      <c r="B7" s="2"/>
      <c r="C7" s="2"/>
      <c r="D7" s="2"/>
      <c r="E7" s="2"/>
      <c r="F7" s="2"/>
      <c r="G7" s="20"/>
      <c r="H7" s="3"/>
      <c r="I7" s="3">
        <f t="shared" si="0"/>
        <v>0</v>
      </c>
      <c r="J7" s="4"/>
      <c r="K7" s="4"/>
      <c r="L7" s="14"/>
      <c r="M7" s="14"/>
      <c r="N7" s="14"/>
      <c r="O7" s="14"/>
      <c r="P7" s="4"/>
    </row>
    <row r="8" spans="2:16">
      <c r="B8" s="2"/>
      <c r="C8" s="2"/>
      <c r="D8" s="2"/>
      <c r="E8" s="2"/>
      <c r="F8" s="2"/>
      <c r="G8" s="20"/>
      <c r="H8" s="3"/>
      <c r="I8" s="3">
        <f t="shared" si="0"/>
        <v>0</v>
      </c>
      <c r="J8" s="4"/>
      <c r="K8" s="4"/>
      <c r="L8" s="14"/>
      <c r="M8" s="14"/>
      <c r="N8" s="14"/>
      <c r="O8" s="14"/>
      <c r="P8" s="4"/>
    </row>
    <row r="9" spans="2:16">
      <c r="B9" s="2"/>
      <c r="C9" s="2"/>
      <c r="D9" s="2"/>
      <c r="E9" s="2"/>
      <c r="F9" s="2"/>
      <c r="G9" s="20"/>
      <c r="H9" s="3"/>
      <c r="I9" s="3">
        <f t="shared" si="0"/>
        <v>0</v>
      </c>
      <c r="J9" s="4"/>
      <c r="K9" s="4"/>
      <c r="L9" s="14"/>
      <c r="M9" s="14"/>
      <c r="N9" s="14"/>
      <c r="O9" s="14"/>
      <c r="P9" s="4"/>
    </row>
    <row r="10" spans="2:16">
      <c r="B10" s="2"/>
      <c r="C10" s="2"/>
      <c r="D10" s="2"/>
      <c r="E10" s="2"/>
      <c r="F10" s="2"/>
      <c r="G10" s="20"/>
      <c r="H10" s="3"/>
      <c r="I10" s="3">
        <f t="shared" si="0"/>
        <v>0</v>
      </c>
      <c r="J10" s="4"/>
      <c r="K10" s="4"/>
      <c r="L10" s="14"/>
      <c r="M10" s="14"/>
      <c r="N10" s="14"/>
      <c r="O10" s="14"/>
      <c r="P10" s="4"/>
    </row>
    <row r="11" spans="2:16">
      <c r="B11" s="2"/>
      <c r="C11" s="2"/>
      <c r="D11" s="2"/>
      <c r="E11" s="2"/>
      <c r="F11" s="2"/>
      <c r="G11" s="20"/>
      <c r="H11" s="3"/>
      <c r="I11" s="3">
        <f t="shared" si="0"/>
        <v>0</v>
      </c>
      <c r="J11" s="4"/>
      <c r="K11" s="4"/>
      <c r="L11" s="14"/>
      <c r="M11" s="14"/>
      <c r="N11" s="14"/>
      <c r="O11" s="14"/>
      <c r="P11" s="4"/>
    </row>
    <row r="12" spans="2:16">
      <c r="B12" s="2"/>
      <c r="C12" s="2"/>
      <c r="D12" s="2"/>
      <c r="E12" s="2"/>
      <c r="F12" s="2"/>
      <c r="G12" s="20"/>
      <c r="H12" s="3"/>
      <c r="I12" s="3">
        <f t="shared" si="0"/>
        <v>0</v>
      </c>
      <c r="J12" s="4"/>
      <c r="K12" s="4"/>
      <c r="L12" s="14"/>
      <c r="M12" s="14"/>
      <c r="N12" s="14"/>
      <c r="O12" s="14"/>
      <c r="P12" s="4"/>
    </row>
    <row r="13" spans="2:16">
      <c r="B13" s="2"/>
      <c r="C13" s="2"/>
      <c r="D13" s="2"/>
      <c r="E13" s="2"/>
      <c r="F13" s="2"/>
      <c r="G13" s="20"/>
      <c r="H13" s="3"/>
      <c r="I13" s="3">
        <f t="shared" si="0"/>
        <v>0</v>
      </c>
      <c r="J13" s="4"/>
      <c r="K13" s="4"/>
      <c r="L13" s="14"/>
      <c r="M13" s="14"/>
      <c r="N13" s="14"/>
      <c r="O13" s="14"/>
      <c r="P13" s="4"/>
    </row>
    <row r="14" spans="2:16">
      <c r="B14" s="2"/>
      <c r="C14" s="2"/>
      <c r="D14" s="2"/>
      <c r="E14" s="2"/>
      <c r="F14" s="2"/>
      <c r="G14" s="20"/>
      <c r="H14" s="3"/>
      <c r="I14" s="3">
        <f t="shared" si="0"/>
        <v>0</v>
      </c>
      <c r="J14" s="4"/>
      <c r="K14" s="4"/>
      <c r="L14" s="14"/>
      <c r="M14" s="14"/>
      <c r="N14" s="14"/>
      <c r="O14" s="14"/>
      <c r="P14" s="4"/>
    </row>
    <row r="15" spans="2:16">
      <c r="B15" s="2"/>
      <c r="C15" s="2"/>
      <c r="D15" s="2"/>
      <c r="E15" s="2"/>
      <c r="F15" s="2"/>
      <c r="G15" s="20"/>
      <c r="H15" s="3"/>
      <c r="I15" s="3">
        <f t="shared" si="0"/>
        <v>0</v>
      </c>
      <c r="J15" s="4"/>
      <c r="K15" s="4"/>
      <c r="L15" s="14"/>
      <c r="M15" s="14"/>
      <c r="N15" s="14"/>
      <c r="O15" s="14"/>
      <c r="P15" s="4"/>
    </row>
    <row r="16" spans="2:16">
      <c r="B16" s="2"/>
      <c r="C16" s="2"/>
      <c r="D16" s="2"/>
      <c r="E16" s="2"/>
      <c r="F16" s="2"/>
      <c r="G16" s="20"/>
      <c r="H16" s="3"/>
      <c r="I16" s="3">
        <f t="shared" si="0"/>
        <v>0</v>
      </c>
      <c r="J16" s="4"/>
      <c r="K16" s="4"/>
      <c r="L16" s="14"/>
      <c r="M16" s="14"/>
      <c r="N16" s="14"/>
      <c r="O16" s="14"/>
      <c r="P16" s="4"/>
    </row>
    <row r="17" spans="2:13" ht="15.6" customHeight="1">
      <c r="F17" s="19"/>
      <c r="G17" s="19"/>
      <c r="H17" s="18" t="s">
        <v>16</v>
      </c>
      <c r="I17" s="12">
        <f>SUM(I3:I16)</f>
        <v>876</v>
      </c>
    </row>
    <row r="18" spans="2:13" ht="15.75">
      <c r="I18" s="12"/>
      <c r="J18" s="12"/>
    </row>
    <row r="19" spans="2:13">
      <c r="L19" s="17"/>
    </row>
    <row r="20" spans="2:13" ht="16.5" thickBot="1">
      <c r="L20" s="16"/>
    </row>
    <row r="21" spans="2:13" ht="15.75">
      <c r="B21" s="45" t="s">
        <v>6</v>
      </c>
      <c r="C21" s="46"/>
      <c r="D21" s="46"/>
      <c r="E21" s="46"/>
      <c r="F21" s="47"/>
      <c r="L21" s="16"/>
    </row>
    <row r="22" spans="2:13" ht="15.75">
      <c r="B22" s="48"/>
      <c r="C22" s="49"/>
      <c r="D22" s="49"/>
      <c r="E22" s="49"/>
      <c r="F22" s="50"/>
      <c r="L22" s="16"/>
    </row>
    <row r="23" spans="2:13" ht="15.75">
      <c r="B23" s="32" t="s">
        <v>11</v>
      </c>
      <c r="C23" s="33"/>
      <c r="D23" s="33"/>
      <c r="E23" s="33"/>
      <c r="F23" s="34"/>
      <c r="L23" s="16"/>
    </row>
    <row r="24" spans="2:13" ht="15.75">
      <c r="B24" s="7"/>
      <c r="C24" s="8"/>
      <c r="D24" s="8"/>
      <c r="E24" s="8"/>
      <c r="F24" s="9"/>
      <c r="L24" s="16"/>
    </row>
    <row r="25" spans="2:13" ht="15.75">
      <c r="B25" s="52" t="s">
        <v>8</v>
      </c>
      <c r="C25" s="53"/>
      <c r="D25" s="53"/>
      <c r="E25" s="53"/>
      <c r="F25" s="54"/>
      <c r="L25" s="16"/>
      <c r="M25" s="16"/>
    </row>
    <row r="26" spans="2:13">
      <c r="B26" s="7"/>
      <c r="C26" s="8"/>
      <c r="D26" s="8"/>
      <c r="E26" s="8"/>
      <c r="F26" s="9"/>
    </row>
    <row r="27" spans="2:13" ht="15.75">
      <c r="B27" s="55" t="s">
        <v>9</v>
      </c>
      <c r="C27" s="56"/>
      <c r="D27" s="56"/>
      <c r="E27" s="56"/>
      <c r="F27" s="57"/>
    </row>
    <row r="28" spans="2:13">
      <c r="B28" s="7"/>
      <c r="C28" s="8"/>
      <c r="D28" s="8"/>
      <c r="E28" s="8"/>
      <c r="F28" s="9"/>
    </row>
    <row r="29" spans="2:13" ht="15.75">
      <c r="B29" s="58" t="s">
        <v>37</v>
      </c>
      <c r="C29" s="59"/>
      <c r="D29" s="59"/>
      <c r="E29" s="59"/>
      <c r="F29" s="60"/>
    </row>
    <row r="30" spans="2:13">
      <c r="B30" s="7"/>
      <c r="C30" s="8"/>
      <c r="D30" s="8"/>
      <c r="E30" s="8"/>
      <c r="F30" s="9"/>
    </row>
    <row r="31" spans="2:13" ht="15.75">
      <c r="B31" s="61" t="s">
        <v>10</v>
      </c>
      <c r="C31" s="62"/>
      <c r="D31" s="62"/>
      <c r="E31" s="62"/>
      <c r="F31" s="63"/>
      <c r="I31" s="6"/>
    </row>
    <row r="32" spans="2:13" ht="15.75" thickBot="1">
      <c r="B32" s="64"/>
      <c r="C32" s="65"/>
      <c r="D32" s="65"/>
      <c r="E32" s="65"/>
      <c r="F32" s="66"/>
      <c r="M32" s="5"/>
    </row>
  </sheetData>
  <mergeCells count="22">
    <mergeCell ref="B25:F25"/>
    <mergeCell ref="B27:F27"/>
    <mergeCell ref="B29:F29"/>
    <mergeCell ref="B31:F31"/>
    <mergeCell ref="B32:F32"/>
    <mergeCell ref="N1:N2"/>
    <mergeCell ref="O1:P1"/>
    <mergeCell ref="B21:F21"/>
    <mergeCell ref="B22:F22"/>
    <mergeCell ref="L1:L2"/>
    <mergeCell ref="M1:M2"/>
    <mergeCell ref="B23:F23"/>
    <mergeCell ref="H1:H2"/>
    <mergeCell ref="I1:I2"/>
    <mergeCell ref="J1:J2"/>
    <mergeCell ref="K1:K2"/>
    <mergeCell ref="B1:B2"/>
    <mergeCell ref="C1:C2"/>
    <mergeCell ref="D1:D2"/>
    <mergeCell ref="E1:E2"/>
    <mergeCell ref="F1:F2"/>
    <mergeCell ref="G1:G2"/>
  </mergeCells>
  <conditionalFormatting sqref="B3:P16">
    <cfRule type="expression" dxfId="5" priority="1">
      <formula>AND(ISTEXT($B3)=TRUE,ISTEXT($C3)=TRUE,ISTEXT($D3)=TRUE,(OR(ISNUMBER($E3)=TRUE,ISTEXT($E3)=TRUE)),ISTEXT($F3)=TRUE,ISNUMBER($G3)=TRUE,ISNUMBER($H3)=TRUE,ISNUMBER($I3)=TRUE,ISNUMBER($J3)=TRUE,ISNUMBER($K3)=TRUE,OR(IF(ISNUMBER(SEARCH("OUI",$L3)),TRUE,FALSE),AND(IF(ISNUMBER(SEARCH("NON",$L3)),TRUE,FALSE),ISTEXT($M3)=TRUE,ISTEXT($N3)=TRUE,IF(ISNUMBER(SEARCH("OK",$O3)),TRUE,FALSE),IF(ISNUMBER(SEARCH("NOK",$O3)),FALSE,TRUE),ISNUMBER($P3)=TRUE)))</formula>
    </cfRule>
    <cfRule type="expression" dxfId="4" priority="2">
      <formula>AND(IF(ISNUMBER(SEARCH("NON",$L3)),TRUE,FALSE),(OR(ISTEXT($M3)=TRUE,ISBLANK($M3)=TRUE)),(OR(ISTEXT($N3)=TRUE,ISBLANK($N3)=TRUE)),OR(AND(OR(IF(ISNUMBER(SEARCH("NOK",$O3)),TRUE,FALSE),ISBLANK($O3)),(OR(ISNUMBER($P3)=TRUE,ISBLANK($P3)=TRUE))),(AND(IF(ISNUMBER(SEARCH("OK",$O3)),TRUE,FALSE),ISBLANK($P3)))))</formula>
    </cfRule>
    <cfRule type="expression" dxfId="3" priority="3">
      <formula>AND(ISTEXT($B3)=TRUE,ISTEXT($C3)=TRUE,ISTEXT($D3)=TRUE,(OR(ISNUMBER($E3)=TRUE,ISTEXT($E3)=TRUE)),ISTEXT($F3)=TRUE,ISNUMBER($G3)=TRUE,ISNUMBER($H3)=TRUE,ISNUMBER($I3)=TRUE,ISNUMBER($J3)=TRUE,ISBLANK($L3)=TRUE)</formula>
    </cfRule>
    <cfRule type="expression" dxfId="2" priority="4">
      <formula>AND(ISTEXT($B3)=TRUE,ISTEXT($C3)=TRUE,ISTEXT($D3)=TRUE,OR(ISTEXT($E3)=TRUE,ISNUMBER($E3)=TRUE),ISTEXT($F3)=TRUE,ISNUMBER($G3)=TRUE,ISNUMBER($H3)=TRUE,ISBLANK($B3)=FALSE,ISBLANK($C3)=FALSE,ISBLANK($D3)=FALSE,ISBLANK($E3)=FALSE,ISBLANK($F3)=FALSE,ISBLANK($G3)=FALSE,ISBLANK($H3)=FALSE,ISNUMBER($I3)=TRUE,ISBLANK($J3)=TRUE,ISBLANK($K3)=TRUE,ISBLANK($L3)=TRUE,ISBLANK($M3)=TRUE,ISBLANK($N3)=TRUE,ISBLANK($O3)=TRUE,ISBLANK($P3)=TRUE)</formula>
    </cfRule>
    <cfRule type="expression" dxfId="1" priority="5">
      <formula>AND(OR(OR(AND(ISBLANK($B3)=TRUE,OR(ISBLANK($C3)=FALSE,ISBLANK($D3)=FALSE,ISBLANK($E3)=FALSE,ISBLANK($F3)=FALSE,ISBLANK($G3)=FALSE,ISBLANK($H3)=FALSE)),AND(ISBLANK($C3)=TRUE,OR(ISBLANK($B3)=FALSE,ISBLANK($D3)=FALSE,ISBLANK($E3)=FALSE,ISBLANK($F3)=FALSE,ISBLANK($G3)=FALSE,ISBLANK($H3)=FALSE)),AND(ISBLANK($D3)=TRUE,OR(ISBLANK($B3)=FALSE,ISBLANK($C3)=FALSE,ISBLANK($E3)=FALSE,ISBLANK($F3)=FALSE,ISBLANK($G3)=FALSE,ISBLANK($H3)=FALSE)),AND(ISBLANK($E3)=TRUE,OR(ISBLANK($B3)=FALSE,ISBLANK($C3)=FALSE,ISBLANK($D3)=FALSE,ISBLANK($F3)=FALSE,ISBLANK($G3)=FALSE,ISBLANK($H3)=FALSE)),AND(ISBLANK($F3)=TRUE,OR(ISBLANK($B3)=FALSE,ISBLANK($C3)=FALSE,ISBLANK($D3)=FALSE,ISBLANK($E3)=FALSE,ISBLANK($G3)=FALSE,ISBLANK($H3)=FALSE)),AND(ISBLANK($G3)=TRUE,OR(ISBLANK($B3)=FALSE,ISBLANK($C3)=FALSE,ISBLANK($D3)=FALSE,ISBLANK($E3)=FALSE,ISBLANK($F3)=FALSE,ISBLANK($H3)=FALSE)),AND(ISBLANK($H3)=TRUE,OR(ISBLANK($B3)=FALSE,ISBLANK($C3)=FALSE,ISBLANK($D3)=FALSE,ISBLANK($E3)=FALSE,ISBLANK($F3)=FALSE,ISBLANK($G3)=FALSE)))),ISNUMBER($I3)=TRUE,ISBLANK($J3)=TRUE,ISBLANK($K3)=TRUE,ISBLANK($L3)=TRUE,ISBLANK($M3)=TRUE,ISBLANK($N3)=TRUE,ISBLANK($O3)=TRUE,ISBLANK($P3)=TRUE)</formula>
    </cfRule>
    <cfRule type="expression" dxfId="0" priority="6">
      <formula>AND(ISBLANK($B3)=TRUE,ISBLANK($C3)=TRUE,ISBLANK($D3)=TRUE,ISBLANK($F3)=TRUE,ISBLANK($G3)=TRUE,ISBLANK($H3)=TRUE,ISBLANK($E3)=TRUE,ISBLANK($J3)=TRUE,ISBLANK($K3)=TRUE,ISBLANK($L3)=TRUE,ISBLANK($M3)=TRUE,ISBLANK($N3)=TRUE,ISBLANK($O3)=TRUE,ISBLANK($P3)=TRUE)</formula>
    </cfRule>
  </conditionalFormatting>
  <dataValidations count="2">
    <dataValidation type="list" allowBlank="1" showInputMessage="1" showErrorMessage="1" sqref="O3:O16" xr:uid="{00000000-0002-0000-0B00-000000000000}">
      <formula1>"OK,NOK"</formula1>
    </dataValidation>
    <dataValidation type="list" allowBlank="1" showInputMessage="1" showErrorMessage="1" sqref="L3:L16" xr:uid="{00000000-0002-0000-0B00-000001000000}">
      <formula1>"OUI, NON,"</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12</vt:i4>
      </vt:variant>
    </vt:vector>
  </HeadingPairs>
  <TitlesOfParts>
    <vt:vector size="12" baseType="lpstr">
      <vt:lpstr>RECAPITULATIF</vt:lpstr>
      <vt:lpstr>Distributeur 02</vt:lpstr>
      <vt:lpstr>Distributeur 03</vt:lpstr>
      <vt:lpstr>Distributeur 04</vt:lpstr>
      <vt:lpstr>Distributeur 05</vt:lpstr>
      <vt:lpstr>Distributeur 06</vt:lpstr>
      <vt:lpstr>Distributeur 08</vt:lpstr>
      <vt:lpstr>Distributeur 09</vt:lpstr>
      <vt:lpstr>Distributeur 10</vt:lpstr>
      <vt:lpstr>Feuil1</vt:lpstr>
      <vt:lpstr>MDBES</vt:lpstr>
      <vt:lpstr>Phoenix_Mécano</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etudiant</dc:creator>
  <cp:lastModifiedBy>jp</cp:lastModifiedBy>
  <dcterms:created xsi:type="dcterms:W3CDTF">2020-04-07T12:34:24Z</dcterms:created>
  <dcterms:modified xsi:type="dcterms:W3CDTF">2020-04-19T06:03:04Z</dcterms:modified>
</cp:coreProperties>
</file>