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 activeTab="2"/>
  </bookViews>
  <sheets>
    <sheet name="MENU" sheetId="1" r:id="rId1"/>
    <sheet name="FORMULAIRE" sheetId="6" r:id="rId2"/>
    <sheet name="Data Commandes" sheetId="4" r:id="rId3"/>
    <sheet name="Tableau de Bord" sheetId="2" r:id="rId4"/>
    <sheet name="Références" sheetId="5" r:id="rId5"/>
  </sheets>
  <definedNames>
    <definedName name="Clients">Références!$F:$F</definedName>
    <definedName name="DATA_Commandes">'Data Commandes'!$A$1:$G$11</definedName>
    <definedName name="Opération">Références!$D:$D</definedName>
    <definedName name="Types">Références!$B:$B</definedName>
  </definedNames>
  <calcPr calcId="162913"/>
  <pivotCaches>
    <pivotCache cacheId="7" r:id="rId6"/>
  </pivotCaches>
</workbook>
</file>

<file path=xl/calcChain.xml><?xml version="1.0" encoding="utf-8"?>
<calcChain xmlns="http://schemas.openxmlformats.org/spreadsheetml/2006/main">
  <c r="G2" i="4" l="1"/>
  <c r="B2" i="4"/>
  <c r="G3" i="4"/>
  <c r="B3" i="4"/>
  <c r="G4" i="4"/>
  <c r="B4" i="4"/>
  <c r="G5" i="4"/>
  <c r="B5" i="4"/>
  <c r="G6" i="4"/>
  <c r="B6" i="4"/>
  <c r="G7" i="4"/>
  <c r="B7" i="4"/>
  <c r="G8" i="4"/>
  <c r="B8" i="4"/>
  <c r="G9" i="4"/>
  <c r="B9" i="4"/>
  <c r="G10" i="4"/>
  <c r="B10" i="4"/>
  <c r="C7" i="6"/>
  <c r="C17" i="6"/>
</calcChain>
</file>

<file path=xl/sharedStrings.xml><?xml version="1.0" encoding="utf-8"?>
<sst xmlns="http://schemas.openxmlformats.org/spreadsheetml/2006/main" count="69" uniqueCount="23">
  <si>
    <t>Client</t>
  </si>
  <si>
    <t>Type</t>
  </si>
  <si>
    <t>Montant</t>
  </si>
  <si>
    <t>Types</t>
  </si>
  <si>
    <t>Clients</t>
  </si>
  <si>
    <t>Date</t>
  </si>
  <si>
    <t>Association</t>
  </si>
  <si>
    <t>Direct</t>
  </si>
  <si>
    <t>Librairie</t>
  </si>
  <si>
    <t>Internet</t>
  </si>
  <si>
    <t>Quantité</t>
  </si>
  <si>
    <t>P.U.</t>
  </si>
  <si>
    <t>Opération</t>
  </si>
  <si>
    <t>Commande</t>
  </si>
  <si>
    <t>Achat</t>
  </si>
  <si>
    <t>Vente</t>
  </si>
  <si>
    <t>Stéphanie</t>
  </si>
  <si>
    <t>Robert</t>
  </si>
  <si>
    <t>Super-Dupont</t>
  </si>
  <si>
    <t>Autre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</si>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</sst>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0" fontId="0" fillId="5" borderId="0" xfId="0" applyFill="1"/>
    <xf numFmtId="2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6" borderId="0" xfId="0" applyFont="1" applyFill="1" applyBorder="1" applyAlignment="1">
      <alignment horizontal="center"/>
    </xf>
    <xf numFmtId="164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164" fontId="0" fillId="0" borderId="0" xfId="0" applyNumberFormat="1" applyFont="1" applyFill="1" applyBorder="1"/>
    <xf numFmtId="0" fontId="0" fillId="0" borderId="0" xfId="0" applyFont="1"/>
    <xf numFmtId="164" fontId="0" fillId="0" borderId="0" xfId="0" applyNumberFormat="1" applyFont="1"/>
    <xf numFmtId="2" fontId="2" fillId="0" borderId="0" xfId="0" applyNumberFormat="1" applyFont="1" applyFill="1" applyBorder="1"/>
    <xf numFmtId="2" fontId="4" fillId="0" borderId="0" xfId="0" applyNumberFormat="1" applyFont="1" applyFill="1" applyBorder="1"/>
    <xf numFmtId="2" fontId="2" fillId="0" borderId="0" xfId="0" applyNumberFormat="1" applyFont="1"/>
  </cellXfs>
  <cellStyles count="1">
    <cellStyle name="Normal" xfId="0" builtinId="0"/>
  </cellStyles>
  <dxfs count="1"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</xdr:rowOff>
    </xdr:from>
    <xdr:to>
      <xdr:col>2</xdr:col>
      <xdr:colOff>657225</xdr:colOff>
      <xdr:row>5</xdr:row>
      <xdr:rowOff>0</xdr:rowOff>
    </xdr:to>
    <xdr:sp macro="[0]!MENU_Formulaire" textlink="">
      <xdr:nvSpPr>
        <xdr:cNvPr id="2" name="Chevro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9049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Saisie des Opérations</a:t>
          </a:r>
        </a:p>
      </xdr:txBody>
    </xdr:sp>
    <xdr:clientData/>
  </xdr:twoCellAnchor>
  <xdr:twoCellAnchor>
    <xdr:from>
      <xdr:col>2</xdr:col>
      <xdr:colOff>180975</xdr:colOff>
      <xdr:row>0</xdr:row>
      <xdr:rowOff>19050</xdr:rowOff>
    </xdr:from>
    <xdr:to>
      <xdr:col>5</xdr:col>
      <xdr:colOff>76200</xdr:colOff>
      <xdr:row>5</xdr:row>
      <xdr:rowOff>1</xdr:rowOff>
    </xdr:to>
    <xdr:sp macro="[0]!MENU_vers_Tableau_de_Bord" textlink="">
      <xdr:nvSpPr>
        <xdr:cNvPr id="3" name="Chevro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04975" y="19050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Tableau de Bord</a:t>
          </a:r>
        </a:p>
      </xdr:txBody>
    </xdr:sp>
    <xdr:clientData/>
  </xdr:twoCellAnchor>
  <xdr:twoCellAnchor>
    <xdr:from>
      <xdr:col>4</xdr:col>
      <xdr:colOff>371475</xdr:colOff>
      <xdr:row>0</xdr:row>
      <xdr:rowOff>28575</xdr:rowOff>
    </xdr:from>
    <xdr:to>
      <xdr:col>7</xdr:col>
      <xdr:colOff>409575</xdr:colOff>
      <xdr:row>5</xdr:row>
      <xdr:rowOff>9526</xdr:rowOff>
    </xdr:to>
    <xdr:sp macro="[0]!Vers_DATA_Commandes" textlink="">
      <xdr:nvSpPr>
        <xdr:cNvPr id="4" name="Chevro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19475" y="28575"/>
          <a:ext cx="2324100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DATA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0</xdr:row>
      <xdr:rowOff>161925</xdr:rowOff>
    </xdr:from>
    <xdr:to>
      <xdr:col>2</xdr:col>
      <xdr:colOff>1390649</xdr:colOff>
      <xdr:row>3</xdr:row>
      <xdr:rowOff>104775</xdr:rowOff>
    </xdr:to>
    <xdr:sp macro="" textlink="">
      <xdr:nvSpPr>
        <xdr:cNvPr id="2" name="Rogner et arrondir un rectangle à un seul coi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2474" y="161925"/>
          <a:ext cx="2162175" cy="514350"/>
        </a:xfrm>
        <a:prstGeom prst="snip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Saisie</a:t>
          </a:r>
          <a:r>
            <a:rPr lang="fr-FR" sz="1600" b="1" baseline="0"/>
            <a:t> des Opérations</a:t>
          </a:r>
          <a:endParaRPr lang="fr-FR" sz="1600" b="1"/>
        </a:p>
      </xdr:txBody>
    </xdr:sp>
    <xdr:clientData/>
  </xdr:twoCellAnchor>
  <xdr:twoCellAnchor>
    <xdr:from>
      <xdr:col>3</xdr:col>
      <xdr:colOff>125730</xdr:colOff>
      <xdr:row>4</xdr:row>
      <xdr:rowOff>0</xdr:rowOff>
    </xdr:from>
    <xdr:to>
      <xdr:col>4</xdr:col>
      <xdr:colOff>514350</xdr:colOff>
      <xdr:row>16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049905" y="771525"/>
          <a:ext cx="1150620" cy="25908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198120</xdr:colOff>
      <xdr:row>4</xdr:row>
      <xdr:rowOff>152400</xdr:rowOff>
    </xdr:from>
    <xdr:to>
      <xdr:col>4</xdr:col>
      <xdr:colOff>445770</xdr:colOff>
      <xdr:row>6</xdr:row>
      <xdr:rowOff>152400</xdr:rowOff>
    </xdr:to>
    <xdr:sp macro="[0]!EFFACER_Formulaire_Operatio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122295" y="92392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Nouveau</a:t>
          </a:r>
        </a:p>
      </xdr:txBody>
    </xdr:sp>
    <xdr:clientData/>
  </xdr:twoCellAnchor>
  <xdr:twoCellAnchor>
    <xdr:from>
      <xdr:col>3</xdr:col>
      <xdr:colOff>190500</xdr:colOff>
      <xdr:row>9</xdr:row>
      <xdr:rowOff>161925</xdr:rowOff>
    </xdr:from>
    <xdr:to>
      <xdr:col>4</xdr:col>
      <xdr:colOff>438150</xdr:colOff>
      <xdr:row>11</xdr:row>
      <xdr:rowOff>161925</xdr:rowOff>
    </xdr:to>
    <xdr:sp macro="[0]!RETOUR_vers_MENU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114675" y="193357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Retour</a:t>
          </a:r>
          <a:endParaRPr lang="fr-FR" sz="1200" b="1" i="1"/>
        </a:p>
      </xdr:txBody>
    </xdr:sp>
    <xdr:clientData/>
  </xdr:twoCellAnchor>
  <xdr:twoCellAnchor>
    <xdr:from>
      <xdr:col>3</xdr:col>
      <xdr:colOff>190500</xdr:colOff>
      <xdr:row>7</xdr:row>
      <xdr:rowOff>57150</xdr:rowOff>
    </xdr:from>
    <xdr:to>
      <xdr:col>4</xdr:col>
      <xdr:colOff>438150</xdr:colOff>
      <xdr:row>9</xdr:row>
      <xdr:rowOff>57150</xdr:rowOff>
    </xdr:to>
    <xdr:sp macro="[0]!Saisie_Command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114675" y="1428750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Enregistrer</a:t>
          </a:r>
        </a:p>
      </xdr:txBody>
    </xdr:sp>
    <xdr:clientData/>
  </xdr:twoCellAnchor>
  <xdr:twoCellAnchor>
    <xdr:from>
      <xdr:col>3</xdr:col>
      <xdr:colOff>201930</xdr:colOff>
      <xdr:row>14</xdr:row>
      <xdr:rowOff>104775</xdr:rowOff>
    </xdr:from>
    <xdr:to>
      <xdr:col>4</xdr:col>
      <xdr:colOff>449580</xdr:colOff>
      <xdr:row>16</xdr:row>
      <xdr:rowOff>104775</xdr:rowOff>
    </xdr:to>
    <xdr:sp macro="[0]!EFFACER_Formulaire_Operation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126105" y="2876550"/>
          <a:ext cx="1009650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Effacer</a:t>
          </a:r>
          <a:endParaRPr lang="fr-FR" sz="1600" b="1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3</xdr:row>
      <xdr:rowOff>9525</xdr:rowOff>
    </xdr:from>
    <xdr:to>
      <xdr:col>10</xdr:col>
      <xdr:colOff>19050</xdr:colOff>
      <xdr:row>7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429250" y="21907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0</xdr:row>
      <xdr:rowOff>161925</xdr:rowOff>
    </xdr:from>
    <xdr:to>
      <xdr:col>6</xdr:col>
      <xdr:colOff>38099</xdr:colOff>
      <xdr:row>5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457699" y="16192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FPT88" refreshedDate="42742.971756944447" createdVersion="3" refreshedVersion="6" minRefreshableVersion="3" recordCount="10">
  <cacheSource type="worksheet">
    <worksheetSource name="DATA_Commandes"/>
  </cacheSource>
  <cacheFields count="7">
    <cacheField name="Client" numFmtId="0">
      <sharedItems count="3">
        <s v="Robert"/>
        <s v="Stéphanie"/>
        <s v="Super-Dupont"/>
      </sharedItems>
    </cacheField>
    <cacheField name="Date" numFmtId="164">
      <sharedItems containsSemiMixedTypes="0" containsNonDate="0" containsDate="1" containsString="0" minDate="2017-01-07T00:00:00" maxDate="2017-01-08T00:00:00"/>
    </cacheField>
    <cacheField name="Type" numFmtId="0">
      <sharedItems/>
    </cacheField>
    <cacheField name="Opération" numFmtId="0">
      <sharedItems/>
    </cacheField>
    <cacheField name="Quantité" numFmtId="0">
      <sharedItems containsSemiMixedTypes="0" containsString="0" containsNumber="1" containsInteger="1" minValue="1" maxValue="1000"/>
    </cacheField>
    <cacheField name="P.U." numFmtId="165">
      <sharedItems containsSemiMixedTypes="0" containsString="0" containsNumber="1" minValue="3.5" maxValue="25"/>
    </cacheField>
    <cacheField name="Montant" numFmtId="2">
      <sharedItems containsSemiMixedTypes="0" containsString="0" containsNumber="1" containsInteger="1" minValue="25" maxValue="3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d v="2017-01-07T00:00:00"/>
    <s v="Internet"/>
    <s v="Achat"/>
    <n v="1"/>
    <n v="25"/>
    <n v="25"/>
  </r>
  <r>
    <x v="1"/>
    <d v="2017-01-07T00:00:00"/>
    <s v="Internet"/>
    <s v="Achat"/>
    <n v="1000"/>
    <n v="3.5"/>
    <n v="3500"/>
  </r>
  <r>
    <x v="1"/>
    <d v="2017-01-07T00:00:00"/>
    <s v="Internet"/>
    <s v="Achat"/>
    <n v="10"/>
    <n v="7"/>
    <n v="70"/>
  </r>
  <r>
    <x v="2"/>
    <d v="2017-01-07T00:00:00"/>
    <s v="Association"/>
    <s v="Vente"/>
    <n v="11"/>
    <n v="9"/>
    <n v="99"/>
  </r>
  <r>
    <x v="2"/>
    <d v="2017-01-07T00:00:00"/>
    <s v="Association"/>
    <s v="Commande"/>
    <n v="6"/>
    <n v="4.5"/>
    <n v="27"/>
  </r>
  <r>
    <x v="0"/>
    <d v="2017-01-07T00:00:00"/>
    <s v="Association"/>
    <s v="Commande"/>
    <n v="6"/>
    <n v="4.5"/>
    <n v="27"/>
  </r>
  <r>
    <x v="1"/>
    <d v="2017-01-07T00:00:00"/>
    <s v="Librairie"/>
    <s v="Autre"/>
    <n v="22"/>
    <n v="5"/>
    <n v="110"/>
  </r>
  <r>
    <x v="2"/>
    <d v="2017-01-07T00:00:00"/>
    <s v="Librairie"/>
    <s v="Vente"/>
    <n v="22"/>
    <n v="5"/>
    <n v="110"/>
  </r>
  <r>
    <x v="0"/>
    <d v="2017-01-07T00:00:00"/>
    <s v="Direct"/>
    <s v="Achat"/>
    <n v="20"/>
    <n v="8"/>
    <n v="160"/>
  </r>
  <r>
    <x v="1"/>
    <d v="2017-01-07T00:00:00"/>
    <s v="Association"/>
    <s v="Commande"/>
    <n v="10"/>
    <n v="5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dataOnRows="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A1:B3" firstHeaderRow="1" firstDataRow="1" firstDataCol="1"/>
  <pivotFields count="7">
    <pivotField axis="axisRow" showAll="0">
      <items count="4">
        <item h="1" x="0"/>
        <item x="1"/>
        <item h="1" x="2"/>
        <item t="default"/>
      </items>
    </pivotField>
    <pivotField numFmtId="164" showAll="0"/>
    <pivotField showAll="0"/>
    <pivotField showAll="0"/>
    <pivotField dataField="1" showAll="0"/>
    <pivotField numFmtId="165" showAll="0"/>
    <pivotField numFmtId="2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9" sqref="B29"/>
    </sheetView>
  </sheetViews>
  <sheetFormatPr baseColWidth="10" defaultRowHeight="15" x14ac:dyDescent="0.25"/>
  <cols>
    <col min="1" max="16384" width="11.42578125" style="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4:C17"/>
  <sheetViews>
    <sheetView workbookViewId="0">
      <selection activeCell="C16" sqref="C16"/>
    </sheetView>
  </sheetViews>
  <sheetFormatPr baseColWidth="10" defaultRowHeight="15" x14ac:dyDescent="0.25"/>
  <cols>
    <col min="1" max="2" width="11.42578125" style="2"/>
    <col min="3" max="3" width="21" style="2" customWidth="1"/>
    <col min="4" max="16384" width="11.42578125" style="2"/>
  </cols>
  <sheetData>
    <row r="4" spans="2:3" ht="15.75" thickBot="1" x14ac:dyDescent="0.3"/>
    <row r="5" spans="2:3" ht="15.75" thickBot="1" x14ac:dyDescent="0.3">
      <c r="B5" s="4" t="s">
        <v>0</v>
      </c>
      <c r="C5" s="6" t="s">
        <v>16</v>
      </c>
    </row>
    <row r="6" spans="2:3" ht="15.75" thickBot="1" x14ac:dyDescent="0.3">
      <c r="B6" s="3"/>
    </row>
    <row r="7" spans="2:3" ht="15.75" thickBot="1" x14ac:dyDescent="0.3">
      <c r="B7" s="4" t="s">
        <v>5</v>
      </c>
      <c r="C7" s="5">
        <f ca="1">TODAY()</f>
        <v>42742</v>
      </c>
    </row>
    <row r="8" spans="2:3" ht="15.75" thickBot="1" x14ac:dyDescent="0.3">
      <c r="B8" s="3"/>
    </row>
    <row r="9" spans="2:3" ht="15.75" thickBot="1" x14ac:dyDescent="0.3">
      <c r="B9" s="4" t="s">
        <v>1</v>
      </c>
      <c r="C9" s="6" t="s">
        <v>7</v>
      </c>
    </row>
    <row r="10" spans="2:3" ht="15.75" thickBot="1" x14ac:dyDescent="0.3">
      <c r="B10" s="3"/>
    </row>
    <row r="11" spans="2:3" ht="15.75" thickBot="1" x14ac:dyDescent="0.3">
      <c r="B11" s="4" t="s">
        <v>12</v>
      </c>
      <c r="C11" s="6" t="s">
        <v>14</v>
      </c>
    </row>
    <row r="12" spans="2:3" ht="15.75" thickBot="1" x14ac:dyDescent="0.3">
      <c r="B12" s="3"/>
    </row>
    <row r="13" spans="2:3" ht="15.75" thickBot="1" x14ac:dyDescent="0.3">
      <c r="B13" s="4" t="s">
        <v>10</v>
      </c>
      <c r="C13" s="6">
        <v>2</v>
      </c>
    </row>
    <row r="14" spans="2:3" ht="15.75" thickBot="1" x14ac:dyDescent="0.3">
      <c r="B14" s="3"/>
    </row>
    <row r="15" spans="2:3" ht="15.75" thickBot="1" x14ac:dyDescent="0.3">
      <c r="B15" s="4" t="s">
        <v>11</v>
      </c>
      <c r="C15" s="7">
        <v>17</v>
      </c>
    </row>
    <row r="16" spans="2:3" ht="15.75" thickBot="1" x14ac:dyDescent="0.3">
      <c r="B16" s="3"/>
    </row>
    <row r="17" spans="2:3" ht="15.75" thickBot="1" x14ac:dyDescent="0.3">
      <c r="B17" s="4" t="s">
        <v>2</v>
      </c>
      <c r="C17" s="7">
        <f>C13*C15</f>
        <v>34</v>
      </c>
    </row>
  </sheetData>
  <sheetProtection selectLockedCells="1"/>
  <dataValidations count="3">
    <dataValidation type="list" showInputMessage="1" showErrorMessage="1" errorTitle="Erreur" error="Veuillez choisir un client de la liste..." sqref="C5">
      <formula1>Clients</formula1>
    </dataValidation>
    <dataValidation type="list" showInputMessage="1" showErrorMessage="1" errorTitle="Erreur_Operation" error="Faux !!!!! Merci d'utiliser le menu déroulant...." sqref="C11">
      <formula1>Opération</formula1>
    </dataValidation>
    <dataValidation type="list" showInputMessage="1" showErrorMessage="1" errorTitle="Erreur_type" error="Pas bon !!!! Faux utiliser le menu déroulant   ;OD" sqref="C9">
      <formula1>Types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tabSelected="1" workbookViewId="0">
      <selection activeCell="A12" sqref="A12"/>
    </sheetView>
  </sheetViews>
  <sheetFormatPr baseColWidth="10" defaultRowHeight="15" x14ac:dyDescent="0.25"/>
  <cols>
    <col min="1" max="1" width="13.42578125" bestFit="1" customWidth="1"/>
    <col min="2" max="2" width="9.7109375" style="10" bestFit="1" customWidth="1"/>
    <col min="3" max="3" width="11.140625" bestFit="1" customWidth="1"/>
    <col min="4" max="4" width="11.42578125" bestFit="1" customWidth="1"/>
    <col min="5" max="5" width="10.28515625" bestFit="1" customWidth="1"/>
    <col min="6" max="6" width="7" bestFit="1" customWidth="1"/>
    <col min="7" max="7" width="10.140625" style="9" bestFit="1" customWidth="1"/>
  </cols>
  <sheetData>
    <row r="1" spans="1:7" ht="15.75" x14ac:dyDescent="0.25">
      <c r="A1" s="14" t="s">
        <v>0</v>
      </c>
      <c r="B1" s="15" t="s">
        <v>5</v>
      </c>
      <c r="C1" s="16" t="s">
        <v>1</v>
      </c>
      <c r="D1" s="16" t="s">
        <v>12</v>
      </c>
      <c r="E1" s="16" t="s">
        <v>10</v>
      </c>
      <c r="F1" s="16" t="s">
        <v>11</v>
      </c>
      <c r="G1" s="16" t="s">
        <v>2</v>
      </c>
    </row>
    <row r="2" spans="1:7" x14ac:dyDescent="0.25">
      <c r="A2" s="17" t="s">
        <v>17</v>
      </c>
      <c r="B2" s="18">
        <f t="shared" ref="B2:B11" ca="1" si="0">TODAY()</f>
        <v>42742</v>
      </c>
      <c r="C2" s="17" t="s">
        <v>9</v>
      </c>
      <c r="D2" s="17" t="s">
        <v>14</v>
      </c>
      <c r="E2" s="17">
        <v>1</v>
      </c>
      <c r="F2" s="19">
        <v>25</v>
      </c>
      <c r="G2" s="20">
        <f t="shared" ref="G2:G11" si="1">E2*F2</f>
        <v>25</v>
      </c>
    </row>
    <row r="3" spans="1:7" x14ac:dyDescent="0.25">
      <c r="A3" s="17" t="s">
        <v>16</v>
      </c>
      <c r="B3" s="18">
        <f t="shared" ca="1" si="0"/>
        <v>42742</v>
      </c>
      <c r="C3" s="17" t="s">
        <v>9</v>
      </c>
      <c r="D3" s="17" t="s">
        <v>14</v>
      </c>
      <c r="E3" s="17">
        <v>1000</v>
      </c>
      <c r="F3" s="19">
        <v>3.5</v>
      </c>
      <c r="G3" s="20">
        <f t="shared" si="1"/>
        <v>3500</v>
      </c>
    </row>
    <row r="4" spans="1:7" x14ac:dyDescent="0.25">
      <c r="A4" s="17" t="s">
        <v>16</v>
      </c>
      <c r="B4" s="18">
        <f t="shared" ca="1" si="0"/>
        <v>42742</v>
      </c>
      <c r="C4" s="17" t="s">
        <v>9</v>
      </c>
      <c r="D4" s="17" t="s">
        <v>14</v>
      </c>
      <c r="E4" s="17">
        <v>10</v>
      </c>
      <c r="F4" s="19">
        <v>7</v>
      </c>
      <c r="G4" s="20">
        <f t="shared" si="1"/>
        <v>70</v>
      </c>
    </row>
    <row r="5" spans="1:7" x14ac:dyDescent="0.25">
      <c r="A5" s="17" t="s">
        <v>18</v>
      </c>
      <c r="B5" s="18">
        <f t="shared" ca="1" si="0"/>
        <v>42742</v>
      </c>
      <c r="C5" s="17" t="s">
        <v>6</v>
      </c>
      <c r="D5" s="17" t="s">
        <v>15</v>
      </c>
      <c r="E5" s="17">
        <v>11</v>
      </c>
      <c r="F5" s="19">
        <v>9</v>
      </c>
      <c r="G5" s="20">
        <f t="shared" si="1"/>
        <v>99</v>
      </c>
    </row>
    <row r="6" spans="1:7" x14ac:dyDescent="0.25">
      <c r="A6" s="17" t="s">
        <v>18</v>
      </c>
      <c r="B6" s="18">
        <f t="shared" ca="1" si="0"/>
        <v>42742</v>
      </c>
      <c r="C6" s="17" t="s">
        <v>6</v>
      </c>
      <c r="D6" s="17" t="s">
        <v>13</v>
      </c>
      <c r="E6" s="17">
        <v>6</v>
      </c>
      <c r="F6" s="19">
        <v>4.5</v>
      </c>
      <c r="G6" s="20">
        <f t="shared" si="1"/>
        <v>27</v>
      </c>
    </row>
    <row r="7" spans="1:7" x14ac:dyDescent="0.25">
      <c r="A7" s="17" t="s">
        <v>17</v>
      </c>
      <c r="B7" s="18">
        <f t="shared" ca="1" si="0"/>
        <v>42742</v>
      </c>
      <c r="C7" s="17" t="s">
        <v>6</v>
      </c>
      <c r="D7" s="17" t="s">
        <v>13</v>
      </c>
      <c r="E7" s="17">
        <v>6</v>
      </c>
      <c r="F7" s="19">
        <v>4.5</v>
      </c>
      <c r="G7" s="20">
        <f t="shared" si="1"/>
        <v>27</v>
      </c>
    </row>
    <row r="8" spans="1:7" x14ac:dyDescent="0.25">
      <c r="A8" s="17" t="s">
        <v>16</v>
      </c>
      <c r="B8" s="18">
        <f t="shared" ca="1" si="0"/>
        <v>42742</v>
      </c>
      <c r="C8" s="17" t="s">
        <v>8</v>
      </c>
      <c r="D8" s="17" t="s">
        <v>19</v>
      </c>
      <c r="E8" s="17">
        <v>22</v>
      </c>
      <c r="F8" s="19">
        <v>5</v>
      </c>
      <c r="G8" s="20">
        <f t="shared" si="1"/>
        <v>110</v>
      </c>
    </row>
    <row r="9" spans="1:7" x14ac:dyDescent="0.25">
      <c r="A9" s="17" t="s">
        <v>18</v>
      </c>
      <c r="B9" s="18">
        <f t="shared" ca="1" si="0"/>
        <v>42742</v>
      </c>
      <c r="C9" s="17" t="s">
        <v>8</v>
      </c>
      <c r="D9" s="17" t="s">
        <v>15</v>
      </c>
      <c r="E9" s="17">
        <v>22</v>
      </c>
      <c r="F9" s="19">
        <v>5</v>
      </c>
      <c r="G9" s="20">
        <f t="shared" si="1"/>
        <v>110</v>
      </c>
    </row>
    <row r="10" spans="1:7" x14ac:dyDescent="0.25">
      <c r="A10" s="17" t="s">
        <v>17</v>
      </c>
      <c r="B10" s="18">
        <f t="shared" ca="1" si="0"/>
        <v>42742</v>
      </c>
      <c r="C10" s="17" t="s">
        <v>7</v>
      </c>
      <c r="D10" s="17" t="s">
        <v>14</v>
      </c>
      <c r="E10" s="17">
        <v>20</v>
      </c>
      <c r="F10" s="19">
        <v>8</v>
      </c>
      <c r="G10" s="20">
        <f t="shared" si="1"/>
        <v>160</v>
      </c>
    </row>
    <row r="11" spans="1:7" x14ac:dyDescent="0.25">
      <c r="A11" s="17" t="s">
        <v>16</v>
      </c>
      <c r="B11" s="18">
        <v>42742</v>
      </c>
      <c r="C11" s="17" t="s">
        <v>7</v>
      </c>
      <c r="D11" s="17" t="s">
        <v>14</v>
      </c>
      <c r="E11" s="17">
        <v>2</v>
      </c>
      <c r="F11" s="19">
        <v>17</v>
      </c>
      <c r="G11" s="20">
        <v>34</v>
      </c>
    </row>
    <row r="12" spans="1:7" x14ac:dyDescent="0.25">
      <c r="A12" s="21" t="s">
        <v>16</v>
      </c>
      <c r="B12" s="22">
        <v>42742</v>
      </c>
      <c r="C12" s="21" t="s">
        <v>7</v>
      </c>
      <c r="D12" s="21" t="s">
        <v>14</v>
      </c>
      <c r="E12" s="21">
        <v>2</v>
      </c>
      <c r="F12" s="21">
        <v>17</v>
      </c>
      <c r="G12" s="20">
        <v>34</v>
      </c>
    </row>
    <row r="13" spans="1:7" x14ac:dyDescent="0.25">
      <c r="A13" s="23"/>
      <c r="B13" s="24"/>
      <c r="C13" s="23"/>
      <c r="D13" s="23"/>
      <c r="E13" s="23"/>
      <c r="F13" s="23"/>
      <c r="G13" s="27"/>
    </row>
    <row r="14" spans="1:7" x14ac:dyDescent="0.25">
      <c r="A14" s="23"/>
      <c r="B14" s="24"/>
      <c r="C14" s="23"/>
      <c r="D14" s="23"/>
      <c r="E14" s="23"/>
      <c r="F14" s="23"/>
      <c r="G14" s="27"/>
    </row>
    <row r="15" spans="1:7" x14ac:dyDescent="0.25">
      <c r="A15" s="23"/>
      <c r="B15" s="24"/>
      <c r="C15" s="23"/>
      <c r="D15" s="23"/>
      <c r="E15" s="23"/>
      <c r="F15" s="23"/>
      <c r="G15" s="27"/>
    </row>
    <row r="16" spans="1:7" x14ac:dyDescent="0.25">
      <c r="A16" s="23"/>
      <c r="B16" s="24"/>
      <c r="C16" s="23"/>
      <c r="D16" s="23"/>
      <c r="E16" s="23"/>
      <c r="F16" s="23"/>
      <c r="G16" s="27"/>
    </row>
    <row r="17" spans="1:7" x14ac:dyDescent="0.25">
      <c r="A17" s="23"/>
      <c r="B17" s="24"/>
      <c r="C17" s="23"/>
      <c r="D17" s="23"/>
      <c r="E17" s="23"/>
      <c r="F17" s="23"/>
      <c r="G17" s="27"/>
    </row>
    <row r="18" spans="1:7" x14ac:dyDescent="0.25">
      <c r="A18" s="23"/>
      <c r="B18" s="24"/>
      <c r="C18" s="23"/>
      <c r="D18" s="23"/>
      <c r="E18" s="23"/>
      <c r="F18" s="23"/>
      <c r="G18" s="27"/>
    </row>
    <row r="19" spans="1:7" x14ac:dyDescent="0.25">
      <c r="A19" s="23"/>
      <c r="B19" s="24"/>
      <c r="C19" s="23"/>
      <c r="D19" s="23"/>
      <c r="E19" s="23"/>
      <c r="F19" s="23"/>
      <c r="G19" s="27"/>
    </row>
    <row r="20" spans="1:7" x14ac:dyDescent="0.25">
      <c r="A20" s="23"/>
      <c r="B20" s="24"/>
      <c r="C20" s="23"/>
      <c r="D20" s="23"/>
      <c r="E20" s="23"/>
      <c r="F20" s="23"/>
      <c r="G20" s="27"/>
    </row>
    <row r="21" spans="1:7" x14ac:dyDescent="0.25">
      <c r="A21" s="23"/>
      <c r="B21" s="24"/>
      <c r="C21" s="23"/>
      <c r="D21" s="23"/>
      <c r="E21" s="23"/>
      <c r="F21" s="23"/>
      <c r="G21" s="27"/>
    </row>
    <row r="22" spans="1:7" x14ac:dyDescent="0.25">
      <c r="A22" s="23"/>
      <c r="B22" s="24"/>
      <c r="C22" s="23"/>
      <c r="D22" s="23"/>
      <c r="E22" s="23"/>
      <c r="F22" s="23"/>
      <c r="G22" s="27"/>
    </row>
    <row r="23" spans="1:7" x14ac:dyDescent="0.25">
      <c r="A23" s="23"/>
      <c r="B23" s="24"/>
      <c r="C23" s="23"/>
      <c r="D23" s="23"/>
      <c r="E23" s="23"/>
      <c r="F23" s="23"/>
      <c r="G23" s="28"/>
    </row>
    <row r="24" spans="1:7" x14ac:dyDescent="0.25">
      <c r="A24" s="23"/>
      <c r="B24" s="24"/>
      <c r="C24" s="23"/>
      <c r="D24" s="23"/>
      <c r="E24" s="23"/>
      <c r="F24" s="23"/>
      <c r="G24" s="27"/>
    </row>
    <row r="25" spans="1:7" x14ac:dyDescent="0.25">
      <c r="A25" s="23"/>
      <c r="B25" s="24"/>
      <c r="C25" s="23"/>
      <c r="D25" s="23"/>
      <c r="E25" s="23"/>
      <c r="F25" s="23"/>
      <c r="G25" s="27"/>
    </row>
    <row r="26" spans="1:7" x14ac:dyDescent="0.25">
      <c r="A26" s="23"/>
      <c r="B26" s="24"/>
      <c r="C26" s="23"/>
      <c r="D26" s="23"/>
      <c r="E26" s="23"/>
      <c r="F26" s="23"/>
      <c r="G26" s="27"/>
    </row>
    <row r="27" spans="1:7" x14ac:dyDescent="0.25">
      <c r="A27" s="23"/>
      <c r="B27" s="24"/>
      <c r="C27" s="23"/>
      <c r="D27" s="23"/>
      <c r="E27" s="23"/>
      <c r="F27" s="23"/>
      <c r="G27" s="27"/>
    </row>
    <row r="28" spans="1:7" x14ac:dyDescent="0.25">
      <c r="A28" s="25"/>
      <c r="B28" s="26"/>
      <c r="C28" s="25"/>
      <c r="D28" s="25"/>
      <c r="E28" s="25"/>
      <c r="F28" s="25"/>
      <c r="G28" s="29"/>
    </row>
    <row r="29" spans="1:7" x14ac:dyDescent="0.25">
      <c r="A29" s="25"/>
      <c r="B29" s="26"/>
      <c r="C29" s="25"/>
      <c r="D29" s="25"/>
      <c r="E29" s="25"/>
      <c r="F29" s="25"/>
      <c r="G29" s="29"/>
    </row>
    <row r="30" spans="1:7" x14ac:dyDescent="0.25">
      <c r="A30" s="25"/>
      <c r="B30" s="26"/>
      <c r="C30" s="25"/>
      <c r="D30" s="25"/>
      <c r="E30" s="25"/>
      <c r="F30" s="25"/>
      <c r="G30" s="29"/>
    </row>
    <row r="31" spans="1:7" x14ac:dyDescent="0.25">
      <c r="G31" s="29"/>
    </row>
  </sheetData>
  <conditionalFormatting sqref="A2:G30">
    <cfRule type="expression" dxfId="0" priority="1">
      <formula>A2&lt;&gt;""</formula>
    </cfRule>
  </conditionalFormatting>
  <dataValidations count="3">
    <dataValidation type="list" showInputMessage="1" showErrorMessage="1" errorTitle="Erreur" error="Veuillez choisir un client de la liste..." sqref="A2:A11">
      <formula1>Clients</formula1>
    </dataValidation>
    <dataValidation type="list" showInputMessage="1" showErrorMessage="1" errorTitle="Erreur_type" error="Pas bon !!!! Faux utiliser le menu déroulant   ;OD" sqref="C2:C11">
      <formula1>Types</formula1>
    </dataValidation>
    <dataValidation type="list" showInputMessage="1" showErrorMessage="1" errorTitle="Erreur_Operation" error="Faux !!!!! Merci d'utiliser le menu déroulant...." sqref="D2:D11">
      <formula1>Opération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/>
  </sheetViews>
  <sheetFormatPr baseColWidth="10" defaultRowHeight="15" x14ac:dyDescent="0.25"/>
  <cols>
    <col min="1" max="1" width="21" customWidth="1"/>
    <col min="2" max="2" width="18.85546875" customWidth="1"/>
    <col min="3" max="3" width="10" customWidth="1"/>
    <col min="4" max="4" width="13.42578125" customWidth="1"/>
    <col min="5" max="5" width="12.5703125" customWidth="1"/>
    <col min="6" max="6" width="12.5703125" bestFit="1" customWidth="1"/>
  </cols>
  <sheetData>
    <row r="1" spans="1:2" x14ac:dyDescent="0.25">
      <c r="A1" s="11" t="s">
        <v>20</v>
      </c>
      <c r="B1" t="s">
        <v>22</v>
      </c>
    </row>
    <row r="2" spans="1:2" x14ac:dyDescent="0.25">
      <c r="A2" s="12" t="s">
        <v>16</v>
      </c>
      <c r="B2" s="13">
        <v>1042</v>
      </c>
    </row>
    <row r="3" spans="1:2" x14ac:dyDescent="0.25">
      <c r="A3" s="12" t="s">
        <v>21</v>
      </c>
      <c r="B3" s="13">
        <v>1042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C23" sqref="C23"/>
    </sheetView>
  </sheetViews>
  <sheetFormatPr baseColWidth="10" defaultRowHeight="15" x14ac:dyDescent="0.25"/>
  <cols>
    <col min="1" max="1" width="6.140625" bestFit="1" customWidth="1"/>
    <col min="2" max="2" width="11.140625" bestFit="1" customWidth="1"/>
    <col min="3" max="3" width="10" bestFit="1" customWidth="1"/>
    <col min="4" max="4" width="11.140625" bestFit="1" customWidth="1"/>
    <col min="5" max="5" width="7.140625" bestFit="1" customWidth="1"/>
    <col min="6" max="6" width="13.42578125" bestFit="1" customWidth="1"/>
    <col min="7" max="7" width="19" customWidth="1"/>
  </cols>
  <sheetData>
    <row r="1" spans="1:6" x14ac:dyDescent="0.25">
      <c r="A1" s="1" t="s">
        <v>3</v>
      </c>
      <c r="C1" s="1" t="s">
        <v>12</v>
      </c>
      <c r="E1" s="1" t="s">
        <v>4</v>
      </c>
    </row>
    <row r="2" spans="1:6" ht="14.25" customHeight="1" x14ac:dyDescent="0.25">
      <c r="B2" t="s">
        <v>6</v>
      </c>
      <c r="D2" t="s">
        <v>13</v>
      </c>
      <c r="F2" t="s">
        <v>16</v>
      </c>
    </row>
    <row r="3" spans="1:6" x14ac:dyDescent="0.25">
      <c r="B3" t="s">
        <v>7</v>
      </c>
      <c r="D3" t="s">
        <v>14</v>
      </c>
      <c r="F3" t="s">
        <v>17</v>
      </c>
    </row>
    <row r="4" spans="1:6" x14ac:dyDescent="0.25">
      <c r="B4" t="s">
        <v>8</v>
      </c>
      <c r="D4" t="s">
        <v>15</v>
      </c>
      <c r="F4" t="s">
        <v>18</v>
      </c>
    </row>
    <row r="5" spans="1:6" x14ac:dyDescent="0.25">
      <c r="B5" t="s">
        <v>9</v>
      </c>
      <c r="D5" t="s">
        <v>19</v>
      </c>
    </row>
    <row r="6" spans="1:6" x14ac:dyDescent="0.25">
      <c r="B6" t="s">
        <v>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MENU</vt:lpstr>
      <vt:lpstr>FORMULAIRE</vt:lpstr>
      <vt:lpstr>Data Commandes</vt:lpstr>
      <vt:lpstr>Tableau de Bord</vt:lpstr>
      <vt:lpstr>Références</vt:lpstr>
      <vt:lpstr>Clients</vt:lpstr>
      <vt:lpstr>DATA_Commandes</vt:lpstr>
      <vt:lpstr>Opération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DDFPT88</cp:lastModifiedBy>
  <dcterms:created xsi:type="dcterms:W3CDTF">2017-01-07T15:52:26Z</dcterms:created>
  <dcterms:modified xsi:type="dcterms:W3CDTF">2017-01-07T22:33:47Z</dcterms:modified>
</cp:coreProperties>
</file>