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 codeName="{B08E4597-CF32-672E-EC9B-63DB714DCB7F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p\Desktop\"/>
    </mc:Choice>
  </mc:AlternateContent>
  <xr:revisionPtr revIDLastSave="0" documentId="13_ncr:1_{7B199333-3D47-496E-A110-B5025B319478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P11" i="1" l="1"/>
  <c r="AV20" i="1" l="1"/>
  <c r="AU20" i="1"/>
  <c r="AV19" i="1"/>
  <c r="AU19" i="1"/>
  <c r="AV18" i="1"/>
  <c r="AU18" i="1"/>
  <c r="AV17" i="1"/>
  <c r="AU17" i="1"/>
  <c r="AV16" i="1"/>
  <c r="AU16" i="1"/>
  <c r="AV10" i="1"/>
  <c r="AU10" i="1"/>
  <c r="AY9" i="1" l="1"/>
  <c r="AV13" i="1" l="1"/>
  <c r="AU13" i="1"/>
  <c r="AV12" i="1"/>
  <c r="AU12" i="1"/>
  <c r="AQ22" i="1" l="1"/>
  <c r="AU21" i="1" l="1"/>
  <c r="AV21" i="1"/>
  <c r="AU22" i="1"/>
  <c r="AV22" i="1"/>
  <c r="AS15" i="1" l="1"/>
  <c r="AM27" i="1" l="1"/>
  <c r="AM26" i="1"/>
  <c r="AM25" i="1"/>
  <c r="AM24" i="1"/>
  <c r="AM23" i="1"/>
  <c r="AM22" i="1"/>
  <c r="AM21" i="1"/>
  <c r="AM20" i="1"/>
  <c r="AM19" i="1"/>
  <c r="AM18" i="1"/>
  <c r="AM17" i="1"/>
  <c r="AM16" i="1"/>
  <c r="AT15" i="1"/>
  <c r="AR15" i="1"/>
  <c r="AU7" i="1"/>
  <c r="AV7" i="1" s="1"/>
  <c r="AW7" i="1" s="1"/>
  <c r="AX7" i="1" s="1"/>
  <c r="AU4" i="1"/>
  <c r="AX4" i="1" s="1"/>
  <c r="AU3" i="1"/>
  <c r="AX3" i="1" s="1"/>
  <c r="AQ23" i="1" l="1"/>
  <c r="AZ9" i="1"/>
  <c r="BA9" i="1" s="1"/>
  <c r="BB9" i="1" s="1"/>
  <c r="BC9" i="1" s="1"/>
  <c r="BD9" i="1" s="1"/>
  <c r="BE9" i="1" s="1"/>
  <c r="BF9" i="1" s="1"/>
  <c r="BG9" i="1" s="1"/>
  <c r="BH9" i="1" s="1"/>
  <c r="BI9" i="1" s="1"/>
  <c r="BJ9" i="1" s="1"/>
  <c r="BK9" i="1" s="1"/>
  <c r="BL9" i="1" s="1"/>
  <c r="BM9" i="1" s="1"/>
  <c r="BN9" i="1" s="1"/>
  <c r="BO9" i="1" s="1"/>
  <c r="BP9" i="1" s="1"/>
  <c r="BQ9" i="1" s="1"/>
  <c r="BR9" i="1" s="1"/>
  <c r="BS9" i="1" s="1"/>
  <c r="BT9" i="1" s="1"/>
  <c r="BU9" i="1" s="1"/>
  <c r="BV9" i="1" s="1"/>
  <c r="BW9" i="1" s="1"/>
  <c r="BX9" i="1" s="1"/>
  <c r="BY9" i="1" s="1"/>
  <c r="BZ9" i="1" s="1"/>
  <c r="CA9" i="1" s="1"/>
  <c r="CB9" i="1" s="1"/>
  <c r="CC9" i="1" s="1"/>
  <c r="CD9" i="1" s="1"/>
  <c r="CE9" i="1" s="1"/>
  <c r="CF9" i="1" s="1"/>
  <c r="CG9" i="1" s="1"/>
  <c r="CH9" i="1" s="1"/>
  <c r="CI9" i="1" s="1"/>
  <c r="CJ9" i="1" s="1"/>
  <c r="CK9" i="1" s="1"/>
  <c r="CL9" i="1" s="1"/>
  <c r="CM9" i="1" s="1"/>
  <c r="CN9" i="1" s="1"/>
  <c r="CO9" i="1" s="1"/>
  <c r="CP9" i="1" s="1"/>
  <c r="CQ9" i="1" s="1"/>
  <c r="CR9" i="1" s="1"/>
  <c r="CS9" i="1" s="1"/>
  <c r="CT9" i="1" s="1"/>
  <c r="CU9" i="1" s="1"/>
  <c r="CV9" i="1" s="1"/>
  <c r="CW9" i="1" s="1"/>
  <c r="CX9" i="1" s="1"/>
  <c r="CY9" i="1" s="1"/>
  <c r="AU23" i="1" l="1"/>
  <c r="AV23" i="1"/>
  <c r="AQ24" i="1"/>
  <c r="AQ25" i="1"/>
  <c r="AU25" i="1" l="1"/>
  <c r="AV25" i="1"/>
  <c r="AU24" i="1"/>
  <c r="AV24" i="1"/>
  <c r="AQ27" i="1"/>
  <c r="AQ26" i="1"/>
  <c r="AV27" i="1" l="1"/>
  <c r="AU27" i="1"/>
  <c r="AQ11" i="1"/>
  <c r="AU26" i="1"/>
  <c r="AV26" i="1"/>
  <c r="AV15" i="1"/>
  <c r="AU15" i="1"/>
  <c r="AV11" i="1" l="1"/>
  <c r="AU11" i="1"/>
</calcChain>
</file>

<file path=xl/sharedStrings.xml><?xml version="1.0" encoding="utf-8"?>
<sst xmlns="http://schemas.openxmlformats.org/spreadsheetml/2006/main" count="51" uniqueCount="28">
  <si>
    <t>ID</t>
  </si>
  <si>
    <t>Description</t>
  </si>
  <si>
    <t>Project Name</t>
  </si>
  <si>
    <t>Milestone</t>
  </si>
  <si>
    <t>Enginerring</t>
  </si>
  <si>
    <t>Pose voie</t>
  </si>
  <si>
    <t>Chaussée provisoire</t>
  </si>
  <si>
    <t>Mise à hauteur</t>
  </si>
  <si>
    <t>NC</t>
  </si>
  <si>
    <t>Artère câble</t>
  </si>
  <si>
    <t>Lancement du projet</t>
  </si>
  <si>
    <t>Fin du projet</t>
  </si>
  <si>
    <t>Début</t>
  </si>
  <si>
    <t>Fin</t>
  </si>
  <si>
    <t>Opération AT 01</t>
  </si>
  <si>
    <t>Opération AT 02</t>
  </si>
  <si>
    <t>Opération AT 03</t>
  </si>
  <si>
    <t>Opération AT 04</t>
  </si>
  <si>
    <t>Opération AT 05</t>
  </si>
  <si>
    <t>Opération AT 06</t>
  </si>
  <si>
    <t>Opération AT 07</t>
  </si>
  <si>
    <t>TACHES</t>
  </si>
  <si>
    <t>N°</t>
  </si>
  <si>
    <t>R</t>
  </si>
  <si>
    <t>T</t>
  </si>
  <si>
    <t>Min</t>
  </si>
  <si>
    <t>Max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</si>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</sst>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\-yy;@"/>
  </numFmts>
  <fonts count="15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rgb="FF5FFB72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sz val="11"/>
      <color rgb="FFF51FE1"/>
      <name val="Calibri"/>
      <family val="2"/>
      <scheme val="minor"/>
    </font>
    <font>
      <b/>
      <sz val="11"/>
      <color theme="0" tint="-0.499984740745262"/>
      <name val="Calibri"/>
      <family val="2"/>
      <scheme val="minor"/>
    </font>
    <font>
      <b/>
      <sz val="11"/>
      <color rgb="FFEBE600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8"/>
      <color rgb="FF7030A0"/>
      <name val="Calibri"/>
      <family val="2"/>
      <scheme val="minor"/>
    </font>
    <font>
      <sz val="8"/>
      <color rgb="FFF785F7"/>
      <name val="Calibri"/>
      <family val="2"/>
      <scheme val="minor"/>
    </font>
    <font>
      <sz val="18"/>
      <color theme="0"/>
      <name val="Calibri"/>
      <family val="2"/>
      <scheme val="minor"/>
    </font>
    <font>
      <sz val="8"/>
      <color theme="9" tint="-0.499984740745262"/>
      <name val="Calibri"/>
      <family val="2"/>
      <scheme val="minor"/>
    </font>
    <font>
      <sz val="8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34998626667073579"/>
        <bgColor indexed="64"/>
      </patternFill>
    </fill>
  </fills>
  <borders count="25">
    <border>
      <left/>
      <right/>
      <top/>
      <bottom/>
      <diagonal/>
    </border>
    <border>
      <left style="thick">
        <color theme="8" tint="-0.24994659260841701"/>
      </left>
      <right style="thin">
        <color theme="8"/>
      </right>
      <top style="thick">
        <color theme="8" tint="-0.24994659260841701"/>
      </top>
      <bottom style="thin">
        <color theme="8"/>
      </bottom>
      <diagonal/>
    </border>
    <border>
      <left style="thin">
        <color theme="8"/>
      </left>
      <right style="thin">
        <color theme="8"/>
      </right>
      <top style="thick">
        <color theme="8" tint="-0.24994659260841701"/>
      </top>
      <bottom style="thin">
        <color theme="8"/>
      </bottom>
      <diagonal/>
    </border>
    <border>
      <left style="thin">
        <color theme="8"/>
      </left>
      <right style="thick">
        <color theme="8" tint="-0.24994659260841701"/>
      </right>
      <top style="thick">
        <color theme="8" tint="-0.24994659260841701"/>
      </top>
      <bottom style="thin">
        <color theme="8"/>
      </bottom>
      <diagonal/>
    </border>
    <border>
      <left style="thick">
        <color theme="8" tint="-0.24994659260841701"/>
      </left>
      <right style="thin">
        <color theme="8"/>
      </right>
      <top style="thin">
        <color theme="8"/>
      </top>
      <bottom style="thin">
        <color theme="8"/>
      </bottom>
      <diagonal/>
    </border>
    <border>
      <left style="thin">
        <color theme="8"/>
      </left>
      <right style="thin">
        <color theme="8"/>
      </right>
      <top style="thin">
        <color theme="8"/>
      </top>
      <bottom style="thin">
        <color theme="8"/>
      </bottom>
      <diagonal/>
    </border>
    <border>
      <left style="thin">
        <color theme="8"/>
      </left>
      <right style="thick">
        <color theme="8" tint="-0.24994659260841701"/>
      </right>
      <top style="thin">
        <color theme="8"/>
      </top>
      <bottom style="thin">
        <color theme="8"/>
      </bottom>
      <diagonal/>
    </border>
    <border>
      <left style="thick">
        <color theme="8" tint="-0.24994659260841701"/>
      </left>
      <right style="thin">
        <color theme="8"/>
      </right>
      <top style="thin">
        <color theme="8"/>
      </top>
      <bottom style="thick">
        <color theme="8" tint="-0.24994659260841701"/>
      </bottom>
      <diagonal/>
    </border>
    <border>
      <left style="thin">
        <color theme="8"/>
      </left>
      <right style="thin">
        <color theme="8"/>
      </right>
      <top style="thin">
        <color theme="8"/>
      </top>
      <bottom style="thick">
        <color theme="8" tint="-0.24994659260841701"/>
      </bottom>
      <diagonal/>
    </border>
    <border>
      <left style="thin">
        <color theme="8"/>
      </left>
      <right style="thick">
        <color theme="8" tint="-0.24994659260841701"/>
      </right>
      <top style="thin">
        <color theme="8"/>
      </top>
      <bottom style="thick">
        <color theme="8" tint="-0.24994659260841701"/>
      </bottom>
      <diagonal/>
    </border>
    <border>
      <left style="thick">
        <color theme="8" tint="-0.24994659260841701"/>
      </left>
      <right style="thin">
        <color theme="8"/>
      </right>
      <top style="thin">
        <color theme="8"/>
      </top>
      <bottom/>
      <diagonal/>
    </border>
    <border>
      <left style="thin">
        <color theme="8"/>
      </left>
      <right style="thin">
        <color theme="8"/>
      </right>
      <top style="thin">
        <color theme="8"/>
      </top>
      <bottom/>
      <diagonal/>
    </border>
    <border>
      <left style="thin">
        <color theme="8"/>
      </left>
      <right/>
      <top style="thick">
        <color theme="8" tint="-0.24994659260841701"/>
      </top>
      <bottom/>
      <diagonal/>
    </border>
    <border>
      <left/>
      <right/>
      <top style="thick">
        <color theme="8" tint="-0.24994659260841701"/>
      </top>
      <bottom/>
      <diagonal/>
    </border>
    <border>
      <left/>
      <right style="thick">
        <color theme="8" tint="-0.24994659260841701"/>
      </right>
      <top style="thick">
        <color theme="8" tint="-0.24994659260841701"/>
      </top>
      <bottom/>
      <diagonal/>
    </border>
    <border>
      <left style="thin">
        <color theme="8"/>
      </left>
      <right/>
      <top/>
      <bottom/>
      <diagonal/>
    </border>
    <border>
      <left/>
      <right style="thick">
        <color theme="8" tint="-0.24994659260841701"/>
      </right>
      <top/>
      <bottom/>
      <diagonal/>
    </border>
    <border>
      <left style="thin">
        <color theme="8"/>
      </left>
      <right/>
      <top/>
      <bottom style="thick">
        <color theme="8" tint="-0.24994659260841701"/>
      </bottom>
      <diagonal/>
    </border>
    <border>
      <left/>
      <right/>
      <top/>
      <bottom style="thick">
        <color theme="8" tint="-0.24994659260841701"/>
      </bottom>
      <diagonal/>
    </border>
    <border>
      <left/>
      <right style="thick">
        <color theme="8" tint="-0.24994659260841701"/>
      </right>
      <top/>
      <bottom style="thick">
        <color theme="8" tint="-0.24994659260841701"/>
      </bottom>
      <diagonal/>
    </border>
    <border>
      <left/>
      <right style="thin">
        <color theme="8"/>
      </right>
      <top style="thick">
        <color theme="8" tint="-0.24994659260841701"/>
      </top>
      <bottom style="thin">
        <color theme="8"/>
      </bottom>
      <diagonal/>
    </border>
    <border>
      <left/>
      <right style="thin">
        <color theme="8"/>
      </right>
      <top style="thin">
        <color theme="8"/>
      </top>
      <bottom style="thin">
        <color theme="8"/>
      </bottom>
      <diagonal/>
    </border>
    <border>
      <left/>
      <right style="thin">
        <color theme="8"/>
      </right>
      <top style="thin">
        <color theme="8"/>
      </top>
      <bottom style="thick">
        <color theme="8" tint="-0.24994659260841701"/>
      </bottom>
      <diagonal/>
    </border>
    <border>
      <left style="thin">
        <color theme="8"/>
      </left>
      <right/>
      <top style="thin">
        <color theme="8"/>
      </top>
      <bottom style="thin">
        <color theme="8"/>
      </bottom>
      <diagonal/>
    </border>
    <border>
      <left style="thin">
        <color theme="8"/>
      </left>
      <right/>
      <top style="thin">
        <color theme="8"/>
      </top>
      <bottom style="thick">
        <color theme="8" tint="-0.24994659260841701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0" borderId="5" xfId="0" applyNumberFormat="1" applyFont="1" applyBorder="1" applyAlignment="1">
      <alignment horizontal="center" vertical="center" wrapText="1"/>
    </xf>
    <xf numFmtId="0" fontId="2" fillId="0" borderId="6" xfId="0" applyNumberFormat="1" applyFont="1" applyBorder="1" applyAlignment="1">
      <alignment horizontal="center" vertical="center" wrapText="1"/>
    </xf>
    <xf numFmtId="0" fontId="3" fillId="0" borderId="5" xfId="0" applyFont="1" applyFill="1" applyBorder="1" applyAlignment="1">
      <alignment horizontal="center" vertical="center"/>
    </xf>
    <xf numFmtId="0" fontId="4" fillId="0" borderId="5" xfId="0" applyFont="1" applyFill="1" applyBorder="1" applyAlignment="1">
      <alignment horizontal="center" vertical="center"/>
    </xf>
    <xf numFmtId="0" fontId="5" fillId="0" borderId="5" xfId="0" applyFont="1" applyFill="1" applyBorder="1" applyAlignment="1">
      <alignment horizontal="center" vertical="center"/>
    </xf>
    <xf numFmtId="0" fontId="6" fillId="0" borderId="5" xfId="0" applyFont="1" applyFill="1" applyBorder="1" applyAlignment="1">
      <alignment horizontal="center" vertical="center"/>
    </xf>
    <xf numFmtId="0" fontId="7" fillId="0" borderId="6" xfId="0" applyFont="1" applyFill="1" applyBorder="1" applyAlignment="1">
      <alignment horizontal="center" vertical="center"/>
    </xf>
    <xf numFmtId="0" fontId="2" fillId="4" borderId="2" xfId="0" applyNumberFormat="1" applyFont="1" applyFill="1" applyBorder="1" applyAlignment="1">
      <alignment horizontal="center" vertical="center" wrapText="1"/>
    </xf>
    <xf numFmtId="0" fontId="2" fillId="4" borderId="3" xfId="0" applyNumberFormat="1" applyFont="1" applyFill="1" applyBorder="1" applyAlignment="1">
      <alignment horizontal="center" vertical="center" wrapText="1"/>
    </xf>
    <xf numFmtId="0" fontId="2" fillId="4" borderId="2" xfId="0" quotePrefix="1" applyNumberFormat="1" applyFont="1" applyFill="1" applyBorder="1" applyAlignment="1">
      <alignment horizontal="center" vertical="center" wrapText="1"/>
    </xf>
    <xf numFmtId="0" fontId="9" fillId="5" borderId="2" xfId="0" applyNumberFormat="1" applyFont="1" applyFill="1" applyBorder="1" applyAlignment="1">
      <alignment horizontal="center" vertical="center" wrapText="1"/>
    </xf>
    <xf numFmtId="0" fontId="9" fillId="5" borderId="3" xfId="0" applyNumberFormat="1" applyFont="1" applyFill="1" applyBorder="1" applyAlignment="1">
      <alignment horizontal="center" vertical="center" wrapText="1"/>
    </xf>
    <xf numFmtId="0" fontId="8" fillId="5" borderId="0" xfId="0" applyFont="1" applyFill="1" applyAlignment="1">
      <alignment horizontal="center" vertical="center" wrapText="1"/>
    </xf>
    <xf numFmtId="0" fontId="2" fillId="0" borderId="8" xfId="0" applyNumberFormat="1" applyFont="1" applyBorder="1" applyAlignment="1">
      <alignment horizontal="center" vertical="center" wrapText="1"/>
    </xf>
    <xf numFmtId="0" fontId="2" fillId="0" borderId="9" xfId="0" applyNumberFormat="1" applyFont="1" applyBorder="1" applyAlignment="1">
      <alignment horizontal="center" vertical="center" wrapText="1"/>
    </xf>
    <xf numFmtId="0" fontId="10" fillId="0" borderId="5" xfId="0" applyNumberFormat="1" applyFont="1" applyBorder="1" applyAlignment="1">
      <alignment horizontal="center" vertical="center" wrapText="1"/>
    </xf>
    <xf numFmtId="0" fontId="10" fillId="0" borderId="11" xfId="0" applyNumberFormat="1" applyFont="1" applyBorder="1" applyAlignment="1">
      <alignment horizontal="center" vertical="center" wrapText="1"/>
    </xf>
    <xf numFmtId="0" fontId="11" fillId="0" borderId="5" xfId="0" applyNumberFormat="1" applyFont="1" applyBorder="1" applyAlignment="1">
      <alignment horizontal="center" vertical="center" wrapText="1"/>
    </xf>
    <xf numFmtId="0" fontId="11" fillId="0" borderId="11" xfId="0" applyNumberFormat="1" applyFont="1" applyBorder="1" applyAlignment="1">
      <alignment horizontal="center" vertical="center" wrapText="1"/>
    </xf>
    <xf numFmtId="0" fontId="2" fillId="4" borderId="15" xfId="0" applyNumberFormat="1" applyFont="1" applyFill="1" applyBorder="1" applyAlignment="1">
      <alignment horizontal="center" vertical="center" wrapText="1"/>
    </xf>
    <xf numFmtId="0" fontId="2" fillId="4" borderId="0" xfId="0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5" borderId="0" xfId="0" applyFont="1" applyFill="1" applyAlignment="1">
      <alignment vertical="center"/>
    </xf>
    <xf numFmtId="164" fontId="2" fillId="0" borderId="0" xfId="0" applyNumberFormat="1" applyFont="1" applyAlignment="1">
      <alignment vertical="center"/>
    </xf>
    <xf numFmtId="0" fontId="0" fillId="0" borderId="4" xfId="0" applyBorder="1" applyAlignment="1">
      <alignment vertical="center"/>
    </xf>
    <xf numFmtId="0" fontId="0" fillId="0" borderId="10" xfId="0" applyBorder="1" applyAlignment="1">
      <alignment vertical="center"/>
    </xf>
    <xf numFmtId="0" fontId="0" fillId="4" borderId="1" xfId="0" applyFill="1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22" xfId="0" applyBorder="1" applyAlignment="1">
      <alignment horizontal="center" vertical="center"/>
    </xf>
    <xf numFmtId="0" fontId="0" fillId="0" borderId="8" xfId="0" applyBorder="1" applyAlignment="1">
      <alignment vertical="center"/>
    </xf>
    <xf numFmtId="0" fontId="0" fillId="3" borderId="20" xfId="0" applyFill="1" applyBorder="1" applyAlignment="1">
      <alignment horizontal="center" vertical="center"/>
    </xf>
    <xf numFmtId="0" fontId="0" fillId="0" borderId="23" xfId="0" applyBorder="1" applyAlignment="1">
      <alignment vertical="center"/>
    </xf>
    <xf numFmtId="0" fontId="0" fillId="0" borderId="24" xfId="0" applyBorder="1" applyAlignment="1">
      <alignment vertical="center"/>
    </xf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8" fillId="5" borderId="15" xfId="0" applyNumberFormat="1" applyFont="1" applyFill="1" applyBorder="1" applyAlignment="1">
      <alignment horizontal="center" vertical="center" wrapText="1"/>
    </xf>
    <xf numFmtId="0" fontId="8" fillId="5" borderId="0" xfId="0" applyNumberFormat="1" applyFont="1" applyFill="1" applyBorder="1" applyAlignment="1">
      <alignment horizontal="center" vertical="center" wrapText="1"/>
    </xf>
    <xf numFmtId="0" fontId="2" fillId="3" borderId="0" xfId="0" applyFont="1" applyFill="1" applyAlignment="1">
      <alignment horizontal="center" vertical="center"/>
    </xf>
    <xf numFmtId="0" fontId="0" fillId="3" borderId="1" xfId="0" applyFill="1" applyBorder="1" applyAlignment="1">
      <alignment vertical="center"/>
    </xf>
    <xf numFmtId="0" fontId="0" fillId="3" borderId="2" xfId="0" applyFill="1" applyBorder="1" applyAlignment="1">
      <alignment vertical="center"/>
    </xf>
    <xf numFmtId="0" fontId="0" fillId="0" borderId="21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3" xfId="0" applyNumberFormat="1" applyFont="1" applyFill="1" applyBorder="1" applyAlignment="1">
      <alignment horizontal="center" vertical="center" wrapText="1"/>
    </xf>
    <xf numFmtId="0" fontId="2" fillId="2" borderId="14" xfId="0" applyNumberFormat="1" applyFont="1" applyFill="1" applyBorder="1" applyAlignment="1">
      <alignment horizontal="center" vertical="center" wrapText="1"/>
    </xf>
    <xf numFmtId="0" fontId="2" fillId="2" borderId="15" xfId="0" applyNumberFormat="1" applyFont="1" applyFill="1" applyBorder="1" applyAlignment="1">
      <alignment horizontal="center" vertical="center" wrapText="1"/>
    </xf>
    <xf numFmtId="0" fontId="2" fillId="2" borderId="0" xfId="0" applyNumberFormat="1" applyFont="1" applyFill="1" applyBorder="1" applyAlignment="1">
      <alignment horizontal="center" vertical="center" wrapText="1"/>
    </xf>
    <xf numFmtId="0" fontId="2" fillId="2" borderId="16" xfId="0" applyNumberFormat="1" applyFont="1" applyFill="1" applyBorder="1" applyAlignment="1">
      <alignment horizontal="center" vertical="center" wrapText="1"/>
    </xf>
    <xf numFmtId="0" fontId="2" fillId="2" borderId="17" xfId="0" applyNumberFormat="1" applyFont="1" applyFill="1" applyBorder="1" applyAlignment="1">
      <alignment horizontal="center" vertical="center" wrapText="1"/>
    </xf>
    <xf numFmtId="0" fontId="2" fillId="2" borderId="18" xfId="0" applyNumberFormat="1" applyFont="1" applyFill="1" applyBorder="1" applyAlignment="1">
      <alignment horizontal="center" vertical="center" wrapText="1"/>
    </xf>
    <xf numFmtId="0" fontId="2" fillId="2" borderId="19" xfId="0" applyNumberFormat="1" applyFont="1" applyFill="1" applyBorder="1" applyAlignment="1">
      <alignment horizontal="center" vertical="center" wrapText="1"/>
    </xf>
    <xf numFmtId="0" fontId="12" fillId="5" borderId="1" xfId="0" applyFont="1" applyFill="1" applyBorder="1" applyAlignment="1">
      <alignment horizontal="center" vertical="center"/>
    </xf>
    <xf numFmtId="0" fontId="12" fillId="5" borderId="20" xfId="0" applyFont="1" applyFill="1" applyBorder="1" applyAlignment="1">
      <alignment horizontal="center" vertical="center"/>
    </xf>
    <xf numFmtId="0" fontId="12" fillId="5" borderId="2" xfId="0" applyFont="1" applyFill="1" applyBorder="1" applyAlignment="1">
      <alignment horizontal="center" vertical="center"/>
    </xf>
    <xf numFmtId="0" fontId="0" fillId="4" borderId="20" xfId="0" applyFill="1" applyBorder="1" applyAlignment="1">
      <alignment vertical="center"/>
    </xf>
    <xf numFmtId="0" fontId="0" fillId="4" borderId="2" xfId="0" applyFill="1" applyBorder="1" applyAlignment="1">
      <alignment horizontal="center" vertical="center"/>
    </xf>
    <xf numFmtId="14" fontId="13" fillId="3" borderId="2" xfId="0" applyNumberFormat="1" applyFont="1" applyFill="1" applyBorder="1" applyAlignment="1">
      <alignment horizontal="center" vertical="center" wrapText="1"/>
    </xf>
    <xf numFmtId="14" fontId="14" fillId="3" borderId="2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1">
    <dxf>
      <border>
        <left style="hair">
          <color theme="3" tint="0.39994506668294322"/>
        </left>
        <right style="hair">
          <color theme="3" tint="0.39994506668294322"/>
        </right>
        <top style="hair">
          <color theme="3" tint="0.39994506668294322"/>
        </top>
        <bottom style="hair">
          <color theme="3" tint="0.39994506668294322"/>
        </bottom>
        <vertical/>
        <horizontal/>
      </border>
    </dxf>
  </dxfs>
  <tableStyles count="0" defaultTableStyle="TableStyleMedium2" defaultPivotStyle="PivotStyleLight16"/>
  <colors>
    <mruColors>
      <color rgb="FFF785F7"/>
      <color rgb="FFFB6367"/>
      <color rgb="FFF01EF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88</xdr:col>
      <xdr:colOff>84138</xdr:colOff>
      <xdr:row>19</xdr:row>
      <xdr:rowOff>25400</xdr:rowOff>
    </xdr:from>
    <xdr:to>
      <xdr:col>88</xdr:col>
      <xdr:colOff>211138</xdr:colOff>
      <xdr:row>19</xdr:row>
      <xdr:rowOff>152400</xdr:rowOff>
    </xdr:to>
    <xdr:sp macro="" textlink="">
      <xdr:nvSpPr>
        <xdr:cNvPr id="1385" name="SHP_8">
          <a:extLst>
            <a:ext uri="{FF2B5EF4-FFF2-40B4-BE49-F238E27FC236}">
              <a16:creationId xmlns:a16="http://schemas.microsoft.com/office/drawing/2014/main" id="{EF416DC0-D865-4813-B3FB-A7212436ACAA}"/>
            </a:ext>
          </a:extLst>
        </xdr:cNvPr>
        <xdr:cNvSpPr/>
      </xdr:nvSpPr>
      <xdr:spPr>
        <a:xfrm>
          <a:off x="23067963" y="3806825"/>
          <a:ext cx="127000" cy="127000"/>
        </a:xfrm>
        <a:prstGeom prst="triangle">
          <a:avLst/>
        </a:prstGeom>
        <a:solidFill>
          <a:srgbClr val="EBE600"/>
        </a:solidFill>
        <a:ln>
          <a:solidFill>
            <a:srgbClr val="EBE6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67</xdr:col>
      <xdr:colOff>84138</xdr:colOff>
      <xdr:row>11</xdr:row>
      <xdr:rowOff>25400</xdr:rowOff>
    </xdr:from>
    <xdr:to>
      <xdr:col>67</xdr:col>
      <xdr:colOff>211138</xdr:colOff>
      <xdr:row>11</xdr:row>
      <xdr:rowOff>152400</xdr:rowOff>
    </xdr:to>
    <xdr:sp macro="" textlink="">
      <xdr:nvSpPr>
        <xdr:cNvPr id="1338" name="SHP_1">
          <a:extLst>
            <a:ext uri="{FF2B5EF4-FFF2-40B4-BE49-F238E27FC236}">
              <a16:creationId xmlns:a16="http://schemas.microsoft.com/office/drawing/2014/main" id="{C9E917B3-F11A-4976-9009-ECCEBB30E77A}"/>
            </a:ext>
          </a:extLst>
        </xdr:cNvPr>
        <xdr:cNvSpPr/>
      </xdr:nvSpPr>
      <xdr:spPr>
        <a:xfrm>
          <a:off x="16867188" y="2139950"/>
          <a:ext cx="127000" cy="127000"/>
        </a:xfrm>
        <a:prstGeom prst="triangle">
          <a:avLst/>
        </a:prstGeom>
        <a:solidFill>
          <a:srgbClr val="F785F7"/>
        </a:solidFill>
        <a:ln>
          <a:solidFill>
            <a:srgbClr val="F785F7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67</xdr:col>
      <xdr:colOff>84138</xdr:colOff>
      <xdr:row>11</xdr:row>
      <xdr:rowOff>25400</xdr:rowOff>
    </xdr:from>
    <xdr:to>
      <xdr:col>67</xdr:col>
      <xdr:colOff>211138</xdr:colOff>
      <xdr:row>11</xdr:row>
      <xdr:rowOff>152400</xdr:rowOff>
    </xdr:to>
    <xdr:sp macro="" textlink="">
      <xdr:nvSpPr>
        <xdr:cNvPr id="1339" name="SHP_1">
          <a:extLst>
            <a:ext uri="{FF2B5EF4-FFF2-40B4-BE49-F238E27FC236}">
              <a16:creationId xmlns:a16="http://schemas.microsoft.com/office/drawing/2014/main" id="{17F4C266-7AE5-4E37-A6F2-818C3A93BF9D}"/>
            </a:ext>
          </a:extLst>
        </xdr:cNvPr>
        <xdr:cNvSpPr/>
      </xdr:nvSpPr>
      <xdr:spPr>
        <a:xfrm>
          <a:off x="16867188" y="2139950"/>
          <a:ext cx="127000" cy="127000"/>
        </a:xfrm>
        <a:prstGeom prst="triangle">
          <a:avLst/>
        </a:prstGeom>
        <a:solidFill>
          <a:srgbClr val="7030A0"/>
        </a:solidFill>
        <a:ln>
          <a:solidFill>
            <a:srgbClr val="703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70</xdr:col>
      <xdr:colOff>0</xdr:colOff>
      <xdr:row>21</xdr:row>
      <xdr:rowOff>63500</xdr:rowOff>
    </xdr:from>
    <xdr:to>
      <xdr:col>74</xdr:col>
      <xdr:colOff>0</xdr:colOff>
      <xdr:row>21</xdr:row>
      <xdr:rowOff>127000</xdr:rowOff>
    </xdr:to>
    <xdr:sp macro="" textlink="">
      <xdr:nvSpPr>
        <xdr:cNvPr id="1423" name="SHP_10">
          <a:extLst>
            <a:ext uri="{FF2B5EF4-FFF2-40B4-BE49-F238E27FC236}">
              <a16:creationId xmlns:a16="http://schemas.microsoft.com/office/drawing/2014/main" id="{849FDFB0-2D21-4114-9F56-009F2F9734F6}"/>
            </a:ext>
          </a:extLst>
        </xdr:cNvPr>
        <xdr:cNvSpPr/>
      </xdr:nvSpPr>
      <xdr:spPr>
        <a:xfrm>
          <a:off x="17668875" y="4225925"/>
          <a:ext cx="1181100" cy="63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71</xdr:col>
      <xdr:colOff>0</xdr:colOff>
      <xdr:row>22</xdr:row>
      <xdr:rowOff>63500</xdr:rowOff>
    </xdr:from>
    <xdr:to>
      <xdr:col>75</xdr:col>
      <xdr:colOff>0</xdr:colOff>
      <xdr:row>22</xdr:row>
      <xdr:rowOff>127000</xdr:rowOff>
    </xdr:to>
    <xdr:sp macro="" textlink="">
      <xdr:nvSpPr>
        <xdr:cNvPr id="1424" name="SHP_11">
          <a:extLst>
            <a:ext uri="{FF2B5EF4-FFF2-40B4-BE49-F238E27FC236}">
              <a16:creationId xmlns:a16="http://schemas.microsoft.com/office/drawing/2014/main" id="{7B33D6C2-5CAF-46C7-B140-F687CF96382D}"/>
            </a:ext>
          </a:extLst>
        </xdr:cNvPr>
        <xdr:cNvSpPr/>
      </xdr:nvSpPr>
      <xdr:spPr>
        <a:xfrm>
          <a:off x="17964150" y="4416425"/>
          <a:ext cx="1181100" cy="63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72</xdr:col>
      <xdr:colOff>0</xdr:colOff>
      <xdr:row>23</xdr:row>
      <xdr:rowOff>63500</xdr:rowOff>
    </xdr:from>
    <xdr:to>
      <xdr:col>76</xdr:col>
      <xdr:colOff>0</xdr:colOff>
      <xdr:row>23</xdr:row>
      <xdr:rowOff>127000</xdr:rowOff>
    </xdr:to>
    <xdr:sp macro="" textlink="">
      <xdr:nvSpPr>
        <xdr:cNvPr id="1425" name="SHP_12">
          <a:extLst>
            <a:ext uri="{FF2B5EF4-FFF2-40B4-BE49-F238E27FC236}">
              <a16:creationId xmlns:a16="http://schemas.microsoft.com/office/drawing/2014/main" id="{FF62BA31-BCE8-4B23-9BB7-C318606F1DC2}"/>
            </a:ext>
          </a:extLst>
        </xdr:cNvPr>
        <xdr:cNvSpPr/>
      </xdr:nvSpPr>
      <xdr:spPr>
        <a:xfrm>
          <a:off x="18259425" y="4606925"/>
          <a:ext cx="1181100" cy="63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73</xdr:col>
      <xdr:colOff>0</xdr:colOff>
      <xdr:row>24</xdr:row>
      <xdr:rowOff>63500</xdr:rowOff>
    </xdr:from>
    <xdr:to>
      <xdr:col>77</xdr:col>
      <xdr:colOff>0</xdr:colOff>
      <xdr:row>24</xdr:row>
      <xdr:rowOff>127000</xdr:rowOff>
    </xdr:to>
    <xdr:sp macro="" textlink="">
      <xdr:nvSpPr>
        <xdr:cNvPr id="1426" name="SHP_13">
          <a:extLst>
            <a:ext uri="{FF2B5EF4-FFF2-40B4-BE49-F238E27FC236}">
              <a16:creationId xmlns:a16="http://schemas.microsoft.com/office/drawing/2014/main" id="{12AE12D0-9A8C-45E9-B531-AC2DF09CBB26}"/>
            </a:ext>
          </a:extLst>
        </xdr:cNvPr>
        <xdr:cNvSpPr/>
      </xdr:nvSpPr>
      <xdr:spPr>
        <a:xfrm>
          <a:off x="18554700" y="4797425"/>
          <a:ext cx="1181100" cy="63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74</xdr:col>
      <xdr:colOff>0</xdr:colOff>
      <xdr:row>25</xdr:row>
      <xdr:rowOff>63500</xdr:rowOff>
    </xdr:from>
    <xdr:to>
      <xdr:col>78</xdr:col>
      <xdr:colOff>0</xdr:colOff>
      <xdr:row>25</xdr:row>
      <xdr:rowOff>127000</xdr:rowOff>
    </xdr:to>
    <xdr:sp macro="" textlink="">
      <xdr:nvSpPr>
        <xdr:cNvPr id="1427" name="SHP_14">
          <a:extLst>
            <a:ext uri="{FF2B5EF4-FFF2-40B4-BE49-F238E27FC236}">
              <a16:creationId xmlns:a16="http://schemas.microsoft.com/office/drawing/2014/main" id="{FFFAD3A2-E7A6-4A17-A2F2-810DD1416A02}"/>
            </a:ext>
          </a:extLst>
        </xdr:cNvPr>
        <xdr:cNvSpPr/>
      </xdr:nvSpPr>
      <xdr:spPr>
        <a:xfrm>
          <a:off x="18849975" y="4987925"/>
          <a:ext cx="1181100" cy="63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75</xdr:col>
      <xdr:colOff>0</xdr:colOff>
      <xdr:row>26</xdr:row>
      <xdr:rowOff>63500</xdr:rowOff>
    </xdr:from>
    <xdr:to>
      <xdr:col>79</xdr:col>
      <xdr:colOff>0</xdr:colOff>
      <xdr:row>26</xdr:row>
      <xdr:rowOff>136525</xdr:rowOff>
    </xdr:to>
    <xdr:sp macro="" textlink="">
      <xdr:nvSpPr>
        <xdr:cNvPr id="1428" name="SHP_15">
          <a:extLst>
            <a:ext uri="{FF2B5EF4-FFF2-40B4-BE49-F238E27FC236}">
              <a16:creationId xmlns:a16="http://schemas.microsoft.com/office/drawing/2014/main" id="{9F4C1A1C-8AE6-4B8F-B190-23F5477475FC}"/>
            </a:ext>
          </a:extLst>
        </xdr:cNvPr>
        <xdr:cNvSpPr/>
      </xdr:nvSpPr>
      <xdr:spPr>
        <a:xfrm>
          <a:off x="19145250" y="5178425"/>
          <a:ext cx="1181100" cy="730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46</xdr:col>
      <xdr:colOff>0</xdr:colOff>
      <xdr:row>20</xdr:row>
      <xdr:rowOff>63500</xdr:rowOff>
    </xdr:from>
    <xdr:to>
      <xdr:col>46</xdr:col>
      <xdr:colOff>0</xdr:colOff>
      <xdr:row>20</xdr:row>
      <xdr:rowOff>127000</xdr:rowOff>
    </xdr:to>
    <xdr:sp macro="" textlink="">
      <xdr:nvSpPr>
        <xdr:cNvPr id="1442" name="SHP_9">
          <a:extLst>
            <a:ext uri="{FF2B5EF4-FFF2-40B4-BE49-F238E27FC236}">
              <a16:creationId xmlns:a16="http://schemas.microsoft.com/office/drawing/2014/main" id="{79A9C5D0-0CE4-4E4D-AF1E-2E949F0F18E5}"/>
            </a:ext>
          </a:extLst>
        </xdr:cNvPr>
        <xdr:cNvSpPr/>
      </xdr:nvSpPr>
      <xdr:spPr>
        <a:xfrm>
          <a:off x="10734675" y="4035425"/>
          <a:ext cx="0" cy="63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67</xdr:col>
      <xdr:colOff>0</xdr:colOff>
      <xdr:row>20</xdr:row>
      <xdr:rowOff>63500</xdr:rowOff>
    </xdr:from>
    <xdr:to>
      <xdr:col>71</xdr:col>
      <xdr:colOff>0</xdr:colOff>
      <xdr:row>20</xdr:row>
      <xdr:rowOff>127000</xdr:rowOff>
    </xdr:to>
    <xdr:sp macro="" textlink="">
      <xdr:nvSpPr>
        <xdr:cNvPr id="1448" name="SHP_9">
          <a:extLst>
            <a:ext uri="{FF2B5EF4-FFF2-40B4-BE49-F238E27FC236}">
              <a16:creationId xmlns:a16="http://schemas.microsoft.com/office/drawing/2014/main" id="{76A01A19-6BB8-45C0-A7E7-5D23BA9EE332}"/>
            </a:ext>
          </a:extLst>
        </xdr:cNvPr>
        <xdr:cNvSpPr/>
      </xdr:nvSpPr>
      <xdr:spPr>
        <a:xfrm>
          <a:off x="9477375" y="2892425"/>
          <a:ext cx="1181100" cy="63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68</xdr:col>
      <xdr:colOff>84138</xdr:colOff>
      <xdr:row>9</xdr:row>
      <xdr:rowOff>25400</xdr:rowOff>
    </xdr:from>
    <xdr:to>
      <xdr:col>68</xdr:col>
      <xdr:colOff>211138</xdr:colOff>
      <xdr:row>9</xdr:row>
      <xdr:rowOff>152400</xdr:rowOff>
    </xdr:to>
    <xdr:sp macro="" textlink="">
      <xdr:nvSpPr>
        <xdr:cNvPr id="1470" name="SHP_Project Name">
          <a:extLst>
            <a:ext uri="{FF2B5EF4-FFF2-40B4-BE49-F238E27FC236}">
              <a16:creationId xmlns:a16="http://schemas.microsoft.com/office/drawing/2014/main" id="{7C6FC180-F477-422F-800A-3EB830A67705}"/>
            </a:ext>
          </a:extLst>
        </xdr:cNvPr>
        <xdr:cNvSpPr/>
      </xdr:nvSpPr>
      <xdr:spPr>
        <a:xfrm>
          <a:off x="9856788" y="606425"/>
          <a:ext cx="127000" cy="127000"/>
        </a:xfrm>
        <a:prstGeom prst="triangle">
          <a:avLst/>
        </a:prstGeom>
        <a:solidFill>
          <a:srgbClr val="375623"/>
        </a:solidFill>
        <a:ln>
          <a:solidFill>
            <a:srgbClr val="375623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89</xdr:col>
      <xdr:colOff>84138</xdr:colOff>
      <xdr:row>9</xdr:row>
      <xdr:rowOff>25400</xdr:rowOff>
    </xdr:from>
    <xdr:to>
      <xdr:col>89</xdr:col>
      <xdr:colOff>211138</xdr:colOff>
      <xdr:row>9</xdr:row>
      <xdr:rowOff>152400</xdr:rowOff>
    </xdr:to>
    <xdr:sp macro="" textlink="">
      <xdr:nvSpPr>
        <xdr:cNvPr id="1471" name="SHP_Project Name">
          <a:extLst>
            <a:ext uri="{FF2B5EF4-FFF2-40B4-BE49-F238E27FC236}">
              <a16:creationId xmlns:a16="http://schemas.microsoft.com/office/drawing/2014/main" id="{CB890CA1-0389-4949-ACF9-A08A251B031F}"/>
            </a:ext>
          </a:extLst>
        </xdr:cNvPr>
        <xdr:cNvSpPr/>
      </xdr:nvSpPr>
      <xdr:spPr>
        <a:xfrm>
          <a:off x="16057563" y="606425"/>
          <a:ext cx="127000" cy="127000"/>
        </a:xfrm>
        <a:prstGeom prst="triangle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88</xdr:col>
      <xdr:colOff>84138</xdr:colOff>
      <xdr:row>12</xdr:row>
      <xdr:rowOff>25400</xdr:rowOff>
    </xdr:from>
    <xdr:to>
      <xdr:col>88</xdr:col>
      <xdr:colOff>211138</xdr:colOff>
      <xdr:row>12</xdr:row>
      <xdr:rowOff>152400</xdr:rowOff>
    </xdr:to>
    <xdr:sp macro="" textlink="">
      <xdr:nvSpPr>
        <xdr:cNvPr id="1476" name="SHP_2">
          <a:extLst>
            <a:ext uri="{FF2B5EF4-FFF2-40B4-BE49-F238E27FC236}">
              <a16:creationId xmlns:a16="http://schemas.microsoft.com/office/drawing/2014/main" id="{49C3E552-DFA4-4C39-B772-13C40F68E1A0}"/>
            </a:ext>
          </a:extLst>
        </xdr:cNvPr>
        <xdr:cNvSpPr/>
      </xdr:nvSpPr>
      <xdr:spPr>
        <a:xfrm>
          <a:off x="15762288" y="1187450"/>
          <a:ext cx="127000" cy="127000"/>
        </a:xfrm>
        <a:prstGeom prst="triangle">
          <a:avLst/>
        </a:prstGeom>
        <a:solidFill>
          <a:srgbClr val="F785F7"/>
        </a:solidFill>
        <a:ln>
          <a:solidFill>
            <a:srgbClr val="F785F7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89</xdr:col>
      <xdr:colOff>84138</xdr:colOff>
      <xdr:row>12</xdr:row>
      <xdr:rowOff>25400</xdr:rowOff>
    </xdr:from>
    <xdr:to>
      <xdr:col>89</xdr:col>
      <xdr:colOff>211138</xdr:colOff>
      <xdr:row>12</xdr:row>
      <xdr:rowOff>152400</xdr:rowOff>
    </xdr:to>
    <xdr:sp macro="" textlink="">
      <xdr:nvSpPr>
        <xdr:cNvPr id="1477" name="SHP_2">
          <a:extLst>
            <a:ext uri="{FF2B5EF4-FFF2-40B4-BE49-F238E27FC236}">
              <a16:creationId xmlns:a16="http://schemas.microsoft.com/office/drawing/2014/main" id="{34F0C1AF-8C8A-4BFA-A066-1C44477B3FC1}"/>
            </a:ext>
          </a:extLst>
        </xdr:cNvPr>
        <xdr:cNvSpPr/>
      </xdr:nvSpPr>
      <xdr:spPr>
        <a:xfrm>
          <a:off x="16057563" y="1187450"/>
          <a:ext cx="127000" cy="127000"/>
        </a:xfrm>
        <a:prstGeom prst="triangle">
          <a:avLst/>
        </a:prstGeom>
        <a:solidFill>
          <a:srgbClr val="7030A0"/>
        </a:solidFill>
        <a:ln>
          <a:solidFill>
            <a:srgbClr val="703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74</xdr:col>
      <xdr:colOff>44450</xdr:colOff>
      <xdr:row>17</xdr:row>
      <xdr:rowOff>25400</xdr:rowOff>
    </xdr:from>
    <xdr:to>
      <xdr:col>74</xdr:col>
      <xdr:colOff>171450</xdr:colOff>
      <xdr:row>17</xdr:row>
      <xdr:rowOff>152400</xdr:rowOff>
    </xdr:to>
    <xdr:sp macro="" textlink="">
      <xdr:nvSpPr>
        <xdr:cNvPr id="1506" name="SHP_6">
          <a:extLst>
            <a:ext uri="{FF2B5EF4-FFF2-40B4-BE49-F238E27FC236}">
              <a16:creationId xmlns:a16="http://schemas.microsoft.com/office/drawing/2014/main" id="{53B346DB-D388-472F-8FDE-9FD3163E15BD}"/>
            </a:ext>
          </a:extLst>
        </xdr:cNvPr>
        <xdr:cNvSpPr/>
      </xdr:nvSpPr>
      <xdr:spPr>
        <a:xfrm>
          <a:off x="12731750" y="2282825"/>
          <a:ext cx="127000" cy="127000"/>
        </a:xfrm>
        <a:prstGeom prst="triangle">
          <a:avLst/>
        </a:prstGeom>
        <a:solidFill>
          <a:srgbClr val="5FFB72"/>
        </a:solidFill>
        <a:ln>
          <a:solidFill>
            <a:srgbClr val="5FFB7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77</xdr:col>
      <xdr:colOff>82550</xdr:colOff>
      <xdr:row>17</xdr:row>
      <xdr:rowOff>25400</xdr:rowOff>
    </xdr:from>
    <xdr:to>
      <xdr:col>77</xdr:col>
      <xdr:colOff>209550</xdr:colOff>
      <xdr:row>17</xdr:row>
      <xdr:rowOff>152400</xdr:rowOff>
    </xdr:to>
    <xdr:sp macro="" textlink="">
      <xdr:nvSpPr>
        <xdr:cNvPr id="1507" name="SHP_6">
          <a:extLst>
            <a:ext uri="{FF2B5EF4-FFF2-40B4-BE49-F238E27FC236}">
              <a16:creationId xmlns:a16="http://schemas.microsoft.com/office/drawing/2014/main" id="{323AD218-7C42-494B-8C1D-75633F96C624}"/>
            </a:ext>
          </a:extLst>
        </xdr:cNvPr>
        <xdr:cNvSpPr/>
      </xdr:nvSpPr>
      <xdr:spPr>
        <a:xfrm>
          <a:off x="13798550" y="2282825"/>
          <a:ext cx="127000" cy="127000"/>
        </a:xfrm>
        <a:prstGeom prst="triangle">
          <a:avLst/>
        </a:prstGeom>
        <a:solidFill>
          <a:srgbClr val="FFC000"/>
        </a:solidFill>
        <a:ln>
          <a:solidFill>
            <a:srgbClr val="FFC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76</xdr:col>
      <xdr:colOff>44450</xdr:colOff>
      <xdr:row>18</xdr:row>
      <xdr:rowOff>25400</xdr:rowOff>
    </xdr:from>
    <xdr:to>
      <xdr:col>76</xdr:col>
      <xdr:colOff>171450</xdr:colOff>
      <xdr:row>18</xdr:row>
      <xdr:rowOff>152400</xdr:rowOff>
    </xdr:to>
    <xdr:sp macro="" textlink="">
      <xdr:nvSpPr>
        <xdr:cNvPr id="1509" name="SHP_7">
          <a:extLst>
            <a:ext uri="{FF2B5EF4-FFF2-40B4-BE49-F238E27FC236}">
              <a16:creationId xmlns:a16="http://schemas.microsoft.com/office/drawing/2014/main" id="{B1D71D9D-9FC1-4665-BDBF-0C4E33ECA18A}"/>
            </a:ext>
          </a:extLst>
        </xdr:cNvPr>
        <xdr:cNvSpPr/>
      </xdr:nvSpPr>
      <xdr:spPr>
        <a:xfrm>
          <a:off x="13417550" y="2473325"/>
          <a:ext cx="127000" cy="127000"/>
        </a:xfrm>
        <a:prstGeom prst="triangle">
          <a:avLst/>
        </a:prstGeom>
        <a:solidFill>
          <a:srgbClr val="5FFB72"/>
        </a:solidFill>
        <a:ln>
          <a:solidFill>
            <a:srgbClr val="5FFB7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84</xdr:col>
      <xdr:colOff>158750</xdr:colOff>
      <xdr:row>18</xdr:row>
      <xdr:rowOff>25400</xdr:rowOff>
    </xdr:from>
    <xdr:to>
      <xdr:col>84</xdr:col>
      <xdr:colOff>285750</xdr:colOff>
      <xdr:row>18</xdr:row>
      <xdr:rowOff>152400</xdr:rowOff>
    </xdr:to>
    <xdr:sp macro="" textlink="">
      <xdr:nvSpPr>
        <xdr:cNvPr id="1510" name="SHP_7">
          <a:extLst>
            <a:ext uri="{FF2B5EF4-FFF2-40B4-BE49-F238E27FC236}">
              <a16:creationId xmlns:a16="http://schemas.microsoft.com/office/drawing/2014/main" id="{51615879-ACA0-4A39-8FC2-7520BFAC4FA6}"/>
            </a:ext>
          </a:extLst>
        </xdr:cNvPr>
        <xdr:cNvSpPr/>
      </xdr:nvSpPr>
      <xdr:spPr>
        <a:xfrm>
          <a:off x="16275050" y="2473325"/>
          <a:ext cx="127000" cy="127000"/>
        </a:xfrm>
        <a:prstGeom prst="triangle">
          <a:avLst/>
        </a:prstGeom>
        <a:solidFill>
          <a:srgbClr val="808080"/>
        </a:solidFill>
        <a:ln>
          <a:solidFill>
            <a:srgbClr val="80808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71</xdr:col>
      <xdr:colOff>44450</xdr:colOff>
      <xdr:row>16</xdr:row>
      <xdr:rowOff>25400</xdr:rowOff>
    </xdr:from>
    <xdr:to>
      <xdr:col>71</xdr:col>
      <xdr:colOff>171450</xdr:colOff>
      <xdr:row>16</xdr:row>
      <xdr:rowOff>152400</xdr:rowOff>
    </xdr:to>
    <xdr:sp macro="" textlink="">
      <xdr:nvSpPr>
        <xdr:cNvPr id="1518" name="SHP_5">
          <a:extLst>
            <a:ext uri="{FF2B5EF4-FFF2-40B4-BE49-F238E27FC236}">
              <a16:creationId xmlns:a16="http://schemas.microsoft.com/office/drawing/2014/main" id="{78E26C07-6255-4286-8360-70526D099F78}"/>
            </a:ext>
          </a:extLst>
        </xdr:cNvPr>
        <xdr:cNvSpPr/>
      </xdr:nvSpPr>
      <xdr:spPr>
        <a:xfrm>
          <a:off x="11703050" y="2092325"/>
          <a:ext cx="127000" cy="127000"/>
        </a:xfrm>
        <a:prstGeom prst="triangle">
          <a:avLst/>
        </a:prstGeom>
        <a:solidFill>
          <a:srgbClr val="5FFB72"/>
        </a:solidFill>
        <a:ln>
          <a:solidFill>
            <a:srgbClr val="5FFB7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76</xdr:col>
      <xdr:colOff>120650</xdr:colOff>
      <xdr:row>16</xdr:row>
      <xdr:rowOff>25400</xdr:rowOff>
    </xdr:from>
    <xdr:to>
      <xdr:col>76</xdr:col>
      <xdr:colOff>247650</xdr:colOff>
      <xdr:row>16</xdr:row>
      <xdr:rowOff>152400</xdr:rowOff>
    </xdr:to>
    <xdr:sp macro="" textlink="">
      <xdr:nvSpPr>
        <xdr:cNvPr id="1519" name="SHP_5">
          <a:extLst>
            <a:ext uri="{FF2B5EF4-FFF2-40B4-BE49-F238E27FC236}">
              <a16:creationId xmlns:a16="http://schemas.microsoft.com/office/drawing/2014/main" id="{7364DF4E-AF7B-4CED-A3D4-9CDDC38854F8}"/>
            </a:ext>
          </a:extLst>
        </xdr:cNvPr>
        <xdr:cNvSpPr/>
      </xdr:nvSpPr>
      <xdr:spPr>
        <a:xfrm>
          <a:off x="13493750" y="2092325"/>
          <a:ext cx="127000" cy="127000"/>
        </a:xfrm>
        <a:prstGeom prst="triangle">
          <a:avLst/>
        </a:prstGeom>
        <a:solidFill>
          <a:srgbClr val="F51FE1"/>
        </a:solidFill>
        <a:ln>
          <a:solidFill>
            <a:srgbClr val="F51FE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68</xdr:col>
      <xdr:colOff>44450</xdr:colOff>
      <xdr:row>15</xdr:row>
      <xdr:rowOff>25400</xdr:rowOff>
    </xdr:from>
    <xdr:to>
      <xdr:col>68</xdr:col>
      <xdr:colOff>171450</xdr:colOff>
      <xdr:row>15</xdr:row>
      <xdr:rowOff>152400</xdr:rowOff>
    </xdr:to>
    <xdr:sp macro="" textlink="">
      <xdr:nvSpPr>
        <xdr:cNvPr id="1521" name="SHP_4">
          <a:extLst>
            <a:ext uri="{FF2B5EF4-FFF2-40B4-BE49-F238E27FC236}">
              <a16:creationId xmlns:a16="http://schemas.microsoft.com/office/drawing/2014/main" id="{58FD49BB-FFDC-4A30-BB68-19238893420E}"/>
            </a:ext>
          </a:extLst>
        </xdr:cNvPr>
        <xdr:cNvSpPr/>
      </xdr:nvSpPr>
      <xdr:spPr>
        <a:xfrm>
          <a:off x="10674350" y="1901825"/>
          <a:ext cx="127000" cy="127000"/>
        </a:xfrm>
        <a:prstGeom prst="triangle">
          <a:avLst/>
        </a:prstGeom>
        <a:solidFill>
          <a:srgbClr val="5FFB72"/>
        </a:solidFill>
        <a:ln>
          <a:solidFill>
            <a:srgbClr val="5FFB7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68</xdr:col>
      <xdr:colOff>82550</xdr:colOff>
      <xdr:row>15</xdr:row>
      <xdr:rowOff>25400</xdr:rowOff>
    </xdr:from>
    <xdr:to>
      <xdr:col>68</xdr:col>
      <xdr:colOff>209550</xdr:colOff>
      <xdr:row>15</xdr:row>
      <xdr:rowOff>152400</xdr:rowOff>
    </xdr:to>
    <xdr:sp macro="" textlink="">
      <xdr:nvSpPr>
        <xdr:cNvPr id="1522" name="SHP_4">
          <a:extLst>
            <a:ext uri="{FF2B5EF4-FFF2-40B4-BE49-F238E27FC236}">
              <a16:creationId xmlns:a16="http://schemas.microsoft.com/office/drawing/2014/main" id="{3E33AEE1-7A08-461F-8A6C-404386884FDC}"/>
            </a:ext>
          </a:extLst>
        </xdr:cNvPr>
        <xdr:cNvSpPr/>
      </xdr:nvSpPr>
      <xdr:spPr>
        <a:xfrm>
          <a:off x="10712450" y="1901825"/>
          <a:ext cx="127000" cy="127000"/>
        </a:xfrm>
        <a:prstGeom prst="triangle">
          <a:avLst/>
        </a:prstGeom>
        <a:solidFill>
          <a:srgbClr val="FFC000"/>
        </a:solidFill>
        <a:ln>
          <a:solidFill>
            <a:srgbClr val="FFC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68</xdr:col>
      <xdr:colOff>120650</xdr:colOff>
      <xdr:row>15</xdr:row>
      <xdr:rowOff>25400</xdr:rowOff>
    </xdr:from>
    <xdr:to>
      <xdr:col>68</xdr:col>
      <xdr:colOff>247650</xdr:colOff>
      <xdr:row>15</xdr:row>
      <xdr:rowOff>152400</xdr:rowOff>
    </xdr:to>
    <xdr:sp macro="" textlink="">
      <xdr:nvSpPr>
        <xdr:cNvPr id="1523" name="SHP_4">
          <a:extLst>
            <a:ext uri="{FF2B5EF4-FFF2-40B4-BE49-F238E27FC236}">
              <a16:creationId xmlns:a16="http://schemas.microsoft.com/office/drawing/2014/main" id="{CA8A01AB-6908-4305-86A2-6B56023EF420}"/>
            </a:ext>
          </a:extLst>
        </xdr:cNvPr>
        <xdr:cNvSpPr/>
      </xdr:nvSpPr>
      <xdr:spPr>
        <a:xfrm>
          <a:off x="10750550" y="1901825"/>
          <a:ext cx="127000" cy="127000"/>
        </a:xfrm>
        <a:prstGeom prst="triangle">
          <a:avLst/>
        </a:prstGeom>
        <a:solidFill>
          <a:srgbClr val="F51FE1"/>
        </a:solidFill>
        <a:ln>
          <a:solidFill>
            <a:srgbClr val="F51FE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68</xdr:col>
      <xdr:colOff>158750</xdr:colOff>
      <xdr:row>15</xdr:row>
      <xdr:rowOff>25400</xdr:rowOff>
    </xdr:from>
    <xdr:to>
      <xdr:col>68</xdr:col>
      <xdr:colOff>285750</xdr:colOff>
      <xdr:row>15</xdr:row>
      <xdr:rowOff>152400</xdr:rowOff>
    </xdr:to>
    <xdr:sp macro="" textlink="">
      <xdr:nvSpPr>
        <xdr:cNvPr id="1524" name="SHP_4">
          <a:extLst>
            <a:ext uri="{FF2B5EF4-FFF2-40B4-BE49-F238E27FC236}">
              <a16:creationId xmlns:a16="http://schemas.microsoft.com/office/drawing/2014/main" id="{A01C6E25-7704-46C8-9A81-6FBFFF59A764}"/>
            </a:ext>
          </a:extLst>
        </xdr:cNvPr>
        <xdr:cNvSpPr/>
      </xdr:nvSpPr>
      <xdr:spPr>
        <a:xfrm>
          <a:off x="10788650" y="1901825"/>
          <a:ext cx="127000" cy="127000"/>
        </a:xfrm>
        <a:prstGeom prst="triangle">
          <a:avLst/>
        </a:prstGeom>
        <a:solidFill>
          <a:srgbClr val="808080"/>
        </a:solidFill>
        <a:ln>
          <a:solidFill>
            <a:srgbClr val="80808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68</xdr:col>
      <xdr:colOff>196850</xdr:colOff>
      <xdr:row>15</xdr:row>
      <xdr:rowOff>25400</xdr:rowOff>
    </xdr:from>
    <xdr:to>
      <xdr:col>68</xdr:col>
      <xdr:colOff>323850</xdr:colOff>
      <xdr:row>15</xdr:row>
      <xdr:rowOff>152400</xdr:rowOff>
    </xdr:to>
    <xdr:sp macro="" textlink="">
      <xdr:nvSpPr>
        <xdr:cNvPr id="1525" name="SHP_4">
          <a:extLst>
            <a:ext uri="{FF2B5EF4-FFF2-40B4-BE49-F238E27FC236}">
              <a16:creationId xmlns:a16="http://schemas.microsoft.com/office/drawing/2014/main" id="{DDCDA682-4D91-4113-AD1C-A012A289018E}"/>
            </a:ext>
          </a:extLst>
        </xdr:cNvPr>
        <xdr:cNvSpPr/>
      </xdr:nvSpPr>
      <xdr:spPr>
        <a:xfrm>
          <a:off x="10826750" y="1901825"/>
          <a:ext cx="127000" cy="127000"/>
        </a:xfrm>
        <a:prstGeom prst="triangle">
          <a:avLst/>
        </a:prstGeom>
        <a:solidFill>
          <a:srgbClr val="EBE600"/>
        </a:solidFill>
        <a:ln>
          <a:solidFill>
            <a:srgbClr val="EBE6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67</xdr:col>
      <xdr:colOff>0</xdr:colOff>
      <xdr:row>14</xdr:row>
      <xdr:rowOff>38100</xdr:rowOff>
    </xdr:from>
    <xdr:to>
      <xdr:col>89</xdr:col>
      <xdr:colOff>0</xdr:colOff>
      <xdr:row>14</xdr:row>
      <xdr:rowOff>161925</xdr:rowOff>
    </xdr:to>
    <xdr:sp macro="" textlink="">
      <xdr:nvSpPr>
        <xdr:cNvPr id="1526" name="SHP_Enginerring">
          <a:extLst>
            <a:ext uri="{FF2B5EF4-FFF2-40B4-BE49-F238E27FC236}">
              <a16:creationId xmlns:a16="http://schemas.microsoft.com/office/drawing/2014/main" id="{27AAFCDF-AA45-44C8-9A28-6971A79BC5FE}"/>
            </a:ext>
          </a:extLst>
        </xdr:cNvPr>
        <xdr:cNvSpPr/>
      </xdr:nvSpPr>
      <xdr:spPr>
        <a:xfrm>
          <a:off x="10287000" y="1714500"/>
          <a:ext cx="7543800" cy="123825"/>
        </a:xfrm>
        <a:prstGeom prst="leftRightArrow">
          <a:avLst/>
        </a:prstGeom>
        <a:solidFill>
          <a:srgbClr val="92D050"/>
        </a:solidFill>
        <a:ln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DB536"/>
  <sheetViews>
    <sheetView showGridLines="0" tabSelected="1" topLeftCell="AM1" zoomScale="130" zoomScaleNormal="130" workbookViewId="0">
      <pane xSplit="12" topLeftCell="BP1" activePane="topRight" state="frozen"/>
      <selection activeCell="AM7" sqref="AM7"/>
      <selection pane="topRight" activeCell="AQ17" sqref="AQ17"/>
    </sheetView>
  </sheetViews>
  <sheetFormatPr baseColWidth="10" defaultRowHeight="15" x14ac:dyDescent="0.25"/>
  <cols>
    <col min="1" max="1" width="4.5703125" style="25" hidden="1" customWidth="1"/>
    <col min="2" max="36" width="2.42578125" style="25" hidden="1" customWidth="1"/>
    <col min="37" max="38" width="2.28515625" style="25" hidden="1" customWidth="1"/>
    <col min="39" max="40" width="4" style="25" customWidth="1"/>
    <col min="41" max="41" width="18.140625" style="25" bestFit="1" customWidth="1"/>
    <col min="42" max="43" width="9" style="3" bestFit="1" customWidth="1"/>
    <col min="44" max="46" width="7.5703125" style="3" bestFit="1" customWidth="1"/>
    <col min="47" max="48" width="5.5703125" style="25" hidden="1" customWidth="1"/>
    <col min="49" max="50" width="2.140625" style="25" hidden="1" customWidth="1"/>
    <col min="51" max="103" width="5.140625" style="25" customWidth="1"/>
    <col min="104" max="16384" width="11.42578125" style="25"/>
  </cols>
  <sheetData>
    <row r="1" spans="1:106" hidden="1" x14ac:dyDescent="0.25"/>
    <row r="2" spans="1:106" hidden="1" x14ac:dyDescent="0.25"/>
    <row r="3" spans="1:106" hidden="1" x14ac:dyDescent="0.25">
      <c r="AJ3" s="1"/>
      <c r="AK3" s="1"/>
      <c r="AL3" s="1"/>
      <c r="AM3" s="1"/>
      <c r="AN3" s="1"/>
      <c r="AO3" s="1"/>
      <c r="AP3" s="2"/>
      <c r="AQ3" s="2"/>
      <c r="AR3" s="2"/>
      <c r="AS3" s="2"/>
      <c r="AT3" s="2"/>
      <c r="AU3" s="1">
        <f>AR3+1</f>
        <v>1</v>
      </c>
      <c r="AV3" s="1"/>
      <c r="AW3" s="1"/>
      <c r="AX3" s="1">
        <f>AU3+1</f>
        <v>2</v>
      </c>
    </row>
    <row r="4" spans="1:106" hidden="1" x14ac:dyDescent="0.25">
      <c r="AK4" s="1"/>
      <c r="AL4" s="1"/>
      <c r="AM4" s="1"/>
      <c r="AN4" s="1"/>
      <c r="AO4" s="1"/>
      <c r="AP4" s="2"/>
      <c r="AQ4" s="2"/>
      <c r="AR4" s="2"/>
      <c r="AS4" s="2"/>
      <c r="AT4" s="2"/>
      <c r="AU4" s="1">
        <f>AR4+1</f>
        <v>1</v>
      </c>
      <c r="AV4" s="1"/>
      <c r="AW4" s="1"/>
      <c r="AX4" s="1">
        <f>AU4+1</f>
        <v>2</v>
      </c>
    </row>
    <row r="5" spans="1:106" hidden="1" x14ac:dyDescent="0.25"/>
    <row r="6" spans="1:106" hidden="1" x14ac:dyDescent="0.25"/>
    <row r="7" spans="1:106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>
        <f t="shared" ref="AU7" si="0">AT7+1</f>
        <v>1</v>
      </c>
      <c r="AV7" s="1">
        <f t="shared" ref="AV7" si="1">AU7+1</f>
        <v>2</v>
      </c>
      <c r="AW7" s="1">
        <f t="shared" ref="AW7" si="2">AV7+1</f>
        <v>3</v>
      </c>
      <c r="AX7" s="1">
        <f t="shared" ref="AX7" si="3">AW7+1</f>
        <v>4</v>
      </c>
      <c r="AY7" s="1"/>
      <c r="AZ7" s="1"/>
    </row>
    <row r="9" spans="1:106" ht="15.75" thickBot="1" x14ac:dyDescent="0.3">
      <c r="A9" s="25" t="s">
        <v>0</v>
      </c>
      <c r="AM9" s="26" t="s">
        <v>0</v>
      </c>
      <c r="AN9" s="26"/>
      <c r="AO9" s="26" t="s">
        <v>1</v>
      </c>
      <c r="AP9" s="16" t="s">
        <v>12</v>
      </c>
      <c r="AQ9" s="16" t="s">
        <v>13</v>
      </c>
      <c r="AR9" s="16"/>
      <c r="AS9" s="16"/>
      <c r="AT9" s="16"/>
      <c r="AU9" s="26" t="s">
        <v>25</v>
      </c>
      <c r="AV9" s="26" t="s">
        <v>26</v>
      </c>
      <c r="AY9" s="1">
        <f>AX10+1</f>
        <v>1</v>
      </c>
      <c r="AZ9" s="1">
        <f t="shared" ref="AZ9:BV9" si="4">AY9+1</f>
        <v>2</v>
      </c>
      <c r="BA9" s="1">
        <f t="shared" si="4"/>
        <v>3</v>
      </c>
      <c r="BB9" s="1">
        <f t="shared" si="4"/>
        <v>4</v>
      </c>
      <c r="BC9" s="1">
        <f t="shared" si="4"/>
        <v>5</v>
      </c>
      <c r="BD9" s="1">
        <f t="shared" si="4"/>
        <v>6</v>
      </c>
      <c r="BE9" s="1">
        <f t="shared" si="4"/>
        <v>7</v>
      </c>
      <c r="BF9" s="1">
        <f t="shared" si="4"/>
        <v>8</v>
      </c>
      <c r="BG9" s="1">
        <f t="shared" si="4"/>
        <v>9</v>
      </c>
      <c r="BH9" s="1">
        <f t="shared" si="4"/>
        <v>10</v>
      </c>
      <c r="BI9" s="1">
        <f t="shared" si="4"/>
        <v>11</v>
      </c>
      <c r="BJ9" s="1">
        <f t="shared" si="4"/>
        <v>12</v>
      </c>
      <c r="BK9" s="1">
        <f t="shared" si="4"/>
        <v>13</v>
      </c>
      <c r="BL9" s="1">
        <f t="shared" si="4"/>
        <v>14</v>
      </c>
      <c r="BM9" s="1">
        <f t="shared" si="4"/>
        <v>15</v>
      </c>
      <c r="BN9" s="1">
        <f t="shared" si="4"/>
        <v>16</v>
      </c>
      <c r="BO9" s="1">
        <f t="shared" si="4"/>
        <v>17</v>
      </c>
      <c r="BP9" s="1">
        <f t="shared" si="4"/>
        <v>18</v>
      </c>
      <c r="BQ9" s="1">
        <f t="shared" si="4"/>
        <v>19</v>
      </c>
      <c r="BR9" s="1">
        <f t="shared" si="4"/>
        <v>20</v>
      </c>
      <c r="BS9" s="1">
        <f t="shared" si="4"/>
        <v>21</v>
      </c>
      <c r="BT9" s="1">
        <f t="shared" si="4"/>
        <v>22</v>
      </c>
      <c r="BU9" s="1">
        <f t="shared" si="4"/>
        <v>23</v>
      </c>
      <c r="BV9" s="1">
        <f t="shared" si="4"/>
        <v>24</v>
      </c>
      <c r="BW9" s="1">
        <f t="shared" ref="BW9:CP9" si="5">BV9+1</f>
        <v>25</v>
      </c>
      <c r="BX9" s="1">
        <f t="shared" si="5"/>
        <v>26</v>
      </c>
      <c r="BY9" s="1">
        <f t="shared" si="5"/>
        <v>27</v>
      </c>
      <c r="BZ9" s="1">
        <f t="shared" si="5"/>
        <v>28</v>
      </c>
      <c r="CA9" s="1">
        <f t="shared" si="5"/>
        <v>29</v>
      </c>
      <c r="CB9" s="1">
        <f t="shared" si="5"/>
        <v>30</v>
      </c>
      <c r="CC9" s="1">
        <f t="shared" si="5"/>
        <v>31</v>
      </c>
      <c r="CD9" s="1">
        <f t="shared" si="5"/>
        <v>32</v>
      </c>
      <c r="CE9" s="1">
        <f t="shared" si="5"/>
        <v>33</v>
      </c>
      <c r="CF9" s="1">
        <f t="shared" si="5"/>
        <v>34</v>
      </c>
      <c r="CG9" s="1">
        <f t="shared" si="5"/>
        <v>35</v>
      </c>
      <c r="CH9" s="1">
        <f t="shared" si="5"/>
        <v>36</v>
      </c>
      <c r="CI9" s="1">
        <f t="shared" si="5"/>
        <v>37</v>
      </c>
      <c r="CJ9" s="1">
        <f t="shared" si="5"/>
        <v>38</v>
      </c>
      <c r="CK9" s="1">
        <f t="shared" si="5"/>
        <v>39</v>
      </c>
      <c r="CL9" s="1">
        <f t="shared" si="5"/>
        <v>40</v>
      </c>
      <c r="CM9" s="1">
        <f t="shared" si="5"/>
        <v>41</v>
      </c>
      <c r="CN9" s="1">
        <f t="shared" si="5"/>
        <v>42</v>
      </c>
      <c r="CO9" s="1">
        <f t="shared" si="5"/>
        <v>43</v>
      </c>
      <c r="CP9" s="1">
        <f t="shared" si="5"/>
        <v>44</v>
      </c>
      <c r="CQ9" s="1">
        <f t="shared" ref="CQ9" si="6">CP9+1</f>
        <v>45</v>
      </c>
      <c r="CR9" s="1">
        <f t="shared" ref="CR9" si="7">CQ9+1</f>
        <v>46</v>
      </c>
      <c r="CS9" s="1">
        <f t="shared" ref="CS9" si="8">CR9+1</f>
        <v>47</v>
      </c>
      <c r="CT9" s="1">
        <f t="shared" ref="CT9" si="9">CS9+1</f>
        <v>48</v>
      </c>
      <c r="CU9" s="1">
        <f t="shared" ref="CU9" si="10">CT9+1</f>
        <v>49</v>
      </c>
      <c r="CV9" s="1">
        <f t="shared" ref="CV9" si="11">CU9+1</f>
        <v>50</v>
      </c>
      <c r="CW9" s="1">
        <f t="shared" ref="CW9" si="12">CV9+1</f>
        <v>51</v>
      </c>
      <c r="CX9" s="1">
        <f t="shared" ref="CX9" si="13">CW9+1</f>
        <v>52</v>
      </c>
      <c r="CY9" s="1">
        <f t="shared" ref="CY9" si="14">CX9+1</f>
        <v>53</v>
      </c>
    </row>
    <row r="10" spans="1:106" ht="15.75" thickTop="1" x14ac:dyDescent="0.25">
      <c r="A10" s="25" t="s">
        <v>2</v>
      </c>
      <c r="C10" s="27"/>
      <c r="D10" s="27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M10" s="43"/>
      <c r="AN10" s="35" t="s">
        <v>24</v>
      </c>
      <c r="AO10" s="44" t="s">
        <v>2</v>
      </c>
      <c r="AP10" s="62">
        <v>43956</v>
      </c>
      <c r="AQ10" s="63">
        <v>44104</v>
      </c>
      <c r="AR10" s="48"/>
      <c r="AS10" s="49"/>
      <c r="AT10" s="50"/>
      <c r="AU10" s="42">
        <f>WEEKNUM(AP10)</f>
        <v>19</v>
      </c>
      <c r="AV10" s="42">
        <f>WEEKNUM(AQ10)</f>
        <v>40</v>
      </c>
      <c r="AW10" s="1"/>
      <c r="AX10" s="1"/>
      <c r="CZ10" s="1"/>
      <c r="DA10" s="1"/>
      <c r="DB10" s="1"/>
    </row>
    <row r="11" spans="1:106" x14ac:dyDescent="0.25">
      <c r="A11" s="25" t="s">
        <v>3</v>
      </c>
      <c r="C11" s="27"/>
      <c r="D11" s="27"/>
      <c r="AM11" s="28" t="s">
        <v>22</v>
      </c>
      <c r="AN11" s="46" t="s">
        <v>3</v>
      </c>
      <c r="AO11" s="47"/>
      <c r="AP11" s="4">
        <f>MIN(AP12:AP13)</f>
        <v>18</v>
      </c>
      <c r="AQ11" s="4">
        <f>MAX(AQ12:AQ13)</f>
        <v>40</v>
      </c>
      <c r="AR11" s="51"/>
      <c r="AS11" s="52"/>
      <c r="AT11" s="53"/>
      <c r="AU11" s="40">
        <f t="shared" ref="AU11:AU13" si="15">MIN(AP11:AT11)</f>
        <v>18</v>
      </c>
      <c r="AV11" s="41">
        <f t="shared" ref="AV11:AV13" si="16">MAX(AP11:AT11)</f>
        <v>40</v>
      </c>
    </row>
    <row r="12" spans="1:106" x14ac:dyDescent="0.25">
      <c r="A12" s="25">
        <v>1</v>
      </c>
      <c r="C12" s="27"/>
      <c r="D12" s="27"/>
      <c r="AM12" s="28">
        <v>1</v>
      </c>
      <c r="AN12" s="38" t="s">
        <v>24</v>
      </c>
      <c r="AO12" s="36" t="s">
        <v>10</v>
      </c>
      <c r="AP12" s="21">
        <v>18</v>
      </c>
      <c r="AQ12" s="19">
        <v>18</v>
      </c>
      <c r="AR12" s="51"/>
      <c r="AS12" s="52"/>
      <c r="AT12" s="53"/>
      <c r="AU12" s="40">
        <f t="shared" si="15"/>
        <v>18</v>
      </c>
      <c r="AV12" s="41">
        <f t="shared" si="16"/>
        <v>18</v>
      </c>
    </row>
    <row r="13" spans="1:106" ht="15.75" thickBot="1" x14ac:dyDescent="0.3">
      <c r="A13" s="25">
        <v>2</v>
      </c>
      <c r="C13" s="27"/>
      <c r="D13" s="27"/>
      <c r="AM13" s="29">
        <v>2</v>
      </c>
      <c r="AN13" s="39" t="s">
        <v>24</v>
      </c>
      <c r="AO13" s="37" t="s">
        <v>11</v>
      </c>
      <c r="AP13" s="22">
        <v>39</v>
      </c>
      <c r="AQ13" s="20">
        <v>40</v>
      </c>
      <c r="AR13" s="54"/>
      <c r="AS13" s="55"/>
      <c r="AT13" s="56"/>
      <c r="AU13" s="40">
        <f t="shared" si="15"/>
        <v>39</v>
      </c>
      <c r="AV13" s="41">
        <f t="shared" si="16"/>
        <v>40</v>
      </c>
    </row>
    <row r="14" spans="1:106" ht="24.75" thickTop="1" thickBot="1" x14ac:dyDescent="0.3">
      <c r="C14" s="27"/>
      <c r="D14" s="27"/>
      <c r="AM14" s="57" t="s">
        <v>21</v>
      </c>
      <c r="AN14" s="58"/>
      <c r="AO14" s="59"/>
      <c r="AP14" s="14" t="s">
        <v>5</v>
      </c>
      <c r="AQ14" s="14" t="s">
        <v>6</v>
      </c>
      <c r="AR14" s="14" t="s">
        <v>7</v>
      </c>
      <c r="AS14" s="14" t="s">
        <v>8</v>
      </c>
      <c r="AT14" s="15" t="s">
        <v>9</v>
      </c>
    </row>
    <row r="15" spans="1:106" ht="15.75" thickTop="1" x14ac:dyDescent="0.25">
      <c r="A15" s="25" t="s">
        <v>4</v>
      </c>
      <c r="C15" s="27"/>
      <c r="D15" s="27"/>
      <c r="AM15" s="30" t="s">
        <v>22</v>
      </c>
      <c r="AN15" s="61" t="s">
        <v>27</v>
      </c>
      <c r="AO15" s="60" t="s">
        <v>4</v>
      </c>
      <c r="AP15" s="13">
        <v>18</v>
      </c>
      <c r="AQ15" s="11">
        <v>19</v>
      </c>
      <c r="AR15" s="11">
        <f t="shared" ref="AR15:AT15" si="17">MAX(AR16:AR27)</f>
        <v>27</v>
      </c>
      <c r="AS15" s="11">
        <f t="shared" si="17"/>
        <v>35</v>
      </c>
      <c r="AT15" s="12">
        <f t="shared" si="17"/>
        <v>39</v>
      </c>
      <c r="AU15" s="23">
        <f>MIN(AP16:AT27)</f>
        <v>18</v>
      </c>
      <c r="AV15" s="24">
        <f>MAX(AP16:AT27)</f>
        <v>39</v>
      </c>
    </row>
    <row r="16" spans="1:106" x14ac:dyDescent="0.25">
      <c r="A16" s="25">
        <v>4</v>
      </c>
      <c r="C16" s="27"/>
      <c r="D16" s="27"/>
      <c r="AM16" s="28">
        <f>A16</f>
        <v>4</v>
      </c>
      <c r="AN16" s="45" t="s">
        <v>24</v>
      </c>
      <c r="AO16" s="31" t="s">
        <v>5</v>
      </c>
      <c r="AP16" s="6">
        <v>19</v>
      </c>
      <c r="AQ16" s="7">
        <v>19</v>
      </c>
      <c r="AR16" s="8">
        <v>19</v>
      </c>
      <c r="AS16" s="9">
        <v>19</v>
      </c>
      <c r="AT16" s="10">
        <v>19</v>
      </c>
      <c r="AU16" s="40">
        <f t="shared" ref="AU16:AU20" si="18">MIN(AP16:AT16)</f>
        <v>19</v>
      </c>
      <c r="AV16" s="41">
        <f t="shared" ref="AV16:AV20" si="19">MAX(AP16:AT16)</f>
        <v>19</v>
      </c>
    </row>
    <row r="17" spans="1:48" x14ac:dyDescent="0.25">
      <c r="A17" s="25">
        <v>5</v>
      </c>
      <c r="C17" s="27"/>
      <c r="D17" s="27"/>
      <c r="AM17" s="28">
        <f t="shared" ref="AM17:AM27" si="20">A17</f>
        <v>5</v>
      </c>
      <c r="AN17" s="45" t="s">
        <v>24</v>
      </c>
      <c r="AO17" s="31" t="s">
        <v>6</v>
      </c>
      <c r="AP17" s="6">
        <v>22</v>
      </c>
      <c r="AQ17" s="7"/>
      <c r="AR17" s="8">
        <v>27</v>
      </c>
      <c r="AS17" s="9"/>
      <c r="AT17" s="10"/>
      <c r="AU17" s="40">
        <f t="shared" si="18"/>
        <v>22</v>
      </c>
      <c r="AV17" s="41">
        <f t="shared" si="19"/>
        <v>27</v>
      </c>
    </row>
    <row r="18" spans="1:48" x14ac:dyDescent="0.25">
      <c r="A18" s="25">
        <v>6</v>
      </c>
      <c r="C18" s="27"/>
      <c r="D18" s="27"/>
      <c r="AM18" s="28">
        <f t="shared" si="20"/>
        <v>6</v>
      </c>
      <c r="AN18" s="45" t="s">
        <v>24</v>
      </c>
      <c r="AO18" s="31" t="s">
        <v>7</v>
      </c>
      <c r="AP18" s="6">
        <v>25</v>
      </c>
      <c r="AQ18" s="7">
        <v>28</v>
      </c>
      <c r="AR18" s="8"/>
      <c r="AS18" s="9"/>
      <c r="AT18" s="10"/>
      <c r="AU18" s="40">
        <f t="shared" si="18"/>
        <v>25</v>
      </c>
      <c r="AV18" s="41">
        <f t="shared" si="19"/>
        <v>28</v>
      </c>
    </row>
    <row r="19" spans="1:48" x14ac:dyDescent="0.25">
      <c r="A19" s="25">
        <v>7</v>
      </c>
      <c r="C19" s="27"/>
      <c r="D19" s="27"/>
      <c r="AM19" s="28">
        <f t="shared" si="20"/>
        <v>7</v>
      </c>
      <c r="AN19" s="45" t="s">
        <v>24</v>
      </c>
      <c r="AO19" s="31" t="s">
        <v>8</v>
      </c>
      <c r="AP19" s="6">
        <v>27</v>
      </c>
      <c r="AQ19" s="7"/>
      <c r="AR19" s="8"/>
      <c r="AS19" s="9">
        <v>35</v>
      </c>
      <c r="AT19" s="10"/>
      <c r="AU19" s="40">
        <f t="shared" si="18"/>
        <v>27</v>
      </c>
      <c r="AV19" s="41">
        <f t="shared" si="19"/>
        <v>35</v>
      </c>
    </row>
    <row r="20" spans="1:48" x14ac:dyDescent="0.25">
      <c r="A20" s="25">
        <v>8</v>
      </c>
      <c r="C20" s="27"/>
      <c r="D20" s="27"/>
      <c r="AM20" s="28">
        <f t="shared" si="20"/>
        <v>8</v>
      </c>
      <c r="AN20" s="45" t="s">
        <v>24</v>
      </c>
      <c r="AO20" s="31" t="s">
        <v>9</v>
      </c>
      <c r="AP20" s="6"/>
      <c r="AQ20" s="7"/>
      <c r="AR20" s="8"/>
      <c r="AS20" s="9"/>
      <c r="AT20" s="10">
        <v>39</v>
      </c>
      <c r="AU20" s="40">
        <f t="shared" si="18"/>
        <v>39</v>
      </c>
      <c r="AV20" s="41">
        <f t="shared" si="19"/>
        <v>39</v>
      </c>
    </row>
    <row r="21" spans="1:48" x14ac:dyDescent="0.25">
      <c r="A21" s="25">
        <v>9</v>
      </c>
      <c r="AM21" s="28">
        <f t="shared" si="20"/>
        <v>9</v>
      </c>
      <c r="AN21" s="45" t="s">
        <v>23</v>
      </c>
      <c r="AO21" s="31" t="s">
        <v>14</v>
      </c>
      <c r="AP21" s="4">
        <v>18</v>
      </c>
      <c r="AQ21" s="4">
        <v>21</v>
      </c>
      <c r="AR21" s="4"/>
      <c r="AS21" s="4"/>
      <c r="AT21" s="5"/>
      <c r="AU21" s="40">
        <f>MIN(AP21:AT21)</f>
        <v>18</v>
      </c>
      <c r="AV21" s="41">
        <f>MAX(AP21:AT21)</f>
        <v>21</v>
      </c>
    </row>
    <row r="22" spans="1:48" x14ac:dyDescent="0.25">
      <c r="A22" s="25">
        <v>10</v>
      </c>
      <c r="AM22" s="28">
        <f t="shared" si="20"/>
        <v>10</v>
      </c>
      <c r="AN22" s="45" t="s">
        <v>23</v>
      </c>
      <c r="AO22" s="31" t="s">
        <v>15</v>
      </c>
      <c r="AP22" s="4">
        <v>21</v>
      </c>
      <c r="AQ22" s="4">
        <f>AP22+3</f>
        <v>24</v>
      </c>
      <c r="AR22" s="4"/>
      <c r="AS22" s="4"/>
      <c r="AT22" s="5"/>
      <c r="AU22" s="40">
        <f t="shared" ref="AU22:AU27" si="21">MIN(AP22:AT22)</f>
        <v>21</v>
      </c>
      <c r="AV22" s="41">
        <f t="shared" ref="AV22:AV27" si="22">MAX(AP22:AT22)</f>
        <v>24</v>
      </c>
    </row>
    <row r="23" spans="1:48" x14ac:dyDescent="0.25">
      <c r="A23" s="25">
        <v>11</v>
      </c>
      <c r="AM23" s="28">
        <f t="shared" si="20"/>
        <v>11</v>
      </c>
      <c r="AN23" s="45" t="s">
        <v>23</v>
      </c>
      <c r="AO23" s="31" t="s">
        <v>16</v>
      </c>
      <c r="AP23" s="4">
        <v>22</v>
      </c>
      <c r="AQ23" s="4">
        <f t="shared" ref="AQ23:AQ27" si="23">AP23+3</f>
        <v>25</v>
      </c>
      <c r="AR23" s="4"/>
      <c r="AS23" s="4"/>
      <c r="AT23" s="5"/>
      <c r="AU23" s="40">
        <f t="shared" si="21"/>
        <v>22</v>
      </c>
      <c r="AV23" s="41">
        <f t="shared" si="22"/>
        <v>25</v>
      </c>
    </row>
    <row r="24" spans="1:48" x14ac:dyDescent="0.25">
      <c r="A24" s="25">
        <v>12</v>
      </c>
      <c r="AM24" s="28">
        <f t="shared" si="20"/>
        <v>12</v>
      </c>
      <c r="AN24" s="45" t="s">
        <v>23</v>
      </c>
      <c r="AO24" s="31" t="s">
        <v>17</v>
      </c>
      <c r="AP24" s="4">
        <v>23</v>
      </c>
      <c r="AQ24" s="4">
        <f t="shared" si="23"/>
        <v>26</v>
      </c>
      <c r="AR24" s="4"/>
      <c r="AS24" s="4"/>
      <c r="AT24" s="5"/>
      <c r="AU24" s="40">
        <f t="shared" si="21"/>
        <v>23</v>
      </c>
      <c r="AV24" s="41">
        <f t="shared" si="22"/>
        <v>26</v>
      </c>
    </row>
    <row r="25" spans="1:48" x14ac:dyDescent="0.25">
      <c r="A25" s="25">
        <v>13</v>
      </c>
      <c r="AM25" s="28">
        <f t="shared" si="20"/>
        <v>13</v>
      </c>
      <c r="AN25" s="45" t="s">
        <v>23</v>
      </c>
      <c r="AO25" s="31" t="s">
        <v>18</v>
      </c>
      <c r="AP25" s="4">
        <v>24</v>
      </c>
      <c r="AQ25" s="4">
        <f t="shared" si="23"/>
        <v>27</v>
      </c>
      <c r="AR25" s="4"/>
      <c r="AS25" s="4"/>
      <c r="AT25" s="5"/>
      <c r="AU25" s="40">
        <f t="shared" si="21"/>
        <v>24</v>
      </c>
      <c r="AV25" s="41">
        <f t="shared" si="22"/>
        <v>27</v>
      </c>
    </row>
    <row r="26" spans="1:48" x14ac:dyDescent="0.25">
      <c r="A26" s="25">
        <v>14</v>
      </c>
      <c r="AM26" s="28">
        <f t="shared" si="20"/>
        <v>14</v>
      </c>
      <c r="AN26" s="45" t="s">
        <v>23</v>
      </c>
      <c r="AO26" s="31" t="s">
        <v>19</v>
      </c>
      <c r="AP26" s="4">
        <v>25</v>
      </c>
      <c r="AQ26" s="2">
        <f t="shared" si="23"/>
        <v>28</v>
      </c>
      <c r="AR26" s="4"/>
      <c r="AS26" s="4"/>
      <c r="AT26" s="5"/>
      <c r="AU26" s="40">
        <f t="shared" si="21"/>
        <v>25</v>
      </c>
      <c r="AV26" s="41">
        <f t="shared" si="22"/>
        <v>28</v>
      </c>
    </row>
    <row r="27" spans="1:48" ht="15.75" thickBot="1" x14ac:dyDescent="0.3">
      <c r="A27" s="25">
        <v>15</v>
      </c>
      <c r="AM27" s="32">
        <f t="shared" si="20"/>
        <v>15</v>
      </c>
      <c r="AN27" s="33" t="s">
        <v>23</v>
      </c>
      <c r="AO27" s="34" t="s">
        <v>20</v>
      </c>
      <c r="AP27" s="17">
        <v>26</v>
      </c>
      <c r="AQ27" s="17">
        <f t="shared" si="23"/>
        <v>29</v>
      </c>
      <c r="AR27" s="17"/>
      <c r="AS27" s="17"/>
      <c r="AT27" s="18"/>
      <c r="AU27" s="40">
        <f t="shared" si="21"/>
        <v>26</v>
      </c>
      <c r="AV27" s="41">
        <f t="shared" si="22"/>
        <v>29</v>
      </c>
    </row>
    <row r="28" spans="1:48" ht="15.75" thickTop="1" x14ac:dyDescent="0.25">
      <c r="A28" s="25">
        <v>16</v>
      </c>
    </row>
    <row r="29" spans="1:48" x14ac:dyDescent="0.25">
      <c r="A29" s="25">
        <v>17</v>
      </c>
    </row>
    <row r="30" spans="1:48" x14ac:dyDescent="0.25">
      <c r="A30" s="25">
        <v>18</v>
      </c>
    </row>
    <row r="31" spans="1:48" x14ac:dyDescent="0.25">
      <c r="A31" s="25">
        <v>19</v>
      </c>
    </row>
    <row r="32" spans="1:48" x14ac:dyDescent="0.25">
      <c r="A32" s="25">
        <v>20</v>
      </c>
    </row>
    <row r="33" spans="1:1" x14ac:dyDescent="0.25">
      <c r="A33" s="25">
        <v>21</v>
      </c>
    </row>
    <row r="34" spans="1:1" x14ac:dyDescent="0.25">
      <c r="A34" s="25">
        <v>22</v>
      </c>
    </row>
    <row r="35" spans="1:1" x14ac:dyDescent="0.25">
      <c r="A35" s="25">
        <v>23</v>
      </c>
    </row>
    <row r="36" spans="1:1" x14ac:dyDescent="0.25">
      <c r="A36" s="25">
        <v>24</v>
      </c>
    </row>
    <row r="37" spans="1:1" x14ac:dyDescent="0.25">
      <c r="A37" s="25">
        <v>25</v>
      </c>
    </row>
    <row r="38" spans="1:1" x14ac:dyDescent="0.25">
      <c r="A38" s="25">
        <v>26</v>
      </c>
    </row>
    <row r="39" spans="1:1" x14ac:dyDescent="0.25">
      <c r="A39" s="25">
        <v>27</v>
      </c>
    </row>
    <row r="40" spans="1:1" x14ac:dyDescent="0.25">
      <c r="A40" s="25">
        <v>28</v>
      </c>
    </row>
    <row r="41" spans="1:1" x14ac:dyDescent="0.25">
      <c r="A41" s="25">
        <v>29</v>
      </c>
    </row>
    <row r="42" spans="1:1" x14ac:dyDescent="0.25">
      <c r="A42" s="25">
        <v>30</v>
      </c>
    </row>
    <row r="43" spans="1:1" x14ac:dyDescent="0.25">
      <c r="A43" s="25">
        <v>31</v>
      </c>
    </row>
    <row r="44" spans="1:1" x14ac:dyDescent="0.25">
      <c r="A44" s="25">
        <v>32</v>
      </c>
    </row>
    <row r="45" spans="1:1" x14ac:dyDescent="0.25">
      <c r="A45" s="25">
        <v>33</v>
      </c>
    </row>
    <row r="46" spans="1:1" x14ac:dyDescent="0.25">
      <c r="A46" s="25">
        <v>34</v>
      </c>
    </row>
    <row r="47" spans="1:1" x14ac:dyDescent="0.25">
      <c r="A47" s="25">
        <v>35</v>
      </c>
    </row>
    <row r="48" spans="1:1" x14ac:dyDescent="0.25">
      <c r="A48" s="25">
        <v>36</v>
      </c>
    </row>
    <row r="49" spans="1:1" x14ac:dyDescent="0.25">
      <c r="A49" s="25">
        <v>37</v>
      </c>
    </row>
    <row r="50" spans="1:1" x14ac:dyDescent="0.25">
      <c r="A50" s="25">
        <v>38</v>
      </c>
    </row>
    <row r="51" spans="1:1" x14ac:dyDescent="0.25">
      <c r="A51" s="25">
        <v>39</v>
      </c>
    </row>
    <row r="52" spans="1:1" x14ac:dyDescent="0.25">
      <c r="A52" s="25">
        <v>40</v>
      </c>
    </row>
    <row r="53" spans="1:1" x14ac:dyDescent="0.25">
      <c r="A53" s="25">
        <v>41</v>
      </c>
    </row>
    <row r="54" spans="1:1" x14ac:dyDescent="0.25">
      <c r="A54" s="25">
        <v>42</v>
      </c>
    </row>
    <row r="55" spans="1:1" x14ac:dyDescent="0.25">
      <c r="A55" s="25">
        <v>43</v>
      </c>
    </row>
    <row r="56" spans="1:1" x14ac:dyDescent="0.25">
      <c r="A56" s="25">
        <v>44</v>
      </c>
    </row>
    <row r="57" spans="1:1" x14ac:dyDescent="0.25">
      <c r="A57" s="25">
        <v>45</v>
      </c>
    </row>
    <row r="58" spans="1:1" x14ac:dyDescent="0.25">
      <c r="A58" s="25">
        <v>46</v>
      </c>
    </row>
    <row r="59" spans="1:1" x14ac:dyDescent="0.25">
      <c r="A59" s="25">
        <v>47</v>
      </c>
    </row>
    <row r="60" spans="1:1" x14ac:dyDescent="0.25">
      <c r="A60" s="25">
        <v>48</v>
      </c>
    </row>
    <row r="61" spans="1:1" x14ac:dyDescent="0.25">
      <c r="A61" s="25">
        <v>49</v>
      </c>
    </row>
    <row r="62" spans="1:1" x14ac:dyDescent="0.25">
      <c r="A62" s="25">
        <v>50</v>
      </c>
    </row>
    <row r="63" spans="1:1" x14ac:dyDescent="0.25">
      <c r="A63" s="25">
        <v>51</v>
      </c>
    </row>
    <row r="64" spans="1:1" x14ac:dyDescent="0.25">
      <c r="A64" s="25">
        <v>52</v>
      </c>
    </row>
    <row r="65" spans="1:1" x14ac:dyDescent="0.25">
      <c r="A65" s="25">
        <v>53</v>
      </c>
    </row>
    <row r="66" spans="1:1" x14ac:dyDescent="0.25">
      <c r="A66" s="25">
        <v>54</v>
      </c>
    </row>
    <row r="67" spans="1:1" x14ac:dyDescent="0.25">
      <c r="A67" s="25">
        <v>55</v>
      </c>
    </row>
    <row r="68" spans="1:1" x14ac:dyDescent="0.25">
      <c r="A68" s="25">
        <v>56</v>
      </c>
    </row>
    <row r="69" spans="1:1" x14ac:dyDescent="0.25">
      <c r="A69" s="25">
        <v>57</v>
      </c>
    </row>
    <row r="70" spans="1:1" x14ac:dyDescent="0.25">
      <c r="A70" s="25">
        <v>58</v>
      </c>
    </row>
    <row r="71" spans="1:1" x14ac:dyDescent="0.25">
      <c r="A71" s="25">
        <v>59</v>
      </c>
    </row>
    <row r="72" spans="1:1" x14ac:dyDescent="0.25">
      <c r="A72" s="25">
        <v>60</v>
      </c>
    </row>
    <row r="73" spans="1:1" x14ac:dyDescent="0.25">
      <c r="A73" s="25">
        <v>61</v>
      </c>
    </row>
    <row r="74" spans="1:1" x14ac:dyDescent="0.25">
      <c r="A74" s="25">
        <v>62</v>
      </c>
    </row>
    <row r="75" spans="1:1" x14ac:dyDescent="0.25">
      <c r="A75" s="25">
        <v>63</v>
      </c>
    </row>
    <row r="76" spans="1:1" x14ac:dyDescent="0.25">
      <c r="A76" s="25">
        <v>64</v>
      </c>
    </row>
    <row r="77" spans="1:1" x14ac:dyDescent="0.25">
      <c r="A77" s="25">
        <v>65</v>
      </c>
    </row>
    <row r="78" spans="1:1" x14ac:dyDescent="0.25">
      <c r="A78" s="25">
        <v>66</v>
      </c>
    </row>
    <row r="79" spans="1:1" x14ac:dyDescent="0.25">
      <c r="A79" s="25">
        <v>67</v>
      </c>
    </row>
    <row r="80" spans="1:1" x14ac:dyDescent="0.25">
      <c r="A80" s="25">
        <v>68</v>
      </c>
    </row>
    <row r="81" spans="1:1" x14ac:dyDescent="0.25">
      <c r="A81" s="25">
        <v>69</v>
      </c>
    </row>
    <row r="82" spans="1:1" x14ac:dyDescent="0.25">
      <c r="A82" s="25">
        <v>70</v>
      </c>
    </row>
    <row r="83" spans="1:1" x14ac:dyDescent="0.25">
      <c r="A83" s="25">
        <v>71</v>
      </c>
    </row>
    <row r="84" spans="1:1" x14ac:dyDescent="0.25">
      <c r="A84" s="25">
        <v>72</v>
      </c>
    </row>
    <row r="85" spans="1:1" x14ac:dyDescent="0.25">
      <c r="A85" s="25">
        <v>73</v>
      </c>
    </row>
    <row r="86" spans="1:1" x14ac:dyDescent="0.25">
      <c r="A86" s="25">
        <v>74</v>
      </c>
    </row>
    <row r="87" spans="1:1" x14ac:dyDescent="0.25">
      <c r="A87" s="25">
        <v>75</v>
      </c>
    </row>
    <row r="88" spans="1:1" x14ac:dyDescent="0.25">
      <c r="A88" s="25">
        <v>76</v>
      </c>
    </row>
    <row r="89" spans="1:1" x14ac:dyDescent="0.25">
      <c r="A89" s="25">
        <v>77</v>
      </c>
    </row>
    <row r="90" spans="1:1" x14ac:dyDescent="0.25">
      <c r="A90" s="25">
        <v>78</v>
      </c>
    </row>
    <row r="91" spans="1:1" x14ac:dyDescent="0.25">
      <c r="A91" s="25">
        <v>79</v>
      </c>
    </row>
    <row r="92" spans="1:1" x14ac:dyDescent="0.25">
      <c r="A92" s="25">
        <v>80</v>
      </c>
    </row>
    <row r="93" spans="1:1" x14ac:dyDescent="0.25">
      <c r="A93" s="25">
        <v>81</v>
      </c>
    </row>
    <row r="94" spans="1:1" x14ac:dyDescent="0.25">
      <c r="A94" s="25">
        <v>82</v>
      </c>
    </row>
    <row r="95" spans="1:1" x14ac:dyDescent="0.25">
      <c r="A95" s="25">
        <v>83</v>
      </c>
    </row>
    <row r="96" spans="1:1" x14ac:dyDescent="0.25">
      <c r="A96" s="25">
        <v>84</v>
      </c>
    </row>
    <row r="97" spans="1:1" x14ac:dyDescent="0.25">
      <c r="A97" s="25">
        <v>85</v>
      </c>
    </row>
    <row r="98" spans="1:1" x14ac:dyDescent="0.25">
      <c r="A98" s="25">
        <v>86</v>
      </c>
    </row>
    <row r="99" spans="1:1" x14ac:dyDescent="0.25">
      <c r="A99" s="25">
        <v>87</v>
      </c>
    </row>
    <row r="100" spans="1:1" x14ac:dyDescent="0.25">
      <c r="A100" s="25">
        <v>88</v>
      </c>
    </row>
    <row r="101" spans="1:1" x14ac:dyDescent="0.25">
      <c r="A101" s="25">
        <v>89</v>
      </c>
    </row>
    <row r="102" spans="1:1" x14ac:dyDescent="0.25">
      <c r="A102" s="25">
        <v>90</v>
      </c>
    </row>
    <row r="103" spans="1:1" x14ac:dyDescent="0.25">
      <c r="A103" s="25">
        <v>91</v>
      </c>
    </row>
    <row r="104" spans="1:1" x14ac:dyDescent="0.25">
      <c r="A104" s="25">
        <v>92</v>
      </c>
    </row>
    <row r="105" spans="1:1" x14ac:dyDescent="0.25">
      <c r="A105" s="25">
        <v>93</v>
      </c>
    </row>
    <row r="106" spans="1:1" x14ac:dyDescent="0.25">
      <c r="A106" s="25">
        <v>94</v>
      </c>
    </row>
    <row r="107" spans="1:1" x14ac:dyDescent="0.25">
      <c r="A107" s="25">
        <v>95</v>
      </c>
    </row>
    <row r="108" spans="1:1" x14ac:dyDescent="0.25">
      <c r="A108" s="25">
        <v>96</v>
      </c>
    </row>
    <row r="109" spans="1:1" x14ac:dyDescent="0.25">
      <c r="A109" s="25">
        <v>97</v>
      </c>
    </row>
    <row r="110" spans="1:1" x14ac:dyDescent="0.25">
      <c r="A110" s="25">
        <v>98</v>
      </c>
    </row>
    <row r="111" spans="1:1" x14ac:dyDescent="0.25">
      <c r="A111" s="25">
        <v>99</v>
      </c>
    </row>
    <row r="112" spans="1:1" x14ac:dyDescent="0.25">
      <c r="A112" s="25">
        <v>100</v>
      </c>
    </row>
    <row r="113" spans="1:1" x14ac:dyDescent="0.25">
      <c r="A113" s="25">
        <v>101</v>
      </c>
    </row>
    <row r="114" spans="1:1" x14ac:dyDescent="0.25">
      <c r="A114" s="25">
        <v>102</v>
      </c>
    </row>
    <row r="115" spans="1:1" x14ac:dyDescent="0.25">
      <c r="A115" s="25">
        <v>103</v>
      </c>
    </row>
    <row r="116" spans="1:1" x14ac:dyDescent="0.25">
      <c r="A116" s="25">
        <v>104</v>
      </c>
    </row>
    <row r="117" spans="1:1" x14ac:dyDescent="0.25">
      <c r="A117" s="25">
        <v>105</v>
      </c>
    </row>
    <row r="118" spans="1:1" x14ac:dyDescent="0.25">
      <c r="A118" s="25">
        <v>106</v>
      </c>
    </row>
    <row r="119" spans="1:1" x14ac:dyDescent="0.25">
      <c r="A119" s="25">
        <v>107</v>
      </c>
    </row>
    <row r="120" spans="1:1" x14ac:dyDescent="0.25">
      <c r="A120" s="25">
        <v>108</v>
      </c>
    </row>
    <row r="121" spans="1:1" x14ac:dyDescent="0.25">
      <c r="A121" s="25">
        <v>109</v>
      </c>
    </row>
    <row r="122" spans="1:1" x14ac:dyDescent="0.25">
      <c r="A122" s="25">
        <v>110</v>
      </c>
    </row>
    <row r="123" spans="1:1" x14ac:dyDescent="0.25">
      <c r="A123" s="25">
        <v>111</v>
      </c>
    </row>
    <row r="124" spans="1:1" x14ac:dyDescent="0.25">
      <c r="A124" s="25">
        <v>112</v>
      </c>
    </row>
    <row r="125" spans="1:1" x14ac:dyDescent="0.25">
      <c r="A125" s="25">
        <v>113</v>
      </c>
    </row>
    <row r="126" spans="1:1" x14ac:dyDescent="0.25">
      <c r="A126" s="25">
        <v>114</v>
      </c>
    </row>
    <row r="127" spans="1:1" x14ac:dyDescent="0.25">
      <c r="A127" s="25">
        <v>115</v>
      </c>
    </row>
    <row r="128" spans="1:1" x14ac:dyDescent="0.25">
      <c r="A128" s="25">
        <v>116</v>
      </c>
    </row>
    <row r="129" spans="1:1" x14ac:dyDescent="0.25">
      <c r="A129" s="25">
        <v>117</v>
      </c>
    </row>
    <row r="130" spans="1:1" x14ac:dyDescent="0.25">
      <c r="A130" s="25">
        <v>118</v>
      </c>
    </row>
    <row r="131" spans="1:1" x14ac:dyDescent="0.25">
      <c r="A131" s="25">
        <v>119</v>
      </c>
    </row>
    <row r="132" spans="1:1" x14ac:dyDescent="0.25">
      <c r="A132" s="25">
        <v>120</v>
      </c>
    </row>
    <row r="133" spans="1:1" x14ac:dyDescent="0.25">
      <c r="A133" s="25">
        <v>121</v>
      </c>
    </row>
    <row r="134" spans="1:1" x14ac:dyDescent="0.25">
      <c r="A134" s="25">
        <v>122</v>
      </c>
    </row>
    <row r="135" spans="1:1" x14ac:dyDescent="0.25">
      <c r="A135" s="25">
        <v>123</v>
      </c>
    </row>
    <row r="136" spans="1:1" x14ac:dyDescent="0.25">
      <c r="A136" s="25">
        <v>124</v>
      </c>
    </row>
    <row r="137" spans="1:1" x14ac:dyDescent="0.25">
      <c r="A137" s="25">
        <v>125</v>
      </c>
    </row>
    <row r="138" spans="1:1" x14ac:dyDescent="0.25">
      <c r="A138" s="25">
        <v>126</v>
      </c>
    </row>
    <row r="139" spans="1:1" x14ac:dyDescent="0.25">
      <c r="A139" s="25">
        <v>127</v>
      </c>
    </row>
    <row r="140" spans="1:1" x14ac:dyDescent="0.25">
      <c r="A140" s="25">
        <v>128</v>
      </c>
    </row>
    <row r="141" spans="1:1" x14ac:dyDescent="0.25">
      <c r="A141" s="25">
        <v>129</v>
      </c>
    </row>
    <row r="142" spans="1:1" x14ac:dyDescent="0.25">
      <c r="A142" s="25">
        <v>130</v>
      </c>
    </row>
    <row r="143" spans="1:1" x14ac:dyDescent="0.25">
      <c r="A143" s="25">
        <v>131</v>
      </c>
    </row>
    <row r="144" spans="1:1" x14ac:dyDescent="0.25">
      <c r="A144" s="25">
        <v>132</v>
      </c>
    </row>
    <row r="145" spans="1:1" x14ac:dyDescent="0.25">
      <c r="A145" s="25">
        <v>133</v>
      </c>
    </row>
    <row r="146" spans="1:1" x14ac:dyDescent="0.25">
      <c r="A146" s="25">
        <v>134</v>
      </c>
    </row>
    <row r="147" spans="1:1" x14ac:dyDescent="0.25">
      <c r="A147" s="25">
        <v>135</v>
      </c>
    </row>
    <row r="148" spans="1:1" x14ac:dyDescent="0.25">
      <c r="A148" s="25">
        <v>136</v>
      </c>
    </row>
    <row r="149" spans="1:1" x14ac:dyDescent="0.25">
      <c r="A149" s="25">
        <v>137</v>
      </c>
    </row>
    <row r="150" spans="1:1" x14ac:dyDescent="0.25">
      <c r="A150" s="25">
        <v>138</v>
      </c>
    </row>
    <row r="151" spans="1:1" x14ac:dyDescent="0.25">
      <c r="A151" s="25">
        <v>139</v>
      </c>
    </row>
    <row r="152" spans="1:1" x14ac:dyDescent="0.25">
      <c r="A152" s="25">
        <v>140</v>
      </c>
    </row>
    <row r="153" spans="1:1" x14ac:dyDescent="0.25">
      <c r="A153" s="25">
        <v>141</v>
      </c>
    </row>
    <row r="154" spans="1:1" x14ac:dyDescent="0.25">
      <c r="A154" s="25">
        <v>142</v>
      </c>
    </row>
    <row r="155" spans="1:1" x14ac:dyDescent="0.25">
      <c r="A155" s="25">
        <v>143</v>
      </c>
    </row>
    <row r="156" spans="1:1" x14ac:dyDescent="0.25">
      <c r="A156" s="25">
        <v>144</v>
      </c>
    </row>
    <row r="157" spans="1:1" x14ac:dyDescent="0.25">
      <c r="A157" s="25">
        <v>145</v>
      </c>
    </row>
    <row r="158" spans="1:1" x14ac:dyDescent="0.25">
      <c r="A158" s="25">
        <v>146</v>
      </c>
    </row>
    <row r="159" spans="1:1" x14ac:dyDescent="0.25">
      <c r="A159" s="25">
        <v>147</v>
      </c>
    </row>
    <row r="160" spans="1:1" x14ac:dyDescent="0.25">
      <c r="A160" s="25">
        <v>148</v>
      </c>
    </row>
    <row r="161" spans="1:1" x14ac:dyDescent="0.25">
      <c r="A161" s="25">
        <v>149</v>
      </c>
    </row>
    <row r="162" spans="1:1" x14ac:dyDescent="0.25">
      <c r="A162" s="25">
        <v>150</v>
      </c>
    </row>
    <row r="163" spans="1:1" x14ac:dyDescent="0.25">
      <c r="A163" s="25">
        <v>151</v>
      </c>
    </row>
    <row r="164" spans="1:1" x14ac:dyDescent="0.25">
      <c r="A164" s="25">
        <v>152</v>
      </c>
    </row>
    <row r="165" spans="1:1" x14ac:dyDescent="0.25">
      <c r="A165" s="25">
        <v>153</v>
      </c>
    </row>
    <row r="166" spans="1:1" x14ac:dyDescent="0.25">
      <c r="A166" s="25">
        <v>154</v>
      </c>
    </row>
    <row r="167" spans="1:1" x14ac:dyDescent="0.25">
      <c r="A167" s="25">
        <v>155</v>
      </c>
    </row>
    <row r="168" spans="1:1" x14ac:dyDescent="0.25">
      <c r="A168" s="25">
        <v>156</v>
      </c>
    </row>
    <row r="169" spans="1:1" x14ac:dyDescent="0.25">
      <c r="A169" s="25">
        <v>157</v>
      </c>
    </row>
    <row r="170" spans="1:1" x14ac:dyDescent="0.25">
      <c r="A170" s="25">
        <v>158</v>
      </c>
    </row>
    <row r="171" spans="1:1" x14ac:dyDescent="0.25">
      <c r="A171" s="25">
        <v>159</v>
      </c>
    </row>
    <row r="172" spans="1:1" x14ac:dyDescent="0.25">
      <c r="A172" s="25">
        <v>160</v>
      </c>
    </row>
    <row r="173" spans="1:1" x14ac:dyDescent="0.25">
      <c r="A173" s="25">
        <v>161</v>
      </c>
    </row>
    <row r="174" spans="1:1" x14ac:dyDescent="0.25">
      <c r="A174" s="25">
        <v>162</v>
      </c>
    </row>
    <row r="175" spans="1:1" x14ac:dyDescent="0.25">
      <c r="A175" s="25">
        <v>163</v>
      </c>
    </row>
    <row r="176" spans="1:1" x14ac:dyDescent="0.25">
      <c r="A176" s="25">
        <v>164</v>
      </c>
    </row>
    <row r="177" spans="1:1" x14ac:dyDescent="0.25">
      <c r="A177" s="25">
        <v>165</v>
      </c>
    </row>
    <row r="178" spans="1:1" x14ac:dyDescent="0.25">
      <c r="A178" s="25">
        <v>166</v>
      </c>
    </row>
    <row r="179" spans="1:1" x14ac:dyDescent="0.25">
      <c r="A179" s="25">
        <v>167</v>
      </c>
    </row>
    <row r="180" spans="1:1" x14ac:dyDescent="0.25">
      <c r="A180" s="25">
        <v>168</v>
      </c>
    </row>
    <row r="181" spans="1:1" x14ac:dyDescent="0.25">
      <c r="A181" s="25">
        <v>169</v>
      </c>
    </row>
    <row r="182" spans="1:1" x14ac:dyDescent="0.25">
      <c r="A182" s="25">
        <v>170</v>
      </c>
    </row>
    <row r="183" spans="1:1" x14ac:dyDescent="0.25">
      <c r="A183" s="25">
        <v>171</v>
      </c>
    </row>
    <row r="184" spans="1:1" x14ac:dyDescent="0.25">
      <c r="A184" s="25">
        <v>172</v>
      </c>
    </row>
    <row r="185" spans="1:1" x14ac:dyDescent="0.25">
      <c r="A185" s="25">
        <v>173</v>
      </c>
    </row>
    <row r="186" spans="1:1" x14ac:dyDescent="0.25">
      <c r="A186" s="25">
        <v>174</v>
      </c>
    </row>
    <row r="187" spans="1:1" x14ac:dyDescent="0.25">
      <c r="A187" s="25">
        <v>175</v>
      </c>
    </row>
    <row r="188" spans="1:1" x14ac:dyDescent="0.25">
      <c r="A188" s="25">
        <v>176</v>
      </c>
    </row>
    <row r="189" spans="1:1" x14ac:dyDescent="0.25">
      <c r="A189" s="25">
        <v>177</v>
      </c>
    </row>
    <row r="190" spans="1:1" x14ac:dyDescent="0.25">
      <c r="A190" s="25">
        <v>178</v>
      </c>
    </row>
    <row r="191" spans="1:1" x14ac:dyDescent="0.25">
      <c r="A191" s="25">
        <v>179</v>
      </c>
    </row>
    <row r="192" spans="1:1" x14ac:dyDescent="0.25">
      <c r="A192" s="25">
        <v>180</v>
      </c>
    </row>
    <row r="193" spans="1:1" x14ac:dyDescent="0.25">
      <c r="A193" s="25">
        <v>181</v>
      </c>
    </row>
    <row r="194" spans="1:1" x14ac:dyDescent="0.25">
      <c r="A194" s="25">
        <v>182</v>
      </c>
    </row>
    <row r="195" spans="1:1" x14ac:dyDescent="0.25">
      <c r="A195" s="25">
        <v>183</v>
      </c>
    </row>
    <row r="196" spans="1:1" x14ac:dyDescent="0.25">
      <c r="A196" s="25">
        <v>184</v>
      </c>
    </row>
    <row r="197" spans="1:1" x14ac:dyDescent="0.25">
      <c r="A197" s="25">
        <v>185</v>
      </c>
    </row>
    <row r="198" spans="1:1" x14ac:dyDescent="0.25">
      <c r="A198" s="25">
        <v>186</v>
      </c>
    </row>
    <row r="199" spans="1:1" x14ac:dyDescent="0.25">
      <c r="A199" s="25">
        <v>187</v>
      </c>
    </row>
    <row r="200" spans="1:1" x14ac:dyDescent="0.25">
      <c r="A200" s="25">
        <v>188</v>
      </c>
    </row>
    <row r="201" spans="1:1" x14ac:dyDescent="0.25">
      <c r="A201" s="25">
        <v>189</v>
      </c>
    </row>
    <row r="202" spans="1:1" x14ac:dyDescent="0.25">
      <c r="A202" s="25">
        <v>190</v>
      </c>
    </row>
    <row r="203" spans="1:1" x14ac:dyDescent="0.25">
      <c r="A203" s="25">
        <v>191</v>
      </c>
    </row>
    <row r="204" spans="1:1" x14ac:dyDescent="0.25">
      <c r="A204" s="25">
        <v>192</v>
      </c>
    </row>
    <row r="205" spans="1:1" x14ac:dyDescent="0.25">
      <c r="A205" s="25">
        <v>193</v>
      </c>
    </row>
    <row r="206" spans="1:1" x14ac:dyDescent="0.25">
      <c r="A206" s="25">
        <v>194</v>
      </c>
    </row>
    <row r="207" spans="1:1" x14ac:dyDescent="0.25">
      <c r="A207" s="25">
        <v>195</v>
      </c>
    </row>
    <row r="208" spans="1:1" x14ac:dyDescent="0.25">
      <c r="A208" s="25">
        <v>196</v>
      </c>
    </row>
    <row r="209" spans="1:1" x14ac:dyDescent="0.25">
      <c r="A209" s="25">
        <v>197</v>
      </c>
    </row>
    <row r="210" spans="1:1" x14ac:dyDescent="0.25">
      <c r="A210" s="25">
        <v>198</v>
      </c>
    </row>
    <row r="211" spans="1:1" x14ac:dyDescent="0.25">
      <c r="A211" s="25">
        <v>199</v>
      </c>
    </row>
    <row r="212" spans="1:1" x14ac:dyDescent="0.25">
      <c r="A212" s="25">
        <v>200</v>
      </c>
    </row>
    <row r="213" spans="1:1" x14ac:dyDescent="0.25">
      <c r="A213" s="25">
        <v>201</v>
      </c>
    </row>
    <row r="214" spans="1:1" x14ac:dyDescent="0.25">
      <c r="A214" s="25">
        <v>202</v>
      </c>
    </row>
    <row r="215" spans="1:1" x14ac:dyDescent="0.25">
      <c r="A215" s="25">
        <v>203</v>
      </c>
    </row>
    <row r="216" spans="1:1" x14ac:dyDescent="0.25">
      <c r="A216" s="25">
        <v>204</v>
      </c>
    </row>
    <row r="217" spans="1:1" x14ac:dyDescent="0.25">
      <c r="A217" s="25">
        <v>205</v>
      </c>
    </row>
    <row r="218" spans="1:1" x14ac:dyDescent="0.25">
      <c r="A218" s="25">
        <v>206</v>
      </c>
    </row>
    <row r="219" spans="1:1" x14ac:dyDescent="0.25">
      <c r="A219" s="25">
        <v>207</v>
      </c>
    </row>
    <row r="220" spans="1:1" x14ac:dyDescent="0.25">
      <c r="A220" s="25">
        <v>208</v>
      </c>
    </row>
    <row r="221" spans="1:1" x14ac:dyDescent="0.25">
      <c r="A221" s="25">
        <v>209</v>
      </c>
    </row>
    <row r="222" spans="1:1" x14ac:dyDescent="0.25">
      <c r="A222" s="25">
        <v>210</v>
      </c>
    </row>
    <row r="223" spans="1:1" x14ac:dyDescent="0.25">
      <c r="A223" s="25">
        <v>211</v>
      </c>
    </row>
    <row r="224" spans="1:1" x14ac:dyDescent="0.25">
      <c r="A224" s="25">
        <v>212</v>
      </c>
    </row>
    <row r="225" spans="1:1" x14ac:dyDescent="0.25">
      <c r="A225" s="25">
        <v>213</v>
      </c>
    </row>
    <row r="226" spans="1:1" x14ac:dyDescent="0.25">
      <c r="A226" s="25">
        <v>214</v>
      </c>
    </row>
    <row r="227" spans="1:1" x14ac:dyDescent="0.25">
      <c r="A227" s="25">
        <v>215</v>
      </c>
    </row>
    <row r="228" spans="1:1" x14ac:dyDescent="0.25">
      <c r="A228" s="25">
        <v>216</v>
      </c>
    </row>
    <row r="229" spans="1:1" x14ac:dyDescent="0.25">
      <c r="A229" s="25">
        <v>217</v>
      </c>
    </row>
    <row r="230" spans="1:1" x14ac:dyDescent="0.25">
      <c r="A230" s="25">
        <v>218</v>
      </c>
    </row>
    <row r="231" spans="1:1" x14ac:dyDescent="0.25">
      <c r="A231" s="25">
        <v>219</v>
      </c>
    </row>
    <row r="232" spans="1:1" x14ac:dyDescent="0.25">
      <c r="A232" s="25">
        <v>220</v>
      </c>
    </row>
    <row r="233" spans="1:1" x14ac:dyDescent="0.25">
      <c r="A233" s="25">
        <v>221</v>
      </c>
    </row>
    <row r="234" spans="1:1" x14ac:dyDescent="0.25">
      <c r="A234" s="25">
        <v>222</v>
      </c>
    </row>
    <row r="235" spans="1:1" x14ac:dyDescent="0.25">
      <c r="A235" s="25">
        <v>223</v>
      </c>
    </row>
    <row r="236" spans="1:1" x14ac:dyDescent="0.25">
      <c r="A236" s="25">
        <v>224</v>
      </c>
    </row>
    <row r="237" spans="1:1" x14ac:dyDescent="0.25">
      <c r="A237" s="25">
        <v>225</v>
      </c>
    </row>
    <row r="238" spans="1:1" x14ac:dyDescent="0.25">
      <c r="A238" s="25">
        <v>226</v>
      </c>
    </row>
    <row r="239" spans="1:1" x14ac:dyDescent="0.25">
      <c r="A239" s="25">
        <v>227</v>
      </c>
    </row>
    <row r="240" spans="1:1" x14ac:dyDescent="0.25">
      <c r="A240" s="25">
        <v>228</v>
      </c>
    </row>
    <row r="241" spans="1:1" x14ac:dyDescent="0.25">
      <c r="A241" s="25">
        <v>229</v>
      </c>
    </row>
    <row r="242" spans="1:1" x14ac:dyDescent="0.25">
      <c r="A242" s="25">
        <v>230</v>
      </c>
    </row>
    <row r="243" spans="1:1" x14ac:dyDescent="0.25">
      <c r="A243" s="25">
        <v>231</v>
      </c>
    </row>
    <row r="244" spans="1:1" x14ac:dyDescent="0.25">
      <c r="A244" s="25">
        <v>232</v>
      </c>
    </row>
    <row r="245" spans="1:1" x14ac:dyDescent="0.25">
      <c r="A245" s="25">
        <v>233</v>
      </c>
    </row>
    <row r="246" spans="1:1" x14ac:dyDescent="0.25">
      <c r="A246" s="25">
        <v>234</v>
      </c>
    </row>
    <row r="247" spans="1:1" x14ac:dyDescent="0.25">
      <c r="A247" s="25">
        <v>235</v>
      </c>
    </row>
    <row r="248" spans="1:1" x14ac:dyDescent="0.25">
      <c r="A248" s="25">
        <v>236</v>
      </c>
    </row>
    <row r="249" spans="1:1" x14ac:dyDescent="0.25">
      <c r="A249" s="25">
        <v>237</v>
      </c>
    </row>
    <row r="250" spans="1:1" x14ac:dyDescent="0.25">
      <c r="A250" s="25">
        <v>238</v>
      </c>
    </row>
    <row r="251" spans="1:1" x14ac:dyDescent="0.25">
      <c r="A251" s="25">
        <v>239</v>
      </c>
    </row>
    <row r="252" spans="1:1" x14ac:dyDescent="0.25">
      <c r="A252" s="25">
        <v>240</v>
      </c>
    </row>
    <row r="253" spans="1:1" x14ac:dyDescent="0.25">
      <c r="A253" s="25">
        <v>241</v>
      </c>
    </row>
    <row r="254" spans="1:1" x14ac:dyDescent="0.25">
      <c r="A254" s="25">
        <v>242</v>
      </c>
    </row>
    <row r="255" spans="1:1" x14ac:dyDescent="0.25">
      <c r="A255" s="25">
        <v>243</v>
      </c>
    </row>
    <row r="256" spans="1:1" x14ac:dyDescent="0.25">
      <c r="A256" s="25">
        <v>244</v>
      </c>
    </row>
    <row r="257" spans="1:1" x14ac:dyDescent="0.25">
      <c r="A257" s="25">
        <v>245</v>
      </c>
    </row>
    <row r="258" spans="1:1" x14ac:dyDescent="0.25">
      <c r="A258" s="25">
        <v>246</v>
      </c>
    </row>
    <row r="259" spans="1:1" x14ac:dyDescent="0.25">
      <c r="A259" s="25">
        <v>247</v>
      </c>
    </row>
    <row r="260" spans="1:1" x14ac:dyDescent="0.25">
      <c r="A260" s="25">
        <v>248</v>
      </c>
    </row>
    <row r="261" spans="1:1" x14ac:dyDescent="0.25">
      <c r="A261" s="25">
        <v>249</v>
      </c>
    </row>
    <row r="262" spans="1:1" x14ac:dyDescent="0.25">
      <c r="A262" s="25">
        <v>250</v>
      </c>
    </row>
    <row r="263" spans="1:1" x14ac:dyDescent="0.25">
      <c r="A263" s="25">
        <v>251</v>
      </c>
    </row>
    <row r="264" spans="1:1" x14ac:dyDescent="0.25">
      <c r="A264" s="25">
        <v>252</v>
      </c>
    </row>
    <row r="265" spans="1:1" x14ac:dyDescent="0.25">
      <c r="A265" s="25">
        <v>253</v>
      </c>
    </row>
    <row r="266" spans="1:1" x14ac:dyDescent="0.25">
      <c r="A266" s="25">
        <v>254</v>
      </c>
    </row>
    <row r="267" spans="1:1" x14ac:dyDescent="0.25">
      <c r="A267" s="25">
        <v>255</v>
      </c>
    </row>
    <row r="268" spans="1:1" x14ac:dyDescent="0.25">
      <c r="A268" s="25">
        <v>256</v>
      </c>
    </row>
    <row r="269" spans="1:1" x14ac:dyDescent="0.25">
      <c r="A269" s="25">
        <v>257</v>
      </c>
    </row>
    <row r="270" spans="1:1" x14ac:dyDescent="0.25">
      <c r="A270" s="25">
        <v>258</v>
      </c>
    </row>
    <row r="271" spans="1:1" x14ac:dyDescent="0.25">
      <c r="A271" s="25">
        <v>259</v>
      </c>
    </row>
    <row r="272" spans="1:1" x14ac:dyDescent="0.25">
      <c r="A272" s="25">
        <v>260</v>
      </c>
    </row>
    <row r="273" spans="1:1" x14ac:dyDescent="0.25">
      <c r="A273" s="25">
        <v>261</v>
      </c>
    </row>
    <row r="274" spans="1:1" x14ac:dyDescent="0.25">
      <c r="A274" s="25">
        <v>262</v>
      </c>
    </row>
    <row r="275" spans="1:1" x14ac:dyDescent="0.25">
      <c r="A275" s="25">
        <v>263</v>
      </c>
    </row>
    <row r="276" spans="1:1" x14ac:dyDescent="0.25">
      <c r="A276" s="25">
        <v>264</v>
      </c>
    </row>
    <row r="277" spans="1:1" x14ac:dyDescent="0.25">
      <c r="A277" s="25">
        <v>265</v>
      </c>
    </row>
    <row r="278" spans="1:1" x14ac:dyDescent="0.25">
      <c r="A278" s="25">
        <v>266</v>
      </c>
    </row>
    <row r="279" spans="1:1" x14ac:dyDescent="0.25">
      <c r="A279" s="25">
        <v>267</v>
      </c>
    </row>
    <row r="280" spans="1:1" x14ac:dyDescent="0.25">
      <c r="A280" s="25">
        <v>268</v>
      </c>
    </row>
    <row r="281" spans="1:1" x14ac:dyDescent="0.25">
      <c r="A281" s="25">
        <v>269</v>
      </c>
    </row>
    <row r="282" spans="1:1" x14ac:dyDescent="0.25">
      <c r="A282" s="25">
        <v>270</v>
      </c>
    </row>
    <row r="283" spans="1:1" x14ac:dyDescent="0.25">
      <c r="A283" s="25">
        <v>271</v>
      </c>
    </row>
    <row r="284" spans="1:1" x14ac:dyDescent="0.25">
      <c r="A284" s="25">
        <v>272</v>
      </c>
    </row>
    <row r="285" spans="1:1" x14ac:dyDescent="0.25">
      <c r="A285" s="25">
        <v>273</v>
      </c>
    </row>
    <row r="286" spans="1:1" x14ac:dyDescent="0.25">
      <c r="A286" s="25">
        <v>274</v>
      </c>
    </row>
    <row r="287" spans="1:1" x14ac:dyDescent="0.25">
      <c r="A287" s="25">
        <v>275</v>
      </c>
    </row>
    <row r="288" spans="1:1" x14ac:dyDescent="0.25">
      <c r="A288" s="25">
        <v>276</v>
      </c>
    </row>
    <row r="289" spans="1:1" x14ac:dyDescent="0.25">
      <c r="A289" s="25">
        <v>277</v>
      </c>
    </row>
    <row r="290" spans="1:1" x14ac:dyDescent="0.25">
      <c r="A290" s="25">
        <v>278</v>
      </c>
    </row>
    <row r="291" spans="1:1" x14ac:dyDescent="0.25">
      <c r="A291" s="25">
        <v>279</v>
      </c>
    </row>
    <row r="292" spans="1:1" x14ac:dyDescent="0.25">
      <c r="A292" s="25">
        <v>280</v>
      </c>
    </row>
    <row r="293" spans="1:1" x14ac:dyDescent="0.25">
      <c r="A293" s="25">
        <v>281</v>
      </c>
    </row>
    <row r="294" spans="1:1" x14ac:dyDescent="0.25">
      <c r="A294" s="25">
        <v>282</v>
      </c>
    </row>
    <row r="295" spans="1:1" x14ac:dyDescent="0.25">
      <c r="A295" s="25">
        <v>283</v>
      </c>
    </row>
    <row r="296" spans="1:1" x14ac:dyDescent="0.25">
      <c r="A296" s="25">
        <v>284</v>
      </c>
    </row>
    <row r="297" spans="1:1" x14ac:dyDescent="0.25">
      <c r="A297" s="25">
        <v>285</v>
      </c>
    </row>
    <row r="298" spans="1:1" x14ac:dyDescent="0.25">
      <c r="A298" s="25">
        <v>286</v>
      </c>
    </row>
    <row r="299" spans="1:1" x14ac:dyDescent="0.25">
      <c r="A299" s="25">
        <v>287</v>
      </c>
    </row>
    <row r="300" spans="1:1" x14ac:dyDescent="0.25">
      <c r="A300" s="25">
        <v>288</v>
      </c>
    </row>
    <row r="301" spans="1:1" x14ac:dyDescent="0.25">
      <c r="A301" s="25">
        <v>289</v>
      </c>
    </row>
    <row r="302" spans="1:1" x14ac:dyDescent="0.25">
      <c r="A302" s="25">
        <v>290</v>
      </c>
    </row>
    <row r="303" spans="1:1" x14ac:dyDescent="0.25">
      <c r="A303" s="25">
        <v>291</v>
      </c>
    </row>
    <row r="304" spans="1:1" x14ac:dyDescent="0.25">
      <c r="A304" s="25">
        <v>292</v>
      </c>
    </row>
    <row r="305" spans="1:1" x14ac:dyDescent="0.25">
      <c r="A305" s="25">
        <v>293</v>
      </c>
    </row>
    <row r="306" spans="1:1" x14ac:dyDescent="0.25">
      <c r="A306" s="25">
        <v>294</v>
      </c>
    </row>
    <row r="307" spans="1:1" x14ac:dyDescent="0.25">
      <c r="A307" s="25">
        <v>295</v>
      </c>
    </row>
    <row r="308" spans="1:1" x14ac:dyDescent="0.25">
      <c r="A308" s="25">
        <v>296</v>
      </c>
    </row>
    <row r="309" spans="1:1" x14ac:dyDescent="0.25">
      <c r="A309" s="25">
        <v>297</v>
      </c>
    </row>
    <row r="310" spans="1:1" x14ac:dyDescent="0.25">
      <c r="A310" s="25">
        <v>298</v>
      </c>
    </row>
    <row r="311" spans="1:1" x14ac:dyDescent="0.25">
      <c r="A311" s="25">
        <v>299</v>
      </c>
    </row>
    <row r="312" spans="1:1" x14ac:dyDescent="0.25">
      <c r="A312" s="25">
        <v>300</v>
      </c>
    </row>
    <row r="313" spans="1:1" x14ac:dyDescent="0.25">
      <c r="A313" s="25">
        <v>301</v>
      </c>
    </row>
    <row r="314" spans="1:1" x14ac:dyDescent="0.25">
      <c r="A314" s="25">
        <v>302</v>
      </c>
    </row>
    <row r="315" spans="1:1" x14ac:dyDescent="0.25">
      <c r="A315" s="25">
        <v>303</v>
      </c>
    </row>
    <row r="316" spans="1:1" x14ac:dyDescent="0.25">
      <c r="A316" s="25">
        <v>304</v>
      </c>
    </row>
    <row r="317" spans="1:1" x14ac:dyDescent="0.25">
      <c r="A317" s="25">
        <v>305</v>
      </c>
    </row>
    <row r="318" spans="1:1" x14ac:dyDescent="0.25">
      <c r="A318" s="25">
        <v>306</v>
      </c>
    </row>
    <row r="319" spans="1:1" x14ac:dyDescent="0.25">
      <c r="A319" s="25">
        <v>307</v>
      </c>
    </row>
    <row r="320" spans="1:1" x14ac:dyDescent="0.25">
      <c r="A320" s="25">
        <v>308</v>
      </c>
    </row>
    <row r="321" spans="1:1" x14ac:dyDescent="0.25">
      <c r="A321" s="25">
        <v>309</v>
      </c>
    </row>
    <row r="322" spans="1:1" x14ac:dyDescent="0.25">
      <c r="A322" s="25">
        <v>310</v>
      </c>
    </row>
    <row r="323" spans="1:1" x14ac:dyDescent="0.25">
      <c r="A323" s="25">
        <v>311</v>
      </c>
    </row>
    <row r="324" spans="1:1" x14ac:dyDescent="0.25">
      <c r="A324" s="25">
        <v>312</v>
      </c>
    </row>
    <row r="325" spans="1:1" x14ac:dyDescent="0.25">
      <c r="A325" s="25">
        <v>313</v>
      </c>
    </row>
    <row r="326" spans="1:1" x14ac:dyDescent="0.25">
      <c r="A326" s="25">
        <v>314</v>
      </c>
    </row>
    <row r="327" spans="1:1" x14ac:dyDescent="0.25">
      <c r="A327" s="25">
        <v>315</v>
      </c>
    </row>
    <row r="328" spans="1:1" x14ac:dyDescent="0.25">
      <c r="A328" s="25">
        <v>316</v>
      </c>
    </row>
    <row r="329" spans="1:1" x14ac:dyDescent="0.25">
      <c r="A329" s="25">
        <v>317</v>
      </c>
    </row>
    <row r="330" spans="1:1" x14ac:dyDescent="0.25">
      <c r="A330" s="25">
        <v>318</v>
      </c>
    </row>
    <row r="331" spans="1:1" x14ac:dyDescent="0.25">
      <c r="A331" s="25">
        <v>319</v>
      </c>
    </row>
    <row r="332" spans="1:1" x14ac:dyDescent="0.25">
      <c r="A332" s="25">
        <v>320</v>
      </c>
    </row>
    <row r="333" spans="1:1" x14ac:dyDescent="0.25">
      <c r="A333" s="25">
        <v>321</v>
      </c>
    </row>
    <row r="334" spans="1:1" x14ac:dyDescent="0.25">
      <c r="A334" s="25">
        <v>322</v>
      </c>
    </row>
    <row r="335" spans="1:1" x14ac:dyDescent="0.25">
      <c r="A335" s="25">
        <v>323</v>
      </c>
    </row>
    <row r="336" spans="1:1" x14ac:dyDescent="0.25">
      <c r="A336" s="25">
        <v>324</v>
      </c>
    </row>
    <row r="337" spans="1:1" x14ac:dyDescent="0.25">
      <c r="A337" s="25">
        <v>325</v>
      </c>
    </row>
    <row r="338" spans="1:1" x14ac:dyDescent="0.25">
      <c r="A338" s="25">
        <v>326</v>
      </c>
    </row>
    <row r="339" spans="1:1" x14ac:dyDescent="0.25">
      <c r="A339" s="25">
        <v>327</v>
      </c>
    </row>
    <row r="340" spans="1:1" x14ac:dyDescent="0.25">
      <c r="A340" s="25">
        <v>328</v>
      </c>
    </row>
    <row r="341" spans="1:1" x14ac:dyDescent="0.25">
      <c r="A341" s="25">
        <v>329</v>
      </c>
    </row>
    <row r="342" spans="1:1" x14ac:dyDescent="0.25">
      <c r="A342" s="25">
        <v>330</v>
      </c>
    </row>
    <row r="343" spans="1:1" x14ac:dyDescent="0.25">
      <c r="A343" s="25">
        <v>331</v>
      </c>
    </row>
    <row r="344" spans="1:1" x14ac:dyDescent="0.25">
      <c r="A344" s="25">
        <v>332</v>
      </c>
    </row>
    <row r="345" spans="1:1" x14ac:dyDescent="0.25">
      <c r="A345" s="25">
        <v>333</v>
      </c>
    </row>
    <row r="346" spans="1:1" x14ac:dyDescent="0.25">
      <c r="A346" s="25">
        <v>334</v>
      </c>
    </row>
    <row r="347" spans="1:1" x14ac:dyDescent="0.25">
      <c r="A347" s="25">
        <v>335</v>
      </c>
    </row>
    <row r="348" spans="1:1" x14ac:dyDescent="0.25">
      <c r="A348" s="25">
        <v>336</v>
      </c>
    </row>
    <row r="349" spans="1:1" x14ac:dyDescent="0.25">
      <c r="A349" s="25">
        <v>337</v>
      </c>
    </row>
    <row r="350" spans="1:1" x14ac:dyDescent="0.25">
      <c r="A350" s="25">
        <v>338</v>
      </c>
    </row>
    <row r="351" spans="1:1" x14ac:dyDescent="0.25">
      <c r="A351" s="25">
        <v>339</v>
      </c>
    </row>
    <row r="352" spans="1:1" x14ac:dyDescent="0.25">
      <c r="A352" s="25">
        <v>340</v>
      </c>
    </row>
    <row r="353" spans="1:1" x14ac:dyDescent="0.25">
      <c r="A353" s="25">
        <v>341</v>
      </c>
    </row>
    <row r="354" spans="1:1" x14ac:dyDescent="0.25">
      <c r="A354" s="25">
        <v>342</v>
      </c>
    </row>
    <row r="355" spans="1:1" x14ac:dyDescent="0.25">
      <c r="A355" s="25">
        <v>343</v>
      </c>
    </row>
    <row r="356" spans="1:1" x14ac:dyDescent="0.25">
      <c r="A356" s="25">
        <v>344</v>
      </c>
    </row>
    <row r="357" spans="1:1" x14ac:dyDescent="0.25">
      <c r="A357" s="25">
        <v>345</v>
      </c>
    </row>
    <row r="358" spans="1:1" x14ac:dyDescent="0.25">
      <c r="A358" s="25">
        <v>346</v>
      </c>
    </row>
    <row r="359" spans="1:1" x14ac:dyDescent="0.25">
      <c r="A359" s="25">
        <v>347</v>
      </c>
    </row>
    <row r="360" spans="1:1" x14ac:dyDescent="0.25">
      <c r="A360" s="25">
        <v>348</v>
      </c>
    </row>
    <row r="361" spans="1:1" x14ac:dyDescent="0.25">
      <c r="A361" s="25">
        <v>349</v>
      </c>
    </row>
    <row r="362" spans="1:1" x14ac:dyDescent="0.25">
      <c r="A362" s="25">
        <v>350</v>
      </c>
    </row>
    <row r="363" spans="1:1" x14ac:dyDescent="0.25">
      <c r="A363" s="25">
        <v>351</v>
      </c>
    </row>
    <row r="364" spans="1:1" x14ac:dyDescent="0.25">
      <c r="A364" s="25">
        <v>352</v>
      </c>
    </row>
    <row r="365" spans="1:1" x14ac:dyDescent="0.25">
      <c r="A365" s="25">
        <v>353</v>
      </c>
    </row>
    <row r="366" spans="1:1" x14ac:dyDescent="0.25">
      <c r="A366" s="25">
        <v>354</v>
      </c>
    </row>
    <row r="367" spans="1:1" x14ac:dyDescent="0.25">
      <c r="A367" s="25">
        <v>355</v>
      </c>
    </row>
    <row r="368" spans="1:1" x14ac:dyDescent="0.25">
      <c r="A368" s="25">
        <v>356</v>
      </c>
    </row>
    <row r="369" spans="1:1" x14ac:dyDescent="0.25">
      <c r="A369" s="25">
        <v>357</v>
      </c>
    </row>
    <row r="370" spans="1:1" x14ac:dyDescent="0.25">
      <c r="A370" s="25">
        <v>358</v>
      </c>
    </row>
    <row r="371" spans="1:1" x14ac:dyDescent="0.25">
      <c r="A371" s="25">
        <v>359</v>
      </c>
    </row>
    <row r="372" spans="1:1" x14ac:dyDescent="0.25">
      <c r="A372" s="25">
        <v>360</v>
      </c>
    </row>
    <row r="373" spans="1:1" x14ac:dyDescent="0.25">
      <c r="A373" s="25">
        <v>361</v>
      </c>
    </row>
    <row r="374" spans="1:1" x14ac:dyDescent="0.25">
      <c r="A374" s="25">
        <v>362</v>
      </c>
    </row>
    <row r="375" spans="1:1" x14ac:dyDescent="0.25">
      <c r="A375" s="25">
        <v>363</v>
      </c>
    </row>
    <row r="376" spans="1:1" x14ac:dyDescent="0.25">
      <c r="A376" s="25">
        <v>364</v>
      </c>
    </row>
    <row r="377" spans="1:1" x14ac:dyDescent="0.25">
      <c r="A377" s="25">
        <v>365</v>
      </c>
    </row>
    <row r="378" spans="1:1" x14ac:dyDescent="0.25">
      <c r="A378" s="25">
        <v>366</v>
      </c>
    </row>
    <row r="379" spans="1:1" x14ac:dyDescent="0.25">
      <c r="A379" s="25">
        <v>367</v>
      </c>
    </row>
    <row r="380" spans="1:1" x14ac:dyDescent="0.25">
      <c r="A380" s="25">
        <v>368</v>
      </c>
    </row>
    <row r="381" spans="1:1" x14ac:dyDescent="0.25">
      <c r="A381" s="25">
        <v>369</v>
      </c>
    </row>
    <row r="382" spans="1:1" x14ac:dyDescent="0.25">
      <c r="A382" s="25">
        <v>370</v>
      </c>
    </row>
    <row r="383" spans="1:1" x14ac:dyDescent="0.25">
      <c r="A383" s="25">
        <v>371</v>
      </c>
    </row>
    <row r="384" spans="1:1" x14ac:dyDescent="0.25">
      <c r="A384" s="25">
        <v>372</v>
      </c>
    </row>
    <row r="385" spans="1:1" x14ac:dyDescent="0.25">
      <c r="A385" s="25">
        <v>373</v>
      </c>
    </row>
    <row r="386" spans="1:1" x14ac:dyDescent="0.25">
      <c r="A386" s="25">
        <v>374</v>
      </c>
    </row>
    <row r="387" spans="1:1" x14ac:dyDescent="0.25">
      <c r="A387" s="25">
        <v>375</v>
      </c>
    </row>
    <row r="388" spans="1:1" x14ac:dyDescent="0.25">
      <c r="A388" s="25">
        <v>376</v>
      </c>
    </row>
    <row r="389" spans="1:1" x14ac:dyDescent="0.25">
      <c r="A389" s="25">
        <v>377</v>
      </c>
    </row>
    <row r="390" spans="1:1" x14ac:dyDescent="0.25">
      <c r="A390" s="25">
        <v>378</v>
      </c>
    </row>
    <row r="391" spans="1:1" x14ac:dyDescent="0.25">
      <c r="A391" s="25">
        <v>379</v>
      </c>
    </row>
    <row r="392" spans="1:1" x14ac:dyDescent="0.25">
      <c r="A392" s="25">
        <v>380</v>
      </c>
    </row>
    <row r="393" spans="1:1" x14ac:dyDescent="0.25">
      <c r="A393" s="25">
        <v>381</v>
      </c>
    </row>
    <row r="394" spans="1:1" x14ac:dyDescent="0.25">
      <c r="A394" s="25">
        <v>382</v>
      </c>
    </row>
    <row r="395" spans="1:1" x14ac:dyDescent="0.25">
      <c r="A395" s="25">
        <v>383</v>
      </c>
    </row>
    <row r="396" spans="1:1" x14ac:dyDescent="0.25">
      <c r="A396" s="25">
        <v>384</v>
      </c>
    </row>
    <row r="397" spans="1:1" x14ac:dyDescent="0.25">
      <c r="A397" s="25">
        <v>385</v>
      </c>
    </row>
    <row r="398" spans="1:1" x14ac:dyDescent="0.25">
      <c r="A398" s="25">
        <v>386</v>
      </c>
    </row>
    <row r="399" spans="1:1" x14ac:dyDescent="0.25">
      <c r="A399" s="25">
        <v>387</v>
      </c>
    </row>
    <row r="400" spans="1:1" x14ac:dyDescent="0.25">
      <c r="A400" s="25">
        <v>388</v>
      </c>
    </row>
    <row r="401" spans="1:1" x14ac:dyDescent="0.25">
      <c r="A401" s="25">
        <v>389</v>
      </c>
    </row>
    <row r="402" spans="1:1" x14ac:dyDescent="0.25">
      <c r="A402" s="25">
        <v>390</v>
      </c>
    </row>
    <row r="403" spans="1:1" x14ac:dyDescent="0.25">
      <c r="A403" s="25">
        <v>391</v>
      </c>
    </row>
    <row r="404" spans="1:1" x14ac:dyDescent="0.25">
      <c r="A404" s="25">
        <v>392</v>
      </c>
    </row>
    <row r="405" spans="1:1" x14ac:dyDescent="0.25">
      <c r="A405" s="25">
        <v>393</v>
      </c>
    </row>
    <row r="406" spans="1:1" x14ac:dyDescent="0.25">
      <c r="A406" s="25">
        <v>394</v>
      </c>
    </row>
    <row r="407" spans="1:1" x14ac:dyDescent="0.25">
      <c r="A407" s="25">
        <v>395</v>
      </c>
    </row>
    <row r="408" spans="1:1" x14ac:dyDescent="0.25">
      <c r="A408" s="25">
        <v>396</v>
      </c>
    </row>
    <row r="409" spans="1:1" x14ac:dyDescent="0.25">
      <c r="A409" s="25">
        <v>397</v>
      </c>
    </row>
    <row r="410" spans="1:1" x14ac:dyDescent="0.25">
      <c r="A410" s="25">
        <v>398</v>
      </c>
    </row>
    <row r="411" spans="1:1" x14ac:dyDescent="0.25">
      <c r="A411" s="25">
        <v>399</v>
      </c>
    </row>
    <row r="412" spans="1:1" x14ac:dyDescent="0.25">
      <c r="A412" s="25">
        <v>400</v>
      </c>
    </row>
    <row r="413" spans="1:1" x14ac:dyDescent="0.25">
      <c r="A413" s="25">
        <v>401</v>
      </c>
    </row>
    <row r="414" spans="1:1" x14ac:dyDescent="0.25">
      <c r="A414" s="25">
        <v>402</v>
      </c>
    </row>
    <row r="415" spans="1:1" x14ac:dyDescent="0.25">
      <c r="A415" s="25">
        <v>403</v>
      </c>
    </row>
    <row r="416" spans="1:1" x14ac:dyDescent="0.25">
      <c r="A416" s="25">
        <v>404</v>
      </c>
    </row>
    <row r="417" spans="1:1" x14ac:dyDescent="0.25">
      <c r="A417" s="25">
        <v>405</v>
      </c>
    </row>
    <row r="418" spans="1:1" x14ac:dyDescent="0.25">
      <c r="A418" s="25">
        <v>406</v>
      </c>
    </row>
    <row r="419" spans="1:1" x14ac:dyDescent="0.25">
      <c r="A419" s="25">
        <v>407</v>
      </c>
    </row>
    <row r="420" spans="1:1" x14ac:dyDescent="0.25">
      <c r="A420" s="25">
        <v>408</v>
      </c>
    </row>
    <row r="421" spans="1:1" x14ac:dyDescent="0.25">
      <c r="A421" s="25">
        <v>409</v>
      </c>
    </row>
    <row r="422" spans="1:1" x14ac:dyDescent="0.25">
      <c r="A422" s="25">
        <v>410</v>
      </c>
    </row>
    <row r="423" spans="1:1" x14ac:dyDescent="0.25">
      <c r="A423" s="25">
        <v>411</v>
      </c>
    </row>
    <row r="424" spans="1:1" x14ac:dyDescent="0.25">
      <c r="A424" s="25">
        <v>412</v>
      </c>
    </row>
    <row r="425" spans="1:1" x14ac:dyDescent="0.25">
      <c r="A425" s="25">
        <v>413</v>
      </c>
    </row>
    <row r="426" spans="1:1" x14ac:dyDescent="0.25">
      <c r="A426" s="25">
        <v>414</v>
      </c>
    </row>
    <row r="427" spans="1:1" x14ac:dyDescent="0.25">
      <c r="A427" s="25">
        <v>415</v>
      </c>
    </row>
    <row r="428" spans="1:1" x14ac:dyDescent="0.25">
      <c r="A428" s="25">
        <v>416</v>
      </c>
    </row>
    <row r="429" spans="1:1" x14ac:dyDescent="0.25">
      <c r="A429" s="25">
        <v>417</v>
      </c>
    </row>
    <row r="430" spans="1:1" x14ac:dyDescent="0.25">
      <c r="A430" s="25">
        <v>418</v>
      </c>
    </row>
    <row r="431" spans="1:1" x14ac:dyDescent="0.25">
      <c r="A431" s="25">
        <v>419</v>
      </c>
    </row>
    <row r="432" spans="1:1" x14ac:dyDescent="0.25">
      <c r="A432" s="25">
        <v>420</v>
      </c>
    </row>
    <row r="433" spans="1:1" x14ac:dyDescent="0.25">
      <c r="A433" s="25">
        <v>421</v>
      </c>
    </row>
    <row r="434" spans="1:1" x14ac:dyDescent="0.25">
      <c r="A434" s="25">
        <v>422</v>
      </c>
    </row>
    <row r="435" spans="1:1" x14ac:dyDescent="0.25">
      <c r="A435" s="25">
        <v>423</v>
      </c>
    </row>
    <row r="436" spans="1:1" x14ac:dyDescent="0.25">
      <c r="A436" s="25">
        <v>424</v>
      </c>
    </row>
    <row r="437" spans="1:1" x14ac:dyDescent="0.25">
      <c r="A437" s="25">
        <v>425</v>
      </c>
    </row>
    <row r="438" spans="1:1" x14ac:dyDescent="0.25">
      <c r="A438" s="25">
        <v>426</v>
      </c>
    </row>
    <row r="439" spans="1:1" x14ac:dyDescent="0.25">
      <c r="A439" s="25">
        <v>427</v>
      </c>
    </row>
    <row r="440" spans="1:1" x14ac:dyDescent="0.25">
      <c r="A440" s="25">
        <v>428</v>
      </c>
    </row>
    <row r="441" spans="1:1" x14ac:dyDescent="0.25">
      <c r="A441" s="25">
        <v>429</v>
      </c>
    </row>
    <row r="442" spans="1:1" x14ac:dyDescent="0.25">
      <c r="A442" s="25">
        <v>430</v>
      </c>
    </row>
    <row r="443" spans="1:1" x14ac:dyDescent="0.25">
      <c r="A443" s="25">
        <v>431</v>
      </c>
    </row>
    <row r="444" spans="1:1" x14ac:dyDescent="0.25">
      <c r="A444" s="25">
        <v>432</v>
      </c>
    </row>
    <row r="445" spans="1:1" x14ac:dyDescent="0.25">
      <c r="A445" s="25">
        <v>433</v>
      </c>
    </row>
    <row r="446" spans="1:1" x14ac:dyDescent="0.25">
      <c r="A446" s="25">
        <v>434</v>
      </c>
    </row>
    <row r="447" spans="1:1" x14ac:dyDescent="0.25">
      <c r="A447" s="25">
        <v>435</v>
      </c>
    </row>
    <row r="448" spans="1:1" x14ac:dyDescent="0.25">
      <c r="A448" s="25">
        <v>436</v>
      </c>
    </row>
    <row r="449" spans="1:1" x14ac:dyDescent="0.25">
      <c r="A449" s="25">
        <v>437</v>
      </c>
    </row>
    <row r="450" spans="1:1" x14ac:dyDescent="0.25">
      <c r="A450" s="25">
        <v>438</v>
      </c>
    </row>
    <row r="451" spans="1:1" x14ac:dyDescent="0.25">
      <c r="A451" s="25">
        <v>439</v>
      </c>
    </row>
    <row r="452" spans="1:1" x14ac:dyDescent="0.25">
      <c r="A452" s="25">
        <v>440</v>
      </c>
    </row>
    <row r="453" spans="1:1" x14ac:dyDescent="0.25">
      <c r="A453" s="25">
        <v>441</v>
      </c>
    </row>
    <row r="454" spans="1:1" x14ac:dyDescent="0.25">
      <c r="A454" s="25">
        <v>442</v>
      </c>
    </row>
    <row r="455" spans="1:1" x14ac:dyDescent="0.25">
      <c r="A455" s="25">
        <v>443</v>
      </c>
    </row>
    <row r="456" spans="1:1" x14ac:dyDescent="0.25">
      <c r="A456" s="25">
        <v>444</v>
      </c>
    </row>
    <row r="457" spans="1:1" x14ac:dyDescent="0.25">
      <c r="A457" s="25">
        <v>445</v>
      </c>
    </row>
    <row r="458" spans="1:1" x14ac:dyDescent="0.25">
      <c r="A458" s="25">
        <v>446</v>
      </c>
    </row>
    <row r="459" spans="1:1" x14ac:dyDescent="0.25">
      <c r="A459" s="25">
        <v>447</v>
      </c>
    </row>
    <row r="460" spans="1:1" x14ac:dyDescent="0.25">
      <c r="A460" s="25">
        <v>448</v>
      </c>
    </row>
    <row r="461" spans="1:1" x14ac:dyDescent="0.25">
      <c r="A461" s="25">
        <v>449</v>
      </c>
    </row>
    <row r="462" spans="1:1" x14ac:dyDescent="0.25">
      <c r="A462" s="25">
        <v>450</v>
      </c>
    </row>
    <row r="463" spans="1:1" x14ac:dyDescent="0.25">
      <c r="A463" s="25">
        <v>451</v>
      </c>
    </row>
    <row r="464" spans="1:1" x14ac:dyDescent="0.25">
      <c r="A464" s="25">
        <v>452</v>
      </c>
    </row>
    <row r="465" spans="1:1" x14ac:dyDescent="0.25">
      <c r="A465" s="25">
        <v>453</v>
      </c>
    </row>
    <row r="466" spans="1:1" x14ac:dyDescent="0.25">
      <c r="A466" s="25">
        <v>454</v>
      </c>
    </row>
    <row r="467" spans="1:1" x14ac:dyDescent="0.25">
      <c r="A467" s="25">
        <v>455</v>
      </c>
    </row>
    <row r="468" spans="1:1" x14ac:dyDescent="0.25">
      <c r="A468" s="25">
        <v>456</v>
      </c>
    </row>
    <row r="469" spans="1:1" x14ac:dyDescent="0.25">
      <c r="A469" s="25">
        <v>457</v>
      </c>
    </row>
    <row r="470" spans="1:1" x14ac:dyDescent="0.25">
      <c r="A470" s="25">
        <v>458</v>
      </c>
    </row>
    <row r="471" spans="1:1" x14ac:dyDescent="0.25">
      <c r="A471" s="25">
        <v>459</v>
      </c>
    </row>
    <row r="472" spans="1:1" x14ac:dyDescent="0.25">
      <c r="A472" s="25">
        <v>460</v>
      </c>
    </row>
    <row r="473" spans="1:1" x14ac:dyDescent="0.25">
      <c r="A473" s="25">
        <v>461</v>
      </c>
    </row>
    <row r="474" spans="1:1" x14ac:dyDescent="0.25">
      <c r="A474" s="25">
        <v>462</v>
      </c>
    </row>
    <row r="475" spans="1:1" x14ac:dyDescent="0.25">
      <c r="A475" s="25">
        <v>463</v>
      </c>
    </row>
    <row r="476" spans="1:1" x14ac:dyDescent="0.25">
      <c r="A476" s="25">
        <v>464</v>
      </c>
    </row>
    <row r="477" spans="1:1" x14ac:dyDescent="0.25">
      <c r="A477" s="25">
        <v>465</v>
      </c>
    </row>
    <row r="478" spans="1:1" x14ac:dyDescent="0.25">
      <c r="A478" s="25">
        <v>466</v>
      </c>
    </row>
    <row r="479" spans="1:1" x14ac:dyDescent="0.25">
      <c r="A479" s="25">
        <v>467</v>
      </c>
    </row>
    <row r="480" spans="1:1" x14ac:dyDescent="0.25">
      <c r="A480" s="25">
        <v>468</v>
      </c>
    </row>
    <row r="481" spans="1:1" x14ac:dyDescent="0.25">
      <c r="A481" s="25">
        <v>469</v>
      </c>
    </row>
    <row r="482" spans="1:1" x14ac:dyDescent="0.25">
      <c r="A482" s="25">
        <v>470</v>
      </c>
    </row>
    <row r="483" spans="1:1" x14ac:dyDescent="0.25">
      <c r="A483" s="25">
        <v>471</v>
      </c>
    </row>
    <row r="484" spans="1:1" x14ac:dyDescent="0.25">
      <c r="A484" s="25">
        <v>472</v>
      </c>
    </row>
    <row r="485" spans="1:1" x14ac:dyDescent="0.25">
      <c r="A485" s="25">
        <v>473</v>
      </c>
    </row>
    <row r="486" spans="1:1" x14ac:dyDescent="0.25">
      <c r="A486" s="25">
        <v>474</v>
      </c>
    </row>
    <row r="487" spans="1:1" x14ac:dyDescent="0.25">
      <c r="A487" s="25">
        <v>475</v>
      </c>
    </row>
    <row r="488" spans="1:1" x14ac:dyDescent="0.25">
      <c r="A488" s="25">
        <v>476</v>
      </c>
    </row>
    <row r="489" spans="1:1" x14ac:dyDescent="0.25">
      <c r="A489" s="25">
        <v>477</v>
      </c>
    </row>
    <row r="490" spans="1:1" x14ac:dyDescent="0.25">
      <c r="A490" s="25">
        <v>478</v>
      </c>
    </row>
    <row r="491" spans="1:1" x14ac:dyDescent="0.25">
      <c r="A491" s="25">
        <v>479</v>
      </c>
    </row>
    <row r="492" spans="1:1" x14ac:dyDescent="0.25">
      <c r="A492" s="25">
        <v>480</v>
      </c>
    </row>
    <row r="493" spans="1:1" x14ac:dyDescent="0.25">
      <c r="A493" s="25">
        <v>481</v>
      </c>
    </row>
    <row r="494" spans="1:1" x14ac:dyDescent="0.25">
      <c r="A494" s="25">
        <v>482</v>
      </c>
    </row>
    <row r="495" spans="1:1" x14ac:dyDescent="0.25">
      <c r="A495" s="25">
        <v>483</v>
      </c>
    </row>
    <row r="496" spans="1:1" x14ac:dyDescent="0.25">
      <c r="A496" s="25">
        <v>484</v>
      </c>
    </row>
    <row r="497" spans="1:1" x14ac:dyDescent="0.25">
      <c r="A497" s="25">
        <v>485</v>
      </c>
    </row>
    <row r="498" spans="1:1" x14ac:dyDescent="0.25">
      <c r="A498" s="25">
        <v>486</v>
      </c>
    </row>
    <row r="499" spans="1:1" x14ac:dyDescent="0.25">
      <c r="A499" s="25">
        <v>487</v>
      </c>
    </row>
    <row r="500" spans="1:1" x14ac:dyDescent="0.25">
      <c r="A500" s="25">
        <v>488</v>
      </c>
    </row>
    <row r="501" spans="1:1" x14ac:dyDescent="0.25">
      <c r="A501" s="25">
        <v>489</v>
      </c>
    </row>
    <row r="502" spans="1:1" x14ac:dyDescent="0.25">
      <c r="A502" s="25">
        <v>490</v>
      </c>
    </row>
    <row r="503" spans="1:1" x14ac:dyDescent="0.25">
      <c r="A503" s="25">
        <v>491</v>
      </c>
    </row>
    <row r="504" spans="1:1" x14ac:dyDescent="0.25">
      <c r="A504" s="25">
        <v>492</v>
      </c>
    </row>
    <row r="505" spans="1:1" x14ac:dyDescent="0.25">
      <c r="A505" s="25">
        <v>493</v>
      </c>
    </row>
    <row r="506" spans="1:1" x14ac:dyDescent="0.25">
      <c r="A506" s="25">
        <v>494</v>
      </c>
    </row>
    <row r="507" spans="1:1" x14ac:dyDescent="0.25">
      <c r="A507" s="25">
        <v>495</v>
      </c>
    </row>
    <row r="508" spans="1:1" x14ac:dyDescent="0.25">
      <c r="A508" s="25">
        <v>496</v>
      </c>
    </row>
    <row r="509" spans="1:1" x14ac:dyDescent="0.25">
      <c r="A509" s="25">
        <v>497</v>
      </c>
    </row>
    <row r="510" spans="1:1" x14ac:dyDescent="0.25">
      <c r="A510" s="25">
        <v>498</v>
      </c>
    </row>
    <row r="511" spans="1:1" x14ac:dyDescent="0.25">
      <c r="A511" s="25">
        <v>499</v>
      </c>
    </row>
    <row r="512" spans="1:1" x14ac:dyDescent="0.25">
      <c r="A512" s="25">
        <v>500</v>
      </c>
    </row>
    <row r="513" spans="1:1" x14ac:dyDescent="0.25">
      <c r="A513" s="25">
        <v>501</v>
      </c>
    </row>
    <row r="514" spans="1:1" x14ac:dyDescent="0.25">
      <c r="A514" s="25">
        <v>502</v>
      </c>
    </row>
    <row r="515" spans="1:1" x14ac:dyDescent="0.25">
      <c r="A515" s="25">
        <v>503</v>
      </c>
    </row>
    <row r="516" spans="1:1" x14ac:dyDescent="0.25">
      <c r="A516" s="25">
        <v>504</v>
      </c>
    </row>
    <row r="517" spans="1:1" x14ac:dyDescent="0.25">
      <c r="A517" s="25">
        <v>505</v>
      </c>
    </row>
    <row r="518" spans="1:1" x14ac:dyDescent="0.25">
      <c r="A518" s="25">
        <v>506</v>
      </c>
    </row>
    <row r="519" spans="1:1" x14ac:dyDescent="0.25">
      <c r="A519" s="25">
        <v>507</v>
      </c>
    </row>
    <row r="520" spans="1:1" x14ac:dyDescent="0.25">
      <c r="A520" s="25">
        <v>508</v>
      </c>
    </row>
    <row r="521" spans="1:1" x14ac:dyDescent="0.25">
      <c r="A521" s="25">
        <v>509</v>
      </c>
    </row>
    <row r="522" spans="1:1" x14ac:dyDescent="0.25">
      <c r="A522" s="25">
        <v>510</v>
      </c>
    </row>
    <row r="523" spans="1:1" x14ac:dyDescent="0.25">
      <c r="A523" s="25">
        <v>511</v>
      </c>
    </row>
    <row r="524" spans="1:1" x14ac:dyDescent="0.25">
      <c r="A524" s="25">
        <v>512</v>
      </c>
    </row>
    <row r="525" spans="1:1" x14ac:dyDescent="0.25">
      <c r="A525" s="25">
        <v>513</v>
      </c>
    </row>
    <row r="526" spans="1:1" x14ac:dyDescent="0.25">
      <c r="A526" s="25">
        <v>514</v>
      </c>
    </row>
    <row r="527" spans="1:1" x14ac:dyDescent="0.25">
      <c r="A527" s="25">
        <v>515</v>
      </c>
    </row>
    <row r="528" spans="1:1" x14ac:dyDescent="0.25">
      <c r="A528" s="25">
        <v>516</v>
      </c>
    </row>
    <row r="529" spans="1:1" x14ac:dyDescent="0.25">
      <c r="A529" s="25">
        <v>517</v>
      </c>
    </row>
    <row r="530" spans="1:1" x14ac:dyDescent="0.25">
      <c r="A530" s="25">
        <v>518</v>
      </c>
    </row>
    <row r="531" spans="1:1" x14ac:dyDescent="0.25">
      <c r="A531" s="25">
        <v>519</v>
      </c>
    </row>
    <row r="532" spans="1:1" x14ac:dyDescent="0.25">
      <c r="A532" s="25">
        <v>520</v>
      </c>
    </row>
    <row r="533" spans="1:1" x14ac:dyDescent="0.25">
      <c r="A533" s="25">
        <v>521</v>
      </c>
    </row>
    <row r="534" spans="1:1" x14ac:dyDescent="0.25">
      <c r="A534" s="25">
        <v>522</v>
      </c>
    </row>
    <row r="535" spans="1:1" x14ac:dyDescent="0.25">
      <c r="A535" s="25">
        <v>523</v>
      </c>
    </row>
    <row r="536" spans="1:1" x14ac:dyDescent="0.25">
      <c r="A536" s="25">
        <v>524</v>
      </c>
    </row>
  </sheetData>
  <mergeCells count="3">
    <mergeCell ref="AN11:AO11"/>
    <mergeCell ref="AR10:AT13"/>
    <mergeCell ref="AM14:AO14"/>
  </mergeCells>
  <conditionalFormatting sqref="AY9:CY27">
    <cfRule type="expression" dxfId="0" priority="1">
      <formula>$AN9&lt;&gt;""</formula>
    </cfRule>
  </conditionalFormatting>
  <dataValidations count="1">
    <dataValidation type="list" allowBlank="1" showInputMessage="1" showErrorMessage="1" sqref="AN10 AN12:AN13 AN15:AN27" xr:uid="{F5E6DA0E-4C62-43B9-8555-063B475ACE0B}">
      <formula1>"F,T,R"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BOUYGUES-CONSTRUCTION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 HASSANI, Khalid</dc:creator>
  <cp:lastModifiedBy>jp</cp:lastModifiedBy>
  <dcterms:created xsi:type="dcterms:W3CDTF">2020-05-30T14:08:37Z</dcterms:created>
  <dcterms:modified xsi:type="dcterms:W3CDTF">2020-06-02T16:34:46Z</dcterms:modified>
</cp:coreProperties>
</file>