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750" yWindow="30" windowWidth="10035" windowHeight="7680"/>
  </bookViews>
  <sheets>
    <sheet name="Menu" sheetId="1" r:id="rId1"/>
    <sheet name="Options" sheetId="7" r:id="rId2"/>
    <sheet name="Base" sheetId="6" r:id="rId3"/>
    <sheet name="MIF" sheetId="5" r:id="rId4"/>
    <sheet name="Histo" sheetId="9" r:id="rId5"/>
    <sheet name="Four" sheetId="8" r:id="rId6"/>
  </sheets>
  <definedNames>
    <definedName name="_xlnm._FilterDatabase" localSheetId="2" hidden="1">Base!$A$1:$C$57</definedName>
    <definedName name="_xlnm._FilterDatabase" localSheetId="3" hidden="1">MIF!$A$1:$O$12</definedName>
    <definedName name="_xlnm.Extract" localSheetId="3">MIF!$V$1</definedName>
    <definedName name="fournisseur">MIF!$B$2:$B$4</definedName>
    <definedName name="Futs">MIF!$V:$V</definedName>
    <definedName name="nb_fut">MIF!#REF!</definedName>
    <definedName name="nom_fut">MIF!$A$2:$A$4</definedName>
  </definedNames>
  <calcPr calcId="125725"/>
</workbook>
</file>

<file path=xl/calcChain.xml><?xml version="1.0" encoding="utf-8"?>
<calcChain xmlns="http://schemas.openxmlformats.org/spreadsheetml/2006/main">
  <c r="K20" i="1"/>
  <c r="K21"/>
  <c r="K22"/>
  <c r="K23"/>
  <c r="K24"/>
  <c r="K19"/>
  <c r="G20"/>
  <c r="G21"/>
  <c r="G22"/>
  <c r="G23"/>
  <c r="G24"/>
  <c r="G19"/>
  <c r="F20"/>
  <c r="F21"/>
  <c r="F22"/>
  <c r="F23"/>
  <c r="F24"/>
  <c r="F19"/>
  <c r="E20"/>
  <c r="E21"/>
  <c r="E22"/>
  <c r="E23"/>
  <c r="E24"/>
  <c r="E19"/>
  <c r="I20"/>
  <c r="I21"/>
  <c r="I22"/>
  <c r="I23"/>
  <c r="I24"/>
  <c r="I19"/>
</calcChain>
</file>

<file path=xl/sharedStrings.xml><?xml version="1.0" encoding="utf-8"?>
<sst xmlns="http://schemas.openxmlformats.org/spreadsheetml/2006/main" count="244" uniqueCount="120">
  <si>
    <t>CONTENANCE</t>
  </si>
  <si>
    <t>DATE_MODIF_STOCK</t>
  </si>
  <si>
    <t>GESTIONNAIRE DE STOCK</t>
  </si>
  <si>
    <t>AUTRES OPTIONS</t>
  </si>
  <si>
    <t>LOT</t>
  </si>
  <si>
    <t>Lot</t>
  </si>
  <si>
    <t>Pièce</t>
  </si>
  <si>
    <t>CARACTERISTIQUE</t>
  </si>
  <si>
    <t>Fournisseur</t>
  </si>
  <si>
    <t>Interlocuteur</t>
  </si>
  <si>
    <t>Email</t>
  </si>
  <si>
    <t>Numéro portable</t>
  </si>
  <si>
    <t>Numéro fixe</t>
  </si>
  <si>
    <t>Fax</t>
  </si>
  <si>
    <t>Adresse</t>
  </si>
  <si>
    <t>Ville</t>
  </si>
  <si>
    <t>CP</t>
  </si>
  <si>
    <t>Chaudière/TF</t>
  </si>
  <si>
    <t>GTA</t>
  </si>
  <si>
    <t>Aérocondenseur</t>
  </si>
  <si>
    <t>Biomasse</t>
  </si>
  <si>
    <t>Traitement d'eau</t>
  </si>
  <si>
    <t>Air comprimé</t>
  </si>
  <si>
    <t>Pont roulant GTA</t>
  </si>
  <si>
    <t>Pont bascule ADEMI</t>
  </si>
  <si>
    <t>BOP</t>
  </si>
  <si>
    <t>Electricité</t>
  </si>
  <si>
    <t>Contrôle-Commande</t>
  </si>
  <si>
    <t>ABB</t>
  </si>
  <si>
    <t>Arca</t>
  </si>
  <si>
    <t>Bergemann</t>
  </si>
  <si>
    <t>Bitherma</t>
  </si>
  <si>
    <t>Bopp&amp;Reuther</t>
  </si>
  <si>
    <t>Doering</t>
  </si>
  <si>
    <t>Dr.Leye</t>
  </si>
  <si>
    <t>Dressel</t>
  </si>
  <si>
    <t>Dungs</t>
  </si>
  <si>
    <t>Enotec</t>
  </si>
  <si>
    <t>Festo</t>
  </si>
  <si>
    <t>Gebr. Schmidt</t>
  </si>
  <si>
    <t>Georg</t>
  </si>
  <si>
    <t>Gestra</t>
  </si>
  <si>
    <t>Heitze</t>
  </si>
  <si>
    <t>HKO</t>
  </si>
  <si>
    <t>IDT</t>
  </si>
  <si>
    <t>INA</t>
  </si>
  <si>
    <t>Intra</t>
  </si>
  <si>
    <t>Jumo</t>
  </si>
  <si>
    <t>K&amp;S</t>
  </si>
  <si>
    <t>Kistenpfenning</t>
  </si>
  <si>
    <t>Krombach</t>
  </si>
  <si>
    <t>KSB</t>
  </si>
  <si>
    <t>Kuhn &amp; Kaiser</t>
  </si>
  <si>
    <t>Neuson</t>
  </si>
  <si>
    <t>Phönix</t>
  </si>
  <si>
    <t>Reyher</t>
  </si>
  <si>
    <t>Rixen</t>
  </si>
  <si>
    <t>Schuster</t>
  </si>
  <si>
    <t>WAT</t>
  </si>
  <si>
    <t>Wilhelm Jung</t>
  </si>
  <si>
    <t>Siemens</t>
  </si>
  <si>
    <t>TGM Kanis</t>
  </si>
  <si>
    <t>Epro</t>
  </si>
  <si>
    <t>Provibtech</t>
  </si>
  <si>
    <t>Pilz</t>
  </si>
  <si>
    <t>Bronswerk</t>
  </si>
  <si>
    <t>Konecranes</t>
  </si>
  <si>
    <t>Transmec</t>
  </si>
  <si>
    <t>Promati SGT</t>
  </si>
  <si>
    <t>VEGA</t>
  </si>
  <si>
    <t>Metso</t>
  </si>
  <si>
    <t>Telemecanique</t>
  </si>
  <si>
    <t>Aviteq</t>
  </si>
  <si>
    <t>Caquant</t>
  </si>
  <si>
    <t>ASV Stübbe</t>
  </si>
  <si>
    <t>Bene Inox</t>
  </si>
  <si>
    <t>SWAN</t>
  </si>
  <si>
    <t>Grundfos</t>
  </si>
  <si>
    <t>Prominent</t>
  </si>
  <si>
    <t>Compair</t>
  </si>
  <si>
    <t>Emerson</t>
  </si>
  <si>
    <t>Sovotec</t>
  </si>
  <si>
    <t>Corri Servais</t>
  </si>
  <si>
    <t>INEO</t>
  </si>
  <si>
    <t>Capteur de température</t>
  </si>
  <si>
    <t>Bride</t>
  </si>
  <si>
    <t>Joint</t>
  </si>
  <si>
    <t>Garniture</t>
  </si>
  <si>
    <t>Membrane</t>
  </si>
  <si>
    <t>Algor</t>
  </si>
  <si>
    <t>Technicien</t>
  </si>
  <si>
    <t>BOZYCH D.</t>
  </si>
  <si>
    <t>PIEKNIK J.</t>
  </si>
  <si>
    <t>WILHEM S.</t>
  </si>
  <si>
    <t>REDEL M.</t>
  </si>
  <si>
    <t>MARABILE .A</t>
  </si>
  <si>
    <t>EZZAHER A.</t>
  </si>
  <si>
    <t>THIEL B.</t>
  </si>
  <si>
    <t>WITTKE. S</t>
  </si>
  <si>
    <t>BEHR G.</t>
  </si>
  <si>
    <t>BARBET G.</t>
  </si>
  <si>
    <t>METZINGER G.</t>
  </si>
  <si>
    <t>BOJOLY J.</t>
  </si>
  <si>
    <t>TECH_MODIF</t>
  </si>
  <si>
    <t>PIECE</t>
  </si>
  <si>
    <t/>
  </si>
  <si>
    <t>Louis</t>
  </si>
  <si>
    <t>Bertran</t>
  </si>
  <si>
    <t>FOURNISSEUR</t>
  </si>
  <si>
    <t>AZERT</t>
  </si>
  <si>
    <t>AZER</t>
  </si>
  <si>
    <t>Date et heure</t>
  </si>
  <si>
    <t>Alcatel</t>
  </si>
  <si>
    <t>Jean Dujardin</t>
  </si>
  <si>
    <t>GC / VRD / Bâti.</t>
  </si>
  <si>
    <t>QUANTITE RENTRER</t>
  </si>
  <si>
    <t>QUANTITE SORTIE</t>
  </si>
  <si>
    <t xml:space="preserve">DERNIERES MODIFICATIONS DU STOCK </t>
  </si>
  <si>
    <t>JOHN H.</t>
  </si>
  <si>
    <t>Quantité</t>
  </si>
</sst>
</file>

<file path=xl/styles.xml><?xml version="1.0" encoding="utf-8"?>
<styleSheet xmlns="http://schemas.openxmlformats.org/spreadsheetml/2006/main">
  <numFmts count="1">
    <numFmt numFmtId="164" formatCode="d/m/yy\ h:mm;@"/>
  </numFmts>
  <fonts count="8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30"/>
      <color theme="1"/>
      <name val="Trebuchet MS"/>
      <family val="2"/>
    </font>
    <font>
      <u/>
      <sz val="11"/>
      <color theme="10"/>
      <name val="Calibri"/>
      <family val="2"/>
    </font>
    <font>
      <sz val="12"/>
      <color theme="1"/>
      <name val="Arial"/>
      <family val="2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64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4" fontId="0" fillId="0" borderId="0" xfId="0" applyNumberFormat="1"/>
    <xf numFmtId="14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0" xfId="0" applyFill="1"/>
    <xf numFmtId="0" fontId="0" fillId="3" borderId="0" xfId="0" applyFill="1" applyBorder="1"/>
    <xf numFmtId="0" fontId="0" fillId="4" borderId="0" xfId="0" applyFill="1"/>
    <xf numFmtId="0" fontId="0" fillId="0" borderId="0" xfId="0" applyAlignment="1">
      <alignment horizontal="center" vertical="center"/>
    </xf>
    <xf numFmtId="0" fontId="1" fillId="3" borderId="0" xfId="0" applyFont="1" applyFill="1"/>
    <xf numFmtId="0" fontId="0" fillId="3" borderId="0" xfId="0" applyFill="1" applyAlignment="1"/>
    <xf numFmtId="0" fontId="0" fillId="0" borderId="4" xfId="0" applyBorder="1" applyAlignment="1">
      <alignment horizontal="center" vertical="center"/>
    </xf>
    <xf numFmtId="0" fontId="3" fillId="0" borderId="0" xfId="1" applyAlignment="1" applyProtection="1"/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Border="1"/>
    <xf numFmtId="1" fontId="0" fillId="0" borderId="4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164" fontId="5" fillId="2" borderId="0" xfId="0" applyNumberFormat="1" applyFont="1" applyFill="1" applyBorder="1" applyAlignment="1">
      <alignment horizontal="center"/>
    </xf>
    <xf numFmtId="164" fontId="5" fillId="2" borderId="9" xfId="0" applyNumberFormat="1" applyFont="1" applyFill="1" applyBorder="1" applyAlignment="1">
      <alignment horizontal="center"/>
    </xf>
    <xf numFmtId="164" fontId="5" fillId="2" borderId="3" xfId="0" applyNumberFormat="1" applyFont="1" applyFill="1" applyBorder="1" applyAlignment="1">
      <alignment horizontal="center"/>
    </xf>
    <xf numFmtId="164" fontId="5" fillId="2" borderId="11" xfId="0" applyNumberFormat="1" applyFont="1" applyFill="1" applyBorder="1" applyAlignment="1">
      <alignment horizontal="center"/>
    </xf>
    <xf numFmtId="0" fontId="5" fillId="2" borderId="0" xfId="0" applyNumberFormat="1" applyFont="1" applyFill="1" applyBorder="1" applyAlignment="1">
      <alignment horizontal="center"/>
    </xf>
    <xf numFmtId="0" fontId="5" fillId="2" borderId="3" xfId="0" applyNumberFormat="1" applyFont="1" applyFill="1" applyBorder="1" applyAlignment="1">
      <alignment horizontal="center"/>
    </xf>
    <xf numFmtId="0" fontId="5" fillId="2" borderId="6" xfId="0" applyNumberFormat="1" applyFont="1" applyFill="1" applyBorder="1" applyAlignment="1">
      <alignment horizontal="center"/>
    </xf>
    <xf numFmtId="164" fontId="5" fillId="2" borderId="6" xfId="0" applyNumberFormat="1" applyFont="1" applyFill="1" applyBorder="1" applyAlignment="1">
      <alignment horizontal="center"/>
    </xf>
    <xf numFmtId="164" fontId="5" fillId="2" borderId="7" xfId="0" applyNumberFormat="1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180975</xdr:colOff>
      <xdr:row>9</xdr:row>
      <xdr:rowOff>19049</xdr:rowOff>
    </xdr:from>
    <xdr:to>
      <xdr:col>4</xdr:col>
      <xdr:colOff>685800</xdr:colOff>
      <xdr:row>13</xdr:row>
      <xdr:rowOff>85724</xdr:rowOff>
    </xdr:to>
    <xdr:sp macro="[0]!Valid3" textlink="">
      <xdr:nvSpPr>
        <xdr:cNvPr id="7" name="ZoneTexte 6"/>
        <xdr:cNvSpPr txBox="1"/>
      </xdr:nvSpPr>
      <xdr:spPr>
        <a:xfrm>
          <a:off x="1352550" y="1619249"/>
          <a:ext cx="2200275" cy="828675"/>
        </a:xfrm>
        <a:prstGeom prst="bevel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tx1">
                  <a:lumMod val="95000"/>
                  <a:lumOff val="5000"/>
                </a:schemeClr>
              </a:solidFill>
            </a:rPr>
            <a:t>CONSULTER LE STOCK</a:t>
          </a:r>
        </a:p>
      </xdr:txBody>
    </xdr:sp>
    <xdr:clientData fPrintsWithSheet="0"/>
  </xdr:twoCellAnchor>
  <xdr:twoCellAnchor editAs="absolute">
    <xdr:from>
      <xdr:col>11</xdr:col>
      <xdr:colOff>95250</xdr:colOff>
      <xdr:row>9</xdr:row>
      <xdr:rowOff>19049</xdr:rowOff>
    </xdr:from>
    <xdr:to>
      <xdr:col>15</xdr:col>
      <xdr:colOff>295275</xdr:colOff>
      <xdr:row>13</xdr:row>
      <xdr:rowOff>85724</xdr:rowOff>
    </xdr:to>
    <xdr:sp macro="[0]!pageoption" textlink="">
      <xdr:nvSpPr>
        <xdr:cNvPr id="13" name="ZoneTexte 12"/>
        <xdr:cNvSpPr txBox="1"/>
      </xdr:nvSpPr>
      <xdr:spPr>
        <a:xfrm>
          <a:off x="9039225" y="1619249"/>
          <a:ext cx="2200275" cy="828675"/>
        </a:xfrm>
        <a:prstGeom prst="bevel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tx1">
                  <a:lumMod val="95000"/>
                  <a:lumOff val="5000"/>
                </a:schemeClr>
              </a:solidFill>
            </a:rPr>
            <a:t>AUTRES OPTIONS</a:t>
          </a:r>
        </a:p>
      </xdr:txBody>
    </xdr:sp>
    <xdr:clientData fPrintsWithSheet="0"/>
  </xdr:twoCellAnchor>
  <xdr:twoCellAnchor editAs="absolute">
    <xdr:from>
      <xdr:col>4</xdr:col>
      <xdr:colOff>1028700</xdr:colOff>
      <xdr:row>9</xdr:row>
      <xdr:rowOff>19049</xdr:rowOff>
    </xdr:from>
    <xdr:to>
      <xdr:col>6</xdr:col>
      <xdr:colOff>257175</xdr:colOff>
      <xdr:row>13</xdr:row>
      <xdr:rowOff>85724</xdr:rowOff>
    </xdr:to>
    <xdr:sp macro="[0]!Valid1" textlink="">
      <xdr:nvSpPr>
        <xdr:cNvPr id="14" name="ZoneTexte 13"/>
        <xdr:cNvSpPr txBox="1"/>
      </xdr:nvSpPr>
      <xdr:spPr>
        <a:xfrm>
          <a:off x="3895725" y="1619249"/>
          <a:ext cx="2200275" cy="828675"/>
        </a:xfrm>
        <a:prstGeom prst="bevel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tx1">
                  <a:lumMod val="95000"/>
                  <a:lumOff val="5000"/>
                </a:schemeClr>
              </a:solidFill>
            </a:rPr>
            <a:t>NOUVELLE</a:t>
          </a:r>
          <a:r>
            <a:rPr lang="fr-FR" sz="1400" b="1" baseline="0">
              <a:solidFill>
                <a:schemeClr val="tx1">
                  <a:lumMod val="95000"/>
                  <a:lumOff val="5000"/>
                </a:schemeClr>
              </a:solidFill>
            </a:rPr>
            <a:t> PI</a:t>
          </a:r>
          <a:r>
            <a:rPr lang="fr-FR" sz="1400" b="1">
              <a:solidFill>
                <a:schemeClr val="dk1"/>
              </a:solidFill>
              <a:latin typeface="+mn-lt"/>
              <a:ea typeface="+mn-ea"/>
              <a:cs typeface="+mn-cs"/>
            </a:rPr>
            <a:t>È</a:t>
          </a:r>
          <a:r>
            <a:rPr lang="fr-FR" sz="1400" b="1" baseline="0">
              <a:solidFill>
                <a:schemeClr val="tx1">
                  <a:lumMod val="95000"/>
                  <a:lumOff val="5000"/>
                </a:schemeClr>
              </a:solidFill>
            </a:rPr>
            <a:t>CE</a:t>
          </a:r>
          <a:endParaRPr lang="fr-FR" sz="1400" b="1">
            <a:solidFill>
              <a:schemeClr val="tx1">
                <a:lumMod val="95000"/>
                <a:lumOff val="5000"/>
              </a:schemeClr>
            </a:solidFill>
          </a:endParaRPr>
        </a:p>
      </xdr:txBody>
    </xdr:sp>
    <xdr:clientData fPrintsWithSheet="0"/>
  </xdr:twoCellAnchor>
  <xdr:twoCellAnchor editAs="absolute">
    <xdr:from>
      <xdr:col>7</xdr:col>
      <xdr:colOff>9525</xdr:colOff>
      <xdr:row>9</xdr:row>
      <xdr:rowOff>28575</xdr:rowOff>
    </xdr:from>
    <xdr:to>
      <xdr:col>10</xdr:col>
      <xdr:colOff>209550</xdr:colOff>
      <xdr:row>13</xdr:row>
      <xdr:rowOff>95250</xdr:rowOff>
    </xdr:to>
    <xdr:sp macro="[0]!Valid4" textlink="">
      <xdr:nvSpPr>
        <xdr:cNvPr id="6" name="ZoneTexte 5"/>
        <xdr:cNvSpPr txBox="1"/>
      </xdr:nvSpPr>
      <xdr:spPr>
        <a:xfrm>
          <a:off x="6448425" y="1628775"/>
          <a:ext cx="2200275" cy="828675"/>
        </a:xfrm>
        <a:prstGeom prst="bevel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tx1">
                  <a:lumMod val="95000"/>
                  <a:lumOff val="5000"/>
                </a:schemeClr>
              </a:solidFill>
            </a:rPr>
            <a:t>CONTACTS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114300</xdr:colOff>
      <xdr:row>9</xdr:row>
      <xdr:rowOff>171449</xdr:rowOff>
    </xdr:from>
    <xdr:to>
      <xdr:col>4</xdr:col>
      <xdr:colOff>28575</xdr:colOff>
      <xdr:row>14</xdr:row>
      <xdr:rowOff>47624</xdr:rowOff>
    </xdr:to>
    <xdr:sp macro="[0]!Demande_de_mat" textlink="">
      <xdr:nvSpPr>
        <xdr:cNvPr id="4" name="ZoneTexte 3"/>
        <xdr:cNvSpPr txBox="1"/>
      </xdr:nvSpPr>
      <xdr:spPr>
        <a:xfrm>
          <a:off x="1343025" y="2047874"/>
          <a:ext cx="2200275" cy="828675"/>
        </a:xfrm>
        <a:prstGeom prst="bevel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tx1">
                  <a:lumMod val="95000"/>
                  <a:lumOff val="5000"/>
                </a:schemeClr>
              </a:solidFill>
            </a:rPr>
            <a:t>DEMANDE</a:t>
          </a:r>
          <a:r>
            <a:rPr lang="fr-FR" sz="1400" b="1" baseline="0">
              <a:solidFill>
                <a:schemeClr val="tx1">
                  <a:lumMod val="95000"/>
                  <a:lumOff val="5000"/>
                </a:schemeClr>
              </a:solidFill>
            </a:rPr>
            <a:t> DE MAT</a:t>
          </a:r>
          <a:r>
            <a:rPr lang="fr-FR" sz="1400" b="1">
              <a:solidFill>
                <a:schemeClr val="dk1"/>
              </a:solidFill>
              <a:latin typeface="+mn-lt"/>
              <a:ea typeface="+mn-ea"/>
              <a:cs typeface="+mn-cs"/>
            </a:rPr>
            <a:t>É</a:t>
          </a:r>
          <a:r>
            <a:rPr lang="fr-FR" sz="1400" b="1" baseline="0">
              <a:solidFill>
                <a:schemeClr val="tx1">
                  <a:lumMod val="95000"/>
                  <a:lumOff val="5000"/>
                </a:schemeClr>
              </a:solidFill>
            </a:rPr>
            <a:t>RIEL</a:t>
          </a:r>
          <a:endParaRPr lang="fr-FR" sz="1400" b="1">
            <a:solidFill>
              <a:schemeClr val="tx1">
                <a:lumMod val="95000"/>
                <a:lumOff val="5000"/>
              </a:schemeClr>
            </a:solidFill>
          </a:endParaRPr>
        </a:p>
      </xdr:txBody>
    </xdr:sp>
    <xdr:clientData fPrintsWithSheet="0"/>
  </xdr:twoCellAnchor>
  <xdr:twoCellAnchor editAs="absolute">
    <xdr:from>
      <xdr:col>11</xdr:col>
      <xdr:colOff>180975</xdr:colOff>
      <xdr:row>9</xdr:row>
      <xdr:rowOff>171449</xdr:rowOff>
    </xdr:from>
    <xdr:to>
      <xdr:col>14</xdr:col>
      <xdr:colOff>285750</xdr:colOff>
      <xdr:row>14</xdr:row>
      <xdr:rowOff>47624</xdr:rowOff>
    </xdr:to>
    <xdr:sp macro="[0]!accueil" textlink="">
      <xdr:nvSpPr>
        <xdr:cNvPr id="5" name="ZoneTexte 4"/>
        <xdr:cNvSpPr txBox="1"/>
      </xdr:nvSpPr>
      <xdr:spPr>
        <a:xfrm>
          <a:off x="9029700" y="2047874"/>
          <a:ext cx="2200275" cy="828675"/>
        </a:xfrm>
        <a:prstGeom prst="bevel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tx1">
                  <a:lumMod val="95000"/>
                  <a:lumOff val="5000"/>
                </a:schemeClr>
              </a:solidFill>
            </a:rPr>
            <a:t>RETOUR AU MENU</a:t>
          </a:r>
        </a:p>
      </xdr:txBody>
    </xdr:sp>
    <xdr:clientData fPrintsWithSheet="0"/>
  </xdr:twoCellAnchor>
  <xdr:twoCellAnchor editAs="absolute">
    <xdr:from>
      <xdr:col>4</xdr:col>
      <xdr:colOff>390525</xdr:colOff>
      <xdr:row>9</xdr:row>
      <xdr:rowOff>171449</xdr:rowOff>
    </xdr:from>
    <xdr:to>
      <xdr:col>7</xdr:col>
      <xdr:colOff>304800</xdr:colOff>
      <xdr:row>14</xdr:row>
      <xdr:rowOff>47624</xdr:rowOff>
    </xdr:to>
    <xdr:sp macro="[0]!parametre" textlink="">
      <xdr:nvSpPr>
        <xdr:cNvPr id="7" name="ZoneTexte 6"/>
        <xdr:cNvSpPr txBox="1"/>
      </xdr:nvSpPr>
      <xdr:spPr>
        <a:xfrm>
          <a:off x="3905250" y="2047874"/>
          <a:ext cx="2200275" cy="828675"/>
        </a:xfrm>
        <a:prstGeom prst="bevel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tx1">
                  <a:lumMod val="95000"/>
                  <a:lumOff val="5000"/>
                </a:schemeClr>
              </a:solidFill>
            </a:rPr>
            <a:t>MODIFIER</a:t>
          </a:r>
          <a:r>
            <a:rPr lang="fr-FR" sz="1400" b="1" baseline="0">
              <a:solidFill>
                <a:schemeClr val="tx1">
                  <a:lumMod val="95000"/>
                  <a:lumOff val="5000"/>
                </a:schemeClr>
              </a:solidFill>
            </a:rPr>
            <a:t> LES PARAM</a:t>
          </a:r>
          <a:r>
            <a:rPr lang="fr-FR" sz="1400" b="1">
              <a:solidFill>
                <a:schemeClr val="dk1"/>
              </a:solidFill>
              <a:latin typeface="+mn-lt"/>
              <a:ea typeface="+mn-ea"/>
              <a:cs typeface="+mn-cs"/>
            </a:rPr>
            <a:t>È</a:t>
          </a:r>
          <a:r>
            <a:rPr lang="fr-FR" sz="1400" b="1" baseline="0">
              <a:solidFill>
                <a:schemeClr val="tx1">
                  <a:lumMod val="95000"/>
                  <a:lumOff val="5000"/>
                </a:schemeClr>
              </a:solidFill>
            </a:rPr>
            <a:t>TRES</a:t>
          </a:r>
          <a:endParaRPr lang="fr-FR" sz="1400" b="1">
            <a:solidFill>
              <a:schemeClr val="tx1">
                <a:lumMod val="95000"/>
                <a:lumOff val="5000"/>
              </a:schemeClr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G84"/>
  <sheetViews>
    <sheetView tabSelected="1" zoomScaleNormal="100" workbookViewId="0">
      <pane xSplit="18" ySplit="26" topLeftCell="V27" activePane="bottomRight" state="frozen"/>
      <selection pane="topRight" activeCell="R1" sqref="R1"/>
      <selection pane="bottomLeft" activeCell="A27" sqref="A27"/>
      <selection pane="bottomRight" activeCell="D24" sqref="D24"/>
    </sheetView>
  </sheetViews>
  <sheetFormatPr baseColWidth="10" defaultRowHeight="15"/>
  <cols>
    <col min="1" max="1" width="1.28515625" style="1" customWidth="1"/>
    <col min="2" max="2" width="16.28515625" style="1" customWidth="1"/>
    <col min="3" max="3" width="11.42578125" style="1"/>
    <col min="4" max="4" width="14" style="1" customWidth="1"/>
    <col min="5" max="5" width="24.28515625" style="1" customWidth="1"/>
    <col min="6" max="6" width="20.28515625" style="1" customWidth="1"/>
    <col min="7" max="7" width="9" style="1" customWidth="1"/>
    <col min="8" max="8" width="13.140625" style="1" customWidth="1"/>
    <col min="9" max="9" width="11.42578125" style="1"/>
    <col min="10" max="10" width="5.42578125" style="1" customWidth="1"/>
    <col min="11" max="11" width="7.5703125" style="1" customWidth="1"/>
    <col min="12" max="12" width="7.42578125" style="1" customWidth="1"/>
    <col min="13" max="13" width="3.42578125" style="1" customWidth="1"/>
    <col min="14" max="14" width="10.7109375" style="1" customWidth="1"/>
    <col min="15" max="15" width="8.42578125" style="1" customWidth="1"/>
    <col min="16" max="16" width="6.140625" style="1" customWidth="1"/>
    <col min="17" max="17" width="15.28515625" style="1" customWidth="1"/>
    <col min="18" max="16384" width="11.42578125" style="1"/>
  </cols>
  <sheetData>
    <row r="1" spans="1:33" ht="25.5" customHeight="1" thickBot="1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</row>
    <row r="2" spans="1:33" ht="15.75" thickTop="1">
      <c r="A2" s="11"/>
      <c r="B2" s="11"/>
      <c r="C2" s="45" t="s">
        <v>2</v>
      </c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7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</row>
    <row r="3" spans="1:33">
      <c r="A3" s="11"/>
      <c r="B3" s="11"/>
      <c r="C3" s="48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50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</row>
    <row r="4" spans="1:33">
      <c r="A4" s="11"/>
      <c r="B4" s="11"/>
      <c r="C4" s="48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50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</row>
    <row r="5" spans="1:33">
      <c r="A5" s="11"/>
      <c r="B5" s="11"/>
      <c r="C5" s="48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50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</row>
    <row r="6" spans="1:33" ht="15.75" thickBot="1">
      <c r="A6" s="11"/>
      <c r="B6" s="11"/>
      <c r="C6" s="51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3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</row>
    <row r="7" spans="1:33" ht="8.25" customHeight="1" thickTop="1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</row>
    <row r="8" spans="1:33" ht="9" customHeight="1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</row>
    <row r="9" spans="1:33" ht="6.75" customHeight="1">
      <c r="A9" s="11"/>
      <c r="B9" s="11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</row>
    <row r="10" spans="1:33">
      <c r="A10" s="11"/>
      <c r="B10" s="1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</row>
    <row r="11" spans="1:33">
      <c r="A11" s="11"/>
      <c r="B11" s="11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</row>
    <row r="12" spans="1:33">
      <c r="A12" s="11"/>
      <c r="B12" s="11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</row>
    <row r="13" spans="1:33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</row>
    <row r="14" spans="1:33" ht="29.25" customHeight="1" thickBot="1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</row>
    <row r="15" spans="1:33" ht="14.25" customHeight="1" thickTop="1">
      <c r="A15" s="11"/>
      <c r="B15" s="11"/>
      <c r="C15" s="11"/>
      <c r="D15" s="12"/>
      <c r="E15" s="54" t="s">
        <v>117</v>
      </c>
      <c r="F15" s="55"/>
      <c r="G15" s="55"/>
      <c r="H15" s="55"/>
      <c r="I15" s="55"/>
      <c r="J15" s="55"/>
      <c r="K15" s="55"/>
      <c r="L15" s="55"/>
      <c r="M15" s="56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</row>
    <row r="16" spans="1:33" ht="15.75" customHeight="1" thickBot="1">
      <c r="A16" s="11"/>
      <c r="B16" s="11"/>
      <c r="C16" s="11"/>
      <c r="D16" s="12"/>
      <c r="E16" s="57"/>
      <c r="F16" s="58"/>
      <c r="G16" s="58"/>
      <c r="H16" s="58"/>
      <c r="I16" s="58"/>
      <c r="J16" s="58"/>
      <c r="K16" s="58"/>
      <c r="L16" s="58"/>
      <c r="M16" s="59"/>
      <c r="N16" s="16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</row>
    <row r="17" spans="1:33" ht="5.25" customHeight="1" thickTop="1" thickBot="1">
      <c r="A17" s="11"/>
      <c r="B17" s="11"/>
      <c r="C17" s="11"/>
      <c r="D17" s="12"/>
      <c r="E17" s="11"/>
      <c r="F17" s="11"/>
      <c r="G17" s="11"/>
      <c r="H17" s="11"/>
      <c r="I17" s="11"/>
      <c r="J17" s="11"/>
      <c r="K17" s="11"/>
      <c r="L17" s="11"/>
      <c r="M17" s="11"/>
      <c r="N17" s="16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</row>
    <row r="18" spans="1:33" ht="21" customHeight="1" thickTop="1" thickBot="1">
      <c r="A18" s="11"/>
      <c r="B18" s="11"/>
      <c r="C18" s="11"/>
      <c r="D18" s="12"/>
      <c r="E18" s="28" t="s">
        <v>5</v>
      </c>
      <c r="F18" s="35" t="s">
        <v>8</v>
      </c>
      <c r="G18" s="60" t="s">
        <v>6</v>
      </c>
      <c r="H18" s="61"/>
      <c r="I18" s="60" t="s">
        <v>90</v>
      </c>
      <c r="J18" s="61"/>
      <c r="K18" s="60" t="s">
        <v>111</v>
      </c>
      <c r="L18" s="62"/>
      <c r="M18" s="63"/>
      <c r="N18" s="16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</row>
    <row r="19" spans="1:33" ht="15.75" thickTop="1">
      <c r="A19" s="11"/>
      <c r="B19" s="11"/>
      <c r="C19" s="11"/>
      <c r="D19" s="12"/>
      <c r="E19" s="29" t="str">
        <f>MIF!A2</f>
        <v>Contrôle-Commande</v>
      </c>
      <c r="F19" s="32" t="str">
        <f>MIF!B2</f>
        <v/>
      </c>
      <c r="G19" s="42" t="str">
        <f>MIF!C2</f>
        <v/>
      </c>
      <c r="H19" s="42"/>
      <c r="I19" s="42" t="e">
        <f>MIF!#REF!</f>
        <v>#REF!</v>
      </c>
      <c r="J19" s="42"/>
      <c r="K19" s="43" t="e">
        <f>MIF!#REF!</f>
        <v>#REF!</v>
      </c>
      <c r="L19" s="43"/>
      <c r="M19" s="44"/>
      <c r="N19" s="16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</row>
    <row r="20" spans="1:33">
      <c r="A20" s="11"/>
      <c r="B20" s="11"/>
      <c r="C20" s="11"/>
      <c r="D20" s="12"/>
      <c r="E20" s="30" t="str">
        <f>MIF!A3</f>
        <v>Aérocondenseur</v>
      </c>
      <c r="F20" s="33" t="str">
        <f>MIF!B3</f>
        <v>Arca</v>
      </c>
      <c r="G20" s="40" t="str">
        <f>MIF!C3</f>
        <v>Algor</v>
      </c>
      <c r="H20" s="40"/>
      <c r="I20" s="40" t="e">
        <f>MIF!#REF!</f>
        <v>#REF!</v>
      </c>
      <c r="J20" s="40"/>
      <c r="K20" s="36" t="e">
        <f>MIF!#REF!</f>
        <v>#REF!</v>
      </c>
      <c r="L20" s="36"/>
      <c r="M20" s="37"/>
      <c r="N20" s="16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</row>
    <row r="21" spans="1:33" ht="15.75" customHeight="1">
      <c r="A21" s="11"/>
      <c r="B21" s="11"/>
      <c r="C21" s="11"/>
      <c r="D21" s="11"/>
      <c r="E21" s="30" t="str">
        <f>MIF!A4</f>
        <v>Contrôle-Commande</v>
      </c>
      <c r="F21" s="33">
        <f>MIF!B4</f>
        <v>0</v>
      </c>
      <c r="G21" s="40">
        <f>MIF!C4</f>
        <v>0</v>
      </c>
      <c r="H21" s="40"/>
      <c r="I21" s="40" t="e">
        <f>MIF!#REF!</f>
        <v>#REF!</v>
      </c>
      <c r="J21" s="40"/>
      <c r="K21" s="36" t="e">
        <f>MIF!#REF!</f>
        <v>#REF!</v>
      </c>
      <c r="L21" s="36"/>
      <c r="M21" s="37"/>
      <c r="N21" s="16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</row>
    <row r="22" spans="1:33" ht="15" customHeight="1">
      <c r="A22" s="11"/>
      <c r="B22" s="11"/>
      <c r="C22" s="11"/>
      <c r="D22" s="11"/>
      <c r="E22" s="30">
        <f>MIF!A5</f>
        <v>0</v>
      </c>
      <c r="F22" s="33">
        <f>MIF!B5</f>
        <v>0</v>
      </c>
      <c r="G22" s="40">
        <f>MIF!C5</f>
        <v>0</v>
      </c>
      <c r="H22" s="40"/>
      <c r="I22" s="40" t="e">
        <f>MIF!#REF!</f>
        <v>#REF!</v>
      </c>
      <c r="J22" s="40"/>
      <c r="K22" s="36" t="e">
        <f>MIF!#REF!</f>
        <v>#REF!</v>
      </c>
      <c r="L22" s="36"/>
      <c r="M22" s="37"/>
      <c r="N22" s="16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</row>
    <row r="23" spans="1:33" ht="16.5" customHeight="1">
      <c r="A23" s="11"/>
      <c r="B23" s="11"/>
      <c r="C23" s="11"/>
      <c r="D23" s="11"/>
      <c r="E23" s="30">
        <f>MIF!A6</f>
        <v>0</v>
      </c>
      <c r="F23" s="33">
        <f>MIF!B6</f>
        <v>0</v>
      </c>
      <c r="G23" s="40">
        <f>MIF!C6</f>
        <v>0</v>
      </c>
      <c r="H23" s="40"/>
      <c r="I23" s="40" t="e">
        <f>MIF!#REF!</f>
        <v>#REF!</v>
      </c>
      <c r="J23" s="40"/>
      <c r="K23" s="36" t="e">
        <f>MIF!#REF!</f>
        <v>#REF!</v>
      </c>
      <c r="L23" s="36"/>
      <c r="M23" s="37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</row>
    <row r="24" spans="1:33" ht="16.5" customHeight="1" thickBot="1">
      <c r="A24" s="11"/>
      <c r="B24" s="15"/>
      <c r="C24" s="11"/>
      <c r="D24" s="11"/>
      <c r="E24" s="31">
        <f>MIF!A7</f>
        <v>0</v>
      </c>
      <c r="F24" s="34">
        <f>MIF!B7</f>
        <v>0</v>
      </c>
      <c r="G24" s="41">
        <f>MIF!C7</f>
        <v>0</v>
      </c>
      <c r="H24" s="41"/>
      <c r="I24" s="41" t="e">
        <f>MIF!#REF!</f>
        <v>#REF!</v>
      </c>
      <c r="J24" s="41"/>
      <c r="K24" s="38" t="e">
        <f>MIF!#REF!</f>
        <v>#REF!</v>
      </c>
      <c r="L24" s="38"/>
      <c r="M24" s="39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</row>
    <row r="25" spans="1:33" ht="12" customHeight="1" thickTop="1">
      <c r="A25" s="11"/>
      <c r="B25" s="15"/>
      <c r="C25" s="11"/>
      <c r="D25" s="11"/>
      <c r="E25" s="11"/>
      <c r="F25" s="11"/>
      <c r="G25" s="11"/>
      <c r="H25" s="15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</row>
    <row r="26" spans="1:33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</row>
    <row r="27" spans="1:33"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</row>
    <row r="28" spans="1:33"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</row>
    <row r="29" spans="1:33"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</row>
    <row r="30" spans="1:33"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</row>
    <row r="31" spans="1:33"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</row>
    <row r="32" spans="1:33"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</row>
    <row r="33" spans="2:33"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</row>
    <row r="34" spans="2:33"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</row>
    <row r="35" spans="2:33"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</row>
    <row r="36" spans="2:33"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</row>
    <row r="37" spans="2:33"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</row>
    <row r="38" spans="2:33"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</row>
    <row r="39" spans="2:33"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</row>
    <row r="40" spans="2:33"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</row>
    <row r="41" spans="2:33"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</row>
    <row r="42" spans="2:33"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</row>
    <row r="43" spans="2:33"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</row>
    <row r="44" spans="2:33"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</row>
    <row r="45" spans="2:33"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</row>
    <row r="46" spans="2:33"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</row>
    <row r="47" spans="2:33"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</row>
    <row r="48" spans="2:33"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</row>
    <row r="49" spans="2:33"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</row>
    <row r="50" spans="2:33"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</row>
    <row r="51" spans="2:33"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</row>
    <row r="52" spans="2:33"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</row>
    <row r="53" spans="2:33"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</row>
    <row r="54" spans="2:33"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</row>
    <row r="55" spans="2:33"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</row>
    <row r="56" spans="2:33"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</row>
    <row r="57" spans="2:33"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</row>
    <row r="58" spans="2:33"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</row>
    <row r="59" spans="2:33"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</row>
    <row r="60" spans="2:33"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</row>
    <row r="61" spans="2:33"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</row>
    <row r="62" spans="2:33"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</row>
    <row r="63" spans="2:33"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</row>
    <row r="64" spans="2:33"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</row>
    <row r="65" spans="2:33"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</row>
    <row r="66" spans="2:33"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</row>
    <row r="67" spans="2:33"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</row>
    <row r="68" spans="2:33"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</row>
    <row r="69" spans="2:33"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</row>
    <row r="70" spans="2:33"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</row>
    <row r="71" spans="2:33"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</row>
    <row r="72" spans="2:33"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</row>
    <row r="73" spans="2:33"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</row>
    <row r="74" spans="2:33"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</row>
    <row r="75" spans="2:33"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</row>
    <row r="76" spans="2:33"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</row>
    <row r="77" spans="2:33"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</row>
    <row r="78" spans="2:33"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</row>
    <row r="79" spans="2:33"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</row>
    <row r="80" spans="2:33"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</row>
    <row r="81" spans="2:33"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</row>
    <row r="82" spans="2:33"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</row>
    <row r="83" spans="2:33"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</row>
    <row r="84" spans="2:33"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</row>
  </sheetData>
  <sheetProtection selectLockedCells="1" selectUnlockedCells="1"/>
  <mergeCells count="23">
    <mergeCell ref="C2:P6"/>
    <mergeCell ref="E15:M16"/>
    <mergeCell ref="I18:J18"/>
    <mergeCell ref="G18:H18"/>
    <mergeCell ref="K18:M18"/>
    <mergeCell ref="G19:H19"/>
    <mergeCell ref="I19:J19"/>
    <mergeCell ref="K19:M19"/>
    <mergeCell ref="G20:H20"/>
    <mergeCell ref="I20:J20"/>
    <mergeCell ref="K20:M20"/>
    <mergeCell ref="K21:M21"/>
    <mergeCell ref="K22:M22"/>
    <mergeCell ref="K23:M23"/>
    <mergeCell ref="K24:M24"/>
    <mergeCell ref="G21:H21"/>
    <mergeCell ref="G22:H22"/>
    <mergeCell ref="G23:H23"/>
    <mergeCell ref="G24:H24"/>
    <mergeCell ref="I24:J24"/>
    <mergeCell ref="I23:J23"/>
    <mergeCell ref="I21:J21"/>
    <mergeCell ref="I22:J2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A1:AF84"/>
  <sheetViews>
    <sheetView zoomScaleNormal="100" workbookViewId="0">
      <pane xSplit="17" ySplit="26" topLeftCell="R27" activePane="bottomRight" state="frozen"/>
      <selection pane="topRight" activeCell="R1" sqref="R1"/>
      <selection pane="bottomLeft" activeCell="A27" sqref="A27"/>
      <selection pane="bottomRight" activeCell="I18" sqref="I18:I19"/>
    </sheetView>
  </sheetViews>
  <sheetFormatPr baseColWidth="10" defaultRowHeight="15"/>
  <cols>
    <col min="1" max="1" width="18.42578125" style="1" customWidth="1"/>
    <col min="2" max="13" width="11.42578125" style="1"/>
    <col min="14" max="14" width="8.5703125" style="1" customWidth="1"/>
    <col min="15" max="15" width="6.28515625" style="1" customWidth="1"/>
    <col min="16" max="16" width="15.28515625" style="1" customWidth="1"/>
    <col min="17" max="16384" width="11.42578125" style="1"/>
  </cols>
  <sheetData>
    <row r="1" spans="1:32" ht="25.5" customHeight="1" thickBot="1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</row>
    <row r="2" spans="1:32" ht="15.75" thickTop="1">
      <c r="A2" s="11"/>
      <c r="B2" s="45" t="s">
        <v>3</v>
      </c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7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</row>
    <row r="3" spans="1:32">
      <c r="A3" s="11"/>
      <c r="B3" s="48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50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2">
      <c r="A4" s="11"/>
      <c r="B4" s="48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50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</row>
    <row r="5" spans="1:32">
      <c r="A5" s="11"/>
      <c r="B5" s="48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50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</row>
    <row r="6" spans="1:32" ht="15.75" thickBot="1">
      <c r="A6" s="11"/>
      <c r="B6" s="51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3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</row>
    <row r="7" spans="1:32" ht="15.75" thickTop="1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</row>
    <row r="8" spans="1:32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</row>
    <row r="9" spans="1:32">
      <c r="A9" s="11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</row>
    <row r="10" spans="1:32">
      <c r="A10" s="11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</row>
    <row r="11" spans="1:32">
      <c r="A11" s="11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</row>
    <row r="12" spans="1:32">
      <c r="A12" s="11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</row>
    <row r="13" spans="1:32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</row>
    <row r="14" spans="1:32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</row>
    <row r="15" spans="1:32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</row>
    <row r="16" spans="1:32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</row>
    <row r="17" spans="1:32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</row>
    <row r="18" spans="1:32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</row>
    <row r="19" spans="1:32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</row>
    <row r="20" spans="1:32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</row>
    <row r="21" spans="1:32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</row>
    <row r="22" spans="1:32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</row>
    <row r="23" spans="1:32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</row>
    <row r="24" spans="1:32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</row>
    <row r="25" spans="1:32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</row>
    <row r="26" spans="1:32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</row>
    <row r="27" spans="1:32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</row>
    <row r="28" spans="1:32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</row>
    <row r="29" spans="1:32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</row>
    <row r="30" spans="1:32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</row>
    <row r="31" spans="1:32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</row>
    <row r="32" spans="1:32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</row>
    <row r="33" spans="1:32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</row>
    <row r="34" spans="1:32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</row>
    <row r="35" spans="1:32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</row>
    <row r="36" spans="1:32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</row>
    <row r="37" spans="1:32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</row>
    <row r="38" spans="1:32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</row>
    <row r="39" spans="1:32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</row>
    <row r="40" spans="1:32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</row>
    <row r="41" spans="1:32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</row>
    <row r="42" spans="1:3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</row>
    <row r="43" spans="1:32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</row>
    <row r="44" spans="1:32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</row>
    <row r="45" spans="1:32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</row>
    <row r="46" spans="1:32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</row>
    <row r="47" spans="1:32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</row>
    <row r="48" spans="1:32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</row>
    <row r="49" spans="1:32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</row>
    <row r="50" spans="1:32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</row>
    <row r="51" spans="1:32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</row>
    <row r="52" spans="1:3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</row>
    <row r="53" spans="1:32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</row>
    <row r="54" spans="1:32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</row>
    <row r="55" spans="1:32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</row>
    <row r="56" spans="1:32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</row>
    <row r="57" spans="1:32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</row>
    <row r="58" spans="1:32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</row>
    <row r="59" spans="1:32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</row>
    <row r="60" spans="1:32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</row>
    <row r="61" spans="1:32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</row>
    <row r="62" spans="1:3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</row>
    <row r="63" spans="1:32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</row>
    <row r="64" spans="1:32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</row>
    <row r="65" spans="1:32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</row>
    <row r="66" spans="1:32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</row>
    <row r="67" spans="1:32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</row>
    <row r="68" spans="1:32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</row>
    <row r="69" spans="1:32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</row>
    <row r="70" spans="1:32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</row>
    <row r="71" spans="1:32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</row>
    <row r="72" spans="1:3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</row>
    <row r="73" spans="1:32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</row>
    <row r="74" spans="1:32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</row>
    <row r="75" spans="1:32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</row>
    <row r="76" spans="1:32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</row>
    <row r="77" spans="1:32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</row>
    <row r="78" spans="1:32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</row>
    <row r="79" spans="1:32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</row>
    <row r="80" spans="1:32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</row>
    <row r="81" spans="1:32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</row>
    <row r="82" spans="1:3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</row>
    <row r="83" spans="1:32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</row>
    <row r="84" spans="1:32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</row>
  </sheetData>
  <mergeCells count="1">
    <mergeCell ref="B2:O6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/>
  <dimension ref="A1:D378"/>
  <sheetViews>
    <sheetView topLeftCell="A4" zoomScaleNormal="100" workbookViewId="0">
      <selection activeCell="D15" sqref="D15"/>
    </sheetView>
  </sheetViews>
  <sheetFormatPr baseColWidth="10" defaultRowHeight="15"/>
  <cols>
    <col min="1" max="1" width="26.5703125" customWidth="1"/>
    <col min="2" max="2" width="20.5703125" customWidth="1"/>
    <col min="3" max="3" width="23.7109375" customWidth="1"/>
    <col min="4" max="4" width="24" customWidth="1"/>
  </cols>
  <sheetData>
    <row r="1" spans="1:4">
      <c r="A1" t="s">
        <v>5</v>
      </c>
      <c r="B1" s="5" t="s">
        <v>8</v>
      </c>
      <c r="C1" t="s">
        <v>6</v>
      </c>
      <c r="D1" t="s">
        <v>90</v>
      </c>
    </row>
    <row r="2" spans="1:4">
      <c r="A2" t="s">
        <v>19</v>
      </c>
      <c r="B2" s="19" t="s">
        <v>28</v>
      </c>
      <c r="C2" t="s">
        <v>89</v>
      </c>
      <c r="D2" t="s">
        <v>100</v>
      </c>
    </row>
    <row r="3" spans="1:4">
      <c r="A3" t="s">
        <v>22</v>
      </c>
      <c r="B3" s="19" t="s">
        <v>29</v>
      </c>
      <c r="C3" t="s">
        <v>107</v>
      </c>
      <c r="D3" t="s">
        <v>99</v>
      </c>
    </row>
    <row r="4" spans="1:4">
      <c r="A4" t="s">
        <v>20</v>
      </c>
      <c r="B4" s="19" t="s">
        <v>74</v>
      </c>
      <c r="C4" t="s">
        <v>85</v>
      </c>
      <c r="D4" t="s">
        <v>102</v>
      </c>
    </row>
    <row r="5" spans="1:4">
      <c r="A5" t="s">
        <v>25</v>
      </c>
      <c r="B5" s="19" t="s">
        <v>72</v>
      </c>
      <c r="C5" t="s">
        <v>84</v>
      </c>
      <c r="D5" t="s">
        <v>91</v>
      </c>
    </row>
    <row r="6" spans="1:4">
      <c r="A6" t="s">
        <v>17</v>
      </c>
      <c r="B6" s="19" t="s">
        <v>75</v>
      </c>
      <c r="C6" t="s">
        <v>87</v>
      </c>
      <c r="D6" t="s">
        <v>96</v>
      </c>
    </row>
    <row r="7" spans="1:4">
      <c r="A7" t="s">
        <v>27</v>
      </c>
      <c r="B7" s="19" t="s">
        <v>30</v>
      </c>
      <c r="C7" t="s">
        <v>86</v>
      </c>
      <c r="D7" t="s">
        <v>95</v>
      </c>
    </row>
    <row r="8" spans="1:4">
      <c r="A8" t="s">
        <v>26</v>
      </c>
      <c r="B8" s="20" t="s">
        <v>31</v>
      </c>
      <c r="C8" t="s">
        <v>106</v>
      </c>
      <c r="D8" t="s">
        <v>101</v>
      </c>
    </row>
    <row r="9" spans="1:4">
      <c r="A9" t="s">
        <v>114</v>
      </c>
      <c r="B9" s="19" t="s">
        <v>32</v>
      </c>
      <c r="C9" t="s">
        <v>88</v>
      </c>
      <c r="D9" t="s">
        <v>92</v>
      </c>
    </row>
    <row r="10" spans="1:4">
      <c r="A10" t="s">
        <v>18</v>
      </c>
      <c r="B10" s="20" t="s">
        <v>65</v>
      </c>
      <c r="D10" t="s">
        <v>94</v>
      </c>
    </row>
    <row r="11" spans="1:4">
      <c r="A11" t="s">
        <v>24</v>
      </c>
      <c r="B11" s="19" t="s">
        <v>73</v>
      </c>
      <c r="D11" t="s">
        <v>97</v>
      </c>
    </row>
    <row r="12" spans="1:4">
      <c r="A12" t="s">
        <v>23</v>
      </c>
      <c r="B12" s="19" t="s">
        <v>79</v>
      </c>
      <c r="D12" t="s">
        <v>93</v>
      </c>
    </row>
    <row r="13" spans="1:4">
      <c r="A13" t="s">
        <v>21</v>
      </c>
      <c r="B13" s="19" t="s">
        <v>82</v>
      </c>
      <c r="D13" t="s">
        <v>98</v>
      </c>
    </row>
    <row r="14" spans="1:4">
      <c r="B14" s="19" t="s">
        <v>33</v>
      </c>
      <c r="D14" t="s">
        <v>105</v>
      </c>
    </row>
    <row r="15" spans="1:4">
      <c r="B15" s="19" t="s">
        <v>34</v>
      </c>
    </row>
    <row r="16" spans="1:4">
      <c r="B16" s="19" t="s">
        <v>35</v>
      </c>
    </row>
    <row r="17" spans="2:2">
      <c r="B17" s="19" t="s">
        <v>36</v>
      </c>
    </row>
    <row r="18" spans="2:2">
      <c r="B18" s="19" t="s">
        <v>80</v>
      </c>
    </row>
    <row r="19" spans="2:2">
      <c r="B19" s="19" t="s">
        <v>37</v>
      </c>
    </row>
    <row r="20" spans="2:2">
      <c r="B20" s="20" t="s">
        <v>62</v>
      </c>
    </row>
    <row r="21" spans="2:2">
      <c r="B21" s="19" t="s">
        <v>38</v>
      </c>
    </row>
    <row r="22" spans="2:2">
      <c r="B22" s="19" t="s">
        <v>39</v>
      </c>
    </row>
    <row r="23" spans="2:2">
      <c r="B23" s="19" t="s">
        <v>40</v>
      </c>
    </row>
    <row r="24" spans="2:2">
      <c r="B24" s="19" t="s">
        <v>41</v>
      </c>
    </row>
    <row r="25" spans="2:2">
      <c r="B25" s="19" t="s">
        <v>77</v>
      </c>
    </row>
    <row r="26" spans="2:2">
      <c r="B26" s="19" t="s">
        <v>42</v>
      </c>
    </row>
    <row r="27" spans="2:2">
      <c r="B27" s="19" t="s">
        <v>43</v>
      </c>
    </row>
    <row r="28" spans="2:2">
      <c r="B28" s="19" t="s">
        <v>44</v>
      </c>
    </row>
    <row r="29" spans="2:2">
      <c r="B29" s="20" t="s">
        <v>45</v>
      </c>
    </row>
    <row r="30" spans="2:2">
      <c r="B30" s="19" t="s">
        <v>83</v>
      </c>
    </row>
    <row r="31" spans="2:2">
      <c r="B31" s="20" t="s">
        <v>46</v>
      </c>
    </row>
    <row r="32" spans="2:2">
      <c r="B32" s="20" t="s">
        <v>47</v>
      </c>
    </row>
    <row r="33" spans="2:2">
      <c r="B33" s="19" t="s">
        <v>48</v>
      </c>
    </row>
    <row r="34" spans="2:2">
      <c r="B34" s="19" t="s">
        <v>49</v>
      </c>
    </row>
    <row r="35" spans="2:2">
      <c r="B35" s="20" t="s">
        <v>66</v>
      </c>
    </row>
    <row r="36" spans="2:2">
      <c r="B36" s="20" t="s">
        <v>50</v>
      </c>
    </row>
    <row r="37" spans="2:2">
      <c r="B37" s="19" t="s">
        <v>51</v>
      </c>
    </row>
    <row r="38" spans="2:2">
      <c r="B38" s="19" t="s">
        <v>52</v>
      </c>
    </row>
    <row r="39" spans="2:2">
      <c r="B39" s="19" t="s">
        <v>70</v>
      </c>
    </row>
    <row r="40" spans="2:2">
      <c r="B40" s="19" t="s">
        <v>53</v>
      </c>
    </row>
    <row r="41" spans="2:2">
      <c r="B41" s="19" t="s">
        <v>54</v>
      </c>
    </row>
    <row r="42" spans="2:2">
      <c r="B42" s="20" t="s">
        <v>64</v>
      </c>
    </row>
    <row r="43" spans="2:2">
      <c r="B43" s="20" t="s">
        <v>68</v>
      </c>
    </row>
    <row r="44" spans="2:2">
      <c r="B44" s="19" t="s">
        <v>78</v>
      </c>
    </row>
    <row r="45" spans="2:2">
      <c r="B45" s="20" t="s">
        <v>63</v>
      </c>
    </row>
    <row r="46" spans="2:2">
      <c r="B46" s="19" t="s">
        <v>55</v>
      </c>
    </row>
    <row r="47" spans="2:2">
      <c r="B47" s="20" t="s">
        <v>56</v>
      </c>
    </row>
    <row r="48" spans="2:2">
      <c r="B48" s="19" t="s">
        <v>57</v>
      </c>
    </row>
    <row r="49" spans="2:2">
      <c r="B49" s="20" t="s">
        <v>60</v>
      </c>
    </row>
    <row r="50" spans="2:2">
      <c r="B50" s="19" t="s">
        <v>81</v>
      </c>
    </row>
    <row r="51" spans="2:2">
      <c r="B51" s="19" t="s">
        <v>76</v>
      </c>
    </row>
    <row r="52" spans="2:2">
      <c r="B52" s="19" t="s">
        <v>71</v>
      </c>
    </row>
    <row r="53" spans="2:2">
      <c r="B53" s="20" t="s">
        <v>61</v>
      </c>
    </row>
    <row r="54" spans="2:2">
      <c r="B54" s="20" t="s">
        <v>67</v>
      </c>
    </row>
    <row r="55" spans="2:2">
      <c r="B55" s="20" t="s">
        <v>69</v>
      </c>
    </row>
    <row r="56" spans="2:2">
      <c r="B56" s="22" t="s">
        <v>58</v>
      </c>
    </row>
    <row r="57" spans="2:2">
      <c r="B57" s="22" t="s">
        <v>59</v>
      </c>
    </row>
    <row r="58" spans="2:2">
      <c r="B58" s="21"/>
    </row>
    <row r="59" spans="2:2">
      <c r="B59" s="21"/>
    </row>
    <row r="60" spans="2:2">
      <c r="B60" s="21"/>
    </row>
    <row r="61" spans="2:2">
      <c r="B61" s="21"/>
    </row>
    <row r="62" spans="2:2">
      <c r="B62" s="21"/>
    </row>
    <row r="63" spans="2:2">
      <c r="B63" s="21"/>
    </row>
    <row r="64" spans="2:2">
      <c r="B64" s="21"/>
    </row>
    <row r="65" spans="2:2">
      <c r="B65" s="21"/>
    </row>
    <row r="66" spans="2:2">
      <c r="B66" s="21"/>
    </row>
    <row r="67" spans="2:2">
      <c r="B67" s="21"/>
    </row>
    <row r="68" spans="2:2">
      <c r="B68" s="21"/>
    </row>
    <row r="69" spans="2:2">
      <c r="B69" s="21"/>
    </row>
    <row r="70" spans="2:2">
      <c r="B70" s="21"/>
    </row>
    <row r="71" spans="2:2">
      <c r="B71" s="21"/>
    </row>
    <row r="72" spans="2:2">
      <c r="B72" s="22"/>
    </row>
    <row r="73" spans="2:2">
      <c r="B73" s="22"/>
    </row>
    <row r="74" spans="2:2">
      <c r="B74" s="22"/>
    </row>
    <row r="75" spans="2:2">
      <c r="B75" s="22"/>
    </row>
    <row r="76" spans="2:2">
      <c r="B76" s="22"/>
    </row>
    <row r="77" spans="2:2">
      <c r="B77" s="22"/>
    </row>
    <row r="78" spans="2:2">
      <c r="B78" s="22"/>
    </row>
    <row r="79" spans="2:2">
      <c r="B79" s="22"/>
    </row>
    <row r="80" spans="2:2">
      <c r="B80" s="22"/>
    </row>
    <row r="81" spans="2:2">
      <c r="B81" s="22"/>
    </row>
    <row r="82" spans="2:2">
      <c r="B82" s="22"/>
    </row>
    <row r="83" spans="2:2">
      <c r="B83" s="22"/>
    </row>
    <row r="84" spans="2:2">
      <c r="B84" s="22"/>
    </row>
    <row r="85" spans="2:2">
      <c r="B85" s="22"/>
    </row>
    <row r="86" spans="2:2">
      <c r="B86" s="22"/>
    </row>
    <row r="87" spans="2:2">
      <c r="B87" s="22"/>
    </row>
    <row r="88" spans="2:2">
      <c r="B88" s="23"/>
    </row>
    <row r="89" spans="2:2">
      <c r="B89" s="21"/>
    </row>
    <row r="90" spans="2:2">
      <c r="B90" s="22"/>
    </row>
    <row r="91" spans="2:2">
      <c r="B91" s="22"/>
    </row>
    <row r="92" spans="2:2">
      <c r="B92" s="22"/>
    </row>
    <row r="93" spans="2:2">
      <c r="B93" s="22"/>
    </row>
    <row r="94" spans="2:2">
      <c r="B94" s="22"/>
    </row>
    <row r="95" spans="2:2">
      <c r="B95" s="22"/>
    </row>
    <row r="96" spans="2:2">
      <c r="B96" s="22"/>
    </row>
    <row r="97" spans="2:2">
      <c r="B97" s="22"/>
    </row>
    <row r="98" spans="2:2">
      <c r="B98" s="22"/>
    </row>
    <row r="99" spans="2:2">
      <c r="B99" s="22"/>
    </row>
    <row r="100" spans="2:2">
      <c r="B100" s="22"/>
    </row>
    <row r="101" spans="2:2">
      <c r="B101" s="22"/>
    </row>
    <row r="102" spans="2:2">
      <c r="B102" s="22"/>
    </row>
    <row r="103" spans="2:2">
      <c r="B103" s="22"/>
    </row>
    <row r="104" spans="2:2">
      <c r="B104" s="22"/>
    </row>
    <row r="105" spans="2:2">
      <c r="B105" s="22"/>
    </row>
    <row r="106" spans="2:2">
      <c r="B106" s="22"/>
    </row>
    <row r="107" spans="2:2">
      <c r="B107" s="22"/>
    </row>
    <row r="108" spans="2:2">
      <c r="B108" s="22"/>
    </row>
    <row r="109" spans="2:2">
      <c r="B109" s="22"/>
    </row>
    <row r="110" spans="2:2">
      <c r="B110" s="22"/>
    </row>
    <row r="111" spans="2:2">
      <c r="B111" s="22"/>
    </row>
    <row r="112" spans="2:2">
      <c r="B112" s="22"/>
    </row>
    <row r="113" spans="2:2">
      <c r="B113" s="23"/>
    </row>
    <row r="114" spans="2:2">
      <c r="B114" s="21"/>
    </row>
    <row r="115" spans="2:2">
      <c r="B115" s="21"/>
    </row>
    <row r="116" spans="2:2">
      <c r="B116" s="21"/>
    </row>
    <row r="117" spans="2:2">
      <c r="B117" s="23"/>
    </row>
    <row r="118" spans="2:2">
      <c r="B118" s="21"/>
    </row>
    <row r="119" spans="2:2">
      <c r="B119" s="23"/>
    </row>
    <row r="120" spans="2:2">
      <c r="B120" s="21"/>
    </row>
    <row r="121" spans="2:2">
      <c r="B121" s="22"/>
    </row>
    <row r="122" spans="2:2">
      <c r="B122" s="22"/>
    </row>
    <row r="123" spans="2:2">
      <c r="B123" s="22"/>
    </row>
    <row r="124" spans="2:2">
      <c r="B124" s="22"/>
    </row>
    <row r="125" spans="2:2">
      <c r="B125" s="22"/>
    </row>
    <row r="126" spans="2:2">
      <c r="B126" s="22"/>
    </row>
    <row r="127" spans="2:2">
      <c r="B127" s="22"/>
    </row>
    <row r="128" spans="2:2">
      <c r="B128" s="22"/>
    </row>
    <row r="129" spans="2:2">
      <c r="B129" s="22"/>
    </row>
    <row r="130" spans="2:2">
      <c r="B130" s="22"/>
    </row>
    <row r="131" spans="2:2">
      <c r="B131" s="22"/>
    </row>
    <row r="132" spans="2:2">
      <c r="B132" s="22"/>
    </row>
    <row r="133" spans="2:2">
      <c r="B133" s="22"/>
    </row>
    <row r="134" spans="2:2">
      <c r="B134" s="22"/>
    </row>
    <row r="135" spans="2:2">
      <c r="B135" s="22"/>
    </row>
    <row r="136" spans="2:2">
      <c r="B136" s="22"/>
    </row>
    <row r="137" spans="2:2">
      <c r="B137" s="22"/>
    </row>
    <row r="138" spans="2:2">
      <c r="B138" s="22"/>
    </row>
    <row r="139" spans="2:2">
      <c r="B139" s="22"/>
    </row>
    <row r="140" spans="2:2">
      <c r="B140" s="22"/>
    </row>
    <row r="141" spans="2:2">
      <c r="B141" s="22"/>
    </row>
    <row r="142" spans="2:2">
      <c r="B142" s="22"/>
    </row>
    <row r="143" spans="2:2">
      <c r="B143" s="22"/>
    </row>
    <row r="144" spans="2:2">
      <c r="B144" s="22"/>
    </row>
    <row r="145" spans="2:2">
      <c r="B145" s="22"/>
    </row>
    <row r="146" spans="2:2">
      <c r="B146" s="22"/>
    </row>
    <row r="147" spans="2:2">
      <c r="B147" s="22"/>
    </row>
    <row r="148" spans="2:2">
      <c r="B148" s="22"/>
    </row>
    <row r="149" spans="2:2">
      <c r="B149" s="22"/>
    </row>
    <row r="150" spans="2:2">
      <c r="B150" s="22"/>
    </row>
    <row r="151" spans="2:2">
      <c r="B151" s="22"/>
    </row>
    <row r="152" spans="2:2">
      <c r="B152" s="22"/>
    </row>
    <row r="153" spans="2:2">
      <c r="B153" s="22"/>
    </row>
    <row r="154" spans="2:2">
      <c r="B154" s="22"/>
    </row>
    <row r="155" spans="2:2">
      <c r="B155" s="22"/>
    </row>
    <row r="156" spans="2:2">
      <c r="B156" s="22"/>
    </row>
    <row r="157" spans="2:2">
      <c r="B157" s="22"/>
    </row>
    <row r="158" spans="2:2">
      <c r="B158" s="22"/>
    </row>
    <row r="159" spans="2:2">
      <c r="B159" s="22"/>
    </row>
    <row r="160" spans="2:2">
      <c r="B160" s="22"/>
    </row>
    <row r="161" spans="2:2">
      <c r="B161" s="22"/>
    </row>
    <row r="162" spans="2:2">
      <c r="B162" s="22"/>
    </row>
    <row r="163" spans="2:2">
      <c r="B163" s="22"/>
    </row>
    <row r="164" spans="2:2">
      <c r="B164" s="22"/>
    </row>
    <row r="165" spans="2:2">
      <c r="B165" s="22"/>
    </row>
    <row r="166" spans="2:2">
      <c r="B166" s="22"/>
    </row>
    <row r="167" spans="2:2">
      <c r="B167" s="22"/>
    </row>
    <row r="168" spans="2:2">
      <c r="B168" s="22"/>
    </row>
    <row r="169" spans="2:2">
      <c r="B169" s="23"/>
    </row>
    <row r="170" spans="2:2">
      <c r="B170" s="23"/>
    </row>
    <row r="171" spans="2:2">
      <c r="B171" s="21"/>
    </row>
    <row r="172" spans="2:2">
      <c r="B172" s="21"/>
    </row>
    <row r="173" spans="2:2">
      <c r="B173" s="21"/>
    </row>
    <row r="174" spans="2:2">
      <c r="B174" s="21"/>
    </row>
    <row r="175" spans="2:2">
      <c r="B175" s="21"/>
    </row>
    <row r="176" spans="2:2">
      <c r="B176" s="21"/>
    </row>
    <row r="177" spans="2:2">
      <c r="B177" s="21"/>
    </row>
    <row r="178" spans="2:2">
      <c r="B178" s="21"/>
    </row>
    <row r="179" spans="2:2">
      <c r="B179" s="21"/>
    </row>
    <row r="180" spans="2:2">
      <c r="B180" s="21"/>
    </row>
    <row r="181" spans="2:2">
      <c r="B181" s="21"/>
    </row>
    <row r="182" spans="2:2">
      <c r="B182" s="21"/>
    </row>
    <row r="183" spans="2:2">
      <c r="B183" s="21"/>
    </row>
    <row r="184" spans="2:2">
      <c r="B184" s="21"/>
    </row>
    <row r="185" spans="2:2">
      <c r="B185" s="21"/>
    </row>
    <row r="186" spans="2:2">
      <c r="B186" s="21"/>
    </row>
    <row r="187" spans="2:2">
      <c r="B187" s="21"/>
    </row>
    <row r="188" spans="2:2">
      <c r="B188" s="21"/>
    </row>
    <row r="189" spans="2:2">
      <c r="B189" s="21"/>
    </row>
    <row r="190" spans="2:2">
      <c r="B190" s="21"/>
    </row>
    <row r="191" spans="2:2">
      <c r="B191" s="21"/>
    </row>
    <row r="192" spans="2:2">
      <c r="B192" s="21"/>
    </row>
    <row r="193" spans="2:2">
      <c r="B193" s="21"/>
    </row>
    <row r="194" spans="2:2">
      <c r="B194" s="21"/>
    </row>
    <row r="195" spans="2:2">
      <c r="B195" s="21"/>
    </row>
    <row r="196" spans="2:2">
      <c r="B196" s="21"/>
    </row>
    <row r="197" spans="2:2">
      <c r="B197" s="21"/>
    </row>
    <row r="198" spans="2:2">
      <c r="B198" s="23"/>
    </row>
    <row r="199" spans="2:2">
      <c r="B199" s="22"/>
    </row>
    <row r="200" spans="2:2">
      <c r="B200" s="22"/>
    </row>
    <row r="201" spans="2:2">
      <c r="B201" s="22"/>
    </row>
    <row r="202" spans="2:2">
      <c r="B202" s="22"/>
    </row>
    <row r="203" spans="2:2">
      <c r="B203" s="23"/>
    </row>
    <row r="204" spans="2:2">
      <c r="B204" s="22"/>
    </row>
    <row r="205" spans="2:2">
      <c r="B205" s="22"/>
    </row>
    <row r="206" spans="2:2">
      <c r="B206" s="22"/>
    </row>
    <row r="207" spans="2:2">
      <c r="B207" s="22"/>
    </row>
    <row r="208" spans="2:2">
      <c r="B208" s="22"/>
    </row>
    <row r="209" spans="2:2">
      <c r="B209" s="22"/>
    </row>
    <row r="210" spans="2:2">
      <c r="B210" s="22"/>
    </row>
    <row r="211" spans="2:2">
      <c r="B211" s="22"/>
    </row>
    <row r="212" spans="2:2">
      <c r="B212" s="22"/>
    </row>
    <row r="213" spans="2:2">
      <c r="B213" s="22"/>
    </row>
    <row r="214" spans="2:2">
      <c r="B214" s="21"/>
    </row>
    <row r="215" spans="2:2">
      <c r="B215" s="21"/>
    </row>
    <row r="216" spans="2:2">
      <c r="B216" s="21"/>
    </row>
    <row r="217" spans="2:2">
      <c r="B217" s="21"/>
    </row>
    <row r="218" spans="2:2">
      <c r="B218" s="21"/>
    </row>
    <row r="219" spans="2:2">
      <c r="B219" s="21"/>
    </row>
    <row r="220" spans="2:2">
      <c r="B220" s="21"/>
    </row>
    <row r="221" spans="2:2">
      <c r="B221" s="21"/>
    </row>
    <row r="222" spans="2:2">
      <c r="B222" s="21"/>
    </row>
    <row r="223" spans="2:2">
      <c r="B223" s="21"/>
    </row>
    <row r="224" spans="2:2">
      <c r="B224" s="21"/>
    </row>
    <row r="225" spans="2:2">
      <c r="B225" s="21"/>
    </row>
    <row r="226" spans="2:2">
      <c r="B226" s="21"/>
    </row>
    <row r="227" spans="2:2">
      <c r="B227" s="21"/>
    </row>
    <row r="228" spans="2:2">
      <c r="B228" s="21"/>
    </row>
    <row r="229" spans="2:2">
      <c r="B229" s="21"/>
    </row>
    <row r="230" spans="2:2">
      <c r="B230" s="21"/>
    </row>
    <row r="231" spans="2:2">
      <c r="B231" s="21"/>
    </row>
    <row r="232" spans="2:2">
      <c r="B232" s="21"/>
    </row>
    <row r="233" spans="2:2">
      <c r="B233" s="21"/>
    </row>
    <row r="234" spans="2:2">
      <c r="B234" s="21"/>
    </row>
    <row r="235" spans="2:2">
      <c r="B235" s="21"/>
    </row>
    <row r="236" spans="2:2">
      <c r="B236" s="21"/>
    </row>
    <row r="237" spans="2:2">
      <c r="B237" s="21"/>
    </row>
    <row r="238" spans="2:2">
      <c r="B238" s="21"/>
    </row>
    <row r="239" spans="2:2">
      <c r="B239" s="21"/>
    </row>
    <row r="240" spans="2:2">
      <c r="B240" s="21"/>
    </row>
    <row r="241" spans="2:2">
      <c r="B241" s="21"/>
    </row>
    <row r="242" spans="2:2">
      <c r="B242" s="21"/>
    </row>
    <row r="243" spans="2:2">
      <c r="B243" s="21"/>
    </row>
    <row r="244" spans="2:2">
      <c r="B244" s="21"/>
    </row>
    <row r="245" spans="2:2">
      <c r="B245" s="22"/>
    </row>
    <row r="246" spans="2:2">
      <c r="B246" s="22"/>
    </row>
    <row r="247" spans="2:2">
      <c r="B247" s="22"/>
    </row>
    <row r="248" spans="2:2">
      <c r="B248" s="22"/>
    </row>
    <row r="249" spans="2:2">
      <c r="B249" s="22"/>
    </row>
    <row r="250" spans="2:2">
      <c r="B250" s="22"/>
    </row>
    <row r="251" spans="2:2">
      <c r="B251" s="22"/>
    </row>
    <row r="252" spans="2:2">
      <c r="B252" s="22"/>
    </row>
    <row r="253" spans="2:2">
      <c r="B253" s="22"/>
    </row>
    <row r="254" spans="2:2">
      <c r="B254" s="22"/>
    </row>
    <row r="255" spans="2:2">
      <c r="B255" s="22"/>
    </row>
    <row r="256" spans="2:2">
      <c r="B256" s="22"/>
    </row>
    <row r="257" spans="2:2">
      <c r="B257" s="22"/>
    </row>
    <row r="258" spans="2:2">
      <c r="B258" s="22"/>
    </row>
    <row r="259" spans="2:2">
      <c r="B259" s="22"/>
    </row>
    <row r="260" spans="2:2">
      <c r="B260" s="22"/>
    </row>
    <row r="261" spans="2:2">
      <c r="B261" s="21"/>
    </row>
    <row r="262" spans="2:2">
      <c r="B262" s="21"/>
    </row>
    <row r="263" spans="2:2">
      <c r="B263" s="22"/>
    </row>
    <row r="264" spans="2:2">
      <c r="B264" s="22"/>
    </row>
    <row r="265" spans="2:2">
      <c r="B265" s="22"/>
    </row>
    <row r="266" spans="2:2">
      <c r="B266" s="22"/>
    </row>
    <row r="267" spans="2:2">
      <c r="B267" s="22"/>
    </row>
    <row r="268" spans="2:2">
      <c r="B268" s="22"/>
    </row>
    <row r="269" spans="2:2">
      <c r="B269" s="22"/>
    </row>
    <row r="270" spans="2:2">
      <c r="B270" s="22"/>
    </row>
    <row r="271" spans="2:2">
      <c r="B271" s="22"/>
    </row>
    <row r="272" spans="2:2">
      <c r="B272" s="22"/>
    </row>
    <row r="273" spans="2:2">
      <c r="B273" s="22"/>
    </row>
    <row r="274" spans="2:2">
      <c r="B274" s="22"/>
    </row>
    <row r="275" spans="2:2">
      <c r="B275" s="22"/>
    </row>
    <row r="276" spans="2:2">
      <c r="B276" s="22"/>
    </row>
    <row r="277" spans="2:2">
      <c r="B277" s="22"/>
    </row>
    <row r="278" spans="2:2">
      <c r="B278" s="22"/>
    </row>
    <row r="279" spans="2:2">
      <c r="B279" s="22"/>
    </row>
    <row r="280" spans="2:2">
      <c r="B280" s="22"/>
    </row>
    <row r="281" spans="2:2">
      <c r="B281" s="22"/>
    </row>
    <row r="282" spans="2:2">
      <c r="B282" s="22"/>
    </row>
    <row r="283" spans="2:2">
      <c r="B283" s="22"/>
    </row>
    <row r="284" spans="2:2">
      <c r="B284" s="22"/>
    </row>
    <row r="285" spans="2:2">
      <c r="B285" s="22"/>
    </row>
    <row r="286" spans="2:2">
      <c r="B286" s="21"/>
    </row>
    <row r="287" spans="2:2">
      <c r="B287" s="21"/>
    </row>
    <row r="288" spans="2:2">
      <c r="B288" s="21"/>
    </row>
    <row r="289" spans="2:2">
      <c r="B289" s="21"/>
    </row>
    <row r="290" spans="2:2">
      <c r="B290" s="21"/>
    </row>
    <row r="291" spans="2:2">
      <c r="B291" s="21"/>
    </row>
    <row r="292" spans="2:2">
      <c r="B292" s="21"/>
    </row>
    <row r="293" spans="2:2">
      <c r="B293" s="21"/>
    </row>
    <row r="294" spans="2:2">
      <c r="B294" s="22"/>
    </row>
    <row r="295" spans="2:2">
      <c r="B295" s="22"/>
    </row>
    <row r="296" spans="2:2">
      <c r="B296" s="22"/>
    </row>
    <row r="297" spans="2:2">
      <c r="B297" s="22"/>
    </row>
    <row r="298" spans="2:2">
      <c r="B298" s="22"/>
    </row>
    <row r="299" spans="2:2">
      <c r="B299" s="22"/>
    </row>
    <row r="300" spans="2:2">
      <c r="B300" s="22"/>
    </row>
    <row r="301" spans="2:2">
      <c r="B301" s="22"/>
    </row>
    <row r="302" spans="2:2">
      <c r="B302" s="22"/>
    </row>
    <row r="303" spans="2:2">
      <c r="B303" s="22"/>
    </row>
    <row r="304" spans="2:2">
      <c r="B304" s="22"/>
    </row>
    <row r="305" spans="2:2">
      <c r="B305" s="22"/>
    </row>
    <row r="306" spans="2:2">
      <c r="B306" s="22"/>
    </row>
    <row r="307" spans="2:2">
      <c r="B307" s="22"/>
    </row>
    <row r="308" spans="2:2">
      <c r="B308" s="22"/>
    </row>
    <row r="309" spans="2:2">
      <c r="B309" s="22"/>
    </row>
    <row r="310" spans="2:2">
      <c r="B310" s="22"/>
    </row>
    <row r="311" spans="2:2">
      <c r="B311" s="22"/>
    </row>
    <row r="312" spans="2:2">
      <c r="B312" s="22"/>
    </row>
    <row r="313" spans="2:2">
      <c r="B313" s="22"/>
    </row>
    <row r="314" spans="2:2">
      <c r="B314" s="22"/>
    </row>
    <row r="315" spans="2:2">
      <c r="B315" s="22"/>
    </row>
    <row r="316" spans="2:2">
      <c r="B316" s="22"/>
    </row>
    <row r="317" spans="2:2">
      <c r="B317" s="22"/>
    </row>
    <row r="318" spans="2:2">
      <c r="B318" s="22"/>
    </row>
    <row r="319" spans="2:2">
      <c r="B319" s="22"/>
    </row>
    <row r="320" spans="2:2">
      <c r="B320" s="22"/>
    </row>
    <row r="321" spans="2:2">
      <c r="B321" s="22"/>
    </row>
    <row r="322" spans="2:2">
      <c r="B322" s="22"/>
    </row>
    <row r="323" spans="2:2">
      <c r="B323" s="22"/>
    </row>
    <row r="324" spans="2:2">
      <c r="B324" s="22"/>
    </row>
    <row r="325" spans="2:2">
      <c r="B325" s="22"/>
    </row>
    <row r="326" spans="2:2">
      <c r="B326" s="22"/>
    </row>
    <row r="327" spans="2:2">
      <c r="B327" s="22"/>
    </row>
    <row r="328" spans="2:2">
      <c r="B328" s="22"/>
    </row>
    <row r="329" spans="2:2">
      <c r="B329" s="22"/>
    </row>
    <row r="330" spans="2:2">
      <c r="B330" s="22"/>
    </row>
    <row r="331" spans="2:2">
      <c r="B331" s="22"/>
    </row>
    <row r="332" spans="2:2">
      <c r="B332" s="22"/>
    </row>
    <row r="333" spans="2:2">
      <c r="B333" s="22"/>
    </row>
    <row r="334" spans="2:2">
      <c r="B334" s="22"/>
    </row>
    <row r="335" spans="2:2">
      <c r="B335" s="22"/>
    </row>
    <row r="336" spans="2:2">
      <c r="B336" s="22"/>
    </row>
    <row r="337" spans="2:2">
      <c r="B337" s="22"/>
    </row>
    <row r="338" spans="2:2">
      <c r="B338" s="22"/>
    </row>
    <row r="339" spans="2:2">
      <c r="B339" s="22"/>
    </row>
    <row r="340" spans="2:2">
      <c r="B340" s="22"/>
    </row>
    <row r="341" spans="2:2">
      <c r="B341" s="22"/>
    </row>
    <row r="342" spans="2:2">
      <c r="B342" s="22"/>
    </row>
    <row r="343" spans="2:2">
      <c r="B343" s="21"/>
    </row>
    <row r="344" spans="2:2">
      <c r="B344" s="21"/>
    </row>
    <row r="345" spans="2:2">
      <c r="B345" s="21"/>
    </row>
    <row r="346" spans="2:2">
      <c r="B346" s="21"/>
    </row>
    <row r="347" spans="2:2">
      <c r="B347" s="21"/>
    </row>
    <row r="348" spans="2:2">
      <c r="B348" s="21"/>
    </row>
    <row r="349" spans="2:2">
      <c r="B349" s="21"/>
    </row>
    <row r="350" spans="2:2">
      <c r="B350" s="21"/>
    </row>
    <row r="351" spans="2:2">
      <c r="B351" s="21"/>
    </row>
    <row r="352" spans="2:2">
      <c r="B352" s="21"/>
    </row>
    <row r="353" spans="2:2">
      <c r="B353" s="21"/>
    </row>
    <row r="354" spans="2:2">
      <c r="B354" s="21"/>
    </row>
    <row r="355" spans="2:2">
      <c r="B355" s="21"/>
    </row>
    <row r="356" spans="2:2">
      <c r="B356" s="21"/>
    </row>
    <row r="357" spans="2:2">
      <c r="B357" s="21"/>
    </row>
    <row r="358" spans="2:2">
      <c r="B358" s="21"/>
    </row>
    <row r="359" spans="2:2">
      <c r="B359" s="21"/>
    </row>
    <row r="360" spans="2:2">
      <c r="B360" s="21"/>
    </row>
    <row r="361" spans="2:2">
      <c r="B361" s="21"/>
    </row>
    <row r="362" spans="2:2">
      <c r="B362" s="21"/>
    </row>
    <row r="363" spans="2:2">
      <c r="B363" s="21"/>
    </row>
    <row r="364" spans="2:2">
      <c r="B364" s="21"/>
    </row>
    <row r="365" spans="2:2">
      <c r="B365" s="21"/>
    </row>
    <row r="366" spans="2:2">
      <c r="B366" s="21"/>
    </row>
    <row r="367" spans="2:2">
      <c r="B367" s="21"/>
    </row>
    <row r="368" spans="2:2">
      <c r="B368" s="21"/>
    </row>
    <row r="369" spans="2:2">
      <c r="B369" s="21"/>
    </row>
    <row r="370" spans="2:2">
      <c r="B370" s="21"/>
    </row>
    <row r="371" spans="2:2">
      <c r="B371" s="22"/>
    </row>
    <row r="372" spans="2:2">
      <c r="B372" s="22"/>
    </row>
    <row r="373" spans="2:2">
      <c r="B373" s="22"/>
    </row>
    <row r="374" spans="2:2">
      <c r="B374" s="22"/>
    </row>
    <row r="375" spans="2:2">
      <c r="B375" s="22"/>
    </row>
    <row r="376" spans="2:2">
      <c r="B376" s="22"/>
    </row>
    <row r="377" spans="2:2">
      <c r="B377" s="22"/>
    </row>
    <row r="378" spans="2:2">
      <c r="B378" s="23"/>
    </row>
  </sheetData>
  <sheetProtection selectLockedCells="1" selectUnlockedCells="1"/>
  <sortState ref="D2:D13">
    <sortCondition ref="D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1:AG26"/>
  <sheetViews>
    <sheetView topLeftCell="F1" workbookViewId="0">
      <selection activeCell="K8" sqref="K8"/>
    </sheetView>
  </sheetViews>
  <sheetFormatPr baseColWidth="10" defaultRowHeight="30" customHeight="1"/>
  <cols>
    <col min="1" max="1" width="25.28515625" style="2" customWidth="1"/>
    <col min="2" max="2" width="22.28515625" style="2" customWidth="1"/>
    <col min="3" max="4" width="24.140625" style="14" customWidth="1"/>
    <col min="5" max="12" width="21.140625" style="14" customWidth="1"/>
    <col min="13" max="13" width="21.7109375" style="2" customWidth="1"/>
    <col min="14" max="15" width="0" style="7" hidden="1" customWidth="1"/>
    <col min="16" max="16" width="20.140625" style="2" customWidth="1"/>
    <col min="17" max="17" width="19.28515625" style="2" customWidth="1"/>
    <col min="18" max="18" width="18.140625" style="2" customWidth="1"/>
    <col min="19" max="19" width="16.85546875" style="2" customWidth="1"/>
    <col min="20" max="21" width="17.42578125" style="2" customWidth="1"/>
    <col min="22" max="22" width="19.140625" style="2" customWidth="1"/>
    <col min="23" max="23" width="18.5703125" style="2" customWidth="1"/>
    <col min="24" max="24" width="17.5703125" style="2" customWidth="1"/>
    <col min="25" max="25" width="18.140625" style="2" customWidth="1"/>
    <col min="26" max="16384" width="11.42578125" style="2"/>
  </cols>
  <sheetData>
    <row r="1" spans="1:33" ht="30" customHeight="1">
      <c r="A1" s="3" t="s">
        <v>4</v>
      </c>
      <c r="B1" s="4" t="s">
        <v>108</v>
      </c>
      <c r="C1" s="4" t="s">
        <v>104</v>
      </c>
      <c r="D1" s="4" t="s">
        <v>119</v>
      </c>
      <c r="E1" s="17" t="s">
        <v>7</v>
      </c>
      <c r="F1" s="17" t="s">
        <v>7</v>
      </c>
      <c r="G1" s="17" t="s">
        <v>7</v>
      </c>
      <c r="H1" s="17" t="s">
        <v>7</v>
      </c>
      <c r="I1" s="17" t="s">
        <v>7</v>
      </c>
      <c r="J1" s="17" t="s">
        <v>7</v>
      </c>
      <c r="K1" s="17" t="s">
        <v>7</v>
      </c>
      <c r="L1" s="17" t="s">
        <v>7</v>
      </c>
      <c r="M1" s="17" t="s">
        <v>7</v>
      </c>
      <c r="N1" s="17" t="s">
        <v>7</v>
      </c>
      <c r="O1" s="17" t="s">
        <v>7</v>
      </c>
      <c r="V1" s="3"/>
      <c r="AD1" s="3" t="s">
        <v>4</v>
      </c>
      <c r="AF1" s="3"/>
      <c r="AG1" s="3" t="s">
        <v>0</v>
      </c>
    </row>
    <row r="2" spans="1:33" ht="30" customHeight="1">
      <c r="A2" s="14" t="s">
        <v>27</v>
      </c>
      <c r="B2" s="14" t="s">
        <v>105</v>
      </c>
      <c r="C2" s="14" t="s">
        <v>105</v>
      </c>
      <c r="D2" s="14">
        <v>1</v>
      </c>
      <c r="E2" s="14" t="s">
        <v>105</v>
      </c>
      <c r="F2" s="14" t="s">
        <v>105</v>
      </c>
      <c r="G2" s="14" t="s">
        <v>105</v>
      </c>
      <c r="H2" s="14" t="s">
        <v>105</v>
      </c>
      <c r="I2" s="14" t="s">
        <v>105</v>
      </c>
      <c r="J2" s="14" t="s">
        <v>105</v>
      </c>
      <c r="K2" s="14" t="s">
        <v>105</v>
      </c>
      <c r="L2" s="14" t="s">
        <v>105</v>
      </c>
      <c r="M2" s="6" t="s">
        <v>105</v>
      </c>
      <c r="V2" s="14"/>
      <c r="AD2" s="14"/>
      <c r="AF2" s="14"/>
      <c r="AG2" s="14"/>
    </row>
    <row r="3" spans="1:33" ht="30" customHeight="1">
      <c r="A3" s="14" t="s">
        <v>19</v>
      </c>
      <c r="B3" s="14" t="s">
        <v>29</v>
      </c>
      <c r="C3" s="14" t="s">
        <v>89</v>
      </c>
      <c r="D3" s="14">
        <v>1</v>
      </c>
      <c r="E3" s="14" t="s">
        <v>109</v>
      </c>
      <c r="F3" s="14" t="s">
        <v>110</v>
      </c>
      <c r="G3" s="14" t="s">
        <v>110</v>
      </c>
      <c r="H3" s="14" t="s">
        <v>110</v>
      </c>
      <c r="I3" s="14" t="s">
        <v>110</v>
      </c>
      <c r="J3" s="14" t="s">
        <v>110</v>
      </c>
      <c r="K3" s="14" t="s">
        <v>110</v>
      </c>
      <c r="L3" s="14" t="s">
        <v>110</v>
      </c>
      <c r="M3" s="14" t="s">
        <v>110</v>
      </c>
      <c r="P3" s="14"/>
      <c r="Q3" s="14"/>
      <c r="R3" s="14"/>
      <c r="S3" s="14"/>
      <c r="T3" s="14"/>
      <c r="U3" s="14"/>
      <c r="V3" s="14"/>
      <c r="W3" s="14"/>
      <c r="AF3" s="14"/>
      <c r="AG3" s="14"/>
    </row>
    <row r="4" spans="1:33" ht="30" customHeight="1">
      <c r="A4" s="14" t="s">
        <v>27</v>
      </c>
      <c r="B4" s="14"/>
      <c r="D4" s="14">
        <v>1</v>
      </c>
      <c r="E4" s="14" t="s">
        <v>105</v>
      </c>
      <c r="F4" s="14" t="s">
        <v>105</v>
      </c>
      <c r="G4" s="14" t="s">
        <v>105</v>
      </c>
      <c r="H4" s="14" t="s">
        <v>105</v>
      </c>
      <c r="I4" s="14" t="s">
        <v>105</v>
      </c>
      <c r="J4" s="14" t="s">
        <v>105</v>
      </c>
      <c r="K4" s="14" t="s">
        <v>105</v>
      </c>
      <c r="L4" s="14" t="s">
        <v>105</v>
      </c>
      <c r="M4" s="6" t="s">
        <v>105</v>
      </c>
      <c r="P4" s="14"/>
      <c r="Q4" s="14"/>
      <c r="R4" s="14"/>
      <c r="S4" s="14"/>
      <c r="T4" s="14"/>
      <c r="U4" s="14"/>
      <c r="V4" s="14"/>
      <c r="W4" s="14"/>
      <c r="AF4" s="14"/>
      <c r="AG4" s="14"/>
    </row>
    <row r="5" spans="1:33" ht="30" customHeight="1">
      <c r="A5" s="14"/>
      <c r="B5" s="14"/>
      <c r="E5" s="14" t="s">
        <v>105</v>
      </c>
      <c r="F5" s="14" t="s">
        <v>105</v>
      </c>
      <c r="G5" s="14" t="s">
        <v>105</v>
      </c>
      <c r="H5" s="14" t="s">
        <v>105</v>
      </c>
      <c r="I5" s="14" t="s">
        <v>105</v>
      </c>
      <c r="J5" s="14" t="s">
        <v>105</v>
      </c>
      <c r="K5" s="14" t="s">
        <v>105</v>
      </c>
      <c r="L5" s="14" t="s">
        <v>105</v>
      </c>
      <c r="M5" s="6" t="s">
        <v>105</v>
      </c>
      <c r="P5" s="14"/>
      <c r="Q5" s="14"/>
      <c r="AF5" s="14"/>
      <c r="AG5" s="10"/>
    </row>
    <row r="6" spans="1:33" ht="30" customHeight="1">
      <c r="A6" s="14"/>
      <c r="B6" s="14"/>
      <c r="E6" s="14" t="s">
        <v>105</v>
      </c>
      <c r="F6" s="14" t="s">
        <v>105</v>
      </c>
      <c r="G6" s="14" t="s">
        <v>105</v>
      </c>
      <c r="H6" s="14" t="s">
        <v>105</v>
      </c>
      <c r="I6" s="14" t="s">
        <v>105</v>
      </c>
      <c r="J6" s="14" t="s">
        <v>105</v>
      </c>
      <c r="K6" s="14" t="s">
        <v>105</v>
      </c>
      <c r="L6" s="14" t="s">
        <v>105</v>
      </c>
      <c r="M6" s="6" t="s">
        <v>105</v>
      </c>
      <c r="AG6" s="10"/>
    </row>
    <row r="7" spans="1:33" ht="30" customHeight="1">
      <c r="A7" s="14"/>
      <c r="B7" s="14"/>
      <c r="F7" s="14" t="s">
        <v>105</v>
      </c>
      <c r="G7" s="14" t="s">
        <v>105</v>
      </c>
      <c r="H7" s="14" t="s">
        <v>105</v>
      </c>
      <c r="I7" s="14" t="s">
        <v>105</v>
      </c>
      <c r="J7" s="14" t="s">
        <v>105</v>
      </c>
      <c r="K7" s="14" t="s">
        <v>105</v>
      </c>
      <c r="L7" s="14" t="s">
        <v>105</v>
      </c>
      <c r="M7" s="6" t="s">
        <v>105</v>
      </c>
      <c r="AG7" s="10"/>
    </row>
    <row r="8" spans="1:33" ht="30" customHeight="1">
      <c r="A8" s="14"/>
      <c r="B8" s="14"/>
      <c r="E8" s="14" t="s">
        <v>105</v>
      </c>
      <c r="F8" s="14" t="s">
        <v>105</v>
      </c>
      <c r="G8" s="14" t="s">
        <v>105</v>
      </c>
      <c r="H8" s="14" t="s">
        <v>105</v>
      </c>
      <c r="I8" s="14" t="s">
        <v>105</v>
      </c>
      <c r="J8" s="14" t="s">
        <v>105</v>
      </c>
      <c r="K8" s="14" t="s">
        <v>105</v>
      </c>
      <c r="L8" s="14" t="s">
        <v>105</v>
      </c>
      <c r="M8" s="6" t="s">
        <v>105</v>
      </c>
      <c r="AG8" s="10"/>
    </row>
    <row r="9" spans="1:33" ht="30" customHeight="1">
      <c r="A9" s="14"/>
      <c r="B9" s="14"/>
      <c r="E9" s="14" t="s">
        <v>105</v>
      </c>
      <c r="F9" s="14" t="s">
        <v>105</v>
      </c>
      <c r="G9" s="14" t="s">
        <v>105</v>
      </c>
      <c r="H9" s="14" t="s">
        <v>105</v>
      </c>
      <c r="I9" s="14" t="s">
        <v>105</v>
      </c>
      <c r="J9" s="14" t="s">
        <v>105</v>
      </c>
      <c r="K9" s="14" t="s">
        <v>105</v>
      </c>
      <c r="L9" s="14" t="s">
        <v>105</v>
      </c>
      <c r="M9" s="6" t="s">
        <v>105</v>
      </c>
      <c r="AG9" s="10"/>
    </row>
    <row r="10" spans="1:33" ht="30" customHeight="1">
      <c r="A10" s="14"/>
      <c r="B10" s="14"/>
      <c r="E10" s="14" t="s">
        <v>105</v>
      </c>
      <c r="F10" s="14" t="s">
        <v>105</v>
      </c>
      <c r="G10" s="14" t="s">
        <v>105</v>
      </c>
      <c r="H10" s="14" t="s">
        <v>105</v>
      </c>
      <c r="I10" s="14" t="s">
        <v>105</v>
      </c>
      <c r="J10" s="14" t="s">
        <v>105</v>
      </c>
      <c r="K10" s="14" t="s">
        <v>105</v>
      </c>
      <c r="L10" s="14" t="s">
        <v>105</v>
      </c>
      <c r="M10" s="6" t="s">
        <v>105</v>
      </c>
      <c r="AG10" s="10"/>
    </row>
    <row r="11" spans="1:33" ht="30" customHeight="1">
      <c r="A11" s="14"/>
      <c r="B11" s="14"/>
      <c r="C11" s="25"/>
      <c r="D11" s="25"/>
      <c r="E11" s="7" t="s">
        <v>105</v>
      </c>
      <c r="F11" s="14" t="s">
        <v>105</v>
      </c>
      <c r="G11" s="14" t="s">
        <v>105</v>
      </c>
      <c r="H11" s="14" t="s">
        <v>105</v>
      </c>
      <c r="I11" s="14" t="s">
        <v>105</v>
      </c>
      <c r="J11" s="14" t="s">
        <v>105</v>
      </c>
      <c r="K11" s="14" t="s">
        <v>105</v>
      </c>
      <c r="L11" s="14" t="s">
        <v>105</v>
      </c>
      <c r="M11" s="14" t="s">
        <v>105</v>
      </c>
      <c r="N11" s="14"/>
      <c r="O11" s="14"/>
    </row>
    <row r="12" spans="1:33" ht="30" customHeight="1">
      <c r="B12" s="27"/>
      <c r="C12" s="27"/>
      <c r="D12" s="27"/>
      <c r="M12" s="6"/>
    </row>
    <row r="13" spans="1:33" ht="30" customHeight="1">
      <c r="M13" s="6"/>
    </row>
    <row r="14" spans="1:33" ht="30" customHeight="1">
      <c r="A14" s="14" t="s">
        <v>105</v>
      </c>
      <c r="B14" s="14" t="s">
        <v>105</v>
      </c>
      <c r="C14" s="14" t="s">
        <v>118</v>
      </c>
      <c r="M14" s="6"/>
    </row>
    <row r="15" spans="1:33" ht="30" customHeight="1">
      <c r="M15" s="6"/>
    </row>
    <row r="16" spans="1:33" ht="30" customHeight="1">
      <c r="M16" s="6"/>
    </row>
    <row r="17" spans="1:13" ht="30" customHeight="1">
      <c r="M17" s="6"/>
    </row>
    <row r="18" spans="1:13" ht="30" customHeight="1">
      <c r="M18" s="6"/>
    </row>
    <row r="19" spans="1:13" ht="30" customHeight="1">
      <c r="M19" s="6"/>
    </row>
    <row r="20" spans="1:13" ht="30" customHeight="1">
      <c r="A20" s="8"/>
      <c r="B20" s="8"/>
      <c r="M20" s="6"/>
    </row>
    <row r="21" spans="1:13" ht="30" customHeight="1">
      <c r="A21" s="8"/>
      <c r="B21" s="8"/>
      <c r="M21" s="6"/>
    </row>
    <row r="22" spans="1:13" ht="30" customHeight="1">
      <c r="A22" s="9"/>
      <c r="B22" s="9"/>
      <c r="M22" s="6"/>
    </row>
    <row r="23" spans="1:13" ht="30" customHeight="1">
      <c r="A23" s="9"/>
      <c r="B23" s="9"/>
      <c r="M23" s="6"/>
    </row>
    <row r="24" spans="1:13" ht="30" customHeight="1">
      <c r="A24" s="9"/>
      <c r="B24" s="9"/>
      <c r="M24" s="6"/>
    </row>
    <row r="25" spans="1:13" ht="30" customHeight="1">
      <c r="A25" s="10"/>
      <c r="B25" s="10"/>
      <c r="M25" s="6"/>
    </row>
    <row r="26" spans="1:13" ht="30" customHeight="1">
      <c r="A26" s="10"/>
      <c r="B26" s="10"/>
      <c r="M26" s="6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A1:P77"/>
  <sheetViews>
    <sheetView workbookViewId="0">
      <selection activeCell="F10" sqref="F10"/>
    </sheetView>
  </sheetViews>
  <sheetFormatPr baseColWidth="10" defaultRowHeight="15"/>
  <cols>
    <col min="1" max="3" width="17.5703125" customWidth="1"/>
    <col min="4" max="4" width="19.85546875" customWidth="1"/>
    <col min="5" max="5" width="17.5703125" customWidth="1"/>
    <col min="6" max="6" width="19.5703125" customWidth="1"/>
    <col min="7" max="7" width="19" customWidth="1"/>
    <col min="8" max="17" width="17.5703125" customWidth="1"/>
  </cols>
  <sheetData>
    <row r="1" spans="1:16" ht="23.25" customHeight="1">
      <c r="A1" s="3" t="s">
        <v>4</v>
      </c>
      <c r="B1" s="4" t="s">
        <v>108</v>
      </c>
      <c r="C1" s="4" t="s">
        <v>104</v>
      </c>
      <c r="D1" s="26" t="s">
        <v>1</v>
      </c>
      <c r="E1" s="24" t="s">
        <v>103</v>
      </c>
      <c r="F1" s="24" t="s">
        <v>115</v>
      </c>
      <c r="G1" s="24" t="s">
        <v>116</v>
      </c>
      <c r="H1" s="17" t="s">
        <v>7</v>
      </c>
      <c r="I1" s="17" t="s">
        <v>7</v>
      </c>
      <c r="J1" s="17" t="s">
        <v>7</v>
      </c>
      <c r="K1" s="17" t="s">
        <v>7</v>
      </c>
      <c r="L1" s="17" t="s">
        <v>7</v>
      </c>
      <c r="M1" s="17" t="s">
        <v>7</v>
      </c>
      <c r="N1" s="17" t="s">
        <v>7</v>
      </c>
      <c r="O1" s="17" t="s">
        <v>7</v>
      </c>
      <c r="P1" s="17" t="s">
        <v>7</v>
      </c>
    </row>
    <row r="2" spans="1:16" ht="23.25" customHeight="1"/>
    <row r="3" spans="1:16" ht="23.25" customHeight="1"/>
    <row r="4" spans="1:16" ht="23.25" customHeight="1"/>
    <row r="5" spans="1:16" ht="23.25" customHeight="1"/>
    <row r="6" spans="1:16" ht="23.25" customHeight="1"/>
    <row r="7" spans="1:16" ht="23.25" customHeight="1"/>
    <row r="8" spans="1:16" ht="23.25" customHeight="1"/>
    <row r="9" spans="1:16" ht="23.25" customHeight="1"/>
    <row r="10" spans="1:16" ht="23.25" customHeight="1"/>
    <row r="11" spans="1:16" ht="23.25" customHeight="1"/>
    <row r="12" spans="1:16" ht="23.25" customHeight="1"/>
    <row r="13" spans="1:16" ht="23.25" customHeight="1"/>
    <row r="14" spans="1:16" ht="23.25" customHeight="1"/>
    <row r="15" spans="1:16" ht="23.25" customHeight="1"/>
    <row r="16" spans="1:16" ht="23.25" customHeight="1"/>
    <row r="17" ht="23.25" customHeight="1"/>
    <row r="18" ht="23.25" customHeight="1"/>
    <row r="19" ht="23.25" customHeight="1"/>
    <row r="20" ht="23.25" customHeight="1"/>
    <row r="21" ht="23.25" customHeight="1"/>
    <row r="22" ht="23.25" customHeight="1"/>
    <row r="23" ht="23.25" customHeight="1"/>
    <row r="24" ht="23.25" customHeight="1"/>
    <row r="25" ht="23.25" customHeight="1"/>
    <row r="26" ht="23.25" customHeight="1"/>
    <row r="27" ht="23.25" customHeight="1"/>
    <row r="28" ht="23.25" customHeight="1"/>
    <row r="29" ht="23.25" customHeight="1"/>
    <row r="30" ht="23.25" customHeight="1"/>
    <row r="31" ht="23.25" customHeight="1"/>
    <row r="32" ht="23.25" customHeight="1"/>
    <row r="33" ht="23.25" customHeight="1"/>
    <row r="34" ht="23.25" customHeight="1"/>
    <row r="35" ht="23.25" customHeight="1"/>
    <row r="36" ht="23.25" customHeight="1"/>
    <row r="37" ht="23.25" customHeight="1"/>
    <row r="38" ht="23.25" customHeight="1"/>
    <row r="39" ht="23.25" customHeight="1"/>
    <row r="40" ht="23.25" customHeight="1"/>
    <row r="41" ht="23.25" customHeight="1"/>
    <row r="42" ht="23.25" customHeight="1"/>
    <row r="43" ht="23.25" customHeight="1"/>
    <row r="44" ht="23.25" customHeight="1"/>
    <row r="45" ht="23.25" customHeight="1"/>
    <row r="46" ht="23.25" customHeight="1"/>
    <row r="47" ht="23.25" customHeight="1"/>
    <row r="48" ht="23.25" customHeight="1"/>
    <row r="49" ht="23.25" customHeight="1"/>
    <row r="50" ht="23.25" customHeight="1"/>
    <row r="51" ht="23.25" customHeight="1"/>
    <row r="52" ht="23.25" customHeight="1"/>
    <row r="53" ht="23.25" customHeight="1"/>
    <row r="54" ht="23.25" customHeight="1"/>
    <row r="55" ht="23.25" customHeight="1"/>
    <row r="56" ht="23.25" customHeight="1"/>
    <row r="57" ht="23.25" customHeight="1"/>
    <row r="58" ht="23.25" customHeight="1"/>
    <row r="59" ht="23.25" customHeight="1"/>
    <row r="60" ht="23.25" customHeight="1"/>
    <row r="61" ht="23.25" customHeight="1"/>
    <row r="62" ht="23.25" customHeight="1"/>
    <row r="63" ht="23.25" customHeight="1"/>
    <row r="64" ht="23.25" customHeight="1"/>
    <row r="65" ht="23.25" customHeight="1"/>
    <row r="66" ht="23.25" customHeight="1"/>
    <row r="67" ht="23.25" customHeight="1"/>
    <row r="68" ht="23.25" customHeight="1"/>
    <row r="69" ht="23.25" customHeight="1"/>
    <row r="70" ht="23.25" customHeight="1"/>
    <row r="71" ht="23.25" customHeight="1"/>
    <row r="72" ht="23.25" customHeight="1"/>
    <row r="73" ht="23.25" customHeight="1"/>
    <row r="74" ht="23.25" customHeight="1"/>
    <row r="75" ht="23.25" customHeight="1"/>
    <row r="76" ht="23.25" customHeight="1"/>
    <row r="77" ht="23.25" customHeight="1"/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2"/>
  <dimension ref="A1:I6"/>
  <sheetViews>
    <sheetView workbookViewId="0">
      <selection activeCell="D26" sqref="D26"/>
    </sheetView>
  </sheetViews>
  <sheetFormatPr baseColWidth="10" defaultRowHeight="15"/>
  <cols>
    <col min="1" max="1" width="14" customWidth="1"/>
    <col min="2" max="2" width="16.140625" customWidth="1"/>
    <col min="3" max="3" width="12.42578125" customWidth="1"/>
    <col min="4" max="4" width="17.42578125" customWidth="1"/>
  </cols>
  <sheetData>
    <row r="1" spans="1:9">
      <c r="A1" t="s">
        <v>8</v>
      </c>
      <c r="B1" t="s">
        <v>9</v>
      </c>
      <c r="C1" t="s">
        <v>10</v>
      </c>
      <c r="D1" t="s">
        <v>11</v>
      </c>
      <c r="E1" t="s">
        <v>12</v>
      </c>
      <c r="F1" t="s">
        <v>13</v>
      </c>
      <c r="G1" t="s">
        <v>14</v>
      </c>
      <c r="H1" t="s">
        <v>15</v>
      </c>
      <c r="I1" t="s">
        <v>16</v>
      </c>
    </row>
    <row r="2" spans="1:9">
      <c r="A2" t="s">
        <v>112</v>
      </c>
      <c r="B2" t="s">
        <v>113</v>
      </c>
    </row>
    <row r="6" spans="1:9">
      <c r="C6" s="18"/>
    </row>
  </sheetData>
  <sortState ref="A3:I13">
    <sortCondition ref="A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Menu</vt:lpstr>
      <vt:lpstr>Options</vt:lpstr>
      <vt:lpstr>Base</vt:lpstr>
      <vt:lpstr>MIF</vt:lpstr>
      <vt:lpstr>Histo</vt:lpstr>
      <vt:lpstr>Four</vt:lpstr>
      <vt:lpstr>MIF!Extraire</vt:lpstr>
      <vt:lpstr>fournisseur</vt:lpstr>
      <vt:lpstr>Futs</vt:lpstr>
      <vt:lpstr>nom_fut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Gestionnaire de Stock</dc:title>
  <dc:subject>Permet la gestion du stock de pièce BIOFELY</dc:subject>
  <dc:creator>Service Commercial</dc:creator>
  <cp:keywords>Pièce; Stock; Forbach; Biofely; Gestionnaire</cp:keywords>
  <cp:lastModifiedBy>ph5161</cp:lastModifiedBy>
  <dcterms:created xsi:type="dcterms:W3CDTF">2013-02-01T10:35:05Z</dcterms:created>
  <dcterms:modified xsi:type="dcterms:W3CDTF">2015-08-13T09:47:31Z</dcterms:modified>
</cp:coreProperties>
</file>