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20" windowWidth="15135" windowHeight="7845"/>
  </bookViews>
  <sheets>
    <sheet name="Test à quand la retraite" sheetId="3" r:id="rId1"/>
  </sheets>
  <definedNames>
    <definedName name="_xlnm._FilterDatabase" localSheetId="0" hidden="1">'Test à quand la retraite'!$A$4:$H$7</definedName>
    <definedName name="ADULTE">#REF!</definedName>
    <definedName name="adultes">#REF!</definedName>
    <definedName name="année">#REF!</definedName>
    <definedName name="année_en_cours">#REF!</definedName>
    <definedName name="embauche">#REF!</definedName>
    <definedName name="ENFANT">#REF!</definedName>
    <definedName name="enfants">#REF!</definedName>
    <definedName name="Intitulés">#REF!</definedName>
    <definedName name="travailleurs">#REF!</definedName>
    <definedName name="Z_BC4EFEC9_6364_4854_94A9_CDE527DC2C92_.wvu.Cols" localSheetId="0" hidden="1">'Test à quand la retraite'!$B:$B,'Test à quand la retraite'!$D:$D,'Test à quand la retraite'!$F:$G</definedName>
    <definedName name="Z_BC4EFEC9_6364_4854_94A9_CDE527DC2C92_.wvu.FilterData" localSheetId="0" hidden="1">'Test à quand la retraite'!$A$4:$H$7</definedName>
  </definedNames>
  <calcPr calcId="124519"/>
  <customWorkbookViews>
    <customWorkbookView name="hbickouo - Affichage personnalisé" guid="{BC4EFEC9-6364-4854-94A9-CDE527DC2C92}" mergeInterval="0" personalView="1" maximized="1" xWindow="12" yWindow="34" windowWidth="1001" windowHeight="493" activeSheetId="3"/>
  </customWorkbookViews>
</workbook>
</file>

<file path=xl/calcChain.xml><?xml version="1.0" encoding="utf-8"?>
<calcChain xmlns="http://schemas.openxmlformats.org/spreadsheetml/2006/main">
  <c r="I6" i="3"/>
  <c r="I7"/>
  <c r="I5"/>
  <c r="D7" l="1"/>
  <c r="E7" s="1"/>
  <c r="D6"/>
  <c r="D5"/>
  <c r="F6" l="1"/>
  <c r="H6" s="1"/>
  <c r="F5"/>
  <c r="E5" s="1"/>
  <c r="E6"/>
  <c r="F7"/>
  <c r="H7"/>
  <c r="H5" l="1"/>
</calcChain>
</file>

<file path=xl/sharedStrings.xml><?xml version="1.0" encoding="utf-8"?>
<sst xmlns="http://schemas.openxmlformats.org/spreadsheetml/2006/main" count="13" uniqueCount="13">
  <si>
    <t>Embauche</t>
  </si>
  <si>
    <t>Date du jour</t>
  </si>
  <si>
    <t>Ancienneté</t>
  </si>
  <si>
    <t>Date de naissance</t>
  </si>
  <si>
    <t>Age légal retraite</t>
  </si>
  <si>
    <t>Tps de travail restant</t>
  </si>
  <si>
    <t>A quand la retraite?</t>
  </si>
  <si>
    <t>Travailleurs</t>
  </si>
  <si>
    <t>Age Actuel</t>
  </si>
  <si>
    <t>Date départ en retraite</t>
  </si>
  <si>
    <t>Fafa</t>
  </si>
  <si>
    <t>Boubou</t>
  </si>
  <si>
    <t>Cripto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</si>
</sst>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0"/>
      <name val="Arial"/>
      <family val="2"/>
    </font>
    <font>
      <b/>
      <i/>
      <sz val="20"/>
      <color rgb="FFFF0000"/>
      <name val="Constantia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3" xfId="0" applyBorder="1"/>
    <xf numFmtId="14" fontId="0" fillId="0" borderId="3" xfId="0" applyNumberFormat="1" applyBorder="1" applyAlignment="1">
      <alignment horizontal="center"/>
    </xf>
    <xf numFmtId="0" fontId="0" fillId="0" borderId="4" xfId="0" applyBorder="1"/>
    <xf numFmtId="14" fontId="0" fillId="0" borderId="4" xfId="0" applyNumberFormat="1" applyBorder="1" applyAlignment="1">
      <alignment horizontal="center"/>
    </xf>
    <xf numFmtId="14" fontId="0" fillId="0" borderId="4" xfId="0" applyNumberFormat="1" applyBorder="1"/>
    <xf numFmtId="0" fontId="1" fillId="0" borderId="4" xfId="0" applyFont="1" applyBorder="1"/>
    <xf numFmtId="14" fontId="0" fillId="0" borderId="3" xfId="0" applyNumberFormat="1" applyBorder="1"/>
    <xf numFmtId="0" fontId="1" fillId="0" borderId="3" xfId="0" applyFont="1" applyBorder="1"/>
    <xf numFmtId="0" fontId="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5" xfId="0" applyBorder="1"/>
    <xf numFmtId="0" fontId="0" fillId="0" borderId="6" xfId="0" applyBorder="1"/>
    <xf numFmtId="0" fontId="5" fillId="3" borderId="7" xfId="0" applyFont="1" applyFill="1" applyBorder="1" applyAlignment="1">
      <alignment horizontal="center" wrapText="1"/>
    </xf>
    <xf numFmtId="0" fontId="5" fillId="3" borderId="0" xfId="0" applyFont="1" applyFill="1" applyBorder="1" applyAlignment="1">
      <alignment horizontal="center" wrapText="1"/>
    </xf>
  </cellXfs>
  <cellStyles count="1">
    <cellStyle name="Normal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2:I7"/>
  <sheetViews>
    <sheetView tabSelected="1" workbookViewId="0">
      <pane ySplit="4" topLeftCell="A5" activePane="bottomLeft" state="frozen"/>
      <selection activeCell="F22" sqref="F22"/>
      <selection pane="bottomLeft" activeCell="I4" sqref="I4"/>
    </sheetView>
  </sheetViews>
  <sheetFormatPr baseColWidth="10" defaultRowHeight="15"/>
  <cols>
    <col min="1" max="1" width="24.28515625" bestFit="1" customWidth="1"/>
    <col min="2" max="2" width="11.85546875" customWidth="1"/>
    <col min="3" max="3" width="12.5703125" bestFit="1" customWidth="1"/>
    <col min="4" max="4" width="10.7109375" customWidth="1"/>
    <col min="5" max="5" width="11.42578125" bestFit="1" customWidth="1"/>
    <col min="6" max="6" width="9" customWidth="1"/>
    <col min="7" max="7" width="9.140625" customWidth="1"/>
    <col min="8" max="8" width="8.28515625" customWidth="1"/>
    <col min="9" max="9" width="12.5703125" bestFit="1" customWidth="1"/>
  </cols>
  <sheetData>
    <row r="2" spans="1:9" ht="27" customHeight="1">
      <c r="A2" s="18" t="s">
        <v>6</v>
      </c>
      <c r="B2" s="19"/>
      <c r="C2" s="19"/>
      <c r="D2" s="19"/>
      <c r="E2" s="19"/>
      <c r="F2" s="19"/>
      <c r="G2" s="19"/>
    </row>
    <row r="3" spans="1:9" ht="15.75" thickBot="1"/>
    <row r="4" spans="1:9" ht="45.75" thickBot="1">
      <c r="A4" s="10" t="s">
        <v>7</v>
      </c>
      <c r="B4" s="11" t="s">
        <v>3</v>
      </c>
      <c r="C4" s="9" t="s">
        <v>0</v>
      </c>
      <c r="D4" s="12" t="s">
        <v>1</v>
      </c>
      <c r="E4" s="13" t="s">
        <v>2</v>
      </c>
      <c r="F4" s="14" t="s">
        <v>8</v>
      </c>
      <c r="G4" s="14" t="s">
        <v>4</v>
      </c>
      <c r="H4" s="15" t="s">
        <v>5</v>
      </c>
      <c r="I4" s="12" t="s">
        <v>9</v>
      </c>
    </row>
    <row r="5" spans="1:9">
      <c r="A5" s="1" t="s">
        <v>10</v>
      </c>
      <c r="B5" s="4">
        <v>32234</v>
      </c>
      <c r="C5" s="4">
        <v>32514</v>
      </c>
      <c r="D5" s="5">
        <f ca="1">NOW()</f>
        <v>42000.404135300923</v>
      </c>
      <c r="E5" s="6">
        <f ca="1">(((YEAR(D5)-YEAR(C5))))</f>
        <v>25</v>
      </c>
      <c r="F5" s="3">
        <f ca="1">(((YEAR(D5)-YEAR(B5))))</f>
        <v>26</v>
      </c>
      <c r="G5" s="3">
        <v>60</v>
      </c>
      <c r="H5" s="16">
        <f ca="1">((G5))-((F5))</f>
        <v>34</v>
      </c>
      <c r="I5" s="7">
        <f>DATE(YEAR(B5)+G5,MONTH(B5),DAY(B5))</f>
        <v>54149</v>
      </c>
    </row>
    <row r="6" spans="1:9">
      <c r="A6" s="1" t="s">
        <v>11</v>
      </c>
      <c r="B6" s="2">
        <v>33025</v>
      </c>
      <c r="C6" s="2">
        <v>30971</v>
      </c>
      <c r="D6" s="7">
        <f ca="1">NOW()</f>
        <v>42000.404135300923</v>
      </c>
      <c r="E6" s="8">
        <f ca="1">(((YEAR(D6)-YEAR(C6))))</f>
        <v>30</v>
      </c>
      <c r="F6" s="1">
        <f ca="1">(((YEAR(D6)-YEAR(B6))))</f>
        <v>24</v>
      </c>
      <c r="G6" s="1">
        <v>60</v>
      </c>
      <c r="H6" s="17">
        <f ca="1">((G6))-((F6))</f>
        <v>36</v>
      </c>
      <c r="I6" s="7">
        <f>DATE(YEAR(B6)+G6,MONTH(B6),DAY(B6))</f>
        <v>54940</v>
      </c>
    </row>
    <row r="7" spans="1:9">
      <c r="A7" s="1" t="s">
        <v>12</v>
      </c>
      <c r="B7" s="2">
        <v>31201</v>
      </c>
      <c r="C7" s="2">
        <v>31756</v>
      </c>
      <c r="D7" s="7">
        <f ca="1">NOW()</f>
        <v>42000.404135300923</v>
      </c>
      <c r="E7" s="8">
        <f ca="1">(((YEAR(D7)-YEAR(C7))))</f>
        <v>28</v>
      </c>
      <c r="F7" s="1">
        <f ca="1">(((YEAR(D7)-YEAR(B7))))</f>
        <v>29</v>
      </c>
      <c r="G7" s="1">
        <v>60</v>
      </c>
      <c r="H7" s="17">
        <f t="shared" ref="H7" ca="1" si="0">((G7))-((F7))</f>
        <v>31</v>
      </c>
      <c r="I7" s="7">
        <f>DATE(YEAR(B7)+G7,MONTH(B7),DAY(B7))</f>
        <v>53116</v>
      </c>
    </row>
  </sheetData>
  <sheetProtection autoFilter="0"/>
  <autoFilter ref="A4:H7"/>
  <customSheetViews>
    <customSheetView guid="{BC4EFEC9-6364-4854-94A9-CDE527DC2C92}" showGridLines="0" showRowCol="0" showAutoFilter="1" hiddenColumns="1">
      <pane ySplit="4" topLeftCell="A5" activePane="bottomLeft" state="frozen"/>
      <selection pane="bottomLeft" activeCell="B19" sqref="B19"/>
      <pageMargins left="0.7" right="0.7" top="0.75" bottom="0.75" header="0.3" footer="0.3"/>
      <pageSetup paperSize="9" orientation="portrait" r:id="rId1"/>
      <autoFilter ref="A4:K586"/>
    </customSheetView>
  </customSheetViews>
  <mergeCells count="1">
    <mergeCell ref="A2:G2"/>
  </mergeCells>
  <conditionalFormatting sqref="H5:H7 F5:F7">
    <cfRule type="cellIs" dxfId="7" priority="144" operator="equal">
      <formula>0</formula>
    </cfRule>
  </conditionalFormatting>
  <conditionalFormatting sqref="E5:F7">
    <cfRule type="cellIs" dxfId="6" priority="140" operator="equal">
      <formula>60</formula>
    </cfRule>
  </conditionalFormatting>
  <conditionalFormatting sqref="H5:H7">
    <cfRule type="cellIs" dxfId="5" priority="124" operator="equal">
      <formula>1</formula>
    </cfRule>
  </conditionalFormatting>
  <conditionalFormatting sqref="F5:F7">
    <cfRule type="cellIs" dxfId="4" priority="123" operator="equal">
      <formula>59</formula>
    </cfRule>
  </conditionalFormatting>
  <conditionalFormatting sqref="I5:I7">
    <cfRule type="cellIs" dxfId="3" priority="102" operator="between">
      <formula>42186</formula>
      <formula>42186</formula>
    </cfRule>
    <cfRule type="cellIs" dxfId="2" priority="103" operator="equal">
      <formula>59</formula>
    </cfRule>
  </conditionalFormatting>
  <conditionalFormatting sqref="I5:I7">
    <cfRule type="cellIs" dxfId="1" priority="152" operator="between">
      <formula>41822</formula>
      <formula>42004</formula>
    </cfRule>
    <cfRule type="expression" priority="153">
      <formula>année+#REF!</formula>
    </cfRule>
    <cfRule type="cellIs" dxfId="0" priority="154" operator="equal">
      <formula>#REF!</formula>
    </cfRule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à quand la retraite</vt:lpstr>
    </vt:vector>
  </TitlesOfParts>
  <Company>castello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castel</dc:creator>
  <cp:lastModifiedBy>hbickouo</cp:lastModifiedBy>
  <dcterms:created xsi:type="dcterms:W3CDTF">2014-12-07T16:22:00Z</dcterms:created>
  <dcterms:modified xsi:type="dcterms:W3CDTF">2014-12-27T08:42:23Z</dcterms:modified>
</cp:coreProperties>
</file>