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9840" windowHeight="4485"/>
  </bookViews>
  <sheets>
    <sheet name="PLANNING" sheetId="1" r:id="rId1"/>
    <sheet name="Feuil2" sheetId="2" state="hidden" r:id="rId2"/>
    <sheet name="Feuil3" sheetId="3" state="hidden" r:id="rId3"/>
  </sheets>
  <definedNames>
    <definedName name="_xlnm.Print_Area" localSheetId="0">PLANNING!$A$1:$H$25</definedName>
  </definedNames>
  <calcPr calcId="145621"/>
</workbook>
</file>

<file path=xl/calcChain.xml><?xml version="1.0" encoding="utf-8"?>
<calcChain xmlns="http://schemas.openxmlformats.org/spreadsheetml/2006/main">
  <c r="A25" i="1" l="1"/>
  <c r="A24" i="1"/>
  <c r="A23" i="1"/>
  <c r="A22" i="1"/>
  <c r="A21" i="1"/>
  <c r="A20" i="1"/>
  <c r="A19" i="1"/>
  <c r="A7" i="1"/>
  <c r="A13" i="1" l="1"/>
  <c r="A12" i="1"/>
  <c r="A11" i="1"/>
  <c r="A10" i="1"/>
  <c r="A9" i="1"/>
  <c r="A8" i="1"/>
</calcChain>
</file>

<file path=xl/sharedStrings.xml><?xml version="1.0" encoding="utf-8"?>
<sst xmlns="http://schemas.openxmlformats.org/spreadsheetml/2006/main" count="37" uniqueCount="20">
  <si>
    <t>DATES</t>
  </si>
  <si>
    <t>PLANNING DE TRAVAIL - SEMAINE</t>
  </si>
  <si>
    <t>Guillaume</t>
  </si>
  <si>
    <t>Arnaud</t>
  </si>
  <si>
    <t>Erhan</t>
  </si>
  <si>
    <t>Lothaire</t>
  </si>
  <si>
    <t>Intérimaire plaquiste</t>
  </si>
  <si>
    <t>Intérimaire carreleur</t>
  </si>
  <si>
    <t>Intérimaire peintre</t>
  </si>
  <si>
    <t>…</t>
  </si>
  <si>
    <t>Metzeresche</t>
  </si>
  <si>
    <t>CHANTIERS</t>
  </si>
  <si>
    <t>Steinfort 20160125</t>
  </si>
  <si>
    <t>Strassen 20160024</t>
  </si>
  <si>
    <t>Dippach 20160196</t>
  </si>
  <si>
    <t>Septfontaines    FL-SEPTF-0001</t>
  </si>
  <si>
    <t>Mamers       20160141</t>
  </si>
  <si>
    <t>Arcelor Hayange 20160169</t>
  </si>
  <si>
    <t>Urbé         20160047</t>
  </si>
  <si>
    <r>
      <t xml:space="preserve"> Lothaire
</t>
    </r>
    <r>
      <rPr>
        <b/>
        <sz val="14"/>
        <rFont val="Arial"/>
        <family val="2"/>
      </rPr>
      <t>Surveillance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</si>
</sst>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rgb="FFFF0000"/>
      <name val="Arial"/>
      <family val="2"/>
    </font>
    <font>
      <sz val="14"/>
      <color theme="1"/>
      <name val="Arial"/>
      <family val="2"/>
    </font>
    <font>
      <b/>
      <sz val="14"/>
      <color rgb="FF111111"/>
      <name val="Arial"/>
      <family val="2"/>
    </font>
    <font>
      <b/>
      <sz val="14"/>
      <color theme="3" tint="-0.249977111117893"/>
      <name val="Arial"/>
      <family val="2"/>
    </font>
    <font>
      <b/>
      <sz val="14"/>
      <name val="Arial"/>
      <family val="2"/>
    </font>
    <font>
      <b/>
      <sz val="14"/>
      <color theme="8" tint="-0.499984740745262"/>
      <name val="Arial"/>
      <family val="2"/>
    </font>
    <font>
      <sz val="14"/>
      <name val="Arial"/>
      <family val="2"/>
    </font>
    <font>
      <b/>
      <sz val="24"/>
      <color theme="1"/>
      <name val="Arial"/>
      <family val="2"/>
    </font>
    <font>
      <b/>
      <sz val="28"/>
      <color theme="1"/>
      <name val="Arial"/>
      <family val="2"/>
    </font>
    <font>
      <b/>
      <sz val="28"/>
      <color rgb="FFFF0000"/>
      <name val="Arial"/>
      <family val="2"/>
    </font>
    <font>
      <sz val="24"/>
      <color theme="1"/>
      <name val="Arial"/>
      <family val="2"/>
    </font>
    <font>
      <sz val="14"/>
      <color theme="1"/>
      <name val="Calibri"/>
      <family val="2"/>
      <scheme val="minor"/>
    </font>
    <font>
      <b/>
      <sz val="14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3" fillId="0" borderId="0" xfId="0" applyFont="1"/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4" fontId="3" fillId="0" borderId="0" xfId="0" applyNumberFormat="1" applyFont="1"/>
    <xf numFmtId="0" fontId="13" fillId="0" borderId="0" xfId="0" applyFont="1"/>
    <xf numFmtId="0" fontId="13" fillId="0" borderId="0" xfId="0" applyFont="1" applyAlignment="1">
      <alignment vertical="top" wrapText="1"/>
    </xf>
    <xf numFmtId="0" fontId="9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right" vertical="center" wrapText="1"/>
    </xf>
    <xf numFmtId="0" fontId="10" fillId="0" borderId="3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8" xfId="0" applyFont="1" applyBorder="1" applyAlignment="1">
      <alignment horizontal="righ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right" vertical="center" wrapText="1"/>
    </xf>
    <xf numFmtId="0" fontId="10" fillId="0" borderId="12" xfId="0" applyFont="1" applyBorder="1" applyAlignment="1">
      <alignment horizontal="right" vertical="center" wrapText="1"/>
    </xf>
    <xf numFmtId="0" fontId="10" fillId="0" borderId="14" xfId="0" applyFont="1" applyBorder="1" applyAlignment="1">
      <alignment horizontal="right" vertical="center" wrapText="1"/>
    </xf>
    <xf numFmtId="0" fontId="10" fillId="0" borderId="16" xfId="0" applyFont="1" applyBorder="1" applyAlignment="1">
      <alignment horizontal="right" vertical="center" wrapText="1"/>
    </xf>
    <xf numFmtId="0" fontId="10" fillId="0" borderId="17" xfId="0" applyFont="1" applyBorder="1" applyAlignment="1">
      <alignment horizontal="righ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horizontal="left"/>
      <protection locked="0"/>
    </xf>
    <xf numFmtId="0" fontId="3" fillId="2" borderId="1" xfId="0" applyFont="1" applyFill="1" applyBorder="1" applyAlignment="1" applyProtection="1">
      <alignment horizontal="left"/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3" borderId="1" xfId="0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4" fontId="2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left" wrapText="1"/>
      <protection locked="0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8" fillId="0" borderId="1" xfId="0" applyFont="1" applyBorder="1" applyAlignment="1" applyProtection="1">
      <alignment horizontal="left"/>
      <protection locked="0"/>
    </xf>
    <xf numFmtId="0" fontId="14" fillId="0" borderId="1" xfId="0" quotePrefix="1" applyFont="1" applyFill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4">
    <dxf>
      <font>
        <color rgb="FFC00000"/>
      </font>
    </dxf>
    <dxf>
      <font>
        <color rgb="FFC00000"/>
      </font>
    </dxf>
    <dxf>
      <font>
        <color rgb="FF0070C0"/>
      </font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7"/>
  <sheetViews>
    <sheetView tabSelected="1" view="pageBreakPreview" zoomScale="85" zoomScaleNormal="100" zoomScaleSheetLayoutView="85" workbookViewId="0">
      <selection activeCell="B8" sqref="B8"/>
    </sheetView>
  </sheetViews>
  <sheetFormatPr baseColWidth="10" defaultColWidth="24" defaultRowHeight="18" x14ac:dyDescent="0.25"/>
  <cols>
    <col min="1" max="1" width="33.85546875" style="2" customWidth="1"/>
    <col min="2" max="16384" width="24" style="2"/>
  </cols>
  <sheetData>
    <row r="1" spans="1:10" ht="18.75" thickBot="1" x14ac:dyDescent="0.3"/>
    <row r="2" spans="1:10" ht="15" customHeight="1" x14ac:dyDescent="0.25">
      <c r="A2" s="22" t="s">
        <v>1</v>
      </c>
      <c r="B2" s="23"/>
      <c r="C2" s="23"/>
      <c r="D2" s="23"/>
      <c r="E2" s="23"/>
      <c r="F2" s="23"/>
      <c r="G2" s="27">
        <v>1</v>
      </c>
      <c r="H2" s="28"/>
    </row>
    <row r="3" spans="1:10" ht="15" customHeight="1" x14ac:dyDescent="0.25">
      <c r="A3" s="24"/>
      <c r="B3" s="13"/>
      <c r="C3" s="13"/>
      <c r="D3" s="13"/>
      <c r="E3" s="13"/>
      <c r="F3" s="13"/>
      <c r="G3" s="18"/>
      <c r="H3" s="29"/>
    </row>
    <row r="4" spans="1:10" ht="15" customHeight="1" thickBot="1" x14ac:dyDescent="0.3">
      <c r="A4" s="25"/>
      <c r="B4" s="26"/>
      <c r="C4" s="26"/>
      <c r="D4" s="26"/>
      <c r="E4" s="26"/>
      <c r="F4" s="26"/>
      <c r="G4" s="30"/>
      <c r="H4" s="31"/>
    </row>
    <row r="5" spans="1:10" ht="30" x14ac:dyDescent="0.4">
      <c r="A5" s="8" t="s">
        <v>0</v>
      </c>
      <c r="B5" s="36" t="s">
        <v>11</v>
      </c>
      <c r="C5" s="37"/>
      <c r="D5" s="37"/>
      <c r="E5" s="37"/>
      <c r="F5" s="37"/>
      <c r="G5" s="37"/>
      <c r="H5" s="38"/>
    </row>
    <row r="6" spans="1:10" x14ac:dyDescent="0.25">
      <c r="A6" s="9"/>
      <c r="B6" s="49" t="s">
        <v>9</v>
      </c>
      <c r="C6" s="49" t="s">
        <v>9</v>
      </c>
      <c r="D6" s="49" t="s">
        <v>9</v>
      </c>
      <c r="E6" s="49" t="s">
        <v>9</v>
      </c>
      <c r="F6" s="49" t="s">
        <v>9</v>
      </c>
      <c r="G6" s="50" t="s">
        <v>9</v>
      </c>
      <c r="H6" s="49" t="s">
        <v>9</v>
      </c>
    </row>
    <row r="7" spans="1:10" ht="93" customHeight="1" x14ac:dyDescent="0.25">
      <c r="A7" s="3">
        <f ca="1">(7*$G$2+DATE(YEAR(TODAY()),1,3)-WEEKDAY(DATE(YEAR(TODAY()),1,3))-5)</f>
        <v>42373</v>
      </c>
      <c r="B7" s="56" t="s">
        <v>19</v>
      </c>
      <c r="C7" s="52"/>
      <c r="D7" s="51"/>
      <c r="E7" s="52"/>
      <c r="F7" s="51"/>
      <c r="G7" s="39"/>
      <c r="H7" s="39"/>
    </row>
    <row r="8" spans="1:10" ht="93" customHeight="1" x14ac:dyDescent="0.25">
      <c r="A8" s="3">
        <f ca="1">(7*$G$2+DATE(YEAR(TODAY()),1,3)-WEEKDAY(DATE(YEAR(TODAY()),1,3))-4)</f>
        <v>42374</v>
      </c>
      <c r="B8" s="51"/>
      <c r="C8" s="53"/>
      <c r="D8" s="51"/>
      <c r="E8" s="54"/>
      <c r="F8" s="51"/>
      <c r="G8" s="40"/>
      <c r="H8" s="41"/>
    </row>
    <row r="9" spans="1:10" ht="93" customHeight="1" x14ac:dyDescent="0.25">
      <c r="A9" s="3">
        <f ca="1">(7*$G$2+DATE(YEAR(TODAY()),1,3)-WEEKDAY(DATE(YEAR(TODAY()),1,3))-3)</f>
        <v>42375</v>
      </c>
      <c r="B9" s="51"/>
      <c r="C9" s="54"/>
      <c r="D9" s="55"/>
      <c r="E9" s="53"/>
      <c r="F9" s="55"/>
      <c r="G9" s="43"/>
      <c r="H9" s="43"/>
    </row>
    <row r="10" spans="1:10" ht="93" customHeight="1" x14ac:dyDescent="0.25">
      <c r="A10" s="3">
        <f ca="1">(7*$G$2+DATE(YEAR(TODAY()),1,3)-WEEKDAY(DATE(YEAR(TODAY()),1,3))-2)</f>
        <v>42376</v>
      </c>
      <c r="B10" s="42"/>
      <c r="C10" s="41"/>
      <c r="D10" s="43"/>
      <c r="E10" s="41"/>
      <c r="F10" s="43"/>
      <c r="G10" s="43"/>
      <c r="H10" s="43"/>
      <c r="J10" s="5"/>
    </row>
    <row r="11" spans="1:10" ht="93" customHeight="1" x14ac:dyDescent="0.25">
      <c r="A11" s="3">
        <f ca="1">(7*$G$2+DATE(YEAR(TODAY()),1,3)-WEEKDAY(DATE(YEAR(TODAY()),1,3))-1)</f>
        <v>42377</v>
      </c>
      <c r="B11" s="42"/>
      <c r="C11" s="43"/>
      <c r="D11" s="43"/>
      <c r="E11" s="41"/>
      <c r="F11" s="43"/>
      <c r="G11" s="43"/>
      <c r="H11" s="43"/>
    </row>
    <row r="12" spans="1:10" ht="93" customHeight="1" x14ac:dyDescent="0.25">
      <c r="A12" s="4">
        <f ca="1">(7*$G$2+DATE(YEAR(TODAY()),1,3)-WEEKDAY(DATE(YEAR(TODAY()),1,3))-0)</f>
        <v>42378</v>
      </c>
      <c r="B12" s="44"/>
      <c r="C12" s="44"/>
      <c r="D12" s="44"/>
      <c r="E12" s="44"/>
      <c r="F12" s="44"/>
      <c r="G12" s="44"/>
      <c r="H12" s="44"/>
    </row>
    <row r="13" spans="1:10" ht="93" customHeight="1" x14ac:dyDescent="0.25">
      <c r="A13" s="4">
        <f ca="1">(7*$G$2+DATE(YEAR(TODAY()),1,3)-WEEKDAY(DATE(YEAR(TODAY()),1,3))+1)</f>
        <v>42379</v>
      </c>
      <c r="B13" s="44"/>
      <c r="C13" s="44"/>
      <c r="D13" s="44"/>
      <c r="E13" s="44"/>
      <c r="F13" s="44"/>
      <c r="G13" s="44"/>
      <c r="H13" s="44"/>
    </row>
    <row r="14" spans="1:10" ht="15" customHeight="1" x14ac:dyDescent="0.25">
      <c r="A14" s="10" t="s">
        <v>1</v>
      </c>
      <c r="B14" s="11"/>
      <c r="C14" s="11"/>
      <c r="D14" s="11"/>
      <c r="E14" s="11"/>
      <c r="F14" s="11"/>
      <c r="G14" s="16">
        <v>2</v>
      </c>
      <c r="H14" s="17"/>
    </row>
    <row r="15" spans="1:10" ht="15" customHeight="1" x14ac:dyDescent="0.25">
      <c r="A15" s="12"/>
      <c r="B15" s="13"/>
      <c r="C15" s="13"/>
      <c r="D15" s="13"/>
      <c r="E15" s="13"/>
      <c r="F15" s="13"/>
      <c r="G15" s="18"/>
      <c r="H15" s="19"/>
    </row>
    <row r="16" spans="1:10" ht="15" customHeight="1" x14ac:dyDescent="0.25">
      <c r="A16" s="14"/>
      <c r="B16" s="15"/>
      <c r="C16" s="15"/>
      <c r="D16" s="15"/>
      <c r="E16" s="15"/>
      <c r="F16" s="15"/>
      <c r="G16" s="20"/>
      <c r="H16" s="21"/>
    </row>
    <row r="17" spans="1:8" ht="30" x14ac:dyDescent="0.4">
      <c r="A17" s="9" t="s">
        <v>0</v>
      </c>
      <c r="B17" s="33" t="s">
        <v>11</v>
      </c>
      <c r="C17" s="34"/>
      <c r="D17" s="34"/>
      <c r="E17" s="34"/>
      <c r="F17" s="34"/>
      <c r="G17" s="34"/>
      <c r="H17" s="35"/>
    </row>
    <row r="18" spans="1:8" x14ac:dyDescent="0.25">
      <c r="A18" s="32"/>
      <c r="B18" s="49" t="s">
        <v>9</v>
      </c>
      <c r="C18" s="49" t="s">
        <v>9</v>
      </c>
      <c r="D18" s="49" t="s">
        <v>9</v>
      </c>
      <c r="E18" s="49" t="s">
        <v>9</v>
      </c>
      <c r="F18" s="49" t="s">
        <v>9</v>
      </c>
      <c r="G18" s="49" t="s">
        <v>9</v>
      </c>
      <c r="H18" s="49" t="s">
        <v>9</v>
      </c>
    </row>
    <row r="19" spans="1:8" ht="93" customHeight="1" x14ac:dyDescent="0.25">
      <c r="A19" s="3">
        <f ca="1">(7*$G$14+DATE(YEAR(TODAY()),1,3)-WEEKDAY(DATE(YEAR(TODAY()),1,3))-5)</f>
        <v>42380</v>
      </c>
      <c r="B19" s="42"/>
      <c r="C19" s="45"/>
      <c r="D19" s="45"/>
      <c r="E19" s="46"/>
      <c r="F19" s="45"/>
      <c r="G19" s="45"/>
      <c r="H19" s="45"/>
    </row>
    <row r="20" spans="1:8" ht="93" customHeight="1" x14ac:dyDescent="0.25">
      <c r="A20" s="3">
        <f ca="1">(7*$G$14+DATE(YEAR(TODAY()),1,3)-WEEKDAY(DATE(YEAR(TODAY()),1,3))-4)</f>
        <v>42381</v>
      </c>
      <c r="B20" s="42"/>
      <c r="C20" s="45"/>
      <c r="D20" s="45"/>
      <c r="E20" s="46"/>
      <c r="F20" s="45"/>
      <c r="G20" s="45"/>
      <c r="H20" s="45"/>
    </row>
    <row r="21" spans="1:8" ht="93" customHeight="1" x14ac:dyDescent="0.25">
      <c r="A21" s="3">
        <f ca="1">(7*$G$14+DATE(YEAR(TODAY()),1,3)-WEEKDAY(DATE(YEAR(TODAY()),1,3))-3)</f>
        <v>42382</v>
      </c>
      <c r="B21" s="42"/>
      <c r="C21" s="45"/>
      <c r="D21" s="45"/>
      <c r="E21" s="46"/>
      <c r="F21" s="45"/>
      <c r="G21" s="45"/>
      <c r="H21" s="45"/>
    </row>
    <row r="22" spans="1:8" ht="93" customHeight="1" x14ac:dyDescent="0.25">
      <c r="A22" s="3">
        <f ca="1">(7*$G$14+DATE(YEAR(TODAY()),1,3)-WEEKDAY(DATE(YEAR(TODAY()),1,3))-2)</f>
        <v>42383</v>
      </c>
      <c r="B22" s="42"/>
      <c r="C22" s="47"/>
      <c r="D22" s="47"/>
      <c r="E22" s="46"/>
      <c r="F22" s="47"/>
      <c r="G22" s="47"/>
      <c r="H22" s="47"/>
    </row>
    <row r="23" spans="1:8" ht="93" customHeight="1" x14ac:dyDescent="0.25">
      <c r="A23" s="3">
        <f ca="1">(7*$G$14+DATE(YEAR(TODAY()),1,3)-WEEKDAY(DATE(YEAR(TODAY()),1,3))-1)</f>
        <v>42384</v>
      </c>
      <c r="B23" s="42"/>
      <c r="C23" s="47"/>
      <c r="D23" s="47"/>
      <c r="E23" s="46"/>
      <c r="F23" s="47"/>
      <c r="G23" s="47"/>
      <c r="H23" s="47"/>
    </row>
    <row r="24" spans="1:8" ht="93" customHeight="1" x14ac:dyDescent="0.25">
      <c r="A24" s="4">
        <f ca="1">(7*$G$14+DATE(YEAR(TODAY()),1,3)-WEEKDAY(DATE(YEAR(TODAY()),1,3))-0)</f>
        <v>42385</v>
      </c>
      <c r="B24" s="48"/>
      <c r="C24" s="48"/>
      <c r="D24" s="48"/>
      <c r="E24" s="48"/>
      <c r="F24" s="48"/>
      <c r="G24" s="48"/>
      <c r="H24" s="48"/>
    </row>
    <row r="25" spans="1:8" ht="93" customHeight="1" x14ac:dyDescent="0.25">
      <c r="A25" s="4">
        <f ca="1">(7*$G$14+DATE(YEAR(TODAY()),1,3)-WEEKDAY(DATE(YEAR(TODAY()),1,3))+1)</f>
        <v>42386</v>
      </c>
      <c r="B25" s="48"/>
      <c r="C25" s="48"/>
      <c r="D25" s="48"/>
      <c r="E25" s="48"/>
      <c r="F25" s="48"/>
      <c r="G25" s="48"/>
      <c r="H25" s="48"/>
    </row>
    <row r="26" spans="1:8" ht="77.099999999999994" customHeight="1" x14ac:dyDescent="0.25"/>
    <row r="27" spans="1:8" ht="77.099999999999994" customHeight="1" x14ac:dyDescent="0.25"/>
  </sheetData>
  <sheetProtection password="CC39" sheet="1" formatCells="0" formatColumns="0" formatRows="0" insertColumns="0" insertRows="0" insertHyperlinks="0" deleteColumns="0" deleteRows="0" sort="0" autoFilter="0" pivotTables="0"/>
  <mergeCells count="8">
    <mergeCell ref="A17:A18"/>
    <mergeCell ref="B17:H17"/>
    <mergeCell ref="B5:H5"/>
    <mergeCell ref="A5:A6"/>
    <mergeCell ref="A14:F16"/>
    <mergeCell ref="G14:H16"/>
    <mergeCell ref="A2:F4"/>
    <mergeCell ref="G2:H4"/>
  </mergeCells>
  <conditionalFormatting sqref="B7">
    <cfRule type="containsText" dxfId="1" priority="1" operator="containsText" text="Lothaire">
      <formula>NOT(ISERROR(SEARCH("Lothaire",B7)))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64" orientation="landscape" r:id="rId1"/>
  <rowBreaks count="1" manualBreakCount="1">
    <brk id="13" max="7" man="1"/>
  </rowBreaks>
  <extLst>
    <ext xmlns:x14="http://schemas.microsoft.com/office/spreadsheetml/2009/9/main" uri="{CCE6A557-97BC-4b89-ADB6-D9C93CAAB3DF}">
      <x14:dataValidations xmlns:xm="http://schemas.microsoft.com/office/excel/2006/main" xWindow="1290" yWindow="307" count="3">
        <x14:dataValidation type="list" allowBlank="1" showInputMessage="1" showErrorMessage="1">
          <x14:formula1>
            <xm:f>Feuil2!$A$1:$A$100</xm:f>
          </x14:formula1>
          <xm:sqref>B18:H18</xm:sqref>
        </x14:dataValidation>
        <x14:dataValidation type="list" allowBlank="1" showInputMessage="1" showErrorMessage="1">
          <x14:formula1>
            <xm:f>Feuil2!$A$1:$A$100</xm:f>
          </x14:formula1>
          <xm:sqref>B6:G6</xm:sqref>
        </x14:dataValidation>
        <x14:dataValidation type="list" errorStyle="warning" allowBlank="1" showInputMessage="1" showErrorMessage="1" errorTitle="Chantiers" error="Ce chantier n'existe pas CARHALO" promptTitle="Chantiers" prompt="Veuillez saisir le nom du chantier">
          <x14:formula1>
            <xm:f>Feuil2!$A$1:$A$100</xm:f>
          </x14:formula1>
          <xm:sqref>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A8" sqref="A8"/>
    </sheetView>
  </sheetViews>
  <sheetFormatPr baseColWidth="10" defaultRowHeight="18.75" x14ac:dyDescent="0.3"/>
  <cols>
    <col min="1" max="1" width="39.140625" style="6" customWidth="1"/>
    <col min="2" max="2" width="11.42578125" style="1"/>
  </cols>
  <sheetData>
    <row r="1" spans="1:2" x14ac:dyDescent="0.3">
      <c r="A1" s="6" t="s">
        <v>9</v>
      </c>
      <c r="B1" s="1" t="s">
        <v>3</v>
      </c>
    </row>
    <row r="2" spans="1:2" x14ac:dyDescent="0.3">
      <c r="A2" s="6" t="s">
        <v>15</v>
      </c>
      <c r="B2" s="1" t="s">
        <v>4</v>
      </c>
    </row>
    <row r="3" spans="1:2" x14ac:dyDescent="0.25">
      <c r="A3" s="7" t="s">
        <v>12</v>
      </c>
      <c r="B3" s="1" t="s">
        <v>2</v>
      </c>
    </row>
    <row r="4" spans="1:2" x14ac:dyDescent="0.3">
      <c r="A4" s="6" t="s">
        <v>13</v>
      </c>
      <c r="B4" s="1" t="s">
        <v>7</v>
      </c>
    </row>
    <row r="5" spans="1:2" x14ac:dyDescent="0.3">
      <c r="A5" s="6" t="s">
        <v>17</v>
      </c>
      <c r="B5" s="1" t="s">
        <v>8</v>
      </c>
    </row>
    <row r="6" spans="1:2" x14ac:dyDescent="0.3">
      <c r="A6" s="6" t="s">
        <v>16</v>
      </c>
      <c r="B6" s="1" t="s">
        <v>6</v>
      </c>
    </row>
    <row r="7" spans="1:2" x14ac:dyDescent="0.3">
      <c r="A7" s="6" t="s">
        <v>18</v>
      </c>
      <c r="B7" s="1" t="s">
        <v>5</v>
      </c>
    </row>
    <row r="8" spans="1:2" x14ac:dyDescent="0.3">
      <c r="A8" s="6" t="s">
        <v>10</v>
      </c>
    </row>
    <row r="9" spans="1:2" x14ac:dyDescent="0.3">
      <c r="A9" s="6" t="s">
        <v>14</v>
      </c>
    </row>
  </sheetData>
  <sortState ref="B1:B8"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Feuil2</vt:lpstr>
      <vt:lpstr>Feuil3</vt:lpstr>
      <vt:lpstr>PLANNING!Zone_d_impression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Nouveau DJODJO</dc:creator>
  <cp:lastModifiedBy>Le Nouveau DJODJO</cp:lastModifiedBy>
  <cp:lastPrinted>2016-12-22T17:35:53Z</cp:lastPrinted>
  <dcterms:created xsi:type="dcterms:W3CDTF">2016-12-20T16:18:41Z</dcterms:created>
  <dcterms:modified xsi:type="dcterms:W3CDTF">2016-12-24T16:52:04Z</dcterms:modified>
</cp:coreProperties>
</file>