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75" yWindow="1665" windowWidth="20730" windowHeight="8055" firstSheet="1" activeTab="1"/>
  </bookViews>
  <sheets>
    <sheet name="LISTE" sheetId="2" state="hidden" r:id="rId1"/>
    <sheet name="Impression" sheetId="4" r:id="rId2"/>
    <sheet name="Feuil1" sheetId="5" r:id="rId3"/>
  </sheets>
  <externalReferences>
    <externalReference r:id="rId4"/>
  </externalReferences>
  <definedNames>
    <definedName name="SELECTION">OFFSET([1]RECETTES!$A$3,0,0,COUNTA([1]RECETTES!$A:$A)-1)</definedName>
    <definedName name="_xlnm.Print_Area" localSheetId="1">Impression!$A$1:$B$95</definedName>
  </definedNames>
  <calcPr calcId="145621"/>
</workbook>
</file>

<file path=xl/calcChain.xml><?xml version="1.0" encoding="utf-8"?>
<calcChain xmlns="http://schemas.openxmlformats.org/spreadsheetml/2006/main">
  <c r="B95" i="4" l="1"/>
  <c r="B94" i="4"/>
  <c r="B93" i="4"/>
  <c r="B92" i="4"/>
  <c r="B91" i="4"/>
  <c r="B90" i="4"/>
  <c r="B71" i="4"/>
  <c r="B70" i="4"/>
  <c r="B69" i="4"/>
  <c r="B68" i="4"/>
  <c r="B67" i="4"/>
  <c r="B66" i="4"/>
  <c r="B65" i="4"/>
  <c r="B64" i="4"/>
  <c r="B63" i="4"/>
  <c r="B62" i="4"/>
  <c r="B61" i="4"/>
  <c r="A61" i="4"/>
  <c r="A47" i="4"/>
  <c r="B39" i="4"/>
  <c r="B38" i="4"/>
  <c r="B37" i="4"/>
  <c r="A37" i="4"/>
  <c r="B30" i="4"/>
  <c r="B29" i="4"/>
  <c r="B28" i="4"/>
  <c r="A28" i="4"/>
  <c r="B22" i="4"/>
  <c r="A22" i="4"/>
  <c r="B18" i="4"/>
  <c r="A18" i="4"/>
</calcChain>
</file>

<file path=xl/sharedStrings.xml><?xml version="1.0" encoding="utf-8"?>
<sst xmlns="http://schemas.openxmlformats.org/spreadsheetml/2006/main" count="57" uniqueCount="56">
  <si>
    <t>TYPE DE PLATS</t>
  </si>
  <si>
    <t>NBRE PERSONNES</t>
  </si>
  <si>
    <t>NIVEAU DIFFICULTE</t>
  </si>
  <si>
    <t>TEMPS DE PREPARATION</t>
  </si>
  <si>
    <t>COUT</t>
  </si>
  <si>
    <t>Cocktails</t>
  </si>
  <si>
    <t>Très facile</t>
  </si>
  <si>
    <t>Bon marché</t>
  </si>
  <si>
    <t>Amuse bouche</t>
  </si>
  <si>
    <t xml:space="preserve">Facile </t>
  </si>
  <si>
    <t>Moyen</t>
  </si>
  <si>
    <t>Verrines</t>
  </si>
  <si>
    <t>Difficile</t>
  </si>
  <si>
    <t>Cher</t>
  </si>
  <si>
    <t>Soupes</t>
  </si>
  <si>
    <t>Très difficile</t>
  </si>
  <si>
    <t>Onéreux</t>
  </si>
  <si>
    <t>Entrées chaudes</t>
  </si>
  <si>
    <t>Salades</t>
  </si>
  <si>
    <t>Poissons / Coquillages</t>
  </si>
  <si>
    <t>Viandes =&gt; Porc</t>
  </si>
  <si>
    <t>Viandes =&gt; Bœuf</t>
  </si>
  <si>
    <t>Viandes =&gt; Agneau</t>
  </si>
  <si>
    <t>Viandes =&gt; Mouton</t>
  </si>
  <si>
    <t>Viandes =&gt; Veau</t>
  </si>
  <si>
    <t>Viandes =&gt; Autres</t>
  </si>
  <si>
    <t>Gibiers / Volailles</t>
  </si>
  <si>
    <t>Les abats</t>
  </si>
  <si>
    <t>Œufs</t>
  </si>
  <si>
    <t>Légumes</t>
  </si>
  <si>
    <t>Pâtes / Riz / Semoule / Boulgour</t>
  </si>
  <si>
    <t>Quiches / Pizza / Tartes / Cakes (salés)</t>
  </si>
  <si>
    <t>Sauces</t>
  </si>
  <si>
    <t>Desserts ==&gt; Crèmes</t>
  </si>
  <si>
    <t>Desserts ==&gt; Tartes / Cakes (sucrés)</t>
  </si>
  <si>
    <t>Desserts ==&gt; Gateaux</t>
  </si>
  <si>
    <t>Desserts ==&gt; Biscuits</t>
  </si>
  <si>
    <t>Pain / Viennoiserie</t>
  </si>
  <si>
    <t>Recettes étrangères ==&gt; Espagne</t>
  </si>
  <si>
    <t>Recettes étrangères ==&gt; Italie</t>
  </si>
  <si>
    <t>Recettes étrangères ==&gt; Belgique</t>
  </si>
  <si>
    <t>Recettes étrangères ==&gt; Angleterre</t>
  </si>
  <si>
    <t>Entrées froides</t>
  </si>
  <si>
    <t>SELECTION DE LA RECETTE:</t>
  </si>
  <si>
    <t>Bûche de Noël crème de marrons</t>
  </si>
  <si>
    <t>NIVEAU DE DIFFICULTE:</t>
  </si>
  <si>
    <t>TEMPS DE PREPARATION:</t>
  </si>
  <si>
    <t>NOMBRE DE PERSONNE:</t>
  </si>
  <si>
    <t>TEMPS DE CUISSON:</t>
  </si>
  <si>
    <t>COUT:</t>
  </si>
  <si>
    <t>APPRECIATIONS</t>
  </si>
  <si>
    <t>VINS CONSEILLES:</t>
  </si>
  <si>
    <t>HISTORIQUE INVITES:</t>
  </si>
  <si>
    <t>MES OBSERVATIONS:</t>
  </si>
  <si>
    <t>INGREDIENTS:</t>
  </si>
  <si>
    <t>PREPARATION: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</si>
</sst>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minutes&quot;"/>
  </numFmts>
  <fonts count="7" x14ac:knownFonts="1">
    <font>
      <sz val="12"/>
      <color theme="1"/>
      <name val="Calibri"/>
      <family val="2"/>
      <scheme val="minor"/>
    </font>
    <font>
      <b/>
      <sz val="12"/>
      <color theme="0"/>
      <name val="Calibri"/>
      <family val="2"/>
      <scheme val="minor"/>
    </font>
    <font>
      <sz val="11"/>
      <color theme="1"/>
      <name val="Calibri"/>
      <family val="2"/>
      <scheme val="minor"/>
    </font>
    <font>
      <b/>
      <sz val="14"/>
      <color theme="0"/>
      <name val="Calibri"/>
      <family val="2"/>
      <scheme val="minor"/>
    </font>
    <font>
      <sz val="14"/>
      <color theme="1"/>
      <name val="Calibri"/>
      <family val="2"/>
      <scheme val="minor"/>
    </font>
    <font>
      <sz val="18"/>
      <color theme="1"/>
      <name val="Calibri"/>
      <family val="2"/>
      <scheme val="minor"/>
    </font>
    <font>
      <sz val="14"/>
      <color theme="0"/>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5" tint="0.39997558519241921"/>
        <bgColor indexed="64"/>
      </patternFill>
    </fill>
  </fills>
  <borders count="5">
    <border>
      <left/>
      <right/>
      <top/>
      <bottom/>
      <diagonal/>
    </border>
    <border>
      <left style="medium">
        <color theme="0"/>
      </left>
      <right style="medium">
        <color theme="0"/>
      </right>
      <top style="medium">
        <color theme="0"/>
      </top>
      <bottom style="medium">
        <color theme="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right/>
      <top/>
      <bottom style="thin">
        <color theme="0"/>
      </bottom>
      <diagonal/>
    </border>
  </borders>
  <cellStyleXfs count="2">
    <xf numFmtId="0" fontId="0" fillId="0" borderId="0"/>
    <xf numFmtId="0" fontId="2" fillId="0" borderId="0"/>
  </cellStyleXfs>
  <cellXfs count="23">
    <xf numFmtId="0" fontId="0" fillId="0" borderId="0" xfId="0"/>
    <xf numFmtId="0" fontId="1" fillId="2" borderId="0" xfId="0" applyFont="1" applyFill="1" applyAlignment="1">
      <alignment horizontal="center" vertical="center"/>
    </xf>
    <xf numFmtId="0" fontId="0" fillId="0" borderId="0" xfId="0" applyAlignment="1">
      <alignment horizontal="center" vertical="center"/>
    </xf>
    <xf numFmtId="164" fontId="0" fillId="0" borderId="0" xfId="0" applyNumberFormat="1" applyAlignment="1">
      <alignment horizontal="center" vertical="center"/>
    </xf>
    <xf numFmtId="164" fontId="0" fillId="0" borderId="0" xfId="0" applyNumberFormat="1"/>
    <xf numFmtId="0" fontId="4" fillId="0" borderId="0" xfId="0" applyFont="1"/>
    <xf numFmtId="0" fontId="4" fillId="0" borderId="0" xfId="0" applyFont="1" applyAlignment="1">
      <alignment horizontal="center"/>
    </xf>
    <xf numFmtId="0" fontId="6" fillId="4" borderId="1" xfId="0" applyFont="1" applyFill="1" applyBorder="1" applyAlignment="1">
      <alignment horizontal="center"/>
    </xf>
    <xf numFmtId="0" fontId="4" fillId="3" borderId="0" xfId="0" applyFont="1" applyFill="1"/>
    <xf numFmtId="0" fontId="4" fillId="0" borderId="0" xfId="0" applyFont="1" applyAlignment="1">
      <alignment vertical="top" wrapText="1"/>
    </xf>
    <xf numFmtId="0" fontId="6" fillId="3" borderId="0" xfId="0" applyFont="1" applyFill="1"/>
    <xf numFmtId="0" fontId="6" fillId="4" borderId="2" xfId="0" applyFont="1" applyFill="1" applyBorder="1" applyAlignment="1">
      <alignment horizontal="center"/>
    </xf>
    <xf numFmtId="0" fontId="6" fillId="4" borderId="0" xfId="0" applyFont="1" applyFill="1" applyAlignment="1">
      <alignment horizontal="center"/>
    </xf>
    <xf numFmtId="0" fontId="4" fillId="0" borderId="0" xfId="0" applyFont="1" applyAlignment="1"/>
    <xf numFmtId="0" fontId="6" fillId="4" borderId="3" xfId="0" applyFont="1" applyFill="1" applyBorder="1" applyAlignment="1">
      <alignment horizontal="center"/>
    </xf>
    <xf numFmtId="0" fontId="4" fillId="0" borderId="0" xfId="0" applyFont="1" applyBorder="1" applyAlignment="1">
      <alignment horizontal="left" vertical="top" wrapText="1"/>
    </xf>
    <xf numFmtId="0" fontId="4" fillId="0" borderId="0" xfId="0" applyFont="1" applyAlignment="1">
      <alignment horizontal="left" vertical="top" wrapText="1"/>
    </xf>
    <xf numFmtId="0" fontId="3" fillId="4" borderId="0" xfId="0" applyFont="1" applyFill="1" applyAlignment="1">
      <alignment horizontal="center"/>
    </xf>
    <xf numFmtId="0" fontId="5" fillId="0" borderId="0" xfId="0" applyFont="1" applyAlignment="1">
      <alignment horizontal="center"/>
    </xf>
    <xf numFmtId="0" fontId="4" fillId="0" borderId="0" xfId="0" applyFont="1" applyAlignment="1">
      <alignment horizontal="center"/>
    </xf>
    <xf numFmtId="0" fontId="4" fillId="0" borderId="0" xfId="0" applyFont="1" applyAlignment="1">
      <alignment vertical="top" wrapText="1"/>
    </xf>
    <xf numFmtId="0" fontId="6" fillId="4" borderId="0" xfId="0" applyFont="1" applyFill="1" applyAlignment="1">
      <alignment horizontal="center"/>
    </xf>
    <xf numFmtId="0" fontId="4" fillId="0" borderId="4" xfId="0" applyFont="1" applyBorder="1" applyAlignment="1">
      <alignment horizontal="lef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632745</xdr:colOff>
      <xdr:row>3</xdr:row>
      <xdr:rowOff>177082</xdr:rowOff>
    </xdr:from>
    <xdr:to>
      <xdr:col>0</xdr:col>
      <xdr:colOff>4460874</xdr:colOff>
      <xdr:row>14</xdr:row>
      <xdr:rowOff>199732</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flipH="1">
          <a:off x="632745" y="1018457"/>
          <a:ext cx="3828129" cy="2642025"/>
        </a:xfrm>
        <a:prstGeom prst="rect">
          <a:avLst/>
        </a:prstGeom>
        <a:ln w="88900" cap="sq" cmpd="thickThin">
          <a:solidFill>
            <a:schemeClr val="accent2">
              <a:lumMod val="60000"/>
              <a:lumOff val="40000"/>
            </a:schemeClr>
          </a:solidFill>
          <a:prstDash val="solid"/>
          <a:miter lim="800000"/>
        </a:ln>
        <a:effectLst>
          <a:innerShdw blurRad="76200">
            <a:srgbClr val="000000"/>
          </a:innerShdw>
        </a:effectLst>
      </xdr:spPr>
    </xdr:pic>
    <xdr:clientData/>
  </xdr:twoCellAnchor>
  <xdr:twoCellAnchor editAs="oneCell">
    <xdr:from>
      <xdr:col>1</xdr:col>
      <xdr:colOff>1413995</xdr:colOff>
      <xdr:row>6</xdr:row>
      <xdr:rowOff>47625</xdr:rowOff>
    </xdr:from>
    <xdr:to>
      <xdr:col>1</xdr:col>
      <xdr:colOff>4238625</xdr:colOff>
      <xdr:row>10</xdr:row>
      <xdr:rowOff>82176</xdr:rowOff>
    </xdr:to>
    <xdr:pic>
      <xdr:nvPicPr>
        <xdr:cNvPr id="5" name="Image 4"/>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flipH="1">
          <a:off x="7128995" y="1603375"/>
          <a:ext cx="2824630" cy="987051"/>
        </a:xfrm>
        <a:prstGeom prst="rect">
          <a:avLst/>
        </a:prstGeom>
        <a:ln w="88900" cap="sq" cmpd="thickThin">
          <a:solidFill>
            <a:schemeClr val="accent2">
              <a:lumMod val="60000"/>
              <a:lumOff val="40000"/>
            </a:schemeClr>
          </a:solidFill>
          <a:prstDash val="solid"/>
          <a:miter lim="800000"/>
        </a:ln>
        <a:effectLst>
          <a:innerShdw blurRad="76200">
            <a:srgbClr val="000000"/>
          </a:innerShdw>
        </a:effectLst>
      </xdr:spPr>
    </xdr:pic>
    <xdr:clientData/>
  </xdr:twoCellAnchor>
  <xdr:twoCellAnchor>
    <xdr:from>
      <xdr:col>0</xdr:col>
      <xdr:colOff>4928151</xdr:colOff>
      <xdr:row>95</xdr:row>
      <xdr:rowOff>140804</xdr:rowOff>
    </xdr:from>
    <xdr:to>
      <xdr:col>1</xdr:col>
      <xdr:colOff>3586369</xdr:colOff>
      <xdr:row>98</xdr:row>
      <xdr:rowOff>182217</xdr:rowOff>
    </xdr:to>
    <xdr:sp macro="[0]!IMPRIMER" textlink="">
      <xdr:nvSpPr>
        <xdr:cNvPr id="2" name="Ellipse 1"/>
        <xdr:cNvSpPr/>
      </xdr:nvSpPr>
      <xdr:spPr>
        <a:xfrm>
          <a:off x="4928151" y="25543565"/>
          <a:ext cx="4373218" cy="762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Recettes\IMPRESS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UIL"/>
      <sheetName val="RECETTES"/>
      <sheetName val="LISTE"/>
      <sheetName val="IMPRESSION"/>
    </sheetNames>
    <sheetDataSet>
      <sheetData sheetId="0" refreshError="1"/>
      <sheetData sheetId="1">
        <row r="1">
          <cell r="A1" t="str">
            <v>TYPE PLATS</v>
          </cell>
        </row>
        <row r="3">
          <cell r="A3" t="str">
            <v>ENTREES CHAUDES</v>
          </cell>
          <cell r="B3" t="str">
            <v>Aubergine ronde à la Sicilienne</v>
          </cell>
          <cell r="C3" t="str">
            <v>4</v>
          </cell>
          <cell r="D3" t="str">
            <v>Tres facile</v>
          </cell>
          <cell r="E3" t="str">
            <v>Bon marché</v>
          </cell>
          <cell r="F3" t="str">
            <v>20 minutes</v>
          </cell>
          <cell r="G3" t="str">
            <v>18 minutes</v>
          </cell>
          <cell r="H3" t="str">
            <v xml:space="preserve">- 1 Aubergine ronde_x000D_
- 1 Tomate_x000D_
- 1 Oignon doux_x000D_
- Huile d'olive_x000D_
- Gros sel_x000D_
- Poivre_x000D_
- Mozzarella_x000D_
_x000D_
</v>
          </cell>
          <cell r="I3" t="str">
            <v>Préparation :_x000D_
_x000D_
- Laver l'aubergine à l'eau froide et la couper en tranches d'un centimètre d'épaisseur environ_x000D_
- Éplucher l'oignon et le couper en fines rondelles_x000D_
- Laver la tomate et la couper en rondelles de 4 mm_x000D_
- Placer les tranches d'aubergine sur la plaque du four avec sur chaque tranche un filet d'huile d'olive et quelques grains de gros sel_x000D_
_x000D_
Cuisson :_x000D_
- Mettre les tranches d'aubergines dans un four chaud à 200° pendant 8 minutes pour les pré-cuire_x000D_
- Sortir les tranches du four_x000D_
- Ajouter sur chaque tranche, une rondelle d'oignon doux, une rondelle de tomate et une petite tranche de mozzarella_x000D_
- Poivrer_x000D_
- Remettre au four pendant 10 minutes environ _x000D_
- Servir chaud</v>
          </cell>
          <cell r="J3" t="str">
            <v>Bon</v>
          </cell>
          <cell r="K3" t="str">
            <v>Vin blanc italien : Lacrima Christi</v>
          </cell>
          <cell r="L3" t="str">
            <v>- Sur la plaque de cuisson, mettre un papier sulfuré sous les tranches d'aubergines _x000D_
- Ajouter quelques brins de ciboulette (ou basilic) ciselé sur les tranches cuites avant de servir</v>
          </cell>
          <cell r="M3" t="str">
            <v>Papa et Maman le 18/12/2014</v>
          </cell>
        </row>
        <row r="4">
          <cell r="A4" t="str">
            <v>ENTREES CHAUDES</v>
          </cell>
          <cell r="B4" t="str">
            <v>LES CAGOUILLES À LA CHARENTAISE</v>
          </cell>
          <cell r="C4" t="str">
            <v>4</v>
          </cell>
          <cell r="D4" t="str">
            <v>DIFFICILE</v>
          </cell>
          <cell r="E4" t="str">
            <v>CHER</v>
          </cell>
          <cell r="F4" t="str">
            <v>30 MINUTES</v>
          </cell>
          <cell r="G4" t="str">
            <v>2h30</v>
          </cell>
          <cell r="H4" t="str">
            <v>100 pièces d’escargots_x000D_ "petit-gris" jeûnés 15 jours_x000D_
200 g de chair à saucisse_x000D_
150 g de talon de jambon_x000D_
100 g de couenne de porc_x000D_
4 échalotes_x000D_
4 tomates_x000D_
4 gousses d’ail_x000D_
1 cuillère à soupe de concentré de tomate_x000D_
1 cuillère à soupe de graisse d’oie_x000D_
1 botte de persil plat_x000D_
1 bouquet garni_x000D_
1 branche de fenouil sauvage_x000D_
1 verre de vinaigre blanc_x000D_
1 poignée de gros sel_x000D_
poivre du moulin</v>
          </cell>
          <cell r="I4" t="str">
            <v>Lavez les escargots 3 fois avec un peu de vinaigre et de gros sel pour les faire dégorger._x000D_
Cuisez-les 1 heure dans de l’eau bouillante salée avec le bouquet garni et la branche de fenouil sauvage, puis égouttez-les. Réservez 1 litre du bouillon de cuisson._x000D_
Ébouillantez les tomates et enlevez leur peau et les pépins, puis concassez-les._x000D_
Ciselez les échalotes, hachez les gousses d’ail._x000D_
Dans une cocotte faites revenir les tomates, les échalotes et les gousses d’ail avec la graisse d’oie, ajoutez la chair à saucisse, la couenne de porc et le talon de jambon haché._x000D_
Finissez avec le concentré de tomate._x000D_
Faites cuire le tout 10 minutes, incorporez les escargots en coquille et 1 litre du bouillon de cuisson. Remuez délicatement et remettez sur le feu 1 heure à couvert._x000D_
Juste avant de servir parsemez du persil haché et assaisonnez._x000D_</v>
          </cell>
          <cell r="M4" t="str">
            <v>Bruno et Nadine</v>
          </cell>
        </row>
        <row r="5">
          <cell r="A5" t="str">
            <v>DESSERT</v>
          </cell>
          <cell r="B5" t="str">
            <v>TIRAMISU</v>
          </cell>
          <cell r="C5">
            <v>8</v>
          </cell>
          <cell r="D5" t="str">
            <v>FACILE</v>
          </cell>
          <cell r="E5" t="str">
            <v>BON MARCHE</v>
          </cell>
          <cell r="F5" t="str">
            <v>5 minutes</v>
          </cell>
          <cell r="G5">
            <v>0</v>
          </cell>
          <cell r="H5" t="str">
            <v>3 gros œufs
100 g de sucre roux
1 sachet de sucre vanillé
250 g de mascarpone
24 biscuits à la cuillère
1/2 litre de café noir non sucré
30 g de poudre de cacao amer</v>
          </cell>
          <cell r="I5" t="str">
            <v>Séparer les blancs des jaunes. Mélanger les jaunes + sucre + sucre vanillé. Ajouter le mascarpone au fouet.
Monter les blancs en neige et les incorporer délicatement à la spatule au mélange précédent.
Préparer du café noir.
Mouiller les biscuits dans le café.
Tapisser le fond du moule avec les biscuits. Recouvrir d'une couche de crème, œuf, sucre, mascarpone. Alterner biscuits et crème.
Terminer par une couche de crème. Saupoudrer de cacao.
Mettre au réfrigérateur 4 heures minimum.</v>
          </cell>
          <cell r="J5" t="str">
            <v>Il existe de nombreuse recettes de Tiramisu. Celle-ci est la recette originale [NDChef : ou en tous cas l'une des recettes pouvant prétendre l'être!!!]. NB: il y a bien de l'alcool, mais c'est du Marsala sec (ni aux oeufs, ni à l'amande), mélangé au café très fort.</v>
          </cell>
          <cell r="K5" t="str">
            <v>Le champagne se marie à merveille au Tiramisu</v>
          </cell>
          <cell r="L5" t="str">
            <v>RIEN</v>
          </cell>
          <cell r="M5" t="str">
            <v>Marie et Dédé</v>
          </cell>
        </row>
        <row r="6">
          <cell r="A6" t="str">
            <v>DESSERT</v>
          </cell>
          <cell r="B6" t="str">
            <v>MADELEINE AU MIEL</v>
          </cell>
          <cell r="C6" t="str">
            <v/>
          </cell>
          <cell r="D6" t="str">
            <v>MOYEN</v>
          </cell>
          <cell r="F6" t="str">
            <v>15 minutes</v>
          </cell>
          <cell r="G6" t="str">
            <v>5 Minutes</v>
          </cell>
          <cell r="H6" t="str">
            <v>- 125 g de beurre fondu_x000D_
- 3 œufs_x000D_
- 130 g de sucre en poudre_x000D_
- 1 cuillère à soupe rase de miel_x000D_
- 150 g de farine_x000D_
- 1/2 sachet de levure_x000D_
- 1 citron non traité_x000D_
- une pincée de sel</v>
          </cell>
          <cell r="I6" t="str">
            <v xml:space="preserve">Allumer le four thermostat 7-8 ._x000D_
_x000D_Fouettez à la main les œufs, le sucre et le miel, jusqu'à ce que le mélange blanchisse._x000D_
_x000D_Ajouter alors la farine, le sel, le levure, le beurre fondu et le zeste du citron. Bien mélanger._x000D_
_x000D_Beurrer les moules et les remplir à moitié avec la préparation._x000D_
_x000D_Enfourner 5 à 10 minutes, jusqu'à ce que les madeleines soient dorées._x000D_
</v>
          </cell>
        </row>
        <row r="7">
          <cell r="A7" t="str">
            <v>ENTREES FROIDES</v>
          </cell>
          <cell r="B7" t="str">
            <v>Tagliatelles de concombre au saumon fumé</v>
          </cell>
          <cell r="C7">
            <v>4</v>
          </cell>
          <cell r="D7" t="str">
            <v>très facile</v>
          </cell>
          <cell r="E7" t="str">
            <v>BON MARCHE</v>
          </cell>
          <cell r="F7" t="str">
            <v>20 minutes</v>
          </cell>
          <cell r="G7" t="str">
            <v>0 minutes</v>
          </cell>
          <cell r="H7" t="str">
            <v>* 2 concombres
* 200 g de saumon fumé
* 4 cuillères à soupe de crème fraîche
* ciboulette
* 1 cuillère à café de moutarde
* jus d'un demi citron
* sel, poivre</v>
          </cell>
          <cell r="I7" t="str">
            <v>A l'aide d'un économe, éplucher en longeur les concombres afin de faire des lanières.
Pour faire la sauce :
Incorporer dans la crème fraiche la moutarde, la ciboulette, le sel, le poivre et le jus de citron. Mélanger le tout.
Faire des petites lanières de saumon fumé.
Dans un saladier, mélanger les tagliatelles de concombre, le saumon et la sauce à la crème fraîche.
Réserver au frais pendant une heure.</v>
          </cell>
          <cell r="J7" t="str">
            <v>Vous pouvez également accompagner cette recette de grosses crevettes.</v>
          </cell>
          <cell r="K7">
            <v>10</v>
          </cell>
          <cell r="L7">
            <v>11</v>
          </cell>
        </row>
        <row r="8">
          <cell r="A8" t="str">
            <v>DESSERT</v>
          </cell>
          <cell r="B8" t="str">
            <v>Bûche de Noël crème de marrons</v>
          </cell>
          <cell r="C8" t="str">
            <v>8</v>
          </cell>
          <cell r="D8" t="str">
            <v>Facile</v>
          </cell>
          <cell r="E8" t="str">
            <v>CHER</v>
          </cell>
          <cell r="F8" t="str">
            <v>90 minutes</v>
          </cell>
          <cell r="G8" t="str">
            <v>12 minutes</v>
          </cell>
          <cell r="H8" t="str">
            <v>Pour le biscuit roulé :_x000D_
- 120 g de farine_x000D_
- 120 g de sucre_x000D_
- 4 œufs_x000D_
- 1 cuillère à café de levure chimique_x000D_
- 1 cuillère à soupe d'eau_x000D_
- 1 pincée de sel_x000D_
- 1 noisette de beurre fondu(pour la plaque)_x000D_
_x000D_
Pour la garniture intérieure et extérieure :_x000D_
- 350g de crème de marrons_x000D_
- 33 cl crème fleurette entière_x000D_
- 4 marrons glacés_x000D_
_x000D_
Pour le sirop :_x000D_
- 5 cl d'eau_x000D_
- 1 c à soupe de sucre_x000D_
- 1 c à café de rhum</v>
          </cell>
          <cell r="I8" t="str">
            <v>Préparation de la recette :_x000D_
_x000D_
Battre au fouet le sucre, 2 œufs et 2 jaunes jusqu'à ce que le mélange devienne blanc et mousseux._x000D_
_x000D_
Ajouter petit à petit le mélange farine et levure plus 1 cuillère à soupe d'eau._x000D_
_x000D_
Monter les 2 blancs en neige ferme avec une pincée de sel et les incorporer délicatement en soulevant à la préparation précédente._x000D_
_x000D_
Verser sur une plaque de cuisson rectangulaire préalablement recouverte d'un papier sulfurisé et beurré au pinceau en lissant avec une spatule pour que la pâte recouvre bien entièrement la plaque._x000D_
_x000D_
Enfourner à 180°C (thermostat 6) pendant 10 à 12 min suivant le four (surveiller la cuisson le biscuit ne doit pas se colorer)._x000D_
_x000D_
Démouler dès la sortie du four sur un torchon humide et rouler le biscuit très serré avec le torchon et laisser refroidir._x000D_
_x000D_
En attendant, mettre la crème dans un récipient filmé et laisser refroidir pendant une quinzaine de minutes (pas plus)._x000D_
_x000D_
Faire chauffer l'eau, le rhum et le sucre quelques minutes et remuant, puis laisser refroidir._x000D_
_x000D_
Monter la crème en chantilly au batteur._x000D_
_x000D_
Vider la crème de marrons dans un saladier, la battre à la fourchette afin de la rendre moins compacte, puis ajouter la chantilly en soulevant pour la garder aérée._x000D_
_x000D_
Dérouler le biscuit en l'humectant avec le sirop à l'aide d'un pinceau pour éviter qu'il ne se casse._x000D_
_x000D_
Appliquez une bonne couche du mélange chantilly-crème de marrons et émietter 3 marrons glacés dessus._x000D_
_x000D_
Enlever le torchon et rouler le biscuit garni._x000D_
_x000D_
Couper les deux bouts en biseau et déposer sur le plat de service._x000D_
_x000D_
Étaler le reste de la préparation sur le biscuit roulé en imitant l’écorce du bois. _x000D_
_x000D_
Décorer avec le marron glacé restant coupé en deux et laisser libre cours à votre imagination._x000D_
_x000D_
On peut râper du chocolat noir avec un couteau économe, disposer des petits sujets récupérés sur un gâteau acheté...</v>
          </cell>
          <cell r="J8" t="str">
            <v>Trop bon</v>
          </cell>
          <cell r="K8" t="str">
            <v>Champagne</v>
          </cell>
          <cell r="L8" t="str">
            <v>Assez long pour la première bûche mais on s'améliore à la longue au niveau du temps et au niveau de la régularité de l'épaisseur du biscuit ou de la cuisson mais le goût y est toujours.</v>
          </cell>
          <cell r="M8" t="str">
            <v>Mas parents</v>
          </cell>
        </row>
      </sheetData>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31"/>
  <sheetViews>
    <sheetView showGridLines="0" showRowColHeaders="0" topLeftCell="A3" workbookViewId="0">
      <selection activeCell="B5" sqref="B5"/>
    </sheetView>
  </sheetViews>
  <sheetFormatPr baseColWidth="10" defaultRowHeight="15.75" x14ac:dyDescent="0.25"/>
  <cols>
    <col min="1" max="1" width="30.75" style="2" bestFit="1" customWidth="1"/>
    <col min="2" max="2" width="16.5" bestFit="1" customWidth="1"/>
    <col min="3" max="3" width="17.125" bestFit="1" customWidth="1"/>
    <col min="4" max="5" width="22.5" bestFit="1" customWidth="1"/>
  </cols>
  <sheetData>
    <row r="1" spans="1:5" x14ac:dyDescent="0.25">
      <c r="A1" s="1" t="s">
        <v>0</v>
      </c>
      <c r="B1" s="1" t="s">
        <v>1</v>
      </c>
      <c r="C1" s="1" t="s">
        <v>2</v>
      </c>
      <c r="D1" s="1" t="s">
        <v>3</v>
      </c>
      <c r="E1" s="1" t="s">
        <v>4</v>
      </c>
    </row>
    <row r="2" spans="1:5" x14ac:dyDescent="0.25">
      <c r="A2" s="2" t="s">
        <v>8</v>
      </c>
      <c r="B2" s="2"/>
      <c r="C2" s="2" t="s">
        <v>6</v>
      </c>
      <c r="D2" s="3">
        <v>5</v>
      </c>
      <c r="E2" s="2" t="s">
        <v>7</v>
      </c>
    </row>
    <row r="3" spans="1:5" x14ac:dyDescent="0.25">
      <c r="A3" s="2" t="s">
        <v>5</v>
      </c>
      <c r="B3" s="2">
        <v>1</v>
      </c>
      <c r="C3" s="2" t="s">
        <v>9</v>
      </c>
      <c r="D3" s="3">
        <v>10</v>
      </c>
      <c r="E3" s="2" t="s">
        <v>10</v>
      </c>
    </row>
    <row r="4" spans="1:5" x14ac:dyDescent="0.25">
      <c r="A4" s="2" t="s">
        <v>36</v>
      </c>
      <c r="B4" s="2">
        <v>2</v>
      </c>
      <c r="C4" s="2" t="s">
        <v>12</v>
      </c>
      <c r="D4" s="3">
        <v>15</v>
      </c>
      <c r="E4" s="2" t="s">
        <v>13</v>
      </c>
    </row>
    <row r="5" spans="1:5" x14ac:dyDescent="0.25">
      <c r="A5" s="2" t="s">
        <v>33</v>
      </c>
      <c r="B5" s="2">
        <v>3</v>
      </c>
      <c r="C5" s="2" t="s">
        <v>15</v>
      </c>
      <c r="D5" s="3">
        <v>20</v>
      </c>
      <c r="E5" s="2" t="s">
        <v>16</v>
      </c>
    </row>
    <row r="6" spans="1:5" x14ac:dyDescent="0.25">
      <c r="A6" s="2" t="s">
        <v>35</v>
      </c>
      <c r="B6" s="2">
        <v>4</v>
      </c>
      <c r="D6" s="3">
        <v>25</v>
      </c>
    </row>
    <row r="7" spans="1:5" x14ac:dyDescent="0.25">
      <c r="A7" s="2" t="s">
        <v>34</v>
      </c>
      <c r="B7" s="2">
        <v>5</v>
      </c>
      <c r="D7" s="3">
        <v>30</v>
      </c>
    </row>
    <row r="8" spans="1:5" x14ac:dyDescent="0.25">
      <c r="A8" s="2" t="s">
        <v>17</v>
      </c>
      <c r="B8" s="2">
        <v>6</v>
      </c>
      <c r="D8" s="3">
        <v>35</v>
      </c>
    </row>
    <row r="9" spans="1:5" x14ac:dyDescent="0.25">
      <c r="A9" s="2" t="s">
        <v>42</v>
      </c>
      <c r="B9" s="2">
        <v>7</v>
      </c>
      <c r="D9" s="3">
        <v>40</v>
      </c>
    </row>
    <row r="10" spans="1:5" x14ac:dyDescent="0.25">
      <c r="A10" s="2" t="s">
        <v>26</v>
      </c>
      <c r="B10" s="2">
        <v>8</v>
      </c>
      <c r="D10" s="3">
        <v>45</v>
      </c>
    </row>
    <row r="11" spans="1:5" x14ac:dyDescent="0.25">
      <c r="A11" s="2" t="s">
        <v>29</v>
      </c>
      <c r="B11" s="2">
        <v>9</v>
      </c>
      <c r="D11" s="3">
        <v>50</v>
      </c>
    </row>
    <row r="12" spans="1:5" x14ac:dyDescent="0.25">
      <c r="A12" s="2" t="s">
        <v>27</v>
      </c>
      <c r="B12" s="2">
        <v>10</v>
      </c>
      <c r="D12" s="3">
        <v>55</v>
      </c>
    </row>
    <row r="13" spans="1:5" x14ac:dyDescent="0.25">
      <c r="A13" s="2" t="s">
        <v>28</v>
      </c>
      <c r="B13" s="2">
        <v>11</v>
      </c>
      <c r="D13" s="3">
        <v>60</v>
      </c>
    </row>
    <row r="14" spans="1:5" x14ac:dyDescent="0.25">
      <c r="A14" s="2" t="s">
        <v>37</v>
      </c>
      <c r="B14" s="2">
        <v>12</v>
      </c>
      <c r="D14" s="3">
        <v>65</v>
      </c>
    </row>
    <row r="15" spans="1:5" x14ac:dyDescent="0.25">
      <c r="A15" s="2" t="s">
        <v>30</v>
      </c>
      <c r="B15" s="2">
        <v>13</v>
      </c>
      <c r="D15" s="3">
        <v>70</v>
      </c>
    </row>
    <row r="16" spans="1:5" x14ac:dyDescent="0.25">
      <c r="A16" s="2" t="s">
        <v>19</v>
      </c>
      <c r="B16" s="2">
        <v>14</v>
      </c>
      <c r="D16" s="3">
        <v>75</v>
      </c>
    </row>
    <row r="17" spans="1:4" x14ac:dyDescent="0.25">
      <c r="A17" s="2" t="s">
        <v>31</v>
      </c>
      <c r="B17" s="2">
        <v>15</v>
      </c>
      <c r="D17" s="3">
        <v>80</v>
      </c>
    </row>
    <row r="18" spans="1:4" x14ac:dyDescent="0.25">
      <c r="A18" s="2" t="s">
        <v>41</v>
      </c>
      <c r="B18" s="2">
        <v>16</v>
      </c>
      <c r="D18" s="3">
        <v>85</v>
      </c>
    </row>
    <row r="19" spans="1:4" x14ac:dyDescent="0.25">
      <c r="A19" s="2" t="s">
        <v>40</v>
      </c>
      <c r="B19" s="2">
        <v>17</v>
      </c>
      <c r="D19" s="3">
        <v>90</v>
      </c>
    </row>
    <row r="20" spans="1:4" x14ac:dyDescent="0.25">
      <c r="A20" s="2" t="s">
        <v>38</v>
      </c>
      <c r="B20" s="2">
        <v>18</v>
      </c>
      <c r="D20" s="3">
        <v>95</v>
      </c>
    </row>
    <row r="21" spans="1:4" x14ac:dyDescent="0.25">
      <c r="A21" s="2" t="s">
        <v>39</v>
      </c>
      <c r="D21" s="3">
        <v>100</v>
      </c>
    </row>
    <row r="22" spans="1:4" x14ac:dyDescent="0.25">
      <c r="A22" s="2" t="s">
        <v>18</v>
      </c>
      <c r="D22" s="3">
        <v>105</v>
      </c>
    </row>
    <row r="23" spans="1:4" x14ac:dyDescent="0.25">
      <c r="A23" s="2" t="s">
        <v>32</v>
      </c>
      <c r="D23" s="3">
        <v>110</v>
      </c>
    </row>
    <row r="24" spans="1:4" x14ac:dyDescent="0.25">
      <c r="A24" s="2" t="s">
        <v>14</v>
      </c>
      <c r="D24" s="3">
        <v>115</v>
      </c>
    </row>
    <row r="25" spans="1:4" x14ac:dyDescent="0.25">
      <c r="A25" s="2" t="s">
        <v>11</v>
      </c>
      <c r="D25" s="3">
        <v>120</v>
      </c>
    </row>
    <row r="26" spans="1:4" x14ac:dyDescent="0.25">
      <c r="A26" s="2" t="s">
        <v>22</v>
      </c>
      <c r="D26" s="4"/>
    </row>
    <row r="27" spans="1:4" x14ac:dyDescent="0.25">
      <c r="A27" s="2" t="s">
        <v>25</v>
      </c>
      <c r="D27" s="4"/>
    </row>
    <row r="28" spans="1:4" x14ac:dyDescent="0.25">
      <c r="A28" s="2" t="s">
        <v>21</v>
      </c>
    </row>
    <row r="29" spans="1:4" x14ac:dyDescent="0.25">
      <c r="A29" s="2" t="s">
        <v>23</v>
      </c>
    </row>
    <row r="30" spans="1:4" x14ac:dyDescent="0.25">
      <c r="A30" s="2" t="s">
        <v>20</v>
      </c>
    </row>
    <row r="31" spans="1:4" x14ac:dyDescent="0.25">
      <c r="A31" s="2" t="s">
        <v>24</v>
      </c>
    </row>
  </sheetData>
  <sortState ref="A2:A33">
    <sortCondition ref="A33"/>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95"/>
  <sheetViews>
    <sheetView showGridLines="0" tabSelected="1" view="pageBreakPreview" zoomScale="85" zoomScaleNormal="100" zoomScaleSheetLayoutView="85" workbookViewId="0">
      <selection activeCell="C12" sqref="C12"/>
    </sheetView>
  </sheetViews>
  <sheetFormatPr baseColWidth="10" defaultRowHeight="18.75" x14ac:dyDescent="0.3"/>
  <cols>
    <col min="1" max="2" width="75" style="5" customWidth="1"/>
    <col min="3" max="16384" width="11" style="5"/>
  </cols>
  <sheetData>
    <row r="1" spans="1:2" x14ac:dyDescent="0.3">
      <c r="A1" s="17" t="s">
        <v>43</v>
      </c>
      <c r="B1" s="17"/>
    </row>
    <row r="2" spans="1:2" ht="23.25" x14ac:dyDescent="0.35">
      <c r="A2" s="18" t="s">
        <v>36</v>
      </c>
      <c r="B2" s="18"/>
    </row>
    <row r="3" spans="1:2" ht="23.25" x14ac:dyDescent="0.35">
      <c r="A3" s="18" t="s">
        <v>44</v>
      </c>
      <c r="B3" s="18"/>
    </row>
    <row r="4" spans="1:2" x14ac:dyDescent="0.3">
      <c r="A4" s="6"/>
      <c r="B4" s="6"/>
    </row>
    <row r="5" spans="1:2" x14ac:dyDescent="0.3">
      <c r="A5" s="19"/>
      <c r="B5" s="19"/>
    </row>
    <row r="6" spans="1:2" x14ac:dyDescent="0.3">
      <c r="A6" s="19"/>
      <c r="B6" s="19"/>
    </row>
    <row r="7" spans="1:2" x14ac:dyDescent="0.3">
      <c r="A7" s="19"/>
      <c r="B7" s="19"/>
    </row>
    <row r="8" spans="1:2" x14ac:dyDescent="0.3">
      <c r="A8" s="19"/>
      <c r="B8" s="19"/>
    </row>
    <row r="9" spans="1:2" x14ac:dyDescent="0.3">
      <c r="A9" s="19"/>
      <c r="B9" s="19"/>
    </row>
    <row r="10" spans="1:2" x14ac:dyDescent="0.3">
      <c r="A10" s="19"/>
      <c r="B10" s="19"/>
    </row>
    <row r="16" spans="1:2" ht="19.5" thickBot="1" x14ac:dyDescent="0.35"/>
    <row r="17" spans="1:7" ht="19.5" thickBot="1" x14ac:dyDescent="0.35">
      <c r="A17" s="7" t="s">
        <v>45</v>
      </c>
      <c r="B17" s="7" t="s">
        <v>46</v>
      </c>
      <c r="E17" s="8"/>
      <c r="F17" s="8"/>
      <c r="G17" s="8"/>
    </row>
    <row r="18" spans="1:7" x14ac:dyDescent="0.3">
      <c r="A18" s="5" t="str">
        <f>LOOKUP(A3,[1]RECETTES!B3:B1999,[1]RECETTES!D3:D1999)</f>
        <v>Tres facile</v>
      </c>
      <c r="B18" s="9" t="str">
        <f>LOOKUP($A$3,[1]RECETTES!$B$3:$B$1999,[1]RECETTES!$F$3:F$1999)</f>
        <v>20 minutes</v>
      </c>
      <c r="E18" s="8"/>
      <c r="F18" s="8"/>
      <c r="G18" s="8"/>
    </row>
    <row r="19" spans="1:7" x14ac:dyDescent="0.3">
      <c r="E19" s="8"/>
      <c r="F19" s="10"/>
      <c r="G19" s="8"/>
    </row>
    <row r="20" spans="1:7" x14ac:dyDescent="0.3">
      <c r="E20" s="8"/>
      <c r="F20" s="8"/>
      <c r="G20" s="8"/>
    </row>
    <row r="21" spans="1:7" x14ac:dyDescent="0.3">
      <c r="A21" s="11" t="s">
        <v>47</v>
      </c>
      <c r="B21" s="11" t="s">
        <v>48</v>
      </c>
      <c r="E21" s="8"/>
      <c r="F21" s="8"/>
      <c r="G21" s="8"/>
    </row>
    <row r="22" spans="1:7" x14ac:dyDescent="0.3">
      <c r="A22" s="5" t="str">
        <f>LOOKUP(A3,[1]RECETTES!B3:B1999,[1]RECETTES!C3:C1999)</f>
        <v>4</v>
      </c>
      <c r="B22" s="9" t="str">
        <f>LOOKUP($A$3,[1]RECETTES!$B$3:$B$1999,[1]RECETTES!$G$3:G$1999)</f>
        <v>18 minutes</v>
      </c>
      <c r="E22" s="8"/>
      <c r="F22" s="10"/>
      <c r="G22" s="8"/>
    </row>
    <row r="23" spans="1:7" x14ac:dyDescent="0.3">
      <c r="E23" s="8"/>
      <c r="F23" s="8"/>
      <c r="G23" s="8"/>
    </row>
    <row r="24" spans="1:7" x14ac:dyDescent="0.3">
      <c r="C24" s="8"/>
      <c r="E24" s="8"/>
      <c r="F24" s="8"/>
      <c r="G24" s="8"/>
    </row>
    <row r="25" spans="1:7" x14ac:dyDescent="0.3">
      <c r="C25" s="10"/>
      <c r="E25" s="8"/>
      <c r="F25" s="8"/>
      <c r="G25" s="8"/>
    </row>
    <row r="26" spans="1:7" x14ac:dyDescent="0.3">
      <c r="C26" s="8"/>
      <c r="E26" s="8"/>
      <c r="F26" s="8"/>
      <c r="G26" s="8"/>
    </row>
    <row r="27" spans="1:7" ht="15.75" customHeight="1" x14ac:dyDescent="0.3">
      <c r="A27" s="11" t="s">
        <v>49</v>
      </c>
      <c r="B27" s="11" t="s">
        <v>50</v>
      </c>
      <c r="C27" s="10"/>
    </row>
    <row r="28" spans="1:7" x14ac:dyDescent="0.3">
      <c r="A28" s="5" t="str">
        <f>LOOKUP($A$3,[1]RECETTES!$B$3:$B$1999,[1]RECETTES!$E$3:E$1999)</f>
        <v>Bon marché</v>
      </c>
      <c r="B28" s="20" t="str">
        <f>LOOKUP($A$3,[1]RECETTES!$B$3:$B$1999,[1]RECETTES!$J$3:J$1999)</f>
        <v>Bon</v>
      </c>
      <c r="C28" s="8"/>
    </row>
    <row r="29" spans="1:7" x14ac:dyDescent="0.3">
      <c r="B29" s="20" t="str">
        <f>LOOKUP($A$3,[1]RECETTES!$B$3:$B$1999,[1]RECETTES!$G$3:G$1999)</f>
        <v>18 minutes</v>
      </c>
      <c r="C29" s="8"/>
    </row>
    <row r="30" spans="1:7" x14ac:dyDescent="0.3">
      <c r="B30" s="20" t="str">
        <f>LOOKUP($A$3,[1]RECETTES!$B$3:$B$1999,[1]RECETTES!$G$3:G$1999)</f>
        <v>18 minutes</v>
      </c>
      <c r="C30" s="8"/>
    </row>
    <row r="31" spans="1:7" x14ac:dyDescent="0.3">
      <c r="A31" s="9"/>
      <c r="B31" s="9"/>
      <c r="C31" s="8"/>
    </row>
    <row r="32" spans="1:7" x14ac:dyDescent="0.3">
      <c r="A32" s="9"/>
      <c r="B32" s="9"/>
      <c r="C32" s="8"/>
    </row>
    <row r="33" spans="1:3" x14ac:dyDescent="0.3">
      <c r="A33" s="9"/>
      <c r="B33" s="9"/>
      <c r="C33" s="8"/>
    </row>
    <row r="34" spans="1:3" x14ac:dyDescent="0.3">
      <c r="A34" s="9"/>
      <c r="B34" s="9"/>
      <c r="C34" s="8"/>
    </row>
    <row r="35" spans="1:3" x14ac:dyDescent="0.3">
      <c r="A35" s="9"/>
      <c r="B35" s="9"/>
      <c r="C35" s="8"/>
    </row>
    <row r="36" spans="1:3" x14ac:dyDescent="0.3">
      <c r="A36" s="12" t="s">
        <v>51</v>
      </c>
      <c r="B36" s="12" t="s">
        <v>52</v>
      </c>
      <c r="C36" s="8"/>
    </row>
    <row r="37" spans="1:3" x14ac:dyDescent="0.3">
      <c r="A37" s="16" t="str">
        <f>LOOKUP($A$3,[1]RECETTES!$B$3:$B$1999,[1]RECETTES!$K$3:K$1999)</f>
        <v>Vin blanc italien : Lacrima Christi</v>
      </c>
      <c r="B37" s="20" t="str">
        <f>LOOKUP($A$3,[1]RECETTES!$B$3:$B$1999,[1]RECETTES!$M$3:M$1999)</f>
        <v>Papa et Maman le 18/12/2014</v>
      </c>
      <c r="C37" s="8"/>
    </row>
    <row r="38" spans="1:3" x14ac:dyDescent="0.3">
      <c r="A38" s="16"/>
      <c r="B38" s="20" t="str">
        <f>LOOKUP($A$3,[1]RECETTES!$B$3:$B$1999,[1]RECETTES!$G$3:G$1999)</f>
        <v>18 minutes</v>
      </c>
      <c r="C38" s="8"/>
    </row>
    <row r="39" spans="1:3" x14ac:dyDescent="0.3">
      <c r="A39" s="16"/>
      <c r="B39" s="20" t="str">
        <f>LOOKUP($A$3,[1]RECETTES!$B$3:$B$1999,[1]RECETTES!$G$3:G$1999)</f>
        <v>18 minutes</v>
      </c>
      <c r="C39" s="8"/>
    </row>
    <row r="40" spans="1:3" x14ac:dyDescent="0.3">
      <c r="A40" s="16"/>
      <c r="B40" s="9"/>
      <c r="C40" s="8"/>
    </row>
    <row r="41" spans="1:3" x14ac:dyDescent="0.3">
      <c r="A41" s="16"/>
      <c r="B41" s="9"/>
      <c r="C41" s="10"/>
    </row>
    <row r="42" spans="1:3" x14ac:dyDescent="0.3">
      <c r="A42" s="13"/>
      <c r="B42" s="13"/>
      <c r="C42" s="8"/>
    </row>
    <row r="43" spans="1:3" ht="21" customHeight="1" x14ac:dyDescent="0.3">
      <c r="A43" s="13"/>
      <c r="B43" s="6"/>
      <c r="C43" s="8"/>
    </row>
    <row r="44" spans="1:3" x14ac:dyDescent="0.3">
      <c r="A44" s="13"/>
      <c r="B44" s="13"/>
    </row>
    <row r="45" spans="1:3" x14ac:dyDescent="0.3">
      <c r="A45" s="13"/>
      <c r="B45" s="13"/>
    </row>
    <row r="46" spans="1:3" x14ac:dyDescent="0.3">
      <c r="A46" s="21" t="s">
        <v>53</v>
      </c>
      <c r="B46" s="21"/>
    </row>
    <row r="47" spans="1:3" ht="63" customHeight="1" x14ac:dyDescent="0.3">
      <c r="A47" s="16" t="str">
        <f>LOOKUP($A$3,[1]RECETTES!$B$3:$B$1999,[1]RECETTES!L$3:$L$1999)</f>
        <v>- Sur la plaque de cuisson, mettre un papier sulfuré sous les tranches d'aubergines _x000D_
- Ajouter quelques brins de ciboulette (ou basilic) ciselé sur les tranches cuites avant de servir</v>
      </c>
      <c r="B47" s="16"/>
    </row>
    <row r="48" spans="1:3" x14ac:dyDescent="0.3">
      <c r="A48" s="16"/>
      <c r="B48" s="16"/>
    </row>
    <row r="49" spans="1:2" x14ac:dyDescent="0.3">
      <c r="A49" s="16"/>
      <c r="B49" s="16"/>
    </row>
    <row r="50" spans="1:2" x14ac:dyDescent="0.3">
      <c r="A50" s="16"/>
      <c r="B50" s="16"/>
    </row>
    <row r="51" spans="1:2" x14ac:dyDescent="0.3">
      <c r="A51" s="16"/>
      <c r="B51" s="16"/>
    </row>
    <row r="52" spans="1:2" x14ac:dyDescent="0.3">
      <c r="A52" s="16"/>
      <c r="B52" s="16"/>
    </row>
    <row r="53" spans="1:2" x14ac:dyDescent="0.3">
      <c r="A53" s="16"/>
      <c r="B53" s="16"/>
    </row>
    <row r="54" spans="1:2" x14ac:dyDescent="0.3">
      <c r="A54" s="16"/>
      <c r="B54" s="16"/>
    </row>
    <row r="55" spans="1:2" x14ac:dyDescent="0.3">
      <c r="A55" s="16"/>
      <c r="B55" s="16"/>
    </row>
    <row r="56" spans="1:2" x14ac:dyDescent="0.3">
      <c r="A56" s="16"/>
      <c r="B56" s="16"/>
    </row>
    <row r="57" spans="1:2" x14ac:dyDescent="0.3">
      <c r="A57" s="16"/>
      <c r="B57" s="16"/>
    </row>
    <row r="58" spans="1:2" x14ac:dyDescent="0.3">
      <c r="A58" s="16"/>
      <c r="B58" s="16"/>
    </row>
    <row r="59" spans="1:2" x14ac:dyDescent="0.3">
      <c r="A59" s="22"/>
      <c r="B59" s="22"/>
    </row>
    <row r="60" spans="1:2" x14ac:dyDescent="0.3">
      <c r="A60" s="14" t="s">
        <v>54</v>
      </c>
      <c r="B60" s="11" t="s">
        <v>55</v>
      </c>
    </row>
    <row r="61" spans="1:2" ht="168.75" customHeight="1" x14ac:dyDescent="0.3">
      <c r="A61" s="15" t="str">
        <f>LOOKUP($A$3,[1]RECETTES!$B$3:$B$1999,[1]RECETTES!$H$3:$H$1999)</f>
        <v xml:space="preserve">- 1 Aubergine ronde_x000D_
- 1 Tomate_x000D_
- 1 Oignon doux_x000D_
- Huile d'olive_x000D_
- Gros sel_x000D_
- Poivre_x000D_
- Mozzarella_x000D_
_x000D_
</v>
      </c>
      <c r="B61" s="16" t="str">
        <f>LOOKUP($A$3,[1]RECETTES!$B$3:$B$1999,[1]RECETTES!$I$3:I$1999)</f>
        <v>Préparation :_x000D_
_x000D_
- Laver l'aubergine à l'eau froide et la couper en tranches d'un centimètre d'épaisseur environ_x000D_
- Éplucher l'oignon et le couper en fines rondelles_x000D_
- Laver la tomate et la couper en rondelles de 4 mm_x000D_
- Placer les tranches d'aubergine sur la plaque du four avec sur chaque tranche un filet d'huile d'olive et quelques grains de gros sel_x000D_
_x000D_
Cuisson :_x000D_
- Mettre les tranches d'aubergines dans un four chaud à 200° pendant 8 minutes pour les pré-cuire_x000D_
- Sortir les tranches du four_x000D_
- Ajouter sur chaque tranche, une rondelle d'oignon doux, une rondelle de tomate et une petite tranche de mozzarella_x000D_
- Poivrer_x000D_
- Remettre au four pendant 10 minutes environ _x000D_
- Servir chaud</v>
      </c>
    </row>
    <row r="62" spans="1:2" x14ac:dyDescent="0.3">
      <c r="A62" s="15"/>
      <c r="B62" s="16" t="e">
        <f>LOOKUP($A$3,[1]RECETTES!$B$3:$B$1999,[1]RECETTES!$L$3:M$1999)</f>
        <v>#N/A</v>
      </c>
    </row>
    <row r="63" spans="1:2" x14ac:dyDescent="0.3">
      <c r="A63" s="15"/>
      <c r="B63" s="16" t="e">
        <f>LOOKUP($A$3,[1]RECETTES!$B$3:$B$1999,[1]RECETTES!$L$3:M$1999)</f>
        <v>#N/A</v>
      </c>
    </row>
    <row r="64" spans="1:2" x14ac:dyDescent="0.3">
      <c r="A64" s="15"/>
      <c r="B64" s="16" t="e">
        <f>LOOKUP($A$3,[1]RECETTES!$B$3:$B$1999,[1]RECETTES!$L$3:M$1999)</f>
        <v>#N/A</v>
      </c>
    </row>
    <row r="65" spans="1:2" x14ac:dyDescent="0.3">
      <c r="A65" s="15"/>
      <c r="B65" s="16" t="e">
        <f>LOOKUP($A$3,[1]RECETTES!$B$3:$B$1999,[1]RECETTES!$L$3:M$1999)</f>
        <v>#N/A</v>
      </c>
    </row>
    <row r="66" spans="1:2" x14ac:dyDescent="0.3">
      <c r="A66" s="15"/>
      <c r="B66" s="16" t="e">
        <f>LOOKUP($A$3,[1]RECETTES!$B$3:$B$1999,[1]RECETTES!$L$3:M$1999)</f>
        <v>#N/A</v>
      </c>
    </row>
    <row r="67" spans="1:2" x14ac:dyDescent="0.3">
      <c r="A67" s="15"/>
      <c r="B67" s="16" t="e">
        <f>LOOKUP($A$3,[1]RECETTES!$B$3:$B$1999,[1]RECETTES!$L$3:M$1999)</f>
        <v>#N/A</v>
      </c>
    </row>
    <row r="68" spans="1:2" x14ac:dyDescent="0.3">
      <c r="A68" s="15"/>
      <c r="B68" s="16" t="e">
        <f>LOOKUP($A$3,[1]RECETTES!$B$3:$B$1999,[1]RECETTES!$L$3:M$1999)</f>
        <v>#N/A</v>
      </c>
    </row>
    <row r="69" spans="1:2" x14ac:dyDescent="0.3">
      <c r="A69" s="15"/>
      <c r="B69" s="16" t="e">
        <f>LOOKUP($A$3,[1]RECETTES!$B$3:$B$1999,[1]RECETTES!$L$3:M$1999)</f>
        <v>#N/A</v>
      </c>
    </row>
    <row r="70" spans="1:2" x14ac:dyDescent="0.3">
      <c r="A70" s="15"/>
      <c r="B70" s="16" t="e">
        <f>LOOKUP($A$3,[1]RECETTES!$B$3:$B$1999,[1]RECETTES!$L$3:M$1999)</f>
        <v>#N/A</v>
      </c>
    </row>
    <row r="71" spans="1:2" x14ac:dyDescent="0.3">
      <c r="A71" s="15"/>
      <c r="B71" s="16" t="e">
        <f>LOOKUP($A$3,[1]RECETTES!$B$3:$B$1999,[1]RECETTES!$L$3:M$1999)</f>
        <v>#N/A</v>
      </c>
    </row>
    <row r="72" spans="1:2" x14ac:dyDescent="0.3">
      <c r="A72" s="15"/>
      <c r="B72" s="16"/>
    </row>
    <row r="73" spans="1:2" x14ac:dyDescent="0.3">
      <c r="A73" s="15"/>
      <c r="B73" s="16"/>
    </row>
    <row r="74" spans="1:2" x14ac:dyDescent="0.3">
      <c r="A74" s="15"/>
      <c r="B74" s="16"/>
    </row>
    <row r="75" spans="1:2" x14ac:dyDescent="0.3">
      <c r="A75" s="15"/>
      <c r="B75" s="16"/>
    </row>
    <row r="76" spans="1:2" x14ac:dyDescent="0.3">
      <c r="A76" s="15"/>
      <c r="B76" s="16"/>
    </row>
    <row r="77" spans="1:2" x14ac:dyDescent="0.3">
      <c r="A77" s="15"/>
      <c r="B77" s="16"/>
    </row>
    <row r="78" spans="1:2" x14ac:dyDescent="0.3">
      <c r="A78" s="15"/>
      <c r="B78" s="16"/>
    </row>
    <row r="79" spans="1:2" x14ac:dyDescent="0.3">
      <c r="A79" s="15"/>
      <c r="B79" s="16"/>
    </row>
    <row r="80" spans="1:2" x14ac:dyDescent="0.3">
      <c r="A80" s="15"/>
      <c r="B80" s="16"/>
    </row>
    <row r="81" spans="1:2" x14ac:dyDescent="0.3">
      <c r="A81" s="15"/>
      <c r="B81" s="16"/>
    </row>
    <row r="82" spans="1:2" x14ac:dyDescent="0.3">
      <c r="A82" s="15"/>
      <c r="B82" s="16"/>
    </row>
    <row r="83" spans="1:2" x14ac:dyDescent="0.3">
      <c r="A83" s="15"/>
      <c r="B83" s="16"/>
    </row>
    <row r="84" spans="1:2" x14ac:dyDescent="0.3">
      <c r="A84" s="15"/>
      <c r="B84" s="16"/>
    </row>
    <row r="85" spans="1:2" x14ac:dyDescent="0.3">
      <c r="A85" s="15"/>
      <c r="B85" s="16"/>
    </row>
    <row r="86" spans="1:2" x14ac:dyDescent="0.3">
      <c r="A86" s="15"/>
      <c r="B86" s="16"/>
    </row>
    <row r="87" spans="1:2" x14ac:dyDescent="0.3">
      <c r="A87" s="15"/>
      <c r="B87" s="16"/>
    </row>
    <row r="88" spans="1:2" x14ac:dyDescent="0.3">
      <c r="A88" s="15"/>
      <c r="B88" s="16"/>
    </row>
    <row r="89" spans="1:2" x14ac:dyDescent="0.3">
      <c r="A89" s="15"/>
      <c r="B89" s="16"/>
    </row>
    <row r="90" spans="1:2" x14ac:dyDescent="0.3">
      <c r="A90" s="15"/>
      <c r="B90" s="16" t="e">
        <f>LOOKUP($A$3,[1]RECETTES!$B$3:$B$1999,[1]RECETTES!$L$3:M$1999)</f>
        <v>#N/A</v>
      </c>
    </row>
    <row r="91" spans="1:2" x14ac:dyDescent="0.3">
      <c r="A91" s="15"/>
      <c r="B91" s="16" t="e">
        <f>LOOKUP($A$3,[1]RECETTES!$B$3:$B$1999,[1]RECETTES!$L$3:M$1999)</f>
        <v>#N/A</v>
      </c>
    </row>
    <row r="92" spans="1:2" x14ac:dyDescent="0.3">
      <c r="A92" s="15"/>
      <c r="B92" s="16" t="e">
        <f>LOOKUP($A$3,[1]RECETTES!$B$3:$B$1999,[1]RECETTES!$L$3:M$1999)</f>
        <v>#N/A</v>
      </c>
    </row>
    <row r="93" spans="1:2" x14ac:dyDescent="0.3">
      <c r="A93" s="15"/>
      <c r="B93" s="16" t="e">
        <f>LOOKUP($A$3,[1]RECETTES!$B$3:$B$1999,[1]RECETTES!$L$3:M$1999)</f>
        <v>#N/A</v>
      </c>
    </row>
    <row r="94" spans="1:2" x14ac:dyDescent="0.3">
      <c r="A94" s="15"/>
      <c r="B94" s="16" t="e">
        <f>LOOKUP($A$3,[1]RECETTES!$B$3:$B$1999,[1]RECETTES!$L$3:M$1999)</f>
        <v>#N/A</v>
      </c>
    </row>
    <row r="95" spans="1:2" x14ac:dyDescent="0.3">
      <c r="A95" s="15"/>
      <c r="B95" s="16" t="e">
        <f>LOOKUP($A$3,[1]RECETTES!$B$3:$B$1999,[1]RECETTES!$L$3:M$1999)</f>
        <v>#N/A</v>
      </c>
    </row>
  </sheetData>
  <mergeCells count="12">
    <mergeCell ref="A61:A95"/>
    <mergeCell ref="B61:B95"/>
    <mergeCell ref="A1:B1"/>
    <mergeCell ref="A2:B2"/>
    <mergeCell ref="A3:B3"/>
    <mergeCell ref="A5:A10"/>
    <mergeCell ref="B5:B10"/>
    <mergeCell ref="B28:B30"/>
    <mergeCell ref="A37:A41"/>
    <mergeCell ref="B37:B39"/>
    <mergeCell ref="A46:B46"/>
    <mergeCell ref="A47:B59"/>
  </mergeCells>
  <pageMargins left="0.7" right="0.7" top="0.75" bottom="0.75" header="0.3" footer="0.3"/>
  <pageSetup paperSize="9" scale="54" orientation="portrait" horizontalDpi="0" verticalDpi="0" r:id="rId1"/>
  <rowBreaks count="1" manualBreakCount="1">
    <brk id="59" max="1" man="1"/>
  </rowBreaks>
  <colBreaks count="2" manualBreakCount="2">
    <brk id="2" max="94" man="1"/>
    <brk id="4" max="94"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LISTE!$A$2:$A$31</xm:f>
          </x14:formula1>
          <xm:sqref>A2:B2</xm:sqref>
        </x14:dataValidation>
        <x14:dataValidation type="list" allowBlank="1" showInputMessage="1" showErrorMessage="1">
          <x14:formula1>
            <xm:f>OFFSET([1]RECETTES!#REF!,0,$A$3-1,5,1)</xm:f>
          </x14:formula1>
          <xm:sqref>C26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LISTE</vt:lpstr>
      <vt:lpstr>Impression</vt:lpstr>
      <vt:lpstr>Feuil1</vt:lpstr>
      <vt:lpstr>Impression!Zone_d_impression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Jean-Marie MANG</dc:creator>
  <cp:lastModifiedBy>Jean-Marie MANG</cp:lastModifiedBy>
  <cp:lastPrinted>2014-12-23T14:46:45Z</cp:lastPrinted>
  <dcterms:created xsi:type="dcterms:W3CDTF">2014-12-16T16:37:30Z</dcterms:created>
  <dcterms:modified xsi:type="dcterms:W3CDTF">2014-12-23T14:48:36Z</dcterms:modified>
</cp:coreProperties>
</file>