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.truchot\Documents\Excel\"/>
    </mc:Choice>
  </mc:AlternateContent>
  <bookViews>
    <workbookView xWindow="0" yWindow="0" windowWidth="20370" windowHeight="9045"/>
  </bookViews>
  <sheets>
    <sheet name="A Cocher" sheetId="2" r:id="rId1"/>
    <sheet name="Attendu" sheetId="9" r:id="rId2"/>
    <sheet name="AutoSc" sheetId="3" state="hidden" r:id="rId3"/>
  </sheets>
  <definedNames>
    <definedName name="_xlnm._FilterDatabase" localSheetId="0" hidden="1">'A Cocher'!$H$1:$H$4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C20" i="3" a="1"/>
  <c r="C30" i="3" a="1"/>
  <c r="C21" i="3" a="1"/>
  <c r="C6" i="3" a="1"/>
  <c r="C16" i="3" a="1"/>
  <c r="C36" i="3" a="1"/>
  <c r="E28" i="3" a="1"/>
  <c r="E8" i="3" a="1"/>
  <c r="E44" i="3" a="1"/>
  <c r="E20" i="3" a="1"/>
  <c r="E39" i="3" a="1"/>
  <c r="E34" i="3" a="1"/>
  <c r="C34" i="3" a="1"/>
  <c r="C22" i="3" a="1"/>
  <c r="C18" i="3" a="1"/>
  <c r="E4" i="3" a="1"/>
  <c r="E33" i="3" a="1"/>
  <c r="C8" i="3" a="1"/>
  <c r="C23" i="3" a="1"/>
  <c r="C32" i="3" a="1"/>
  <c r="C11" i="3" a="1"/>
  <c r="C14" i="3" a="1"/>
  <c r="C9" i="3" a="1"/>
  <c r="E10" i="3" a="1"/>
  <c r="E18" i="3" a="1"/>
  <c r="C10" i="3" a="1"/>
  <c r="C7" i="3" a="1"/>
  <c r="E27" i="3" a="1"/>
  <c r="C42" i="3" a="1"/>
  <c r="E11" i="3" a="1"/>
  <c r="C38" i="3" a="1"/>
  <c r="E32" i="3" a="1"/>
  <c r="E24" i="3" a="1"/>
  <c r="C13" i="3" a="1"/>
  <c r="E22" i="3" a="1"/>
  <c r="E16" i="3" a="1"/>
  <c r="E6" i="3" a="1"/>
  <c r="C12" i="3" a="1"/>
  <c r="C40" i="3" a="1"/>
  <c r="C31" i="3" a="1"/>
  <c r="E21" i="3" a="1"/>
  <c r="C44" i="3" a="1"/>
  <c r="E13" i="3" a="1"/>
  <c r="C25" i="3" a="1"/>
  <c r="E15" i="3" a="1"/>
  <c r="E43" i="3" a="1"/>
  <c r="E25" i="3" a="1"/>
  <c r="E19" i="3" a="1"/>
  <c r="C28" i="3" a="1"/>
  <c r="C39" i="3" a="1"/>
  <c r="E29" i="3" a="1"/>
  <c r="E38" i="3" a="1"/>
  <c r="C4" i="3" a="1"/>
  <c r="C19" i="3" a="1"/>
  <c r="E12" i="3" a="1"/>
  <c r="E5" i="3" a="1"/>
  <c r="C43" i="3" a="1"/>
  <c r="E14" i="3" a="1"/>
  <c r="C35" i="3" a="1"/>
  <c r="E30" i="3" a="1"/>
  <c r="E35" i="3" a="1"/>
  <c r="E37" i="3" a="1"/>
  <c r="C5" i="3" a="1"/>
  <c r="C17" i="3" a="1"/>
  <c r="C27" i="3" a="1"/>
  <c r="E9" i="3" a="1"/>
  <c r="E41" i="3" a="1"/>
  <c r="E36" i="3" a="1"/>
  <c r="C26" i="3" a="1"/>
  <c r="E7" i="3" a="1"/>
  <c r="E31" i="3" a="1"/>
  <c r="E26" i="3" a="1"/>
  <c r="C37" i="3" a="1"/>
  <c r="C41" i="3" a="1"/>
  <c r="C24" i="3" a="1"/>
  <c r="C29" i="3" a="1"/>
  <c r="E17" i="3" a="1"/>
  <c r="E23" i="3" a="1"/>
  <c r="C33" i="3" a="1"/>
  <c r="E40" i="3" a="1"/>
  <c r="E42" i="3" a="1"/>
  <c r="C15" i="3" a="1"/>
  <c r="C8" i="3" l="1"/>
  <c r="C12" i="3"/>
  <c r="C4" i="3"/>
  <c r="E34" i="3"/>
  <c r="D34" i="3" s="1"/>
  <c r="I34" i="3" s="1"/>
  <c r="C31" i="3"/>
  <c r="C5" i="3"/>
  <c r="E29" i="3"/>
  <c r="D29" i="3" s="1"/>
  <c r="I29" i="3" s="1"/>
  <c r="E20" i="3"/>
  <c r="D20" i="3" s="1"/>
  <c r="I20" i="3" s="1"/>
  <c r="E7" i="3"/>
  <c r="D7" i="3" s="1"/>
  <c r="I7" i="3" s="1"/>
  <c r="C28" i="3"/>
  <c r="C39" i="3"/>
  <c r="E6" i="3"/>
  <c r="D6" i="3" s="1"/>
  <c r="I6" i="3" s="1"/>
  <c r="C26" i="3"/>
  <c r="C6" i="3"/>
  <c r="E17" i="3"/>
  <c r="D17" i="3" s="1"/>
  <c r="I17" i="3" s="1"/>
  <c r="E16" i="3"/>
  <c r="D16" i="3" s="1"/>
  <c r="I16" i="3" s="1"/>
  <c r="E37" i="3"/>
  <c r="D37" i="3" s="1"/>
  <c r="I37" i="3" s="1"/>
  <c r="E40" i="3"/>
  <c r="D40" i="3" s="1"/>
  <c r="I40" i="3" s="1"/>
  <c r="E25" i="3"/>
  <c r="D25" i="3" s="1"/>
  <c r="I25" i="3" s="1"/>
  <c r="C30" i="3"/>
  <c r="E31" i="3"/>
  <c r="D31" i="3" s="1"/>
  <c r="I31" i="3" s="1"/>
  <c r="C42" i="3"/>
  <c r="C32" i="3"/>
  <c r="E22" i="3"/>
  <c r="D22" i="3" s="1"/>
  <c r="I22" i="3" s="1"/>
  <c r="C13" i="3"/>
  <c r="C7" i="3"/>
  <c r="C37" i="3"/>
  <c r="E5" i="3"/>
  <c r="D5" i="3" s="1"/>
  <c r="I5" i="3" s="1"/>
  <c r="C19" i="3"/>
  <c r="E41" i="3"/>
  <c r="D41" i="3" s="1"/>
  <c r="I41" i="3" s="1"/>
  <c r="E11" i="3"/>
  <c r="D11" i="3" s="1"/>
  <c r="I11" i="3" s="1"/>
  <c r="C35" i="3"/>
  <c r="C16" i="3"/>
  <c r="C23" i="3"/>
  <c r="C10" i="3"/>
  <c r="E28" i="3"/>
  <c r="D28" i="3" s="1"/>
  <c r="I28" i="3" s="1"/>
  <c r="E13" i="3"/>
  <c r="D13" i="3" s="1"/>
  <c r="I13" i="3" s="1"/>
  <c r="C11" i="3"/>
  <c r="C9" i="3"/>
  <c r="E12" i="3"/>
  <c r="D12" i="3" s="1"/>
  <c r="I12" i="3" s="1"/>
  <c r="C38" i="3"/>
  <c r="E26" i="3"/>
  <c r="D26" i="3" s="1"/>
  <c r="I26" i="3" s="1"/>
  <c r="E24" i="3"/>
  <c r="D24" i="3" s="1"/>
  <c r="I24" i="3" s="1"/>
  <c r="E15" i="3"/>
  <c r="D15" i="3" s="1"/>
  <c r="I15" i="3" s="1"/>
  <c r="C20" i="3"/>
  <c r="E42" i="3"/>
  <c r="D42" i="3" s="1"/>
  <c r="I42" i="3" s="1"/>
  <c r="E33" i="3"/>
  <c r="D33" i="3" s="1"/>
  <c r="I33" i="3" s="1"/>
  <c r="C29" i="3"/>
  <c r="E23" i="3"/>
  <c r="D23" i="3" s="1"/>
  <c r="I23" i="3" s="1"/>
  <c r="E10" i="3"/>
  <c r="D10" i="3" s="1"/>
  <c r="I10" i="3" s="1"/>
  <c r="E32" i="3"/>
  <c r="D32" i="3" s="1"/>
  <c r="I32" i="3" s="1"/>
  <c r="E39" i="3"/>
  <c r="D39" i="3" s="1"/>
  <c r="I39" i="3" s="1"/>
  <c r="E9" i="3"/>
  <c r="D9" i="3" s="1"/>
  <c r="I9" i="3" s="1"/>
  <c r="C18" i="3"/>
  <c r="E36" i="3"/>
  <c r="D36" i="3" s="1"/>
  <c r="I36" i="3" s="1"/>
  <c r="C24" i="3"/>
  <c r="C25" i="3"/>
  <c r="C17" i="3"/>
  <c r="E44" i="3"/>
  <c r="D44" i="3" s="1"/>
  <c r="C40" i="3"/>
  <c r="C44" i="3"/>
  <c r="E38" i="3"/>
  <c r="D38" i="3" s="1"/>
  <c r="I38" i="3" s="1"/>
  <c r="E19" i="3"/>
  <c r="D19" i="3" s="1"/>
  <c r="I19" i="3" s="1"/>
  <c r="E21" i="3"/>
  <c r="D21" i="3" s="1"/>
  <c r="I21" i="3" s="1"/>
  <c r="E35" i="3"/>
  <c r="D35" i="3" s="1"/>
  <c r="I35" i="3" s="1"/>
  <c r="C43" i="3"/>
  <c r="C34" i="3"/>
  <c r="E27" i="3"/>
  <c r="D27" i="3" s="1"/>
  <c r="I27" i="3" s="1"/>
  <c r="E14" i="3"/>
  <c r="D14" i="3" s="1"/>
  <c r="I14" i="3" s="1"/>
  <c r="E8" i="3"/>
  <c r="D8" i="3" s="1"/>
  <c r="I8" i="3" s="1"/>
  <c r="C27" i="3"/>
  <c r="C41" i="3"/>
  <c r="C22" i="3"/>
  <c r="C15" i="3"/>
  <c r="E43" i="3"/>
  <c r="D43" i="3" s="1"/>
  <c r="C14" i="3"/>
  <c r="C36" i="3"/>
  <c r="E4" i="3"/>
  <c r="D4" i="3" s="1"/>
  <c r="C21" i="3"/>
  <c r="E30" i="3"/>
  <c r="D30" i="3" s="1"/>
  <c r="I30" i="3" s="1"/>
  <c r="E18" i="3"/>
  <c r="D18" i="3" s="1"/>
  <c r="I18" i="3" s="1"/>
  <c r="C33" i="3"/>
  <c r="I4" i="3" l="1"/>
</calcChain>
</file>

<file path=xl/sharedStrings.xml><?xml version="1.0" encoding="utf-8"?>
<sst xmlns="http://schemas.openxmlformats.org/spreadsheetml/2006/main" count="93" uniqueCount="23">
  <si>
    <t>N° Scenario</t>
  </si>
  <si>
    <t>Diff</t>
  </si>
  <si>
    <t>Fact_RAP_</t>
  </si>
  <si>
    <t>X</t>
  </si>
  <si>
    <t>Nom</t>
  </si>
  <si>
    <t>manger</t>
  </si>
  <si>
    <t>soupe</t>
  </si>
  <si>
    <t>salade</t>
  </si>
  <si>
    <t>pizza</t>
  </si>
  <si>
    <t>boire</t>
  </si>
  <si>
    <t>eau</t>
  </si>
  <si>
    <t>vodka</t>
  </si>
  <si>
    <t>vin</t>
  </si>
  <si>
    <t>JEAN</t>
  </si>
  <si>
    <t>PAUL</t>
  </si>
  <si>
    <t>KEVIN</t>
  </si>
  <si>
    <t>MARIE</t>
  </si>
  <si>
    <t>ZAZA</t>
  </si>
  <si>
    <t>payer</t>
  </si>
  <si>
    <t>cb</t>
  </si>
  <si>
    <t>cash</t>
  </si>
  <si>
    <t>ACTION</t>
  </si>
  <si>
    <t>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</si>
</sst>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\-0;;@"/>
    <numFmt numFmtId="165" formatCode="000"/>
  </numFmts>
  <fonts count="9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8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rgb="FF3F3F76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24">
    <xf numFmtId="0" fontId="0" fillId="0" borderId="0" xfId="0"/>
    <xf numFmtId="0" fontId="3" fillId="2" borderId="1" xfId="1" applyFont="1" applyFill="1" applyBorder="1" applyAlignment="1">
      <alignment vertical="top"/>
    </xf>
    <xf numFmtId="0" fontId="3" fillId="2" borderId="3" xfId="1" applyFont="1" applyFill="1" applyBorder="1" applyAlignment="1">
      <alignment vertical="top"/>
    </xf>
    <xf numFmtId="0" fontId="1" fillId="3" borderId="2" xfId="0" applyFont="1" applyFill="1" applyBorder="1"/>
    <xf numFmtId="0" fontId="0" fillId="0" borderId="0" xfId="0" quotePrefix="1"/>
    <xf numFmtId="0" fontId="3" fillId="2" borderId="4" xfId="1" applyFont="1" applyFill="1" applyBorder="1" applyAlignment="1">
      <alignment vertical="top"/>
    </xf>
    <xf numFmtId="164" fontId="3" fillId="2" borderId="4" xfId="1" applyNumberFormat="1" applyFont="1" applyFill="1" applyBorder="1" applyAlignment="1">
      <alignment vertical="top"/>
    </xf>
    <xf numFmtId="0" fontId="0" fillId="6" borderId="5" xfId="0" applyFill="1" applyBorder="1"/>
    <xf numFmtId="0" fontId="3" fillId="7" borderId="1" xfId="1" applyFont="1" applyFill="1" applyBorder="1" applyAlignment="1">
      <alignment vertical="top"/>
    </xf>
    <xf numFmtId="0" fontId="5" fillId="0" borderId="0" xfId="1" applyFont="1" applyFill="1" applyBorder="1" applyAlignment="1">
      <alignment vertical="top"/>
    </xf>
    <xf numFmtId="0" fontId="6" fillId="0" borderId="0" xfId="0" applyFont="1"/>
    <xf numFmtId="165" fontId="4" fillId="4" borderId="6" xfId="0" applyNumberFormat="1" applyFont="1" applyFill="1" applyBorder="1"/>
    <xf numFmtId="0" fontId="3" fillId="7" borderId="3" xfId="1" applyFont="1" applyFill="1" applyBorder="1" applyAlignment="1">
      <alignment vertical="top"/>
    </xf>
    <xf numFmtId="0" fontId="7" fillId="0" borderId="0" xfId="0" applyFont="1"/>
    <xf numFmtId="0" fontId="3" fillId="5" borderId="1" xfId="1" applyFont="1" applyFill="1" applyBorder="1" applyAlignment="1">
      <alignment horizontal="left" vertical="top"/>
    </xf>
    <xf numFmtId="0" fontId="0" fillId="8" borderId="7" xfId="0" applyFont="1" applyFill="1" applyBorder="1"/>
    <xf numFmtId="0" fontId="3" fillId="7" borderId="9" xfId="1" applyFont="1" applyFill="1" applyBorder="1" applyAlignment="1">
      <alignment vertical="top"/>
    </xf>
    <xf numFmtId="0" fontId="3" fillId="7" borderId="8" xfId="1" applyFont="1" applyFill="1" applyBorder="1" applyAlignment="1">
      <alignment vertical="top"/>
    </xf>
    <xf numFmtId="0" fontId="0" fillId="8" borderId="10" xfId="0" quotePrefix="1" applyFill="1" applyBorder="1" applyAlignment="1">
      <alignment wrapText="1"/>
    </xf>
    <xf numFmtId="0" fontId="3" fillId="0" borderId="4" xfId="1" applyFont="1" applyFill="1" applyBorder="1" applyAlignment="1">
      <alignment vertical="top"/>
    </xf>
    <xf numFmtId="164" fontId="3" fillId="0" borderId="4" xfId="1" applyNumberFormat="1" applyFont="1" applyFill="1" applyBorder="1" applyAlignment="1">
      <alignment vertical="top"/>
    </xf>
    <xf numFmtId="0" fontId="0" fillId="0" borderId="2" xfId="0" applyFill="1" applyBorder="1"/>
    <xf numFmtId="0" fontId="8" fillId="7" borderId="3" xfId="1" applyFont="1" applyFill="1" applyBorder="1" applyAlignment="1">
      <alignment vertical="top"/>
    </xf>
    <xf numFmtId="0" fontId="8" fillId="7" borderId="1" xfId="1" applyFont="1" applyFill="1" applyBorder="1" applyAlignment="1">
      <alignment vertical="top"/>
    </xf>
  </cellXfs>
  <cellStyles count="2">
    <cellStyle name="Entrée" xfId="1" builtinId="20"/>
    <cellStyle name="Normal" xfId="0" builtinId="0"/>
  </cellStyles>
  <dxfs count="10"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C99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C99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border outline="0">
        <left style="thin">
          <color indexed="64"/>
        </left>
      </border>
    </dxf>
    <dxf>
      <fill>
        <patternFill patternType="solid">
          <fgColor indexed="64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000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</dxfs>
  <tableStyles count="0" defaultTableStyle="TableStyleMedium2" defaultPivotStyle="PivotStyleLight16"/>
  <colors>
    <mruColors>
      <color rgb="FFFF33CC"/>
      <color rgb="FF66FFFF"/>
      <color rgb="FFFFFFCC"/>
      <color rgb="FFFF8C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9" totalsRowShown="0" headerRowDxfId="9" dataDxfId="8" tableBorderDxfId="7" headerRowCellStyle="Entrée">
  <autoFilter ref="A1:G9"/>
  <tableColumns count="7">
    <tableColumn id="1" name="ACTION" dataDxfId="6" dataCellStyle="Entrée"/>
    <tableColumn id="2" name="DETAIL" dataDxfId="5" dataCellStyle="Entrée"/>
    <tableColumn id="3" name="JEAN" dataDxfId="4"/>
    <tableColumn id="4" name="PAUL" dataDxfId="3"/>
    <tableColumn id="5" name="KEVIN" dataDxfId="2"/>
    <tableColumn id="6" name="MARIE" dataDxfId="1"/>
    <tableColumn id="7" name="ZAZ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zoomScale="85" zoomScaleNormal="85" workbookViewId="0"/>
  </sheetViews>
  <sheetFormatPr baseColWidth="10" defaultRowHeight="15" x14ac:dyDescent="0.25"/>
  <cols>
    <col min="1" max="2" width="11.5703125" customWidth="1"/>
    <col min="3" max="7" width="13.28515625" customWidth="1"/>
    <col min="8" max="8" width="5.5703125" customWidth="1"/>
  </cols>
  <sheetData>
    <row r="1" spans="1:7" x14ac:dyDescent="0.25">
      <c r="A1" s="3" t="s">
        <v>21</v>
      </c>
      <c r="B1" s="3" t="s">
        <v>22</v>
      </c>
      <c r="C1" s="14" t="s">
        <v>13</v>
      </c>
      <c r="D1" s="14" t="s">
        <v>14</v>
      </c>
      <c r="E1" s="14" t="s">
        <v>15</v>
      </c>
      <c r="F1" s="14" t="s">
        <v>16</v>
      </c>
      <c r="G1" s="14" t="s">
        <v>17</v>
      </c>
    </row>
    <row r="2" spans="1:7" x14ac:dyDescent="0.25">
      <c r="A2" s="2" t="s">
        <v>5</v>
      </c>
      <c r="B2" s="1" t="s">
        <v>6</v>
      </c>
      <c r="C2" s="15" t="s">
        <v>3</v>
      </c>
      <c r="D2" s="15"/>
      <c r="E2" s="15"/>
      <c r="F2" s="15" t="s">
        <v>3</v>
      </c>
      <c r="G2" s="15"/>
    </row>
    <row r="3" spans="1:7" x14ac:dyDescent="0.25">
      <c r="A3" s="2" t="s">
        <v>5</v>
      </c>
      <c r="B3" s="8" t="s">
        <v>7</v>
      </c>
      <c r="C3" s="15"/>
      <c r="D3" s="15" t="s">
        <v>3</v>
      </c>
      <c r="E3" s="15"/>
      <c r="F3" s="15" t="s">
        <v>3</v>
      </c>
      <c r="G3" s="15" t="s">
        <v>3</v>
      </c>
    </row>
    <row r="4" spans="1:7" x14ac:dyDescent="0.25">
      <c r="A4" s="12" t="s">
        <v>5</v>
      </c>
      <c r="B4" s="8" t="s">
        <v>8</v>
      </c>
      <c r="C4" s="15"/>
      <c r="D4" s="15" t="s">
        <v>3</v>
      </c>
      <c r="E4" s="15" t="s">
        <v>3</v>
      </c>
      <c r="F4" s="15"/>
      <c r="G4" s="15"/>
    </row>
    <row r="5" spans="1:7" x14ac:dyDescent="0.25">
      <c r="A5" s="22" t="s">
        <v>9</v>
      </c>
      <c r="B5" s="23" t="s">
        <v>10</v>
      </c>
      <c r="C5" s="15" t="s">
        <v>3</v>
      </c>
      <c r="D5" s="15"/>
      <c r="E5" s="15"/>
      <c r="F5" s="15"/>
      <c r="G5" s="15"/>
    </row>
    <row r="6" spans="1:7" x14ac:dyDescent="0.25">
      <c r="A6" s="22" t="s">
        <v>9</v>
      </c>
      <c r="B6" s="23" t="s">
        <v>11</v>
      </c>
      <c r="C6" s="15"/>
      <c r="D6" s="15"/>
      <c r="E6" s="15" t="s">
        <v>3</v>
      </c>
      <c r="F6" s="15"/>
      <c r="G6" s="15"/>
    </row>
    <row r="7" spans="1:7" x14ac:dyDescent="0.25">
      <c r="A7" s="22" t="s">
        <v>9</v>
      </c>
      <c r="B7" s="23" t="s">
        <v>12</v>
      </c>
      <c r="C7" s="15"/>
      <c r="D7" s="15" t="s">
        <v>3</v>
      </c>
      <c r="E7" s="15"/>
      <c r="F7" s="15"/>
      <c r="G7" s="15" t="s">
        <v>3</v>
      </c>
    </row>
    <row r="8" spans="1:7" x14ac:dyDescent="0.25">
      <c r="A8" s="16" t="s">
        <v>18</v>
      </c>
      <c r="B8" s="23" t="s">
        <v>20</v>
      </c>
      <c r="C8" s="15"/>
      <c r="D8" s="15" t="s">
        <v>3</v>
      </c>
      <c r="E8" s="15"/>
      <c r="F8" s="15" t="s">
        <v>3</v>
      </c>
      <c r="G8" s="15"/>
    </row>
    <row r="9" spans="1:7" x14ac:dyDescent="0.25">
      <c r="A9" s="16" t="s">
        <v>18</v>
      </c>
      <c r="B9" s="17" t="s">
        <v>19</v>
      </c>
      <c r="C9" s="18" t="s">
        <v>3</v>
      </c>
      <c r="D9" s="18"/>
      <c r="E9" s="18" t="s">
        <v>3</v>
      </c>
      <c r="F9" s="18"/>
      <c r="G9" s="18" t="s">
        <v>3</v>
      </c>
    </row>
    <row r="10" spans="1:7" x14ac:dyDescent="0.25">
      <c r="C10" s="4"/>
    </row>
  </sheetData>
  <sortState ref="A2:B78">
    <sortCondition ref="A2:A78"/>
  </sortState>
  <pageMargins left="0.7" right="0.7" top="0.75" bottom="0.75" header="0.3" footer="0.3"/>
  <pageSetup paperSize="9" orientation="portrait" horizontalDpi="300" verticalDpi="0" copies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baseColWidth="10" defaultRowHeight="15" x14ac:dyDescent="0.25"/>
  <sheetData>
    <row r="1" spans="1:3" x14ac:dyDescent="0.25">
      <c r="A1" s="3" t="s">
        <v>4</v>
      </c>
      <c r="B1" s="3" t="s">
        <v>21</v>
      </c>
      <c r="C1" s="3" t="s">
        <v>22</v>
      </c>
    </row>
    <row r="2" spans="1:3" x14ac:dyDescent="0.25">
      <c r="A2" s="21" t="s">
        <v>13</v>
      </c>
      <c r="B2" s="19" t="s">
        <v>5</v>
      </c>
      <c r="C2" s="20" t="s">
        <v>6</v>
      </c>
    </row>
    <row r="3" spans="1:3" x14ac:dyDescent="0.25">
      <c r="A3" s="21" t="s">
        <v>13</v>
      </c>
      <c r="B3" s="19" t="s">
        <v>9</v>
      </c>
      <c r="C3" s="20" t="s">
        <v>10</v>
      </c>
    </row>
    <row r="4" spans="1:3" x14ac:dyDescent="0.25">
      <c r="A4" s="21" t="s">
        <v>13</v>
      </c>
      <c r="B4" s="19" t="s">
        <v>18</v>
      </c>
      <c r="C4" s="20" t="s">
        <v>19</v>
      </c>
    </row>
    <row r="5" spans="1:3" x14ac:dyDescent="0.25">
      <c r="A5" s="21"/>
      <c r="B5" s="19"/>
      <c r="C5" s="20"/>
    </row>
    <row r="6" spans="1:3" x14ac:dyDescent="0.25">
      <c r="A6" s="21" t="s">
        <v>14</v>
      </c>
      <c r="B6" s="19" t="s">
        <v>5</v>
      </c>
      <c r="C6" s="20" t="s">
        <v>7</v>
      </c>
    </row>
    <row r="7" spans="1:3" x14ac:dyDescent="0.25">
      <c r="A7" s="21" t="s">
        <v>14</v>
      </c>
      <c r="B7" s="19" t="s">
        <v>5</v>
      </c>
      <c r="C7" s="20" t="s">
        <v>8</v>
      </c>
    </row>
    <row r="8" spans="1:3" x14ac:dyDescent="0.25">
      <c r="A8" s="21" t="s">
        <v>14</v>
      </c>
      <c r="B8" s="19" t="s">
        <v>9</v>
      </c>
      <c r="C8" s="20" t="s">
        <v>12</v>
      </c>
    </row>
    <row r="9" spans="1:3" x14ac:dyDescent="0.25">
      <c r="A9" s="21" t="s">
        <v>14</v>
      </c>
      <c r="B9" s="19" t="s">
        <v>18</v>
      </c>
      <c r="C9" s="20" t="s">
        <v>20</v>
      </c>
    </row>
    <row r="10" spans="1:3" x14ac:dyDescent="0.25">
      <c r="A10" s="21"/>
      <c r="B10" s="19"/>
      <c r="C10" s="20"/>
    </row>
    <row r="11" spans="1:3" x14ac:dyDescent="0.25">
      <c r="A11" s="21" t="s">
        <v>15</v>
      </c>
      <c r="B11" s="19" t="s">
        <v>5</v>
      </c>
      <c r="C11" s="20" t="s">
        <v>8</v>
      </c>
    </row>
    <row r="12" spans="1:3" x14ac:dyDescent="0.25">
      <c r="A12" s="21" t="s">
        <v>15</v>
      </c>
      <c r="B12" s="19" t="s">
        <v>9</v>
      </c>
      <c r="C12" s="20" t="s">
        <v>11</v>
      </c>
    </row>
    <row r="13" spans="1:3" x14ac:dyDescent="0.25">
      <c r="A13" s="21" t="s">
        <v>15</v>
      </c>
      <c r="B13" s="19" t="s">
        <v>18</v>
      </c>
      <c r="C13" s="20" t="s">
        <v>19</v>
      </c>
    </row>
    <row r="14" spans="1:3" x14ac:dyDescent="0.25">
      <c r="A14" s="21"/>
      <c r="B14" s="19"/>
      <c r="C14" s="20"/>
    </row>
    <row r="15" spans="1:3" x14ac:dyDescent="0.25">
      <c r="A15" s="21" t="s">
        <v>16</v>
      </c>
      <c r="B15" s="19" t="s">
        <v>5</v>
      </c>
      <c r="C15" s="20" t="s">
        <v>6</v>
      </c>
    </row>
    <row r="16" spans="1:3" x14ac:dyDescent="0.25">
      <c r="A16" s="21" t="s">
        <v>16</v>
      </c>
      <c r="B16" s="19" t="s">
        <v>5</v>
      </c>
      <c r="C16" s="20" t="s">
        <v>7</v>
      </c>
    </row>
    <row r="17" spans="1:3" x14ac:dyDescent="0.25">
      <c r="A17" s="21" t="s">
        <v>16</v>
      </c>
      <c r="B17" s="19" t="s">
        <v>18</v>
      </c>
      <c r="C17" s="20" t="s">
        <v>20</v>
      </c>
    </row>
    <row r="18" spans="1:3" x14ac:dyDescent="0.25">
      <c r="A18" s="21"/>
      <c r="B18" s="19"/>
      <c r="C18" s="20"/>
    </row>
    <row r="19" spans="1:3" x14ac:dyDescent="0.25">
      <c r="A19" s="21" t="s">
        <v>17</v>
      </c>
      <c r="B19" s="19" t="s">
        <v>5</v>
      </c>
      <c r="C19" s="20" t="s">
        <v>7</v>
      </c>
    </row>
    <row r="20" spans="1:3" x14ac:dyDescent="0.25">
      <c r="A20" s="21" t="s">
        <v>17</v>
      </c>
      <c r="B20" s="19" t="s">
        <v>9</v>
      </c>
      <c r="C20" s="20" t="s">
        <v>12</v>
      </c>
    </row>
    <row r="21" spans="1:3" x14ac:dyDescent="0.25">
      <c r="A21" s="21" t="s">
        <v>17</v>
      </c>
      <c r="B21" s="19" t="s">
        <v>18</v>
      </c>
      <c r="C21" s="20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44"/>
  <sheetViews>
    <sheetView zoomScale="85" zoomScaleNormal="85" workbookViewId="0">
      <selection activeCell="C8" sqref="C8"/>
    </sheetView>
  </sheetViews>
  <sheetFormatPr baseColWidth="10" defaultRowHeight="15" x14ac:dyDescent="0.25"/>
  <cols>
    <col min="1" max="1" width="5.85546875" customWidth="1"/>
    <col min="2" max="2" width="15.140625" customWidth="1"/>
    <col min="3" max="3" width="28.140625" bestFit="1" customWidth="1"/>
    <col min="4" max="4" width="26.85546875" customWidth="1"/>
    <col min="5" max="5" width="21.85546875" hidden="1" customWidth="1"/>
    <col min="6" max="6" width="3" customWidth="1"/>
    <col min="7" max="7" width="21" customWidth="1"/>
    <col min="8" max="8" width="23" customWidth="1"/>
    <col min="9" max="9" width="8.140625" customWidth="1"/>
  </cols>
  <sheetData>
    <row r="1" spans="2:9" ht="15.75" thickBot="1" x14ac:dyDescent="0.3">
      <c r="C1" s="7" t="s">
        <v>0</v>
      </c>
    </row>
    <row r="2" spans="2:9" ht="15.75" thickBot="1" x14ac:dyDescent="0.3">
      <c r="B2" s="10" t="s">
        <v>2</v>
      </c>
      <c r="C2" s="11">
        <v>1</v>
      </c>
      <c r="E2" t="str">
        <f>IF(LEN(C2)=1,"00"&amp;C2,IF(LEN(C2)=2,"0"&amp;C2,C2))</f>
        <v>001</v>
      </c>
    </row>
    <row r="3" spans="2:9" x14ac:dyDescent="0.25">
      <c r="I3" s="13" t="s">
        <v>1</v>
      </c>
    </row>
    <row r="4" spans="2:9" x14ac:dyDescent="0.25">
      <c r="B4" s="9">
        <v>1</v>
      </c>
      <c r="C4" s="5" t="str">
        <f t="array" aca="1" ref="C4" ca="1">IFERROR(
INDEX(Tableau1[ACTION],SMALL(IF(INDIRECT("Tableau1["&amp;$B$2&amp;$E$2&amp;"]",0)="X",ROW(INDIRECT("1:"&amp;ROWS(INDIRECT("Tableau1["&amp;$B$2&amp;$E$2&amp;"]",0))))),B4)),"")</f>
        <v/>
      </c>
      <c r="D4" s="6" t="str">
        <f ca="1">IF(E4=0,"",E4)</f>
        <v/>
      </c>
      <c r="E4" s="6" t="str">
        <f t="array" aca="1" ref="E4" ca="1">IFERROR(
INDEX(Tableau1[DETAIL],SMALL(IF(INDIRECT("Tableau1["&amp;$B$2&amp;$E$2&amp;"]",0)="X",ROW(INDIRECT("1:"&amp;ROWS(INDIRECT("Tableau1["&amp;$B$2&amp;$E$2&amp;"]",0))))),ROWS($1:1))),"")</f>
        <v/>
      </c>
      <c r="I4" t="str">
        <f ca="1">IF(AND(G4&lt;&gt;"",C4&amp;D4&lt;&gt;G4&amp;H4),"X","")</f>
        <v/>
      </c>
    </row>
    <row r="5" spans="2:9" x14ac:dyDescent="0.25">
      <c r="B5" s="9">
        <v>2</v>
      </c>
      <c r="C5" s="5" t="str">
        <f t="array" aca="1" ref="C5" ca="1">IFERROR(
INDEX(Tableau1[ACTION],SMALL(IF(INDIRECT("Tableau1["&amp;$B$2&amp;$E$2&amp;"]",0)="X",ROW(INDIRECT("1:"&amp;ROWS(INDIRECT("Tableau1["&amp;$B$2&amp;$E$2&amp;"]",0))))),B5)),"")</f>
        <v/>
      </c>
      <c r="D5" s="6" t="str">
        <f t="shared" ref="D5:D44" ca="1" si="0">IF(E5=0,"",E5)</f>
        <v/>
      </c>
      <c r="E5" s="6" t="str">
        <f t="array" aca="1" ref="E5" ca="1">IFERROR(
INDEX(Tableau1[DETAIL],SMALL(IF(INDIRECT("Tableau1["&amp;$B$2&amp;$E$2&amp;"]",0)="X",ROW(INDIRECT("1:"&amp;ROWS(INDIRECT("Tableau1["&amp;$B$2&amp;$E$2&amp;"]",0))))),ROWS($1:2))),"")</f>
        <v/>
      </c>
      <c r="I5" t="str">
        <f t="shared" ref="I5:I42" ca="1" si="1">IF(AND(G5&lt;&gt;"",D5&lt;&gt;H5),"X","")</f>
        <v/>
      </c>
    </row>
    <row r="6" spans="2:9" x14ac:dyDescent="0.25">
      <c r="B6" s="9">
        <v>3</v>
      </c>
      <c r="C6" s="5" t="str">
        <f t="array" aca="1" ref="C6" ca="1">IFERROR(
INDEX(Tableau1[ACTION],SMALL(IF(INDIRECT("Tableau1["&amp;$B$2&amp;$E$2&amp;"]",0)="X",ROW(INDIRECT("1:"&amp;ROWS(INDIRECT("Tableau1["&amp;$B$2&amp;$E$2&amp;"]",0))))),B6)),"")</f>
        <v/>
      </c>
      <c r="D6" s="6" t="str">
        <f t="shared" ca="1" si="0"/>
        <v/>
      </c>
      <c r="E6" s="6" t="str">
        <f t="array" aca="1" ref="E6" ca="1">IFERROR(
INDEX(Tableau1[DETAIL],SMALL(IF(INDIRECT("Tableau1["&amp;$B$2&amp;$E$2&amp;"]",0)="X",ROW(INDIRECT("1:"&amp;ROWS(INDIRECT("Tableau1["&amp;$B$2&amp;$E$2&amp;"]",0))))),ROWS($1:3))),"")</f>
        <v/>
      </c>
      <c r="I6" t="str">
        <f t="shared" ca="1" si="1"/>
        <v/>
      </c>
    </row>
    <row r="7" spans="2:9" x14ac:dyDescent="0.25">
      <c r="B7" s="9">
        <v>4</v>
      </c>
      <c r="C7" s="5" t="str">
        <f t="array" aca="1" ref="C7" ca="1">IFERROR(
INDEX(Tableau1[ACTION],SMALL(IF(INDIRECT("Tableau1["&amp;$B$2&amp;$E$2&amp;"]",0)="X",ROW(INDIRECT("1:"&amp;ROWS(INDIRECT("Tableau1["&amp;$B$2&amp;$E$2&amp;"]",0))))),B7)),"")</f>
        <v/>
      </c>
      <c r="D7" s="6" t="str">
        <f t="shared" ca="1" si="0"/>
        <v/>
      </c>
      <c r="E7" s="6" t="str">
        <f t="array" aca="1" ref="E7" ca="1">IFERROR(
INDEX(Tableau1[DETAIL],SMALL(IF(INDIRECT("Tableau1["&amp;$B$2&amp;$E$2&amp;"]",0)="X",ROW(INDIRECT("1:"&amp;ROWS(INDIRECT("Tableau1["&amp;$B$2&amp;$E$2&amp;"]",0))))),ROWS($1:4))),"")</f>
        <v/>
      </c>
      <c r="I7" t="str">
        <f t="shared" ca="1" si="1"/>
        <v/>
      </c>
    </row>
    <row r="8" spans="2:9" x14ac:dyDescent="0.25">
      <c r="B8" s="9">
        <v>5</v>
      </c>
      <c r="C8" s="5" t="str">
        <f t="array" aca="1" ref="C8" ca="1">IFERROR(
INDEX(Tableau1[ACTION],SMALL(IF(INDIRECT("Tableau1["&amp;$B$2&amp;$E$2&amp;"]",0)="X",ROW(INDIRECT("1:"&amp;ROWS(INDIRECT("Tableau1["&amp;$B$2&amp;$E$2&amp;"]",0))))),B8)),"")</f>
        <v/>
      </c>
      <c r="D8" s="6" t="str">
        <f t="shared" ca="1" si="0"/>
        <v/>
      </c>
      <c r="E8" s="6" t="str">
        <f t="array" aca="1" ref="E8" ca="1">IFERROR(
INDEX(Tableau1[DETAIL],SMALL(IF(INDIRECT("Tableau1["&amp;$B$2&amp;$E$2&amp;"]",0)="X",ROW(INDIRECT("1:"&amp;ROWS(INDIRECT("Tableau1["&amp;$B$2&amp;$E$2&amp;"]",0))))),ROWS($1:5))),"")</f>
        <v/>
      </c>
      <c r="I8" t="str">
        <f t="shared" ca="1" si="1"/>
        <v/>
      </c>
    </row>
    <row r="9" spans="2:9" x14ac:dyDescent="0.25">
      <c r="B9" s="9">
        <v>6</v>
      </c>
      <c r="C9" s="5" t="str">
        <f t="array" aca="1" ref="C9" ca="1">IFERROR(
INDEX(Tableau1[ACTION],SMALL(IF(INDIRECT("Tableau1["&amp;$B$2&amp;$E$2&amp;"]",0)="X",ROW(INDIRECT("1:"&amp;ROWS(INDIRECT("Tableau1["&amp;$B$2&amp;$E$2&amp;"]",0))))),B9)),"")</f>
        <v/>
      </c>
      <c r="D9" s="6" t="str">
        <f t="shared" ca="1" si="0"/>
        <v/>
      </c>
      <c r="E9" s="6" t="str">
        <f t="array" aca="1" ref="E9" ca="1">IFERROR(
INDEX(Tableau1[DETAIL],SMALL(IF(INDIRECT("Tableau1["&amp;$B$2&amp;$E$2&amp;"]",0)="X",ROW(INDIRECT("1:"&amp;ROWS(INDIRECT("Tableau1["&amp;$B$2&amp;$E$2&amp;"]",0))))),ROWS($1:6))),"")</f>
        <v/>
      </c>
      <c r="I9" t="str">
        <f t="shared" ca="1" si="1"/>
        <v/>
      </c>
    </row>
    <row r="10" spans="2:9" x14ac:dyDescent="0.25">
      <c r="B10" s="9">
        <v>7</v>
      </c>
      <c r="C10" s="5" t="str">
        <f t="array" aca="1" ref="C10" ca="1">IFERROR(
INDEX(Tableau1[ACTION],SMALL(IF(INDIRECT("Tableau1["&amp;$B$2&amp;$E$2&amp;"]",0)="X",ROW(INDIRECT("1:"&amp;ROWS(INDIRECT("Tableau1["&amp;$B$2&amp;$E$2&amp;"]",0))))),B10)),"")</f>
        <v/>
      </c>
      <c r="D10" s="6" t="str">
        <f t="shared" ca="1" si="0"/>
        <v/>
      </c>
      <c r="E10" s="6" t="str">
        <f t="array" aca="1" ref="E10" ca="1">IFERROR(
INDEX(Tableau1[DETAIL],SMALL(IF(INDIRECT("Tableau1["&amp;$B$2&amp;$E$2&amp;"]",0)="X",ROW(INDIRECT("1:"&amp;ROWS(INDIRECT("Tableau1["&amp;$B$2&amp;$E$2&amp;"]",0))))),ROWS($1:7))),"")</f>
        <v/>
      </c>
      <c r="I10" t="str">
        <f t="shared" ca="1" si="1"/>
        <v/>
      </c>
    </row>
    <row r="11" spans="2:9" x14ac:dyDescent="0.25">
      <c r="B11" s="9">
        <v>8</v>
      </c>
      <c r="C11" s="5" t="str">
        <f t="array" aca="1" ref="C11" ca="1">IFERROR(
INDEX(Tableau1[ACTION],SMALL(IF(INDIRECT("Tableau1["&amp;$B$2&amp;$E$2&amp;"]",0)="X",ROW(INDIRECT("1:"&amp;ROWS(INDIRECT("Tableau1["&amp;$B$2&amp;$E$2&amp;"]",0))))),B11)),"")</f>
        <v/>
      </c>
      <c r="D11" s="6" t="str">
        <f t="shared" ca="1" si="0"/>
        <v/>
      </c>
      <c r="E11" s="6" t="str">
        <f t="array" aca="1" ref="E11" ca="1">IFERROR(
INDEX(Tableau1[DETAIL],SMALL(IF(INDIRECT("Tableau1["&amp;$B$2&amp;$E$2&amp;"]",0)="X",ROW(INDIRECT("1:"&amp;ROWS(INDIRECT("Tableau1["&amp;$B$2&amp;$E$2&amp;"]",0))))),ROWS($1:8))),"")</f>
        <v/>
      </c>
      <c r="I11" t="str">
        <f t="shared" ca="1" si="1"/>
        <v/>
      </c>
    </row>
    <row r="12" spans="2:9" x14ac:dyDescent="0.25">
      <c r="B12" s="9">
        <v>9</v>
      </c>
      <c r="C12" s="5" t="str">
        <f t="array" aca="1" ref="C12" ca="1">IFERROR(
INDEX(Tableau1[ACTION],SMALL(IF(INDIRECT("Tableau1["&amp;$B$2&amp;$E$2&amp;"]",0)="X",ROW(INDIRECT("1:"&amp;ROWS(INDIRECT("Tableau1["&amp;$B$2&amp;$E$2&amp;"]",0))))),B12)),"")</f>
        <v/>
      </c>
      <c r="D12" s="6" t="str">
        <f t="shared" ca="1" si="0"/>
        <v/>
      </c>
      <c r="E12" s="6" t="str">
        <f t="array" aca="1" ref="E12" ca="1">IFERROR(
INDEX(Tableau1[DETAIL],SMALL(IF(INDIRECT("Tableau1["&amp;$B$2&amp;$E$2&amp;"]",0)="X",ROW(INDIRECT("1:"&amp;ROWS(INDIRECT("Tableau1["&amp;$B$2&amp;$E$2&amp;"]",0))))),ROWS($1:9))),"")</f>
        <v/>
      </c>
      <c r="I12" t="str">
        <f t="shared" ca="1" si="1"/>
        <v/>
      </c>
    </row>
    <row r="13" spans="2:9" x14ac:dyDescent="0.25">
      <c r="B13" s="9">
        <v>10</v>
      </c>
      <c r="C13" s="5" t="str">
        <f t="array" aca="1" ref="C13" ca="1">IFERROR(
INDEX(Tableau1[ACTION],SMALL(IF(INDIRECT("Tableau1["&amp;$B$2&amp;$E$2&amp;"]",0)="X",ROW(INDIRECT("1:"&amp;ROWS(INDIRECT("Tableau1["&amp;$B$2&amp;$E$2&amp;"]",0))))),B13)),"")</f>
        <v/>
      </c>
      <c r="D13" s="6" t="str">
        <f t="shared" ca="1" si="0"/>
        <v/>
      </c>
      <c r="E13" s="6" t="str">
        <f t="array" aca="1" ref="E13" ca="1">IFERROR(
INDEX(Tableau1[DETAIL],SMALL(IF(INDIRECT("Tableau1["&amp;$B$2&amp;$E$2&amp;"]",0)="X",ROW(INDIRECT("1:"&amp;ROWS(INDIRECT("Tableau1["&amp;$B$2&amp;$E$2&amp;"]",0))))),ROWS($1:10))),"")</f>
        <v/>
      </c>
      <c r="I13" t="str">
        <f t="shared" ca="1" si="1"/>
        <v/>
      </c>
    </row>
    <row r="14" spans="2:9" x14ac:dyDescent="0.25">
      <c r="B14" s="9">
        <v>11</v>
      </c>
      <c r="C14" s="5" t="str">
        <f t="array" aca="1" ref="C14" ca="1">IFERROR(
INDEX(Tableau1[ACTION],SMALL(IF(INDIRECT("Tableau1["&amp;$B$2&amp;$E$2&amp;"]",0)="X",ROW(INDIRECT("1:"&amp;ROWS(INDIRECT("Tableau1["&amp;$B$2&amp;$E$2&amp;"]",0))))),B14)),"")</f>
        <v/>
      </c>
      <c r="D14" s="6" t="str">
        <f t="shared" ca="1" si="0"/>
        <v/>
      </c>
      <c r="E14" s="6" t="str">
        <f t="array" aca="1" ref="E14" ca="1">IFERROR(
INDEX(Tableau1[DETAIL],SMALL(IF(INDIRECT("Tableau1["&amp;$B$2&amp;$E$2&amp;"]",0)="X",ROW(INDIRECT("1:"&amp;ROWS(INDIRECT("Tableau1["&amp;$B$2&amp;$E$2&amp;"]",0))))),ROWS($1:11))),"")</f>
        <v/>
      </c>
      <c r="I14" t="str">
        <f t="shared" ca="1" si="1"/>
        <v/>
      </c>
    </row>
    <row r="15" spans="2:9" x14ac:dyDescent="0.25">
      <c r="B15" s="9">
        <v>12</v>
      </c>
      <c r="C15" s="5" t="str">
        <f t="array" aca="1" ref="C15" ca="1">IFERROR(
INDEX(Tableau1[ACTION],SMALL(IF(INDIRECT("Tableau1["&amp;$B$2&amp;$E$2&amp;"]",0)="X",ROW(INDIRECT("1:"&amp;ROWS(INDIRECT("Tableau1["&amp;$B$2&amp;$E$2&amp;"]",0))))),B15)),"")</f>
        <v/>
      </c>
      <c r="D15" s="6" t="str">
        <f t="shared" ca="1" si="0"/>
        <v/>
      </c>
      <c r="E15" s="6" t="str">
        <f t="array" aca="1" ref="E15" ca="1">IFERROR(
INDEX(Tableau1[DETAIL],SMALL(IF(INDIRECT("Tableau1["&amp;$B$2&amp;$E$2&amp;"]",0)="X",ROW(INDIRECT("1:"&amp;ROWS(INDIRECT("Tableau1["&amp;$B$2&amp;$E$2&amp;"]",0))))),ROWS($1:12))),"")</f>
        <v/>
      </c>
      <c r="I15" t="str">
        <f t="shared" ca="1" si="1"/>
        <v/>
      </c>
    </row>
    <row r="16" spans="2:9" x14ac:dyDescent="0.25">
      <c r="B16" s="9">
        <v>13</v>
      </c>
      <c r="C16" s="5" t="str">
        <f t="array" aca="1" ref="C16" ca="1">IFERROR(
INDEX(Tableau1[ACTION],SMALL(IF(INDIRECT("Tableau1["&amp;$B$2&amp;$E$2&amp;"]",0)="X",ROW(INDIRECT("1:"&amp;ROWS(INDIRECT("Tableau1["&amp;$B$2&amp;$E$2&amp;"]",0))))),B16)),"")</f>
        <v/>
      </c>
      <c r="D16" s="6" t="str">
        <f t="shared" ca="1" si="0"/>
        <v/>
      </c>
      <c r="E16" s="6" t="str">
        <f t="array" aca="1" ref="E16" ca="1">IFERROR(
INDEX(Tableau1[DETAIL],SMALL(IF(INDIRECT("Tableau1["&amp;$B$2&amp;$E$2&amp;"]",0)="X",ROW(INDIRECT("1:"&amp;ROWS(INDIRECT("Tableau1["&amp;$B$2&amp;$E$2&amp;"]",0))))),ROWS($1:13))),"")</f>
        <v/>
      </c>
      <c r="I16" t="str">
        <f t="shared" ca="1" si="1"/>
        <v/>
      </c>
    </row>
    <row r="17" spans="2:9" x14ac:dyDescent="0.25">
      <c r="B17" s="9">
        <v>14</v>
      </c>
      <c r="C17" s="5" t="str">
        <f t="array" aca="1" ref="C17" ca="1">IFERROR(
INDEX(Tableau1[ACTION],SMALL(IF(INDIRECT("Tableau1["&amp;$B$2&amp;$E$2&amp;"]",0)="X",ROW(INDIRECT("1:"&amp;ROWS(INDIRECT("Tableau1["&amp;$B$2&amp;$E$2&amp;"]",0))))),B17)),"")</f>
        <v/>
      </c>
      <c r="D17" s="6" t="str">
        <f t="shared" ca="1" si="0"/>
        <v/>
      </c>
      <c r="E17" s="6" t="str">
        <f t="array" aca="1" ref="E17" ca="1">IFERROR(
INDEX(Tableau1[DETAIL],SMALL(IF(INDIRECT("Tableau1["&amp;$B$2&amp;$E$2&amp;"]",0)="X",ROW(INDIRECT("1:"&amp;ROWS(INDIRECT("Tableau1["&amp;$B$2&amp;$E$2&amp;"]",0))))),ROWS($1:14))),"")</f>
        <v/>
      </c>
      <c r="I17" t="str">
        <f t="shared" ca="1" si="1"/>
        <v/>
      </c>
    </row>
    <row r="18" spans="2:9" x14ac:dyDescent="0.25">
      <c r="B18" s="9">
        <v>15</v>
      </c>
      <c r="C18" s="5" t="str">
        <f t="array" aca="1" ref="C18" ca="1">IFERROR(
INDEX(Tableau1[ACTION],SMALL(IF(INDIRECT("Tableau1["&amp;$B$2&amp;$E$2&amp;"]",0)="X",ROW(INDIRECT("1:"&amp;ROWS(INDIRECT("Tableau1["&amp;$B$2&amp;$E$2&amp;"]",0))))),B18)),"")</f>
        <v/>
      </c>
      <c r="D18" s="6" t="str">
        <f t="shared" ca="1" si="0"/>
        <v/>
      </c>
      <c r="E18" s="6" t="str">
        <f t="array" aca="1" ref="E18" ca="1">IFERROR(
INDEX(Tableau1[DETAIL],SMALL(IF(INDIRECT("Tableau1["&amp;$B$2&amp;$E$2&amp;"]",0)="X",ROW(INDIRECT("1:"&amp;ROWS(INDIRECT("Tableau1["&amp;$B$2&amp;$E$2&amp;"]",0))))),ROWS($1:15))),"")</f>
        <v/>
      </c>
      <c r="I18" t="str">
        <f t="shared" ca="1" si="1"/>
        <v/>
      </c>
    </row>
    <row r="19" spans="2:9" x14ac:dyDescent="0.25">
      <c r="B19" s="9">
        <v>16</v>
      </c>
      <c r="C19" s="5" t="str">
        <f t="array" aca="1" ref="C19" ca="1">IFERROR(
INDEX(Tableau1[ACTION],SMALL(IF(INDIRECT("Tableau1["&amp;$B$2&amp;$E$2&amp;"]",0)="X",ROW(INDIRECT("1:"&amp;ROWS(INDIRECT("Tableau1["&amp;$B$2&amp;$E$2&amp;"]",0))))),B19)),"")</f>
        <v/>
      </c>
      <c r="D19" s="6" t="str">
        <f t="shared" ca="1" si="0"/>
        <v/>
      </c>
      <c r="E19" s="6" t="str">
        <f t="array" aca="1" ref="E19" ca="1">IFERROR(
INDEX(Tableau1[DETAIL],SMALL(IF(INDIRECT("Tableau1["&amp;$B$2&amp;$E$2&amp;"]",0)="X",ROW(INDIRECT("1:"&amp;ROWS(INDIRECT("Tableau1["&amp;$B$2&amp;$E$2&amp;"]",0))))),ROWS($1:16))),"")</f>
        <v/>
      </c>
      <c r="I19" t="str">
        <f t="shared" ca="1" si="1"/>
        <v/>
      </c>
    </row>
    <row r="20" spans="2:9" x14ac:dyDescent="0.25">
      <c r="B20" s="9">
        <v>17</v>
      </c>
      <c r="C20" s="5" t="str">
        <f t="array" aca="1" ref="C20" ca="1">IFERROR(
INDEX(Tableau1[ACTION],SMALL(IF(INDIRECT("Tableau1["&amp;$B$2&amp;$E$2&amp;"]",0)="X",ROW(INDIRECT("1:"&amp;ROWS(INDIRECT("Tableau1["&amp;$B$2&amp;$E$2&amp;"]",0))))),B20)),"")</f>
        <v/>
      </c>
      <c r="D20" s="6" t="str">
        <f t="shared" ca="1" si="0"/>
        <v/>
      </c>
      <c r="E20" s="6" t="str">
        <f t="array" aca="1" ref="E20" ca="1">IFERROR(
INDEX(Tableau1[DETAIL],SMALL(IF(INDIRECT("Tableau1["&amp;$B$2&amp;$E$2&amp;"]",0)="X",ROW(INDIRECT("1:"&amp;ROWS(INDIRECT("Tableau1["&amp;$B$2&amp;$E$2&amp;"]",0))))),ROWS($1:17))),"")</f>
        <v/>
      </c>
      <c r="I20" t="str">
        <f t="shared" ca="1" si="1"/>
        <v/>
      </c>
    </row>
    <row r="21" spans="2:9" x14ac:dyDescent="0.25">
      <c r="B21" s="9">
        <v>18</v>
      </c>
      <c r="C21" s="5" t="str">
        <f t="array" aca="1" ref="C21" ca="1">IFERROR(
INDEX(Tableau1[ACTION],SMALL(IF(INDIRECT("Tableau1["&amp;$B$2&amp;$E$2&amp;"]",0)="X",ROW(INDIRECT("1:"&amp;ROWS(INDIRECT("Tableau1["&amp;$B$2&amp;$E$2&amp;"]",0))))),B21)),"")</f>
        <v/>
      </c>
      <c r="D21" s="6" t="str">
        <f t="shared" ca="1" si="0"/>
        <v/>
      </c>
      <c r="E21" s="6" t="str">
        <f t="array" aca="1" ref="E21" ca="1">IFERROR(
INDEX(Tableau1[DETAIL],SMALL(IF(INDIRECT("Tableau1["&amp;$B$2&amp;$E$2&amp;"]",0)="X",ROW(INDIRECT("1:"&amp;ROWS(INDIRECT("Tableau1["&amp;$B$2&amp;$E$2&amp;"]",0))))),ROWS($1:18))),"")</f>
        <v/>
      </c>
      <c r="I21" t="str">
        <f t="shared" ca="1" si="1"/>
        <v/>
      </c>
    </row>
    <row r="22" spans="2:9" x14ac:dyDescent="0.25">
      <c r="B22" s="9">
        <v>19</v>
      </c>
      <c r="C22" s="5" t="str">
        <f t="array" aca="1" ref="C22" ca="1">IFERROR(
INDEX(Tableau1[ACTION],SMALL(IF(INDIRECT("Tableau1["&amp;$B$2&amp;$E$2&amp;"]",0)="X",ROW(INDIRECT("1:"&amp;ROWS(INDIRECT("Tableau1["&amp;$B$2&amp;$E$2&amp;"]",0))))),B22)),"")</f>
        <v/>
      </c>
      <c r="D22" s="6" t="str">
        <f t="shared" ca="1" si="0"/>
        <v/>
      </c>
      <c r="E22" s="6" t="str">
        <f t="array" aca="1" ref="E22" ca="1">IFERROR(
INDEX(Tableau1[DETAIL],SMALL(IF(INDIRECT("Tableau1["&amp;$B$2&amp;$E$2&amp;"]",0)="X",ROW(INDIRECT("1:"&amp;ROWS(INDIRECT("Tableau1["&amp;$B$2&amp;$E$2&amp;"]",0))))),ROWS($1:19))),"")</f>
        <v/>
      </c>
      <c r="I22" t="str">
        <f t="shared" ca="1" si="1"/>
        <v/>
      </c>
    </row>
    <row r="23" spans="2:9" x14ac:dyDescent="0.25">
      <c r="B23" s="9">
        <v>20</v>
      </c>
      <c r="C23" s="5" t="str">
        <f t="array" aca="1" ref="C23" ca="1">IFERROR(
INDEX(Tableau1[ACTION],SMALL(IF(INDIRECT("Tableau1["&amp;$B$2&amp;$E$2&amp;"]",0)="X",ROW(INDIRECT("1:"&amp;ROWS(INDIRECT("Tableau1["&amp;$B$2&amp;$E$2&amp;"]",0))))),B23)),"")</f>
        <v/>
      </c>
      <c r="D23" s="6" t="str">
        <f t="shared" ca="1" si="0"/>
        <v/>
      </c>
      <c r="E23" s="6" t="str">
        <f t="array" aca="1" ref="E23" ca="1">IFERROR(
INDEX(Tableau1[DETAIL],SMALL(IF(INDIRECT("Tableau1["&amp;$B$2&amp;$E$2&amp;"]",0)="X",ROW(INDIRECT("1:"&amp;ROWS(INDIRECT("Tableau1["&amp;$B$2&amp;$E$2&amp;"]",0))))),ROWS($1:20))),"")</f>
        <v/>
      </c>
      <c r="I23" t="str">
        <f t="shared" ca="1" si="1"/>
        <v/>
      </c>
    </row>
    <row r="24" spans="2:9" x14ac:dyDescent="0.25">
      <c r="B24" s="9">
        <v>21</v>
      </c>
      <c r="C24" s="5" t="str">
        <f t="array" aca="1" ref="C24" ca="1">IFERROR(
INDEX(Tableau1[ACTION],SMALL(IF(INDIRECT("Tableau1["&amp;$B$2&amp;$E$2&amp;"]",0)="X",ROW(INDIRECT("1:"&amp;ROWS(INDIRECT("Tableau1["&amp;$B$2&amp;$E$2&amp;"]",0))))),B24)),"")</f>
        <v/>
      </c>
      <c r="D24" s="6" t="str">
        <f t="shared" ca="1" si="0"/>
        <v/>
      </c>
      <c r="E24" s="6" t="str">
        <f t="array" aca="1" ref="E24" ca="1">IFERROR(
INDEX(Tableau1[DETAIL],SMALL(IF(INDIRECT("Tableau1["&amp;$B$2&amp;$E$2&amp;"]",0)="X",ROW(INDIRECT("1:"&amp;ROWS(INDIRECT("Tableau1["&amp;$B$2&amp;$E$2&amp;"]",0))))),ROWS($1:21))),"")</f>
        <v/>
      </c>
      <c r="I24" t="str">
        <f t="shared" ca="1" si="1"/>
        <v/>
      </c>
    </row>
    <row r="25" spans="2:9" x14ac:dyDescent="0.25">
      <c r="B25" s="9">
        <v>22</v>
      </c>
      <c r="C25" s="5" t="str">
        <f t="array" aca="1" ref="C25" ca="1">IFERROR(
INDEX(Tableau1[ACTION],SMALL(IF(INDIRECT("Tableau1["&amp;$B$2&amp;$E$2&amp;"]",0)="X",ROW(INDIRECT("1:"&amp;ROWS(INDIRECT("Tableau1["&amp;$B$2&amp;$E$2&amp;"]",0))))),B25)),"")</f>
        <v/>
      </c>
      <c r="D25" s="6" t="str">
        <f t="shared" ca="1" si="0"/>
        <v/>
      </c>
      <c r="E25" s="6" t="str">
        <f t="array" aca="1" ref="E25" ca="1">IFERROR(
INDEX(Tableau1[DETAIL],SMALL(IF(INDIRECT("Tableau1["&amp;$B$2&amp;$E$2&amp;"]",0)="X",ROW(INDIRECT("1:"&amp;ROWS(INDIRECT("Tableau1["&amp;$B$2&amp;$E$2&amp;"]",0))))),ROWS($1:22))),"")</f>
        <v/>
      </c>
      <c r="I25" t="str">
        <f t="shared" ca="1" si="1"/>
        <v/>
      </c>
    </row>
    <row r="26" spans="2:9" x14ac:dyDescent="0.25">
      <c r="B26" s="9">
        <v>23</v>
      </c>
      <c r="C26" s="5" t="str">
        <f t="array" aca="1" ref="C26" ca="1">IFERROR(
INDEX(Tableau1[ACTION],SMALL(IF(INDIRECT("Tableau1["&amp;$B$2&amp;$E$2&amp;"]",0)="X",ROW(INDIRECT("1:"&amp;ROWS(INDIRECT("Tableau1["&amp;$B$2&amp;$E$2&amp;"]",0))))),B26)),"")</f>
        <v/>
      </c>
      <c r="D26" s="6" t="str">
        <f t="shared" ca="1" si="0"/>
        <v/>
      </c>
      <c r="E26" s="6" t="str">
        <f t="array" aca="1" ref="E26" ca="1">IFERROR(
INDEX(Tableau1[DETAIL],SMALL(IF(INDIRECT("Tableau1["&amp;$B$2&amp;$E$2&amp;"]",0)="X",ROW(INDIRECT("1:"&amp;ROWS(INDIRECT("Tableau1["&amp;$B$2&amp;$E$2&amp;"]",0))))),ROWS($1:23))),"")</f>
        <v/>
      </c>
      <c r="I26" t="str">
        <f t="shared" ca="1" si="1"/>
        <v/>
      </c>
    </row>
    <row r="27" spans="2:9" x14ac:dyDescent="0.25">
      <c r="B27" s="9">
        <v>24</v>
      </c>
      <c r="C27" s="5" t="str">
        <f t="array" aca="1" ref="C27" ca="1">IFERROR(
INDEX(Tableau1[ACTION],SMALL(IF(INDIRECT("Tableau1["&amp;$B$2&amp;$E$2&amp;"]",0)="X",ROW(INDIRECT("1:"&amp;ROWS(INDIRECT("Tableau1["&amp;$B$2&amp;$E$2&amp;"]",0))))),B27)),"")</f>
        <v/>
      </c>
      <c r="D27" s="6" t="str">
        <f t="shared" ca="1" si="0"/>
        <v/>
      </c>
      <c r="E27" s="6" t="str">
        <f t="array" aca="1" ref="E27" ca="1">IFERROR(
INDEX(Tableau1[DETAIL],SMALL(IF(INDIRECT("Tableau1["&amp;$B$2&amp;$E$2&amp;"]",0)="X",ROW(INDIRECT("1:"&amp;ROWS(INDIRECT("Tableau1["&amp;$B$2&amp;$E$2&amp;"]",0))))),ROWS($1:24))),"")</f>
        <v/>
      </c>
      <c r="I27" t="str">
        <f t="shared" ca="1" si="1"/>
        <v/>
      </c>
    </row>
    <row r="28" spans="2:9" x14ac:dyDescent="0.25">
      <c r="B28" s="9">
        <v>25</v>
      </c>
      <c r="C28" s="5" t="str">
        <f t="array" aca="1" ref="C28" ca="1">IFERROR(
INDEX(Tableau1[ACTION],SMALL(IF(INDIRECT("Tableau1["&amp;$B$2&amp;$E$2&amp;"]",0)="X",ROW(INDIRECT("1:"&amp;ROWS(INDIRECT("Tableau1["&amp;$B$2&amp;$E$2&amp;"]",0))))),B28)),"")</f>
        <v/>
      </c>
      <c r="D28" s="6" t="str">
        <f t="shared" ca="1" si="0"/>
        <v/>
      </c>
      <c r="E28" s="6" t="str">
        <f t="array" aca="1" ref="E28" ca="1">IFERROR(
INDEX(Tableau1[DETAIL],SMALL(IF(INDIRECT("Tableau1["&amp;$B$2&amp;$E$2&amp;"]",0)="X",ROW(INDIRECT("1:"&amp;ROWS(INDIRECT("Tableau1["&amp;$B$2&amp;$E$2&amp;"]",0))))),ROWS($1:25))),"")</f>
        <v/>
      </c>
      <c r="I28" t="str">
        <f t="shared" ca="1" si="1"/>
        <v/>
      </c>
    </row>
    <row r="29" spans="2:9" x14ac:dyDescent="0.25">
      <c r="B29" s="9">
        <v>26</v>
      </c>
      <c r="C29" s="5" t="str">
        <f t="array" aca="1" ref="C29" ca="1">IFERROR(
INDEX(Tableau1[ACTION],SMALL(IF(INDIRECT("Tableau1["&amp;$B$2&amp;$E$2&amp;"]",0)="X",ROW(INDIRECT("1:"&amp;ROWS(INDIRECT("Tableau1["&amp;$B$2&amp;$E$2&amp;"]",0))))),B29)),"")</f>
        <v/>
      </c>
      <c r="D29" s="6" t="str">
        <f t="shared" ca="1" si="0"/>
        <v/>
      </c>
      <c r="E29" s="6" t="str">
        <f t="array" aca="1" ref="E29" ca="1">IFERROR(
INDEX(Tableau1[DETAIL],SMALL(IF(INDIRECT("Tableau1["&amp;$B$2&amp;$E$2&amp;"]",0)="X",ROW(INDIRECT("1:"&amp;ROWS(INDIRECT("Tableau1["&amp;$B$2&amp;$E$2&amp;"]",0))))),ROWS($1:26))),"")</f>
        <v/>
      </c>
      <c r="I29" t="str">
        <f t="shared" ca="1" si="1"/>
        <v/>
      </c>
    </row>
    <row r="30" spans="2:9" x14ac:dyDescent="0.25">
      <c r="B30" s="9">
        <v>27</v>
      </c>
      <c r="C30" s="5" t="str">
        <f t="array" aca="1" ref="C30" ca="1">IFERROR(
INDEX(Tableau1[ACTION],SMALL(IF(INDIRECT("Tableau1["&amp;$B$2&amp;$E$2&amp;"]",0)="X",ROW(INDIRECT("1:"&amp;ROWS(INDIRECT("Tableau1["&amp;$B$2&amp;$E$2&amp;"]",0))))),B30)),"")</f>
        <v/>
      </c>
      <c r="D30" s="6" t="str">
        <f t="shared" ca="1" si="0"/>
        <v/>
      </c>
      <c r="E30" s="6" t="str">
        <f t="array" aca="1" ref="E30" ca="1">IFERROR(
INDEX(Tableau1[DETAIL],SMALL(IF(INDIRECT("Tableau1["&amp;$B$2&amp;$E$2&amp;"]",0)="X",ROW(INDIRECT("1:"&amp;ROWS(INDIRECT("Tableau1["&amp;$B$2&amp;$E$2&amp;"]",0))))),ROWS($1:27))),"")</f>
        <v/>
      </c>
      <c r="I30" t="str">
        <f t="shared" ca="1" si="1"/>
        <v/>
      </c>
    </row>
    <row r="31" spans="2:9" x14ac:dyDescent="0.25">
      <c r="B31" s="9">
        <v>28</v>
      </c>
      <c r="C31" s="5" t="str">
        <f t="array" aca="1" ref="C31" ca="1">IFERROR(
INDEX(Tableau1[ACTION],SMALL(IF(INDIRECT("Tableau1["&amp;$B$2&amp;$E$2&amp;"]",0)="X",ROW(INDIRECT("1:"&amp;ROWS(INDIRECT("Tableau1["&amp;$B$2&amp;$E$2&amp;"]",0))))),B31)),"")</f>
        <v/>
      </c>
      <c r="D31" s="6" t="str">
        <f t="shared" ca="1" si="0"/>
        <v/>
      </c>
      <c r="E31" s="6" t="str">
        <f t="array" aca="1" ref="E31" ca="1">IFERROR(
INDEX(Tableau1[DETAIL],SMALL(IF(INDIRECT("Tableau1["&amp;$B$2&amp;$E$2&amp;"]",0)="X",ROW(INDIRECT("1:"&amp;ROWS(INDIRECT("Tableau1["&amp;$B$2&amp;$E$2&amp;"]",0))))),ROWS($1:28))),"")</f>
        <v/>
      </c>
      <c r="I31" t="str">
        <f t="shared" ca="1" si="1"/>
        <v/>
      </c>
    </row>
    <row r="32" spans="2:9" x14ac:dyDescent="0.25">
      <c r="B32" s="9">
        <v>29</v>
      </c>
      <c r="C32" s="5" t="str">
        <f t="array" aca="1" ref="C32" ca="1">IFERROR(
INDEX(Tableau1[ACTION],SMALL(IF(INDIRECT("Tableau1["&amp;$B$2&amp;$E$2&amp;"]",0)="X",ROW(INDIRECT("1:"&amp;ROWS(INDIRECT("Tableau1["&amp;$B$2&amp;$E$2&amp;"]",0))))),B32)),"")</f>
        <v/>
      </c>
      <c r="D32" s="6" t="str">
        <f t="shared" ca="1" si="0"/>
        <v/>
      </c>
      <c r="E32" s="6" t="str">
        <f t="array" aca="1" ref="E32" ca="1">IFERROR(
INDEX(Tableau1[DETAIL],SMALL(IF(INDIRECT("Tableau1["&amp;$B$2&amp;$E$2&amp;"]",0)="X",ROW(INDIRECT("1:"&amp;ROWS(INDIRECT("Tableau1["&amp;$B$2&amp;$E$2&amp;"]",0))))),ROWS($1:29))),"")</f>
        <v/>
      </c>
      <c r="I32" t="str">
        <f t="shared" ca="1" si="1"/>
        <v/>
      </c>
    </row>
    <row r="33" spans="2:9" x14ac:dyDescent="0.25">
      <c r="B33" s="9">
        <v>30</v>
      </c>
      <c r="C33" s="5" t="str">
        <f t="array" aca="1" ref="C33" ca="1">IFERROR(
INDEX(Tableau1[ACTION],SMALL(IF(INDIRECT("Tableau1["&amp;$B$2&amp;$E$2&amp;"]",0)="X",ROW(INDIRECT("1:"&amp;ROWS(INDIRECT("Tableau1["&amp;$B$2&amp;$E$2&amp;"]",0))))),B33)),"")</f>
        <v/>
      </c>
      <c r="D33" s="6" t="str">
        <f t="shared" ca="1" si="0"/>
        <v/>
      </c>
      <c r="E33" s="6" t="str">
        <f t="array" aca="1" ref="E33" ca="1">IFERROR(
INDEX(Tableau1[DETAIL],SMALL(IF(INDIRECT("Tableau1["&amp;$B$2&amp;$E$2&amp;"]",0)="X",ROW(INDIRECT("1:"&amp;ROWS(INDIRECT("Tableau1["&amp;$B$2&amp;$E$2&amp;"]",0))))),ROWS($1:30))),"")</f>
        <v/>
      </c>
      <c r="I33" t="str">
        <f t="shared" ca="1" si="1"/>
        <v/>
      </c>
    </row>
    <row r="34" spans="2:9" x14ac:dyDescent="0.25">
      <c r="B34" s="9">
        <v>31</v>
      </c>
      <c r="C34" s="5" t="str">
        <f t="array" aca="1" ref="C34" ca="1">IFERROR(
INDEX(Tableau1[ACTION],SMALL(IF(INDIRECT("Tableau1["&amp;$B$2&amp;$E$2&amp;"]",0)="X",ROW(INDIRECT("1:"&amp;ROWS(INDIRECT("Tableau1["&amp;$B$2&amp;$E$2&amp;"]",0))))),B34)),"")</f>
        <v/>
      </c>
      <c r="D34" s="6" t="str">
        <f t="shared" ca="1" si="0"/>
        <v/>
      </c>
      <c r="E34" s="6" t="str">
        <f t="array" aca="1" ref="E34" ca="1">IFERROR(
INDEX(Tableau1[DETAIL],SMALL(IF(INDIRECT("Tableau1["&amp;$B$2&amp;$E$2&amp;"]",0)="X",ROW(INDIRECT("1:"&amp;ROWS(INDIRECT("Tableau1["&amp;$B$2&amp;$E$2&amp;"]",0))))),ROWS($1:31))),"")</f>
        <v/>
      </c>
      <c r="I34" t="str">
        <f t="shared" ca="1" si="1"/>
        <v/>
      </c>
    </row>
    <row r="35" spans="2:9" x14ac:dyDescent="0.25">
      <c r="B35" s="9">
        <v>32</v>
      </c>
      <c r="C35" s="5" t="str">
        <f t="array" aca="1" ref="C35" ca="1">IFERROR(
INDEX(Tableau1[ACTION],SMALL(IF(INDIRECT("Tableau1["&amp;$B$2&amp;$E$2&amp;"]",0)="X",ROW(INDIRECT("1:"&amp;ROWS(INDIRECT("Tableau1["&amp;$B$2&amp;$E$2&amp;"]",0))))),B35)),"")</f>
        <v/>
      </c>
      <c r="D35" s="6" t="str">
        <f t="shared" ca="1" si="0"/>
        <v/>
      </c>
      <c r="E35" s="6" t="str">
        <f t="array" aca="1" ref="E35" ca="1">IFERROR(
INDEX(Tableau1[DETAIL],SMALL(IF(INDIRECT("Tableau1["&amp;$B$2&amp;$E$2&amp;"]",0)="X",ROW(INDIRECT("1:"&amp;ROWS(INDIRECT("Tableau1["&amp;$B$2&amp;$E$2&amp;"]",0))))),ROWS($1:32))),"")</f>
        <v/>
      </c>
      <c r="I35" t="str">
        <f t="shared" ca="1" si="1"/>
        <v/>
      </c>
    </row>
    <row r="36" spans="2:9" x14ac:dyDescent="0.25">
      <c r="B36" s="9">
        <v>33</v>
      </c>
      <c r="C36" s="5" t="str">
        <f t="array" aca="1" ref="C36" ca="1">IFERROR(
INDEX(Tableau1[ACTION],SMALL(IF(INDIRECT("Tableau1["&amp;$B$2&amp;$E$2&amp;"]",0)="X",ROW(INDIRECT("1:"&amp;ROWS(INDIRECT("Tableau1["&amp;$B$2&amp;$E$2&amp;"]",0))))),B36)),"")</f>
        <v/>
      </c>
      <c r="D36" s="6" t="str">
        <f t="shared" ca="1" si="0"/>
        <v/>
      </c>
      <c r="E36" s="6" t="str">
        <f t="array" aca="1" ref="E36" ca="1">IFERROR(
INDEX(Tableau1[DETAIL],SMALL(IF(INDIRECT("Tableau1["&amp;$B$2&amp;$E$2&amp;"]",0)="X",ROW(INDIRECT("1:"&amp;ROWS(INDIRECT("Tableau1["&amp;$B$2&amp;$E$2&amp;"]",0))))),ROWS($1:33))),"")</f>
        <v/>
      </c>
      <c r="I36" t="str">
        <f t="shared" ca="1" si="1"/>
        <v/>
      </c>
    </row>
    <row r="37" spans="2:9" x14ac:dyDescent="0.25">
      <c r="B37" s="9">
        <v>34</v>
      </c>
      <c r="C37" s="5" t="str">
        <f t="array" aca="1" ref="C37" ca="1">IFERROR(
INDEX(Tableau1[ACTION],SMALL(IF(INDIRECT("Tableau1["&amp;$B$2&amp;$E$2&amp;"]",0)="X",ROW(INDIRECT("1:"&amp;ROWS(INDIRECT("Tableau1["&amp;$B$2&amp;$E$2&amp;"]",0))))),B37)),"")</f>
        <v/>
      </c>
      <c r="D37" s="6" t="str">
        <f t="shared" ca="1" si="0"/>
        <v/>
      </c>
      <c r="E37" s="6" t="str">
        <f t="array" aca="1" ref="E37" ca="1">IFERROR(
INDEX(Tableau1[DETAIL],SMALL(IF(INDIRECT("Tableau1["&amp;$B$2&amp;$E$2&amp;"]",0)="X",ROW(INDIRECT("1:"&amp;ROWS(INDIRECT("Tableau1["&amp;$B$2&amp;$E$2&amp;"]",0))))),ROWS($1:34))),"")</f>
        <v/>
      </c>
      <c r="I37" t="str">
        <f t="shared" ca="1" si="1"/>
        <v/>
      </c>
    </row>
    <row r="38" spans="2:9" x14ac:dyDescent="0.25">
      <c r="B38" s="9">
        <v>35</v>
      </c>
      <c r="C38" s="5" t="str">
        <f t="array" aca="1" ref="C38" ca="1">IFERROR(
INDEX(Tableau1[ACTION],SMALL(IF(INDIRECT("Tableau1["&amp;$B$2&amp;$E$2&amp;"]",0)="X",ROW(INDIRECT("1:"&amp;ROWS(INDIRECT("Tableau1["&amp;$B$2&amp;$E$2&amp;"]",0))))),B38)),"")</f>
        <v/>
      </c>
      <c r="D38" s="6" t="str">
        <f t="shared" ca="1" si="0"/>
        <v/>
      </c>
      <c r="E38" s="6" t="str">
        <f t="array" aca="1" ref="E38" ca="1">IFERROR(
INDEX(Tableau1[DETAIL],SMALL(IF(INDIRECT("Tableau1["&amp;$B$2&amp;$E$2&amp;"]",0)="X",ROW(INDIRECT("1:"&amp;ROWS(INDIRECT("Tableau1["&amp;$B$2&amp;$E$2&amp;"]",0))))),ROWS($1:35))),"")</f>
        <v/>
      </c>
      <c r="I38" t="str">
        <f t="shared" ca="1" si="1"/>
        <v/>
      </c>
    </row>
    <row r="39" spans="2:9" x14ac:dyDescent="0.25">
      <c r="B39" s="9">
        <v>36</v>
      </c>
      <c r="C39" s="5" t="str">
        <f t="array" aca="1" ref="C39" ca="1">IFERROR(
INDEX(Tableau1[ACTION],SMALL(IF(INDIRECT("Tableau1["&amp;$B$2&amp;$E$2&amp;"]",0)="X",ROW(INDIRECT("1:"&amp;ROWS(INDIRECT("Tableau1["&amp;$B$2&amp;$E$2&amp;"]",0))))),B39)),"")</f>
        <v/>
      </c>
      <c r="D39" s="6" t="str">
        <f t="shared" ca="1" si="0"/>
        <v/>
      </c>
      <c r="E39" s="6" t="str">
        <f t="array" aca="1" ref="E39" ca="1">IFERROR(
INDEX(Tableau1[DETAIL],SMALL(IF(INDIRECT("Tableau1["&amp;$B$2&amp;$E$2&amp;"]",0)="X",ROW(INDIRECT("1:"&amp;ROWS(INDIRECT("Tableau1["&amp;$B$2&amp;$E$2&amp;"]",0))))),ROWS($1:36))),"")</f>
        <v/>
      </c>
      <c r="I39" t="str">
        <f t="shared" ca="1" si="1"/>
        <v/>
      </c>
    </row>
    <row r="40" spans="2:9" x14ac:dyDescent="0.25">
      <c r="B40" s="9">
        <v>37</v>
      </c>
      <c r="C40" s="5" t="str">
        <f t="array" aca="1" ref="C40" ca="1">IFERROR(
INDEX(Tableau1[ACTION],SMALL(IF(INDIRECT("Tableau1["&amp;$B$2&amp;$E$2&amp;"]",0)="X",ROW(INDIRECT("1:"&amp;ROWS(INDIRECT("Tableau1["&amp;$B$2&amp;$E$2&amp;"]",0))))),B40)),"")</f>
        <v/>
      </c>
      <c r="D40" s="6" t="str">
        <f t="shared" ca="1" si="0"/>
        <v/>
      </c>
      <c r="E40" s="6" t="str">
        <f t="array" aca="1" ref="E40" ca="1">IFERROR(
INDEX(Tableau1[DETAIL],SMALL(IF(INDIRECT("Tableau1["&amp;$B$2&amp;$E$2&amp;"]",0)="X",ROW(INDIRECT("1:"&amp;ROWS(INDIRECT("Tableau1["&amp;$B$2&amp;$E$2&amp;"]",0))))),ROWS($1:37))),"")</f>
        <v/>
      </c>
      <c r="I40" t="str">
        <f t="shared" ca="1" si="1"/>
        <v/>
      </c>
    </row>
    <row r="41" spans="2:9" x14ac:dyDescent="0.25">
      <c r="B41" s="9">
        <v>38</v>
      </c>
      <c r="C41" s="5" t="str">
        <f t="array" aca="1" ref="C41" ca="1">IFERROR(
INDEX(Tableau1[ACTION],SMALL(IF(INDIRECT("Tableau1["&amp;$B$2&amp;$E$2&amp;"]",0)="X",ROW(INDIRECT("1:"&amp;ROWS(INDIRECT("Tableau1["&amp;$B$2&amp;$E$2&amp;"]",0))))),B41)),"")</f>
        <v/>
      </c>
      <c r="D41" s="6" t="str">
        <f t="shared" ca="1" si="0"/>
        <v/>
      </c>
      <c r="E41" s="6" t="str">
        <f t="array" aca="1" ref="E41" ca="1">IFERROR(
INDEX(Tableau1[DETAIL],SMALL(IF(INDIRECT("Tableau1["&amp;$B$2&amp;$E$2&amp;"]",0)="X",ROW(INDIRECT("1:"&amp;ROWS(INDIRECT("Tableau1["&amp;$B$2&amp;$E$2&amp;"]",0))))),ROWS($1:38))),"")</f>
        <v/>
      </c>
      <c r="I41" t="str">
        <f t="shared" ca="1" si="1"/>
        <v/>
      </c>
    </row>
    <row r="42" spans="2:9" x14ac:dyDescent="0.25">
      <c r="B42" s="9">
        <v>39</v>
      </c>
      <c r="C42" s="5" t="str">
        <f t="array" aca="1" ref="C42" ca="1">IFERROR(
INDEX(Tableau1[ACTION],SMALL(IF(INDIRECT("Tableau1["&amp;$B$2&amp;$E$2&amp;"]",0)="X",ROW(INDIRECT("1:"&amp;ROWS(INDIRECT("Tableau1["&amp;$B$2&amp;$E$2&amp;"]",0))))),B42)),"")</f>
        <v/>
      </c>
      <c r="D42" s="6" t="str">
        <f t="shared" ca="1" si="0"/>
        <v/>
      </c>
      <c r="E42" s="6" t="str">
        <f t="array" aca="1" ref="E42" ca="1">IFERROR(
INDEX(Tableau1[DETAIL],SMALL(IF(INDIRECT("Tableau1["&amp;$B$2&amp;$E$2&amp;"]",0)="X",ROW(INDIRECT("1:"&amp;ROWS(INDIRECT("Tableau1["&amp;$B$2&amp;$E$2&amp;"]",0))))),ROWS($1:39))),"")</f>
        <v/>
      </c>
      <c r="I42" t="str">
        <f t="shared" ca="1" si="1"/>
        <v/>
      </c>
    </row>
    <row r="43" spans="2:9" x14ac:dyDescent="0.25">
      <c r="B43" s="9">
        <v>40</v>
      </c>
      <c r="C43" s="5" t="str">
        <f t="array" aca="1" ref="C43" ca="1">IFERROR(
INDEX(Tableau1[ACTION],SMALL(IF(INDIRECT("Tableau1["&amp;$B$2&amp;$E$2&amp;"]",0)="X",ROW(INDIRECT("1:"&amp;ROWS(INDIRECT("Tableau1["&amp;$B$2&amp;$E$2&amp;"]",0))))),B43)),"")</f>
        <v/>
      </c>
      <c r="D43" s="6" t="str">
        <f t="shared" ca="1" si="0"/>
        <v/>
      </c>
      <c r="E43" s="6" t="str">
        <f t="array" aca="1" ref="E43" ca="1">IFERROR(
INDEX(Tableau1[DETAIL],SMALL(IF(INDIRECT("Tableau1["&amp;$B$2&amp;$E$2&amp;"]",0)="X",ROW(INDIRECT("1:"&amp;ROWS(INDIRECT("Tableau1["&amp;$B$2&amp;$E$2&amp;"]",0))))),ROWS($1:40))),"")</f>
        <v/>
      </c>
    </row>
    <row r="44" spans="2:9" x14ac:dyDescent="0.25">
      <c r="B44" s="9">
        <v>41</v>
      </c>
      <c r="C44" s="5" t="str">
        <f t="array" aca="1" ref="C44" ca="1">IFERROR(
INDEX(Tableau1[ACTION],SMALL(IF(INDIRECT("Tableau1["&amp;$B$2&amp;$E$2&amp;"]",0)="X",ROW(INDIRECT("1:"&amp;ROWS(INDIRECT("Tableau1["&amp;$B$2&amp;$E$2&amp;"]",0))))),B44)),"")</f>
        <v/>
      </c>
      <c r="D44" s="6" t="str">
        <f t="shared" ca="1" si="0"/>
        <v/>
      </c>
      <c r="E44" s="6" t="str">
        <f t="array" aca="1" ref="E44" ca="1">IFERROR(
INDEX(Tableau1[DETAIL],SMALL(IF(INDIRECT("Tableau1["&amp;$B$2&amp;$E$2&amp;"]",0)="X",ROW(INDIRECT("1:"&amp;ROWS(INDIRECT("Tableau1["&amp;$B$2&amp;$E$2&amp;"]",0))))),ROWS($1:41))),"")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 Cocher</vt:lpstr>
      <vt:lpstr>Attendu</vt:lpstr>
      <vt:lpstr>AutoSc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Truchot</dc:creator>
  <cp:lastModifiedBy>Paul Truchot</cp:lastModifiedBy>
  <dcterms:created xsi:type="dcterms:W3CDTF">2014-11-05T16:31:52Z</dcterms:created>
  <dcterms:modified xsi:type="dcterms:W3CDTF">2015-02-04T10:08:18Z</dcterms:modified>
</cp:coreProperties>
</file>