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525" yWindow="990" windowWidth="18120" windowHeight="6135" tabRatio="936" activeTab="2"/>
  </bookViews>
  <sheets>
    <sheet name="Fiche principale" sheetId="1" r:id="rId1"/>
    <sheet name="BDD" sheetId="10" state="hidden" r:id="rId2"/>
    <sheet name="Tableau d'analyse CMR" sheetId="9" r:id="rId3"/>
  </sheets>
  <definedNames>
    <definedName name="_xlnm._FilterDatabase" localSheetId="0" hidden="1">'Fiche principale'!$A$1:$D$37</definedName>
    <definedName name="Danger_phy_1">#REF!</definedName>
    <definedName name="Danger_phy_10">#REF!</definedName>
    <definedName name="Danger_phy_11">#REF!</definedName>
    <definedName name="Danger_phy_12">#REF!</definedName>
    <definedName name="Danger_phy_2">#REF!</definedName>
    <definedName name="Danger_phy_3">#REF!</definedName>
    <definedName name="Danger_phy_4">#REF!</definedName>
    <definedName name="Danger_phy_5">#REF!</definedName>
    <definedName name="Danger_phy_6">#REF!</definedName>
    <definedName name="Danger_phy_7">#REF!</definedName>
    <definedName name="Danger_phy_8">#REF!</definedName>
    <definedName name="Danger_phy_9">#REF!</definedName>
    <definedName name="Danger_sant_1">#REF!</definedName>
    <definedName name="Danger_sant_10">#REF!</definedName>
    <definedName name="Danger_sant_11">#REF!</definedName>
    <definedName name="Danger_sant_2">#REF!</definedName>
    <definedName name="Danger_sant_3">#REF!</definedName>
    <definedName name="Danger_sant_4">#REF!</definedName>
    <definedName name="Danger_sant_5">#REF!</definedName>
    <definedName name="Danger_sant_6">#REF!</definedName>
    <definedName name="Danger_sant_7">#REF!</definedName>
    <definedName name="Danger_sant_8">#REF!</definedName>
    <definedName name="Danger_sant_9">#REF!</definedName>
    <definedName name="Delai_avant_entrée">'Fiche principale'!#REF!</definedName>
    <definedName name="image_1">#REF!</definedName>
    <definedName name="Liste">BDD!$A$2:$A$7</definedName>
    <definedName name="logo">"NDIRECT(RECHERCHEV('Liste phrases H&amp;P'!$S$6;BDD!$A$2:$C$6;3;0))"</definedName>
    <definedName name="oui_non">'Fiche principale'!#REF!</definedName>
    <definedName name="type">'Fiche principale'!#REF!</definedName>
    <definedName name="Utilisation">'Fiche principale'!#REF!</definedName>
    <definedName name="_xlnm.Print_Area" localSheetId="2">'Tableau d''analyse CMR'!$A$1:$K$11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9" l="1"/>
  <c r="B4" i="9" s="1"/>
  <c r="E12" i="9"/>
  <c r="G12" i="9"/>
  <c r="I12" i="9"/>
  <c r="K12" i="9"/>
  <c r="E13" i="9"/>
  <c r="G13" i="9"/>
  <c r="I13" i="9"/>
  <c r="K13" i="9"/>
  <c r="E14" i="9"/>
  <c r="G14" i="9"/>
  <c r="I14" i="9"/>
  <c r="K14" i="9"/>
  <c r="E15" i="9"/>
  <c r="G15" i="9"/>
  <c r="I15" i="9"/>
  <c r="K15" i="9"/>
  <c r="E16" i="9"/>
  <c r="G16" i="9"/>
  <c r="I16" i="9"/>
  <c r="K16" i="9"/>
  <c r="E17" i="9"/>
  <c r="G17" i="9"/>
  <c r="I17" i="9"/>
  <c r="K17" i="9"/>
  <c r="E18" i="9"/>
  <c r="G18" i="9"/>
  <c r="I18" i="9"/>
  <c r="K18" i="9"/>
  <c r="E19" i="9"/>
  <c r="G19" i="9"/>
  <c r="I19" i="9"/>
  <c r="K19" i="9"/>
  <c r="E20" i="9"/>
  <c r="G20" i="9"/>
  <c r="I20" i="9"/>
  <c r="K20" i="9"/>
  <c r="E21" i="9"/>
  <c r="G21" i="9"/>
  <c r="I21" i="9"/>
  <c r="K21" i="9"/>
  <c r="E22" i="9"/>
  <c r="G22" i="9"/>
  <c r="I22" i="9"/>
  <c r="K22" i="9"/>
  <c r="E23" i="9"/>
  <c r="G23" i="9"/>
  <c r="I23" i="9"/>
  <c r="K23" i="9"/>
  <c r="E24" i="9"/>
  <c r="G24" i="9"/>
  <c r="I24" i="9"/>
  <c r="K24" i="9"/>
  <c r="E25" i="9"/>
  <c r="G25" i="9"/>
  <c r="I25" i="9"/>
  <c r="K25" i="9"/>
  <c r="E26" i="9"/>
  <c r="G26" i="9"/>
  <c r="I26" i="9"/>
  <c r="K26" i="9"/>
  <c r="E27" i="9"/>
  <c r="G27" i="9"/>
  <c r="I27" i="9"/>
  <c r="K27" i="9"/>
  <c r="E28" i="9"/>
  <c r="G28" i="9"/>
  <c r="I28" i="9"/>
  <c r="K28" i="9"/>
  <c r="E29" i="9"/>
  <c r="G29" i="9"/>
  <c r="I29" i="9"/>
  <c r="K29" i="9"/>
  <c r="E30" i="9"/>
  <c r="G30" i="9"/>
  <c r="I30" i="9"/>
  <c r="K30" i="9"/>
  <c r="E31" i="9"/>
  <c r="G31" i="9"/>
  <c r="I31" i="9"/>
  <c r="K31" i="9"/>
  <c r="E32" i="9"/>
  <c r="G32" i="9"/>
  <c r="I32" i="9"/>
  <c r="K32" i="9"/>
  <c r="E33" i="9"/>
  <c r="G33" i="9"/>
  <c r="I33" i="9"/>
  <c r="K33" i="9"/>
  <c r="E34" i="9"/>
  <c r="G34" i="9"/>
  <c r="I34" i="9"/>
  <c r="K34" i="9"/>
  <c r="E35" i="9"/>
  <c r="G35" i="9"/>
  <c r="I35" i="9"/>
  <c r="K35" i="9"/>
  <c r="E36" i="9"/>
  <c r="G36" i="9"/>
  <c r="I36" i="9"/>
  <c r="K36" i="9"/>
  <c r="E37" i="9"/>
  <c r="G37" i="9"/>
  <c r="I37" i="9"/>
  <c r="K37" i="9"/>
  <c r="E38" i="9"/>
  <c r="G38" i="9"/>
  <c r="I38" i="9"/>
  <c r="K38" i="9"/>
  <c r="E39" i="9"/>
  <c r="G39" i="9"/>
  <c r="I39" i="9"/>
  <c r="K39" i="9"/>
  <c r="E40" i="9"/>
  <c r="G40" i="9"/>
  <c r="I40" i="9"/>
  <c r="K40" i="9"/>
  <c r="E41" i="9"/>
  <c r="G41" i="9"/>
  <c r="I41" i="9"/>
  <c r="K41" i="9"/>
  <c r="E42" i="9"/>
  <c r="G42" i="9"/>
  <c r="I42" i="9"/>
  <c r="K42" i="9"/>
  <c r="E7" i="9" l="1"/>
  <c r="I7" i="9" l="1"/>
  <c r="G7" i="9" l="1"/>
  <c r="K8" i="9"/>
  <c r="E8" i="9"/>
  <c r="E9" i="9"/>
  <c r="E10" i="9"/>
  <c r="E11" i="9"/>
  <c r="K7" i="9" l="1"/>
  <c r="I8" i="9"/>
  <c r="I9" i="9"/>
  <c r="I10" i="9"/>
  <c r="I11" i="9"/>
  <c r="G8" i="9"/>
  <c r="G9" i="9"/>
  <c r="G10" i="9"/>
  <c r="G11" i="9"/>
  <c r="K9" i="9"/>
  <c r="K10" i="9"/>
  <c r="K11" i="9"/>
</calcChain>
</file>

<file path=xl/sharedStrings.xml><?xml version="1.0" encoding="utf-8"?>
<sst xmlns="http://schemas.openxmlformats.org/spreadsheetml/2006/main" count="153" uniqueCount="139">
  <si>
    <t>PRODUITS</t>
  </si>
  <si>
    <t>Utilisation</t>
  </si>
  <si>
    <t>Présent</t>
  </si>
  <si>
    <t>H200</t>
  </si>
  <si>
    <t>H201</t>
  </si>
  <si>
    <t>H202</t>
  </si>
  <si>
    <t>H203</t>
  </si>
  <si>
    <t>H220</t>
  </si>
  <si>
    <t>H222</t>
  </si>
  <si>
    <t>H223</t>
  </si>
  <si>
    <t>H224</t>
  </si>
  <si>
    <t>H225</t>
  </si>
  <si>
    <t>H226</t>
  </si>
  <si>
    <t>H240</t>
  </si>
  <si>
    <t>H241</t>
  </si>
  <si>
    <t>H242</t>
  </si>
  <si>
    <t>H250</t>
  </si>
  <si>
    <t>H251</t>
  </si>
  <si>
    <t>H252</t>
  </si>
  <si>
    <t>H260</t>
  </si>
  <si>
    <t>H261</t>
  </si>
  <si>
    <t>H271</t>
  </si>
  <si>
    <t>H272</t>
  </si>
  <si>
    <t>H280</t>
  </si>
  <si>
    <t>H281</t>
  </si>
  <si>
    <t>H290</t>
  </si>
  <si>
    <t>H300</t>
  </si>
  <si>
    <t>H301</t>
  </si>
  <si>
    <t>H302</t>
  </si>
  <si>
    <t>H304</t>
  </si>
  <si>
    <t>H310</t>
  </si>
  <si>
    <t>H311</t>
  </si>
  <si>
    <t>H312</t>
  </si>
  <si>
    <t>H314</t>
  </si>
  <si>
    <t>H315</t>
  </si>
  <si>
    <t>H317</t>
  </si>
  <si>
    <t>H318</t>
  </si>
  <si>
    <t>H330</t>
  </si>
  <si>
    <t>H331</t>
  </si>
  <si>
    <t>H332</t>
  </si>
  <si>
    <t>H334</t>
  </si>
  <si>
    <t>H335</t>
  </si>
  <si>
    <t>H336</t>
  </si>
  <si>
    <t>H340</t>
  </si>
  <si>
    <t>H341</t>
  </si>
  <si>
    <t>H350</t>
  </si>
  <si>
    <t>H351</t>
  </si>
  <si>
    <t>H360</t>
  </si>
  <si>
    <t>H361</t>
  </si>
  <si>
    <t>H370</t>
  </si>
  <si>
    <t>H371</t>
  </si>
  <si>
    <t>H372</t>
  </si>
  <si>
    <t>H373</t>
  </si>
  <si>
    <t>H400</t>
  </si>
  <si>
    <t>H410</t>
  </si>
  <si>
    <t>H411</t>
  </si>
  <si>
    <t>Code</t>
  </si>
  <si>
    <t>Libellé</t>
  </si>
  <si>
    <t>H313</t>
  </si>
  <si>
    <t>Protection</t>
  </si>
  <si>
    <t>Produit</t>
  </si>
  <si>
    <t>Usage</t>
  </si>
  <si>
    <t>Mention de Danger</t>
  </si>
  <si>
    <t>Conseils de Prudence</t>
  </si>
  <si>
    <t>Phrase de Sécurité</t>
  </si>
  <si>
    <t>Phrase de Risque</t>
  </si>
  <si>
    <t>gsdgqsf</t>
  </si>
  <si>
    <t>BDD!C2</t>
  </si>
  <si>
    <t>BDD!C3</t>
  </si>
  <si>
    <t>BDD!C4</t>
  </si>
  <si>
    <t>BDD!C5</t>
  </si>
  <si>
    <t>BDD!C6</t>
  </si>
  <si>
    <t>BDD!C7</t>
  </si>
  <si>
    <t>BDD!C8</t>
  </si>
  <si>
    <t>BDD!C9</t>
  </si>
  <si>
    <t>BDD!C10</t>
  </si>
  <si>
    <t>BDD!C11</t>
  </si>
  <si>
    <t>BDD!C12</t>
  </si>
  <si>
    <t>BDD!C13</t>
  </si>
  <si>
    <t>BDD!C14</t>
  </si>
  <si>
    <t>BDD!C15</t>
  </si>
  <si>
    <t>BDD!C16</t>
  </si>
  <si>
    <t>BDD!C17</t>
  </si>
  <si>
    <t>BDD!C18</t>
  </si>
  <si>
    <t>BDD!C19</t>
  </si>
  <si>
    <t>BDD!C20</t>
  </si>
  <si>
    <t>BDD!C21</t>
  </si>
  <si>
    <t>BDD!C22</t>
  </si>
  <si>
    <t>BDD!C23</t>
  </si>
  <si>
    <t>BDD!C24</t>
  </si>
  <si>
    <t>BDD!C25</t>
  </si>
  <si>
    <t>BDD!C26</t>
  </si>
  <si>
    <t>BDD!C27</t>
  </si>
  <si>
    <t>BDD!C28</t>
  </si>
  <si>
    <t>BDD!C29</t>
  </si>
  <si>
    <t>BDD!C30</t>
  </si>
  <si>
    <t>BDD!C31</t>
  </si>
  <si>
    <t>BDD!C32</t>
  </si>
  <si>
    <t>BDD!C33</t>
  </si>
  <si>
    <t>BDD!C34</t>
  </si>
  <si>
    <t>BDD!C35</t>
  </si>
  <si>
    <t>BDD!C36</t>
  </si>
  <si>
    <t>BDD!C37</t>
  </si>
  <si>
    <t>BDD!C38</t>
  </si>
  <si>
    <t>BDD!C39</t>
  </si>
  <si>
    <t>BDD!C40</t>
  </si>
  <si>
    <t>BDD!C41</t>
  </si>
  <si>
    <t>BDD!C42</t>
  </si>
  <si>
    <t>BDD!C43</t>
  </si>
  <si>
    <t>BDD!C44</t>
  </si>
  <si>
    <t>BDD!C45</t>
  </si>
  <si>
    <t>BDD!C46</t>
  </si>
  <si>
    <t>BDD!C47</t>
  </si>
  <si>
    <t>BDD!C48</t>
  </si>
  <si>
    <t>BDD!C49</t>
  </si>
  <si>
    <t>BDD!C50</t>
  </si>
  <si>
    <t>BDD!C51</t>
  </si>
  <si>
    <t>BDD!C52</t>
  </si>
  <si>
    <t>BDD!C53</t>
  </si>
  <si>
    <t>BDD!C54</t>
  </si>
  <si>
    <t>BDD!C55</t>
  </si>
  <si>
    <t>BDD!C56</t>
  </si>
  <si>
    <t>BDD!C57</t>
  </si>
  <si>
    <t xml:space="preserve"> </t>
  </si>
  <si>
    <t>Tableaux d'analyse CMR V3</t>
  </si>
  <si>
    <t>USAGE</t>
  </si>
  <si>
    <t>N120</t>
  </si>
  <si>
    <t>N121</t>
  </si>
  <si>
    <t>N122</t>
  </si>
  <si>
    <t>N123</t>
  </si>
  <si>
    <t>Absent</t>
  </si>
  <si>
    <t>LIEN HYPERTEXTE</t>
  </si>
  <si>
    <t>D100</t>
  </si>
  <si>
    <t>D100 spray</t>
  </si>
  <si>
    <t>DP 55</t>
  </si>
  <si>
    <t>DP 55 spray</t>
  </si>
  <si>
    <t>Dégraissant</t>
  </si>
  <si>
    <t>Révélateur</t>
  </si>
  <si>
    <t>Pénétrant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</si>
</sst>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trike/>
      <sz val="14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sz val="11"/>
      <color theme="1"/>
      <name val="Tahoma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5" fillId="0" borderId="0" applyNumberFormat="0" applyFill="0" applyBorder="0" applyAlignment="0" applyProtection="0"/>
    <xf numFmtId="0" fontId="16" fillId="0" borderId="0"/>
  </cellStyleXfs>
  <cellXfs count="83">
    <xf numFmtId="0" fontId="0" fillId="0" borderId="0" xfId="0"/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0" fillId="0" borderId="11" xfId="0" applyBorder="1"/>
    <xf numFmtId="0" fontId="0" fillId="4" borderId="0" xfId="0" applyFill="1" applyAlignment="1">
      <alignment wrapText="1"/>
    </xf>
    <xf numFmtId="0" fontId="0" fillId="2" borderId="9" xfId="0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13" fillId="5" borderId="0" xfId="0" applyFont="1" applyFill="1" applyBorder="1" applyAlignment="1">
      <alignment vertical="center" wrapText="1"/>
    </xf>
    <xf numFmtId="0" fontId="13" fillId="5" borderId="0" xfId="0" applyFont="1" applyFill="1" applyBorder="1" applyAlignment="1">
      <alignment horizontal="left" vertic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 applyBorder="1" applyAlignment="1">
      <alignment horizontal="left" vertical="center" wrapText="1"/>
    </xf>
    <xf numFmtId="0" fontId="0" fillId="5" borderId="0" xfId="0" applyFill="1" applyBorder="1" applyAlignment="1">
      <alignment horizontal="center" vertical="center" wrapText="1"/>
    </xf>
    <xf numFmtId="0" fontId="5" fillId="5" borderId="0" xfId="0" applyFont="1" applyFill="1" applyBorder="1" applyAlignment="1">
      <alignment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0" fillId="5" borderId="8" xfId="0" applyFill="1" applyBorder="1" applyAlignment="1">
      <alignment horizontal="left" vertical="center" wrapText="1"/>
    </xf>
    <xf numFmtId="0" fontId="14" fillId="5" borderId="8" xfId="0" applyFont="1" applyFill="1" applyBorder="1" applyAlignment="1">
      <alignment vertical="center" wrapText="1"/>
    </xf>
    <xf numFmtId="0" fontId="14" fillId="5" borderId="8" xfId="0" applyFont="1" applyFill="1" applyBorder="1" applyAlignment="1">
      <alignment horizontal="left" vertical="center" wrapText="1"/>
    </xf>
    <xf numFmtId="0" fontId="14" fillId="5" borderId="0" xfId="0" applyFont="1" applyFill="1" applyBorder="1" applyAlignment="1">
      <alignment vertical="center" wrapText="1"/>
    </xf>
    <xf numFmtId="0" fontId="0" fillId="5" borderId="0" xfId="0" quotePrefix="1" applyFill="1" applyAlignment="1">
      <alignment horizontal="center" vertical="center" wrapText="1"/>
    </xf>
    <xf numFmtId="0" fontId="0" fillId="5" borderId="0" xfId="0" applyFill="1" applyAlignment="1">
      <alignment horizontal="left" vertical="center" wrapText="1"/>
    </xf>
    <xf numFmtId="0" fontId="0" fillId="5" borderId="28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29" xfId="0" applyFill="1" applyBorder="1" applyAlignment="1">
      <alignment horizontal="left" vertical="center" wrapText="1"/>
    </xf>
    <xf numFmtId="0" fontId="0" fillId="7" borderId="5" xfId="0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0" fillId="6" borderId="18" xfId="0" applyFill="1" applyBorder="1" applyAlignment="1">
      <alignment horizontal="left" vertical="center" wrapText="1"/>
    </xf>
    <xf numFmtId="0" fontId="0" fillId="6" borderId="11" xfId="0" applyFill="1" applyBorder="1" applyAlignment="1">
      <alignment horizontal="left" vertical="center" wrapText="1"/>
    </xf>
    <xf numFmtId="0" fontId="0" fillId="6" borderId="23" xfId="0" applyFill="1" applyBorder="1" applyAlignment="1">
      <alignment horizontal="left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 wrapText="1"/>
    </xf>
    <xf numFmtId="0" fontId="15" fillId="4" borderId="0" xfId="1" applyFill="1" applyAlignment="1">
      <alignment wrapText="1"/>
    </xf>
    <xf numFmtId="14" fontId="0" fillId="2" borderId="32" xfId="0" applyNumberFormat="1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14" fontId="0" fillId="2" borderId="33" xfId="0" applyNumberForma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5" fillId="4" borderId="0" xfId="1" applyFill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15" fillId="8" borderId="6" xfId="1" applyFill="1" applyBorder="1" applyAlignment="1">
      <alignment horizontal="center" vertical="center" wrapText="1"/>
    </xf>
    <xf numFmtId="0" fontId="15" fillId="8" borderId="9" xfId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13" fillId="7" borderId="25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0" fontId="13" fillId="7" borderId="2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13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16" xfId="0" applyFont="1" applyFill="1" applyBorder="1" applyAlignment="1">
      <alignment horizontal="center" vertical="top" wrapText="1"/>
    </xf>
    <xf numFmtId="0" fontId="6" fillId="2" borderId="14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2" borderId="15" xfId="0" applyFont="1" applyFill="1" applyBorder="1" applyAlignment="1">
      <alignment horizontal="center" vertical="top" wrapText="1"/>
    </xf>
    <xf numFmtId="0" fontId="5" fillId="5" borderId="0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2" xfId="2"/>
  </cellStyles>
  <dxfs count="21">
    <dxf>
      <font>
        <color theme="0"/>
      </font>
      <fill>
        <patternFill>
          <bgColor rgb="FFC0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 patternType="gray0625"/>
      </fill>
    </dxf>
  </dxfs>
  <tableStyles count="0" defaultTableStyle="TableStyleMedium2" defaultPivotStyle="PivotStyleLight16"/>
  <colors>
    <mruColors>
      <color rgb="FF66CCFF"/>
      <color rgb="FFDE74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</xdr:row>
          <xdr:rowOff>342900</xdr:rowOff>
        </xdr:from>
        <xdr:to>
          <xdr:col>6</xdr:col>
          <xdr:colOff>590550</xdr:colOff>
          <xdr:row>5</xdr:row>
          <xdr:rowOff>476250</xdr:rowOff>
        </xdr:to>
        <xdr:sp macro="" textlink="">
          <xdr:nvSpPr>
            <xdr:cNvPr id="1151" name="Button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fiches produits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514351</xdr:colOff>
      <xdr:row>2</xdr:row>
      <xdr:rowOff>114300</xdr:rowOff>
    </xdr:from>
    <xdr:to>
      <xdr:col>2</xdr:col>
      <xdr:colOff>2190750</xdr:colOff>
      <xdr:row>2</xdr:row>
      <xdr:rowOff>896315</xdr:rowOff>
    </xdr:to>
    <xdr:grpSp>
      <xdr:nvGrpSpPr>
        <xdr:cNvPr id="17" name="Groupe 16"/>
        <xdr:cNvGrpSpPr/>
      </xdr:nvGrpSpPr>
      <xdr:grpSpPr>
        <a:xfrm>
          <a:off x="5943601" y="1314450"/>
          <a:ext cx="1676399" cy="782015"/>
          <a:chOff x="2981326" y="314325"/>
          <a:chExt cx="1676399" cy="782015"/>
        </a:xfrm>
      </xdr:grpSpPr>
      <xdr:pic>
        <xdr:nvPicPr>
          <xdr:cNvPr id="18" name="Image 17" descr="explosen170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1326" y="314325"/>
            <a:ext cx="819150" cy="78201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9" name="ZoneTexte 18"/>
          <xdr:cNvSpPr txBox="1"/>
        </xdr:nvSpPr>
        <xdr:spPr>
          <a:xfrm>
            <a:off x="3962400" y="542926"/>
            <a:ext cx="695325" cy="26456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100"/>
              <a:t>DANGER</a:t>
            </a:r>
          </a:p>
        </xdr:txBody>
      </xdr:sp>
    </xdr:grpSp>
    <xdr:clientData/>
  </xdr:twoCellAnchor>
  <xdr:twoCellAnchor>
    <xdr:from>
      <xdr:col>2</xdr:col>
      <xdr:colOff>514351</xdr:colOff>
      <xdr:row>3</xdr:row>
      <xdr:rowOff>114300</xdr:rowOff>
    </xdr:from>
    <xdr:to>
      <xdr:col>2</xdr:col>
      <xdr:colOff>2190750</xdr:colOff>
      <xdr:row>3</xdr:row>
      <xdr:rowOff>896315</xdr:rowOff>
    </xdr:to>
    <xdr:grpSp>
      <xdr:nvGrpSpPr>
        <xdr:cNvPr id="20" name="Groupe 19"/>
        <xdr:cNvGrpSpPr/>
      </xdr:nvGrpSpPr>
      <xdr:grpSpPr>
        <a:xfrm>
          <a:off x="5943601" y="2324100"/>
          <a:ext cx="1676399" cy="782015"/>
          <a:chOff x="2981326" y="314325"/>
          <a:chExt cx="1676399" cy="782015"/>
        </a:xfrm>
      </xdr:grpSpPr>
      <xdr:pic>
        <xdr:nvPicPr>
          <xdr:cNvPr id="21" name="Image 20" descr="explosen170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1326" y="314325"/>
            <a:ext cx="819150" cy="78201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2" name="ZoneTexte 21"/>
          <xdr:cNvSpPr txBox="1"/>
        </xdr:nvSpPr>
        <xdr:spPr>
          <a:xfrm>
            <a:off x="3962400" y="542926"/>
            <a:ext cx="695325" cy="26456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100"/>
              <a:t>DANGER</a:t>
            </a:r>
          </a:p>
        </xdr:txBody>
      </xdr:sp>
    </xdr:grpSp>
    <xdr:clientData/>
  </xdr:twoCellAnchor>
  <xdr:twoCellAnchor>
    <xdr:from>
      <xdr:col>2</xdr:col>
      <xdr:colOff>514351</xdr:colOff>
      <xdr:row>4</xdr:row>
      <xdr:rowOff>114300</xdr:rowOff>
    </xdr:from>
    <xdr:to>
      <xdr:col>2</xdr:col>
      <xdr:colOff>2190750</xdr:colOff>
      <xdr:row>4</xdr:row>
      <xdr:rowOff>896315</xdr:rowOff>
    </xdr:to>
    <xdr:grpSp>
      <xdr:nvGrpSpPr>
        <xdr:cNvPr id="23" name="Groupe 22"/>
        <xdr:cNvGrpSpPr/>
      </xdr:nvGrpSpPr>
      <xdr:grpSpPr>
        <a:xfrm>
          <a:off x="5943601" y="3333750"/>
          <a:ext cx="1676399" cy="782015"/>
          <a:chOff x="2981326" y="314325"/>
          <a:chExt cx="1676399" cy="782015"/>
        </a:xfrm>
      </xdr:grpSpPr>
      <xdr:pic>
        <xdr:nvPicPr>
          <xdr:cNvPr id="24" name="Image 23" descr="explosen170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1326" y="314325"/>
            <a:ext cx="819150" cy="78201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5" name="ZoneTexte 24"/>
          <xdr:cNvSpPr txBox="1"/>
        </xdr:nvSpPr>
        <xdr:spPr>
          <a:xfrm>
            <a:off x="3962400" y="542926"/>
            <a:ext cx="695325" cy="26456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100"/>
              <a:t>DANGER</a:t>
            </a:r>
          </a:p>
        </xdr:txBody>
      </xdr:sp>
    </xdr:grpSp>
    <xdr:clientData/>
  </xdr:twoCellAnchor>
  <xdr:twoCellAnchor>
    <xdr:from>
      <xdr:col>2</xdr:col>
      <xdr:colOff>514351</xdr:colOff>
      <xdr:row>5</xdr:row>
      <xdr:rowOff>114300</xdr:rowOff>
    </xdr:from>
    <xdr:to>
      <xdr:col>2</xdr:col>
      <xdr:colOff>2190750</xdr:colOff>
      <xdr:row>5</xdr:row>
      <xdr:rowOff>896315</xdr:rowOff>
    </xdr:to>
    <xdr:grpSp>
      <xdr:nvGrpSpPr>
        <xdr:cNvPr id="26" name="Groupe 25"/>
        <xdr:cNvGrpSpPr/>
      </xdr:nvGrpSpPr>
      <xdr:grpSpPr>
        <a:xfrm>
          <a:off x="5943601" y="4343400"/>
          <a:ext cx="1676399" cy="782015"/>
          <a:chOff x="2981326" y="314325"/>
          <a:chExt cx="1676399" cy="782015"/>
        </a:xfrm>
      </xdr:grpSpPr>
      <xdr:pic>
        <xdr:nvPicPr>
          <xdr:cNvPr id="27" name="Image 26" descr="explosen170.jpg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1326" y="314325"/>
            <a:ext cx="819150" cy="78201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8" name="ZoneTexte 27"/>
          <xdr:cNvSpPr txBox="1"/>
        </xdr:nvSpPr>
        <xdr:spPr>
          <a:xfrm>
            <a:off x="3962400" y="542926"/>
            <a:ext cx="695325" cy="26456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100"/>
              <a:t>DANGER</a:t>
            </a:r>
          </a:p>
        </xdr:txBody>
      </xdr:sp>
    </xdr:grpSp>
    <xdr:clientData/>
  </xdr:twoCellAnchor>
  <xdr:twoCellAnchor editAs="oneCell">
    <xdr:from>
      <xdr:col>2</xdr:col>
      <xdr:colOff>866775</xdr:colOff>
      <xdr:row>1</xdr:row>
      <xdr:rowOff>93409</xdr:rowOff>
    </xdr:from>
    <xdr:to>
      <xdr:col>2</xdr:col>
      <xdr:colOff>1771650</xdr:colOff>
      <xdr:row>1</xdr:row>
      <xdr:rowOff>942974</xdr:rowOff>
    </xdr:to>
    <xdr:pic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6025" y="283909"/>
          <a:ext cx="904875" cy="8495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742950</xdr:colOff>
          <xdr:row>0</xdr:row>
          <xdr:rowOff>66675</xdr:rowOff>
        </xdr:from>
        <xdr:to>
          <xdr:col>8</xdr:col>
          <xdr:colOff>1600200</xdr:colOff>
          <xdr:row>0</xdr:row>
          <xdr:rowOff>276225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 phrases de risque et de sécurité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742950</xdr:colOff>
          <xdr:row>0</xdr:row>
          <xdr:rowOff>314325</xdr:rowOff>
        </xdr:from>
        <xdr:to>
          <xdr:col>8</xdr:col>
          <xdr:colOff>1562100</xdr:colOff>
          <xdr:row>0</xdr:row>
          <xdr:rowOff>514350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 mentions de danger et conseils de prudence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733425</xdr:colOff>
          <xdr:row>0</xdr:row>
          <xdr:rowOff>561975</xdr:rowOff>
        </xdr:from>
        <xdr:to>
          <xdr:col>8</xdr:col>
          <xdr:colOff>1562100</xdr:colOff>
          <xdr:row>0</xdr:row>
          <xdr:rowOff>752475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190500</xdr:colOff>
          <xdr:row>0</xdr:row>
          <xdr:rowOff>200025</xdr:rowOff>
        </xdr:from>
        <xdr:to>
          <xdr:col>10</xdr:col>
          <xdr:colOff>2133600</xdr:colOff>
          <xdr:row>0</xdr:row>
          <xdr:rowOff>638175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Retour page d'acceuil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647700</xdr:colOff>
          <xdr:row>2</xdr:row>
          <xdr:rowOff>152400</xdr:rowOff>
        </xdr:from>
        <xdr:to>
          <xdr:col>20</xdr:col>
          <xdr:colOff>276225</xdr:colOff>
          <xdr:row>10</xdr:row>
          <xdr:rowOff>1200150</xdr:rowOff>
        </xdr:to>
        <xdr:sp macro="" textlink="">
          <xdr:nvSpPr>
            <xdr:cNvPr id="14342" name="Object 6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480087</xdr:colOff>
      <xdr:row>0</xdr:row>
      <xdr:rowOff>0</xdr:rowOff>
    </xdr:from>
    <xdr:to>
      <xdr:col>4</xdr:col>
      <xdr:colOff>2299607</xdr:colOff>
      <xdr:row>1</xdr:row>
      <xdr:rowOff>68036</xdr:rowOff>
    </xdr:to>
    <xdr:sp macro="" textlink="">
      <xdr:nvSpPr>
        <xdr:cNvPr id="8" name="ZoneTexte 7"/>
        <xdr:cNvSpPr txBox="1"/>
      </xdr:nvSpPr>
      <xdr:spPr>
        <a:xfrm>
          <a:off x="4453373" y="0"/>
          <a:ext cx="1819520" cy="102053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50"/>
            <a:t>: CMR Cat 1 (avéré)</a:t>
          </a:r>
        </a:p>
        <a:p>
          <a:endParaRPr lang="fr-FR" sz="1050"/>
        </a:p>
        <a:p>
          <a:r>
            <a:rPr lang="fr-FR" sz="1050"/>
            <a:t>: CMR Cat 2 et 3 (suspecté)</a:t>
          </a:r>
        </a:p>
        <a:p>
          <a:endParaRPr lang="fr-FR" sz="1050"/>
        </a:p>
        <a:p>
          <a:r>
            <a:rPr lang="fr-FR" sz="1050"/>
            <a:t>: Mortel</a:t>
          </a:r>
        </a:p>
      </xdr:txBody>
    </xdr:sp>
    <xdr:clientData/>
  </xdr:twoCellAnchor>
  <xdr:twoCellAnchor>
    <xdr:from>
      <xdr:col>4</xdr:col>
      <xdr:colOff>-1</xdr:colOff>
      <xdr:row>0</xdr:row>
      <xdr:rowOff>84345</xdr:rowOff>
    </xdr:from>
    <xdr:to>
      <xdr:col>4</xdr:col>
      <xdr:colOff>334874</xdr:colOff>
      <xdr:row>0</xdr:row>
      <xdr:rowOff>182901</xdr:rowOff>
    </xdr:to>
    <xdr:sp macro="" textlink="">
      <xdr:nvSpPr>
        <xdr:cNvPr id="9" name="Rectangle 8"/>
        <xdr:cNvSpPr/>
      </xdr:nvSpPr>
      <xdr:spPr>
        <a:xfrm>
          <a:off x="3973285" y="84345"/>
          <a:ext cx="334875" cy="98556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-1</xdr:colOff>
      <xdr:row>0</xdr:row>
      <xdr:rowOff>410945</xdr:rowOff>
    </xdr:from>
    <xdr:to>
      <xdr:col>4</xdr:col>
      <xdr:colOff>334874</xdr:colOff>
      <xdr:row>0</xdr:row>
      <xdr:rowOff>509501</xdr:rowOff>
    </xdr:to>
    <xdr:sp macro="" textlink="">
      <xdr:nvSpPr>
        <xdr:cNvPr id="10" name="Rectangle 9"/>
        <xdr:cNvSpPr/>
      </xdr:nvSpPr>
      <xdr:spPr>
        <a:xfrm>
          <a:off x="3973285" y="410945"/>
          <a:ext cx="334875" cy="98556"/>
        </a:xfrm>
        <a:prstGeom prst="rect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-1</xdr:colOff>
      <xdr:row>0</xdr:row>
      <xdr:rowOff>701171</xdr:rowOff>
    </xdr:from>
    <xdr:to>
      <xdr:col>4</xdr:col>
      <xdr:colOff>334874</xdr:colOff>
      <xdr:row>0</xdr:row>
      <xdr:rowOff>799727</xdr:rowOff>
    </xdr:to>
    <xdr:sp macro="" textlink="">
      <xdr:nvSpPr>
        <xdr:cNvPr id="11" name="Rectangle 10"/>
        <xdr:cNvSpPr/>
      </xdr:nvSpPr>
      <xdr:spPr>
        <a:xfrm>
          <a:off x="3973285" y="701171"/>
          <a:ext cx="334875" cy="98556"/>
        </a:xfrm>
        <a:prstGeom prst="rect">
          <a:avLst/>
        </a:prstGeom>
        <a:solidFill>
          <a:srgbClr val="C00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63500</xdr:colOff>
      <xdr:row>6</xdr:row>
      <xdr:rowOff>15875</xdr:rowOff>
    </xdr:from>
    <xdr:to>
      <xdr:col>2</xdr:col>
      <xdr:colOff>1682750</xdr:colOff>
      <xdr:row>42</xdr:row>
      <xdr:rowOff>0</xdr:rowOff>
    </xdr:to>
    <xdr:sp macro="" textlink="">
      <xdr:nvSpPr>
        <xdr:cNvPr id="2" name="ZoneTexte 1"/>
        <xdr:cNvSpPr txBox="1"/>
      </xdr:nvSpPr>
      <xdr:spPr>
        <a:xfrm>
          <a:off x="63500" y="2460625"/>
          <a:ext cx="3143250" cy="5106987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3.emf"/><Relationship Id="rId4" Type="http://schemas.openxmlformats.org/officeDocument/2006/relationships/package" Target="../embeddings/Microsoft_Word_Document1.docx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Q315"/>
  <sheetViews>
    <sheetView zoomScale="60" zoomScaleNormal="60" workbookViewId="0">
      <pane ySplit="2" topLeftCell="A3" activePane="bottomLeft" state="frozenSplit"/>
      <selection activeCell="F11" sqref="F11"/>
      <selection pane="bottomLeft" activeCell="B5" sqref="B5"/>
    </sheetView>
  </sheetViews>
  <sheetFormatPr baseColWidth="10" defaultColWidth="10.85546875" defaultRowHeight="18.75" x14ac:dyDescent="0.25"/>
  <cols>
    <col min="1" max="1" width="13" style="9" customWidth="1"/>
    <col min="2" max="2" width="33.85546875" style="10" customWidth="1"/>
    <col min="3" max="3" width="35.85546875" style="48" customWidth="1"/>
    <col min="4" max="4" width="35.85546875" style="52" customWidth="1"/>
    <col min="5" max="5" width="10.85546875" style="6"/>
    <col min="6" max="6" width="18.140625" style="12" customWidth="1"/>
    <col min="7" max="7" width="22.42578125" style="6" customWidth="1"/>
    <col min="8" max="11" width="10.85546875" style="6"/>
    <col min="12" max="12" width="12.7109375" style="6" customWidth="1"/>
    <col min="13" max="13" width="14.28515625" style="6" customWidth="1"/>
    <col min="14" max="14" width="10.85546875" style="6" customWidth="1"/>
    <col min="15" max="15" width="14.140625" style="6" customWidth="1"/>
    <col min="16" max="18" width="10.85546875" style="6" customWidth="1"/>
    <col min="19" max="16384" width="10.85546875" style="6"/>
  </cols>
  <sheetData>
    <row r="1" spans="1:17" ht="49.5" customHeight="1" x14ac:dyDescent="0.25">
      <c r="A1" s="55" t="s">
        <v>1</v>
      </c>
      <c r="B1" s="57" t="s">
        <v>0</v>
      </c>
      <c r="C1" s="59" t="s">
        <v>125</v>
      </c>
      <c r="D1" s="61" t="s">
        <v>131</v>
      </c>
    </row>
    <row r="2" spans="1:17" ht="63.75" customHeight="1" thickBot="1" x14ac:dyDescent="0.3">
      <c r="A2" s="56"/>
      <c r="B2" s="58"/>
      <c r="C2" s="60"/>
      <c r="D2" s="62"/>
    </row>
    <row r="3" spans="1:17" ht="50.1" customHeight="1" x14ac:dyDescent="0.25">
      <c r="A3" s="7" t="s">
        <v>2</v>
      </c>
      <c r="B3" s="8" t="s">
        <v>126</v>
      </c>
      <c r="C3" s="47" t="s">
        <v>136</v>
      </c>
      <c r="D3" s="54"/>
      <c r="Q3" s="6" t="s">
        <v>123</v>
      </c>
    </row>
    <row r="4" spans="1:17" ht="50.1" customHeight="1" x14ac:dyDescent="0.25">
      <c r="A4" s="7" t="s">
        <v>2</v>
      </c>
      <c r="B4" s="8" t="s">
        <v>132</v>
      </c>
      <c r="C4" s="48" t="s">
        <v>137</v>
      </c>
      <c r="D4" s="53"/>
    </row>
    <row r="5" spans="1:17" ht="50.1" customHeight="1" x14ac:dyDescent="0.25">
      <c r="A5" s="7" t="s">
        <v>130</v>
      </c>
      <c r="B5" s="8" t="s">
        <v>133</v>
      </c>
      <c r="C5" s="48" t="s">
        <v>137</v>
      </c>
      <c r="D5" s="53"/>
    </row>
    <row r="6" spans="1:17" ht="50.1" customHeight="1" x14ac:dyDescent="0.25">
      <c r="A6" s="7" t="s">
        <v>2</v>
      </c>
      <c r="B6" s="8" t="s">
        <v>134</v>
      </c>
      <c r="C6" s="49" t="s">
        <v>138</v>
      </c>
      <c r="D6" s="53"/>
    </row>
    <row r="7" spans="1:17" ht="50.1" customHeight="1" x14ac:dyDescent="0.25">
      <c r="A7" s="7" t="s">
        <v>130</v>
      </c>
      <c r="B7" s="8" t="s">
        <v>135</v>
      </c>
      <c r="C7" s="49" t="s">
        <v>138</v>
      </c>
      <c r="D7" s="53"/>
    </row>
    <row r="8" spans="1:17" ht="50.1" customHeight="1" x14ac:dyDescent="0.25">
      <c r="B8" s="8"/>
      <c r="C8" s="49"/>
      <c r="D8" s="53"/>
    </row>
    <row r="9" spans="1:17" ht="50.1" customHeight="1" x14ac:dyDescent="0.25">
      <c r="B9" s="8"/>
      <c r="C9" s="49"/>
      <c r="D9" s="53"/>
    </row>
    <row r="10" spans="1:17" ht="50.1" customHeight="1" x14ac:dyDescent="0.25">
      <c r="B10" s="8"/>
      <c r="C10" s="49"/>
    </row>
    <row r="11" spans="1:17" ht="50.1" customHeight="1" x14ac:dyDescent="0.25">
      <c r="B11" s="8"/>
      <c r="C11" s="50"/>
    </row>
    <row r="12" spans="1:17" ht="50.1" customHeight="1" x14ac:dyDescent="0.25">
      <c r="C12" s="49"/>
      <c r="F12" s="51"/>
      <c r="G12" s="46"/>
    </row>
    <row r="13" spans="1:17" ht="50.1" customHeight="1" x14ac:dyDescent="0.25">
      <c r="C13" s="49"/>
      <c r="F13" s="51"/>
      <c r="G13" s="46"/>
    </row>
    <row r="14" spans="1:17" ht="50.1" customHeight="1" x14ac:dyDescent="0.25">
      <c r="C14" s="49"/>
      <c r="F14" s="51"/>
      <c r="G14" s="46"/>
    </row>
    <row r="15" spans="1:17" ht="50.1" customHeight="1" x14ac:dyDescent="0.25">
      <c r="C15" s="49"/>
      <c r="F15" s="51"/>
      <c r="G15" s="46"/>
    </row>
    <row r="16" spans="1:17" ht="50.1" customHeight="1" x14ac:dyDescent="0.25">
      <c r="C16" s="49"/>
      <c r="F16" s="51"/>
    </row>
    <row r="17" spans="2:6" ht="50.1" customHeight="1" x14ac:dyDescent="0.25">
      <c r="C17" s="49"/>
      <c r="F17" s="51"/>
    </row>
    <row r="18" spans="2:6" ht="50.1" customHeight="1" x14ac:dyDescent="0.25">
      <c r="B18" s="11"/>
      <c r="C18" s="50"/>
      <c r="F18" s="51"/>
    </row>
    <row r="19" spans="2:6" ht="50.1" customHeight="1" x14ac:dyDescent="0.25">
      <c r="C19" s="49"/>
    </row>
    <row r="20" spans="2:6" ht="50.1" customHeight="1" x14ac:dyDescent="0.25">
      <c r="C20" s="49"/>
    </row>
    <row r="21" spans="2:6" ht="50.1" customHeight="1" x14ac:dyDescent="0.25">
      <c r="C21" s="49"/>
    </row>
    <row r="22" spans="2:6" ht="50.1" customHeight="1" x14ac:dyDescent="0.25">
      <c r="C22" s="49"/>
    </row>
    <row r="23" spans="2:6" ht="50.1" customHeight="1" x14ac:dyDescent="0.25">
      <c r="C23" s="49"/>
    </row>
    <row r="24" spans="2:6" ht="50.1" customHeight="1" x14ac:dyDescent="0.25"/>
    <row r="25" spans="2:6" ht="50.1" customHeight="1" x14ac:dyDescent="0.25">
      <c r="C25" s="49"/>
    </row>
    <row r="26" spans="2:6" ht="50.1" customHeight="1" x14ac:dyDescent="0.25">
      <c r="C26" s="49"/>
    </row>
    <row r="27" spans="2:6" ht="50.1" customHeight="1" x14ac:dyDescent="0.25">
      <c r="C27" s="49"/>
    </row>
    <row r="28" spans="2:6" ht="50.1" customHeight="1" x14ac:dyDescent="0.25"/>
    <row r="29" spans="2:6" ht="50.1" customHeight="1" x14ac:dyDescent="0.25"/>
    <row r="30" spans="2:6" ht="50.1" customHeight="1" x14ac:dyDescent="0.25"/>
    <row r="31" spans="2:6" ht="50.1" customHeight="1" x14ac:dyDescent="0.25"/>
    <row r="32" spans="2:6" ht="50.1" customHeight="1" x14ac:dyDescent="0.25"/>
    <row r="33" spans="3:3" ht="50.1" customHeight="1" x14ac:dyDescent="0.25"/>
    <row r="34" spans="3:3" ht="50.1" customHeight="1" x14ac:dyDescent="0.25"/>
    <row r="35" spans="3:3" ht="50.1" customHeight="1" x14ac:dyDescent="0.25">
      <c r="C35" s="49"/>
    </row>
    <row r="36" spans="3:3" ht="50.1" customHeight="1" x14ac:dyDescent="0.25">
      <c r="C36" s="49"/>
    </row>
    <row r="37" spans="3:3" ht="50.1" customHeight="1" x14ac:dyDescent="0.25">
      <c r="C37" s="49"/>
    </row>
    <row r="38" spans="3:3" ht="50.1" customHeight="1" x14ac:dyDescent="0.25"/>
    <row r="39" spans="3:3" ht="50.1" customHeight="1" x14ac:dyDescent="0.25"/>
    <row r="40" spans="3:3" ht="50.1" customHeight="1" x14ac:dyDescent="0.25"/>
    <row r="41" spans="3:3" ht="50.1" customHeight="1" x14ac:dyDescent="0.25"/>
    <row r="42" spans="3:3" ht="50.1" customHeight="1" x14ac:dyDescent="0.25"/>
    <row r="43" spans="3:3" ht="50.1" customHeight="1" x14ac:dyDescent="0.25"/>
    <row r="44" spans="3:3" ht="50.1" customHeight="1" x14ac:dyDescent="0.25"/>
    <row r="45" spans="3:3" ht="50.1" customHeight="1" x14ac:dyDescent="0.25"/>
    <row r="46" spans="3:3" ht="50.1" customHeight="1" x14ac:dyDescent="0.25"/>
    <row r="47" spans="3:3" ht="50.1" customHeight="1" x14ac:dyDescent="0.25"/>
    <row r="48" spans="3:3" ht="50.1" customHeight="1" x14ac:dyDescent="0.25"/>
    <row r="49" ht="50.1" customHeight="1" x14ac:dyDescent="0.25"/>
    <row r="50" ht="50.1" customHeight="1" x14ac:dyDescent="0.25"/>
    <row r="51" ht="50.1" customHeight="1" x14ac:dyDescent="0.25"/>
    <row r="52" ht="50.1" customHeight="1" x14ac:dyDescent="0.25"/>
    <row r="53" ht="50.1" customHeight="1" x14ac:dyDescent="0.25"/>
    <row r="54" ht="50.1" customHeight="1" x14ac:dyDescent="0.25"/>
    <row r="55" ht="50.1" customHeight="1" x14ac:dyDescent="0.25"/>
    <row r="56" ht="50.1" customHeight="1" x14ac:dyDescent="0.25"/>
    <row r="57" ht="50.1" customHeight="1" x14ac:dyDescent="0.25"/>
    <row r="58" ht="50.1" customHeight="1" x14ac:dyDescent="0.25"/>
    <row r="59" ht="50.1" customHeight="1" x14ac:dyDescent="0.25"/>
    <row r="60" ht="50.1" customHeight="1" x14ac:dyDescent="0.25"/>
    <row r="61" ht="50.1" customHeight="1" x14ac:dyDescent="0.25"/>
    <row r="62" ht="50.1" customHeight="1" x14ac:dyDescent="0.25"/>
    <row r="63" ht="50.1" customHeight="1" x14ac:dyDescent="0.25"/>
    <row r="64" ht="50.1" customHeight="1" x14ac:dyDescent="0.25"/>
    <row r="65" ht="50.1" customHeight="1" x14ac:dyDescent="0.25"/>
    <row r="66" ht="50.1" customHeight="1" x14ac:dyDescent="0.25"/>
    <row r="67" ht="50.1" customHeight="1" x14ac:dyDescent="0.25"/>
    <row r="68" ht="50.1" customHeight="1" x14ac:dyDescent="0.25"/>
    <row r="69" ht="50.1" customHeight="1" x14ac:dyDescent="0.25"/>
    <row r="70" ht="50.1" customHeight="1" x14ac:dyDescent="0.25"/>
    <row r="71" ht="50.1" customHeight="1" x14ac:dyDescent="0.25"/>
    <row r="72" ht="50.1" customHeight="1" x14ac:dyDescent="0.25"/>
    <row r="73" ht="50.1" customHeight="1" x14ac:dyDescent="0.25"/>
    <row r="74" ht="50.1" customHeight="1" x14ac:dyDescent="0.25"/>
    <row r="75" ht="50.1" customHeight="1" x14ac:dyDescent="0.25"/>
    <row r="76" ht="50.1" customHeight="1" x14ac:dyDescent="0.25"/>
    <row r="77" ht="50.1" customHeight="1" x14ac:dyDescent="0.25"/>
    <row r="78" ht="50.1" customHeight="1" x14ac:dyDescent="0.25"/>
    <row r="79" ht="50.1" customHeight="1" x14ac:dyDescent="0.25"/>
    <row r="80" ht="50.1" customHeight="1" x14ac:dyDescent="0.25"/>
    <row r="81" ht="50.1" customHeight="1" x14ac:dyDescent="0.25"/>
    <row r="82" ht="50.1" customHeight="1" x14ac:dyDescent="0.25"/>
    <row r="83" ht="50.1" customHeight="1" x14ac:dyDescent="0.25"/>
    <row r="84" ht="50.1" customHeight="1" x14ac:dyDescent="0.25"/>
    <row r="85" ht="50.1" customHeight="1" x14ac:dyDescent="0.25"/>
    <row r="86" ht="50.1" customHeight="1" x14ac:dyDescent="0.25"/>
    <row r="87" ht="50.1" customHeight="1" x14ac:dyDescent="0.25"/>
    <row r="88" ht="50.1" customHeight="1" x14ac:dyDescent="0.25"/>
    <row r="89" ht="50.1" customHeight="1" x14ac:dyDescent="0.25"/>
    <row r="90" ht="50.1" customHeight="1" x14ac:dyDescent="0.25"/>
    <row r="91" ht="50.1" customHeight="1" x14ac:dyDescent="0.25"/>
    <row r="92" ht="50.1" customHeight="1" x14ac:dyDescent="0.25"/>
    <row r="93" ht="50.1" customHeight="1" x14ac:dyDescent="0.25"/>
    <row r="94" ht="50.1" customHeight="1" x14ac:dyDescent="0.25"/>
    <row r="95" ht="50.1" customHeight="1" x14ac:dyDescent="0.25"/>
    <row r="96" ht="50.1" customHeight="1" x14ac:dyDescent="0.25"/>
    <row r="97" ht="50.1" customHeight="1" x14ac:dyDescent="0.25"/>
    <row r="98" ht="50.1" customHeight="1" x14ac:dyDescent="0.25"/>
    <row r="99" ht="50.1" customHeight="1" x14ac:dyDescent="0.25"/>
    <row r="100" ht="50.1" customHeight="1" x14ac:dyDescent="0.25"/>
    <row r="312" spans="4:4" x14ac:dyDescent="0.25">
      <c r="D312" s="53" t="s">
        <v>126</v>
      </c>
    </row>
    <row r="313" spans="4:4" x14ac:dyDescent="0.25">
      <c r="D313" s="53" t="s">
        <v>127</v>
      </c>
    </row>
    <row r="314" spans="4:4" x14ac:dyDescent="0.25">
      <c r="D314" s="53" t="s">
        <v>128</v>
      </c>
    </row>
    <row r="315" spans="4:4" x14ac:dyDescent="0.25">
      <c r="D315" s="53" t="s">
        <v>129</v>
      </c>
    </row>
  </sheetData>
  <autoFilter ref="A1:D37"/>
  <sortState ref="O6:O8">
    <sortCondition ref="O6"/>
  </sortState>
  <mergeCells count="4">
    <mergeCell ref="A1:A2"/>
    <mergeCell ref="B1:B2"/>
    <mergeCell ref="C1:C2"/>
    <mergeCell ref="D1:D2"/>
  </mergeCells>
  <conditionalFormatting sqref="B1:D1 B41:D1048576 B2:C40">
    <cfRule type="expression" dxfId="20" priority="4">
      <formula>$A1="Absent"</formula>
    </cfRule>
  </conditionalFormatting>
  <hyperlinks>
    <hyperlink ref="D312" location="'N120'!E1" display="N120"/>
    <hyperlink ref="D313" location="'N121'!E1" display="N121"/>
    <hyperlink ref="D314" location="'N122'!E1" display="N122"/>
    <hyperlink ref="D315" location="'N123'!E1" display="N123"/>
  </hyperlinks>
  <pageMargins left="0.7" right="0.7" top="0.75" bottom="0.75" header="0.3" footer="0.3"/>
  <pageSetup paperSize="9" scale="61" orientation="portrait" verticalDpi="1200" r:id="rId1"/>
  <headerFooter>
    <oddHeader>&amp;CTableau récapitulatif des produits phytosanitaire présent sur l'unité de St Martin de Hinx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51" r:id="rId4" name="Button 127">
              <controlPr defaultSize="0" print="0" autoFill="0" autoPict="0" macro="[0]!Creation_Onglets_Selon_Modele">
                <anchor moveWithCells="1" sizeWithCells="1">
                  <from>
                    <xdr:col>5</xdr:col>
                    <xdr:colOff>9525</xdr:colOff>
                    <xdr:row>3</xdr:row>
                    <xdr:rowOff>342900</xdr:rowOff>
                  </from>
                  <to>
                    <xdr:col>6</xdr:col>
                    <xdr:colOff>590550</xdr:colOff>
                    <xdr:row>5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D57"/>
  <sheetViews>
    <sheetView workbookViewId="0">
      <selection activeCell="C2" sqref="C2"/>
    </sheetView>
  </sheetViews>
  <sheetFormatPr baseColWidth="10" defaultRowHeight="15" x14ac:dyDescent="0.25"/>
  <cols>
    <col min="1" max="2" width="40.7109375" style="2" customWidth="1"/>
    <col min="3" max="4" width="40.7109375" style="5" customWidth="1"/>
  </cols>
  <sheetData>
    <row r="2" spans="1:4" s="1" customFormat="1" ht="80.099999999999994" customHeight="1" x14ac:dyDescent="0.25">
      <c r="A2" s="2" t="s">
        <v>3</v>
      </c>
      <c r="B2" s="2" t="s">
        <v>67</v>
      </c>
      <c r="C2" s="2"/>
      <c r="D2" s="2"/>
    </row>
    <row r="3" spans="1:4" s="1" customFormat="1" ht="80.099999999999994" customHeight="1" x14ac:dyDescent="0.25">
      <c r="A3" s="2" t="s">
        <v>4</v>
      </c>
      <c r="B3" s="2" t="s">
        <v>68</v>
      </c>
      <c r="C3" s="2"/>
      <c r="D3" s="2"/>
    </row>
    <row r="4" spans="1:4" s="1" customFormat="1" ht="80.099999999999994" customHeight="1" x14ac:dyDescent="0.25">
      <c r="A4" s="2" t="s">
        <v>5</v>
      </c>
      <c r="B4" s="2" t="s">
        <v>69</v>
      </c>
      <c r="C4" s="2"/>
      <c r="D4" s="2"/>
    </row>
    <row r="5" spans="1:4" s="1" customFormat="1" ht="80.099999999999994" customHeight="1" x14ac:dyDescent="0.25">
      <c r="A5" s="2" t="s">
        <v>6</v>
      </c>
      <c r="B5" s="2" t="s">
        <v>70</v>
      </c>
      <c r="C5" s="2"/>
      <c r="D5" s="2"/>
    </row>
    <row r="6" spans="1:4" s="1" customFormat="1" ht="80.099999999999994" customHeight="1" x14ac:dyDescent="0.25">
      <c r="A6" s="2" t="s">
        <v>13</v>
      </c>
      <c r="B6" s="2" t="s">
        <v>71</v>
      </c>
      <c r="C6" s="2"/>
      <c r="D6" s="2"/>
    </row>
    <row r="7" spans="1:4" s="1" customFormat="1" ht="80.099999999999994" customHeight="1" x14ac:dyDescent="0.25">
      <c r="A7" s="2" t="s">
        <v>13</v>
      </c>
      <c r="B7" s="2" t="s">
        <v>72</v>
      </c>
      <c r="C7" s="2" t="s">
        <v>66</v>
      </c>
      <c r="D7" s="2"/>
    </row>
    <row r="8" spans="1:4" s="1" customFormat="1" ht="80.099999999999994" customHeight="1" x14ac:dyDescent="0.25">
      <c r="A8" s="3" t="s">
        <v>14</v>
      </c>
      <c r="B8" s="2" t="s">
        <v>73</v>
      </c>
      <c r="C8" s="2"/>
      <c r="D8" s="2"/>
    </row>
    <row r="9" spans="1:4" s="1" customFormat="1" ht="80.099999999999994" customHeight="1" x14ac:dyDescent="0.25">
      <c r="A9" s="2" t="s">
        <v>10</v>
      </c>
      <c r="B9" s="2" t="s">
        <v>74</v>
      </c>
      <c r="C9" s="2"/>
      <c r="D9" s="2"/>
    </row>
    <row r="10" spans="1:4" s="1" customFormat="1" ht="80.099999999999994" customHeight="1" x14ac:dyDescent="0.25">
      <c r="A10" s="2" t="s">
        <v>7</v>
      </c>
      <c r="B10" s="2" t="s">
        <v>75</v>
      </c>
      <c r="C10" s="2"/>
      <c r="D10" s="2"/>
    </row>
    <row r="11" spans="1:4" s="1" customFormat="1" ht="80.099999999999994" customHeight="1" x14ac:dyDescent="0.25">
      <c r="A11" s="2" t="s">
        <v>8</v>
      </c>
      <c r="B11" s="2" t="s">
        <v>76</v>
      </c>
      <c r="C11" s="2"/>
      <c r="D11" s="2"/>
    </row>
    <row r="12" spans="1:4" s="1" customFormat="1" ht="80.099999999999994" customHeight="1" x14ac:dyDescent="0.25">
      <c r="A12" s="2" t="s">
        <v>11</v>
      </c>
      <c r="B12" s="2" t="s">
        <v>77</v>
      </c>
      <c r="C12" s="2"/>
      <c r="D12" s="2"/>
    </row>
    <row r="13" spans="1:4" s="1" customFormat="1" ht="80.099999999999994" customHeight="1" x14ac:dyDescent="0.25">
      <c r="A13" s="2" t="s">
        <v>12</v>
      </c>
      <c r="B13" s="2" t="s">
        <v>78</v>
      </c>
      <c r="C13" s="2"/>
      <c r="D13" s="2"/>
    </row>
    <row r="14" spans="1:4" s="1" customFormat="1" ht="80.099999999999994" customHeight="1" x14ac:dyDescent="0.25">
      <c r="A14" s="2" t="s">
        <v>9</v>
      </c>
      <c r="B14" s="2" t="s">
        <v>79</v>
      </c>
      <c r="C14" s="2"/>
      <c r="D14" s="2"/>
    </row>
    <row r="15" spans="1:4" s="1" customFormat="1" ht="80.099999999999994" customHeight="1" x14ac:dyDescent="0.25">
      <c r="A15" s="2" t="s">
        <v>16</v>
      </c>
      <c r="B15" s="2" t="s">
        <v>80</v>
      </c>
      <c r="C15" s="2"/>
      <c r="D15" s="2"/>
    </row>
    <row r="16" spans="1:4" s="1" customFormat="1" ht="80.099999999999994" customHeight="1" x14ac:dyDescent="0.25">
      <c r="A16" s="2" t="s">
        <v>19</v>
      </c>
      <c r="B16" s="2" t="s">
        <v>81</v>
      </c>
      <c r="C16" s="2"/>
      <c r="D16" s="2"/>
    </row>
    <row r="17" spans="1:4" s="1" customFormat="1" ht="80.099999999999994" customHeight="1" x14ac:dyDescent="0.25">
      <c r="A17" s="2" t="s">
        <v>20</v>
      </c>
      <c r="B17" s="2" t="s">
        <v>82</v>
      </c>
      <c r="C17" s="2"/>
      <c r="D17" s="2"/>
    </row>
    <row r="18" spans="1:4" s="1" customFormat="1" ht="80.099999999999994" customHeight="1" x14ac:dyDescent="0.25">
      <c r="A18" s="2" t="s">
        <v>17</v>
      </c>
      <c r="B18" s="2" t="s">
        <v>83</v>
      </c>
      <c r="C18" s="2"/>
      <c r="D18" s="2"/>
    </row>
    <row r="19" spans="1:4" s="1" customFormat="1" ht="80.099999999999994" customHeight="1" x14ac:dyDescent="0.25">
      <c r="A19" s="2" t="s">
        <v>18</v>
      </c>
      <c r="B19" s="2" t="s">
        <v>84</v>
      </c>
      <c r="C19" s="2"/>
      <c r="D19" s="2"/>
    </row>
    <row r="20" spans="1:4" s="1" customFormat="1" ht="80.099999999999994" customHeight="1" x14ac:dyDescent="0.25">
      <c r="A20" s="2" t="s">
        <v>15</v>
      </c>
      <c r="B20" s="2" t="s">
        <v>85</v>
      </c>
      <c r="C20" s="2"/>
      <c r="D20" s="2"/>
    </row>
    <row r="21" spans="1:4" s="1" customFormat="1" ht="80.099999999999994" customHeight="1" x14ac:dyDescent="0.25">
      <c r="A21" s="2" t="s">
        <v>21</v>
      </c>
      <c r="B21" s="2" t="s">
        <v>86</v>
      </c>
      <c r="C21" s="2"/>
      <c r="D21" s="2"/>
    </row>
    <row r="22" spans="1:4" s="1" customFormat="1" ht="80.099999999999994" customHeight="1" x14ac:dyDescent="0.25">
      <c r="A22" s="2" t="s">
        <v>22</v>
      </c>
      <c r="B22" s="2" t="s">
        <v>87</v>
      </c>
      <c r="C22" s="2"/>
      <c r="D22" s="2"/>
    </row>
    <row r="23" spans="1:4" s="1" customFormat="1" ht="80.099999999999994" customHeight="1" x14ac:dyDescent="0.25">
      <c r="A23" s="2" t="s">
        <v>23</v>
      </c>
      <c r="B23" s="2" t="s">
        <v>88</v>
      </c>
      <c r="C23" s="2"/>
      <c r="D23" s="2"/>
    </row>
    <row r="24" spans="1:4" s="1" customFormat="1" ht="80.099999999999994" customHeight="1" x14ac:dyDescent="0.25">
      <c r="A24" s="2" t="s">
        <v>24</v>
      </c>
      <c r="B24" s="2" t="s">
        <v>89</v>
      </c>
      <c r="C24" s="2"/>
      <c r="D24" s="2"/>
    </row>
    <row r="25" spans="1:4" s="1" customFormat="1" ht="80.099999999999994" customHeight="1" x14ac:dyDescent="0.25">
      <c r="A25" s="2" t="s">
        <v>25</v>
      </c>
      <c r="B25" s="2" t="s">
        <v>90</v>
      </c>
      <c r="C25" s="2"/>
      <c r="D25" s="2"/>
    </row>
    <row r="26" spans="1:4" s="1" customFormat="1" ht="80.099999999999994" customHeight="1" x14ac:dyDescent="0.25">
      <c r="A26" s="4" t="s">
        <v>37</v>
      </c>
      <c r="B26" s="2" t="s">
        <v>91</v>
      </c>
      <c r="C26" s="2"/>
      <c r="D26" s="2"/>
    </row>
    <row r="27" spans="1:4" s="1" customFormat="1" ht="80.099999999999994" customHeight="1" x14ac:dyDescent="0.25">
      <c r="A27" s="4" t="s">
        <v>30</v>
      </c>
      <c r="B27" s="2" t="s">
        <v>92</v>
      </c>
      <c r="C27" s="2"/>
      <c r="D27" s="2"/>
    </row>
    <row r="28" spans="1:4" s="1" customFormat="1" ht="80.099999999999994" customHeight="1" x14ac:dyDescent="0.25">
      <c r="A28" s="4" t="s">
        <v>26</v>
      </c>
      <c r="B28" s="2" t="s">
        <v>93</v>
      </c>
      <c r="C28" s="2"/>
      <c r="D28" s="2"/>
    </row>
    <row r="29" spans="1:4" s="1" customFormat="1" ht="80.099999999999994" customHeight="1" x14ac:dyDescent="0.25">
      <c r="A29" s="4" t="s">
        <v>38</v>
      </c>
      <c r="B29" s="2" t="s">
        <v>94</v>
      </c>
      <c r="C29" s="2"/>
      <c r="D29" s="2"/>
    </row>
    <row r="30" spans="1:4" s="1" customFormat="1" ht="80.099999999999994" customHeight="1" x14ac:dyDescent="0.25">
      <c r="A30" s="4" t="s">
        <v>31</v>
      </c>
      <c r="B30" s="2" t="s">
        <v>95</v>
      </c>
      <c r="C30" s="2"/>
      <c r="D30" s="2"/>
    </row>
    <row r="31" spans="1:4" s="1" customFormat="1" ht="80.099999999999994" customHeight="1" x14ac:dyDescent="0.25">
      <c r="A31" s="4" t="s">
        <v>27</v>
      </c>
      <c r="B31" s="2" t="s">
        <v>96</v>
      </c>
      <c r="C31" s="2"/>
      <c r="D31" s="2"/>
    </row>
    <row r="32" spans="1:4" s="1" customFormat="1" ht="80.099999999999994" customHeight="1" x14ac:dyDescent="0.25">
      <c r="A32" s="4" t="s">
        <v>49</v>
      </c>
      <c r="B32" s="2" t="s">
        <v>97</v>
      </c>
      <c r="C32" s="2"/>
      <c r="D32" s="2"/>
    </row>
    <row r="33" spans="1:4" s="1" customFormat="1" ht="80.099999999999994" customHeight="1" x14ac:dyDescent="0.25">
      <c r="A33" s="4" t="s">
        <v>51</v>
      </c>
      <c r="B33" s="2" t="s">
        <v>98</v>
      </c>
      <c r="C33" s="2"/>
      <c r="D33" s="2"/>
    </row>
    <row r="34" spans="1:4" s="1" customFormat="1" ht="80.099999999999994" customHeight="1" x14ac:dyDescent="0.25">
      <c r="A34" s="4" t="s">
        <v>45</v>
      </c>
      <c r="B34" s="2" t="s">
        <v>99</v>
      </c>
      <c r="C34" s="2"/>
      <c r="D34" s="2"/>
    </row>
    <row r="35" spans="1:4" s="1" customFormat="1" ht="80.099999999999994" customHeight="1" x14ac:dyDescent="0.25">
      <c r="A35" s="4" t="s">
        <v>43</v>
      </c>
      <c r="B35" s="2" t="s">
        <v>100</v>
      </c>
      <c r="C35" s="2"/>
      <c r="D35" s="2"/>
    </row>
    <row r="36" spans="1:4" s="1" customFormat="1" ht="80.099999999999994" customHeight="1" x14ac:dyDescent="0.25">
      <c r="A36" s="4" t="s">
        <v>47</v>
      </c>
      <c r="B36" s="2" t="s">
        <v>101</v>
      </c>
      <c r="C36" s="2"/>
      <c r="D36" s="2"/>
    </row>
    <row r="37" spans="1:4" s="1" customFormat="1" ht="80.099999999999994" customHeight="1" x14ac:dyDescent="0.25">
      <c r="A37" s="4" t="s">
        <v>40</v>
      </c>
      <c r="B37" s="2" t="s">
        <v>102</v>
      </c>
      <c r="C37" s="2"/>
      <c r="D37" s="2"/>
    </row>
    <row r="38" spans="1:4" s="1" customFormat="1" ht="80.099999999999994" customHeight="1" x14ac:dyDescent="0.25">
      <c r="A38" s="4" t="s">
        <v>29</v>
      </c>
      <c r="B38" s="2" t="s">
        <v>103</v>
      </c>
      <c r="C38" s="2"/>
      <c r="D38" s="2"/>
    </row>
    <row r="39" spans="1:4" s="1" customFormat="1" ht="80.099999999999994" customHeight="1" x14ac:dyDescent="0.25">
      <c r="A39" s="4" t="s">
        <v>50</v>
      </c>
      <c r="B39" s="2" t="s">
        <v>104</v>
      </c>
      <c r="C39" s="2"/>
      <c r="D39" s="2"/>
    </row>
    <row r="40" spans="1:4" s="1" customFormat="1" ht="80.099999999999994" customHeight="1" x14ac:dyDescent="0.25">
      <c r="A40" s="4" t="s">
        <v>52</v>
      </c>
      <c r="B40" s="2" t="s">
        <v>105</v>
      </c>
      <c r="C40" s="2"/>
      <c r="D40" s="2"/>
    </row>
    <row r="41" spans="1:4" s="1" customFormat="1" ht="80.099999999999994" customHeight="1" x14ac:dyDescent="0.25">
      <c r="A41" s="4" t="s">
        <v>46</v>
      </c>
      <c r="B41" s="2" t="s">
        <v>106</v>
      </c>
      <c r="C41" s="2"/>
      <c r="D41" s="2"/>
    </row>
    <row r="42" spans="1:4" s="1" customFormat="1" ht="80.099999999999994" customHeight="1" x14ac:dyDescent="0.25">
      <c r="A42" s="4" t="s">
        <v>44</v>
      </c>
      <c r="B42" s="2" t="s">
        <v>107</v>
      </c>
      <c r="C42" s="2"/>
      <c r="D42" s="2"/>
    </row>
    <row r="43" spans="1:4" s="1" customFormat="1" ht="80.099999999999994" customHeight="1" x14ac:dyDescent="0.25">
      <c r="A43" s="4" t="s">
        <v>48</v>
      </c>
      <c r="B43" s="2" t="s">
        <v>108</v>
      </c>
      <c r="C43" s="2"/>
      <c r="D43" s="2"/>
    </row>
    <row r="44" spans="1:4" s="1" customFormat="1" ht="80.099999999999994" customHeight="1" x14ac:dyDescent="0.25">
      <c r="A44" s="4" t="s">
        <v>39</v>
      </c>
      <c r="B44" s="2" t="s">
        <v>109</v>
      </c>
      <c r="C44" s="2"/>
      <c r="D44" s="2"/>
    </row>
    <row r="45" spans="1:4" s="1" customFormat="1" ht="80.099999999999994" customHeight="1" x14ac:dyDescent="0.25">
      <c r="A45" s="4" t="s">
        <v>32</v>
      </c>
      <c r="B45" s="2" t="s">
        <v>110</v>
      </c>
      <c r="C45" s="2"/>
      <c r="D45" s="2"/>
    </row>
    <row r="46" spans="1:4" s="1" customFormat="1" ht="80.099999999999994" customHeight="1" x14ac:dyDescent="0.25">
      <c r="A46" s="4" t="s">
        <v>28</v>
      </c>
      <c r="B46" s="2" t="s">
        <v>111</v>
      </c>
      <c r="C46" s="2"/>
      <c r="D46" s="2"/>
    </row>
    <row r="47" spans="1:4" s="1" customFormat="1" ht="80.099999999999994" customHeight="1" x14ac:dyDescent="0.25">
      <c r="A47" s="4" t="s">
        <v>33</v>
      </c>
      <c r="B47" s="2" t="s">
        <v>112</v>
      </c>
      <c r="C47" s="2"/>
      <c r="D47" s="2"/>
    </row>
    <row r="48" spans="1:4" s="1" customFormat="1" ht="80.099999999999994" customHeight="1" x14ac:dyDescent="0.25">
      <c r="A48" s="4" t="s">
        <v>36</v>
      </c>
      <c r="B48" s="2" t="s">
        <v>113</v>
      </c>
      <c r="C48" s="2"/>
      <c r="D48" s="2"/>
    </row>
    <row r="49" spans="1:4" s="1" customFormat="1" ht="80.099999999999994" customHeight="1" x14ac:dyDescent="0.25">
      <c r="A49" s="4" t="s">
        <v>36</v>
      </c>
      <c r="B49" s="2" t="s">
        <v>114</v>
      </c>
      <c r="C49" s="2"/>
      <c r="D49" s="2"/>
    </row>
    <row r="50" spans="1:4" s="1" customFormat="1" ht="80.099999999999994" customHeight="1" x14ac:dyDescent="0.25">
      <c r="A50" s="4" t="s">
        <v>58</v>
      </c>
      <c r="B50" s="2" t="s">
        <v>115</v>
      </c>
      <c r="C50" s="2"/>
      <c r="D50" s="2"/>
    </row>
    <row r="51" spans="1:4" s="1" customFormat="1" ht="80.099999999999994" customHeight="1" x14ac:dyDescent="0.25">
      <c r="A51" s="4" t="s">
        <v>41</v>
      </c>
      <c r="B51" s="2" t="s">
        <v>116</v>
      </c>
      <c r="C51" s="2"/>
      <c r="D51" s="2"/>
    </row>
    <row r="52" spans="1:4" s="1" customFormat="1" ht="80.099999999999994" customHeight="1" x14ac:dyDescent="0.25">
      <c r="A52" s="4" t="s">
        <v>34</v>
      </c>
      <c r="B52" s="2" t="s">
        <v>117</v>
      </c>
      <c r="C52" s="2"/>
      <c r="D52" s="2"/>
    </row>
    <row r="53" spans="1:4" s="1" customFormat="1" ht="80.099999999999994" customHeight="1" x14ac:dyDescent="0.25">
      <c r="A53" s="4" t="s">
        <v>35</v>
      </c>
      <c r="B53" s="2" t="s">
        <v>118</v>
      </c>
      <c r="C53" s="2"/>
      <c r="D53" s="2"/>
    </row>
    <row r="54" spans="1:4" s="1" customFormat="1" ht="80.099999999999994" customHeight="1" x14ac:dyDescent="0.25">
      <c r="A54" s="4" t="s">
        <v>42</v>
      </c>
      <c r="B54" s="2" t="s">
        <v>119</v>
      </c>
      <c r="C54" s="2"/>
      <c r="D54" s="2"/>
    </row>
    <row r="55" spans="1:4" s="1" customFormat="1" ht="80.099999999999994" customHeight="1" x14ac:dyDescent="0.25">
      <c r="A55" s="4" t="s">
        <v>53</v>
      </c>
      <c r="B55" s="2" t="s">
        <v>120</v>
      </c>
      <c r="C55" s="2"/>
      <c r="D55" s="2"/>
    </row>
    <row r="56" spans="1:4" s="1" customFormat="1" ht="80.099999999999994" customHeight="1" x14ac:dyDescent="0.25">
      <c r="A56" s="4" t="s">
        <v>54</v>
      </c>
      <c r="B56" s="2" t="s">
        <v>121</v>
      </c>
      <c r="C56" s="2"/>
      <c r="D56" s="2"/>
    </row>
    <row r="57" spans="1:4" s="1" customFormat="1" ht="80.099999999999994" customHeight="1" x14ac:dyDescent="0.25">
      <c r="A57" s="4" t="s">
        <v>55</v>
      </c>
      <c r="B57" s="2" t="s">
        <v>122</v>
      </c>
      <c r="C57" s="2"/>
      <c r="D57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66CCFF"/>
  </sheetPr>
  <dimension ref="A1:N42"/>
  <sheetViews>
    <sheetView tabSelected="1" zoomScale="60" zoomScaleNormal="60" zoomScaleSheetLayoutView="50" zoomScalePageLayoutView="60" workbookViewId="0">
      <pane xSplit="3" ySplit="6" topLeftCell="D7" activePane="bottomRight" state="frozenSplit"/>
      <selection pane="topRight" activeCell="G1" sqref="G1"/>
      <selection pane="bottomLeft" activeCell="A8" sqref="A8"/>
      <selection pane="bottomRight" activeCell="E3" sqref="E3"/>
    </sheetView>
  </sheetViews>
  <sheetFormatPr baseColWidth="10" defaultRowHeight="15" x14ac:dyDescent="0.25"/>
  <cols>
    <col min="1" max="2" width="11.42578125" style="15" customWidth="1"/>
    <col min="3" max="3" width="25.42578125" style="15" customWidth="1"/>
    <col min="4" max="4" width="11.28515625" style="15" customWidth="1"/>
    <col min="5" max="5" width="40.7109375" style="25" customWidth="1"/>
    <col min="6" max="6" width="8.7109375" style="15" customWidth="1"/>
    <col min="7" max="7" width="40.7109375" style="26" customWidth="1"/>
    <col min="8" max="8" width="8.7109375" style="15" customWidth="1"/>
    <col min="9" max="9" width="40.7109375" style="25" customWidth="1"/>
    <col min="10" max="10" width="8.7109375" style="15" customWidth="1"/>
    <col min="11" max="11" width="35.7109375" style="15" customWidth="1"/>
    <col min="12" max="12" width="23.7109375" style="15" customWidth="1"/>
    <col min="13" max="14" width="11.42578125" style="15" customWidth="1"/>
    <col min="15" max="16384" width="11.42578125" style="15"/>
  </cols>
  <sheetData>
    <row r="1" spans="1:14" ht="75" customHeight="1" thickTop="1" thickBot="1" x14ac:dyDescent="0.3">
      <c r="A1" s="63" t="s">
        <v>124</v>
      </c>
      <c r="B1" s="64"/>
      <c r="C1" s="65"/>
      <c r="D1" s="13"/>
      <c r="E1" s="14"/>
      <c r="F1" s="13"/>
      <c r="G1" s="14"/>
      <c r="H1" s="13"/>
      <c r="I1" s="14"/>
      <c r="J1" s="82"/>
      <c r="K1" s="82"/>
      <c r="L1" s="82"/>
      <c r="M1" s="82"/>
      <c r="N1" s="82"/>
    </row>
    <row r="2" spans="1:14" ht="16.5" thickTop="1" thickBot="1" x14ac:dyDescent="0.3">
      <c r="E2" s="16"/>
      <c r="F2" s="17"/>
      <c r="G2" s="16"/>
      <c r="H2" s="17"/>
      <c r="I2" s="16"/>
    </row>
    <row r="3" spans="1:14" ht="39.950000000000003" customHeight="1" thickBot="1" x14ac:dyDescent="0.3">
      <c r="A3" s="27" t="s">
        <v>60</v>
      </c>
      <c r="B3" s="77" t="str">
        <f ca="1">MID(CELL("nomfichier",B3),FIND("]",CELL("nomfichier",B3))+1,32)</f>
        <v>Tableau d'analyse CMR</v>
      </c>
      <c r="C3" s="77"/>
      <c r="E3" s="16"/>
      <c r="F3" s="18"/>
      <c r="G3" s="19"/>
      <c r="H3" s="18"/>
      <c r="I3" s="19"/>
      <c r="J3" s="18"/>
      <c r="K3" s="18"/>
      <c r="L3" s="17"/>
      <c r="M3" s="75"/>
      <c r="N3" s="75"/>
    </row>
    <row r="4" spans="1:14" ht="29.25" customHeight="1" thickBot="1" x14ac:dyDescent="0.3">
      <c r="A4" s="27" t="s">
        <v>61</v>
      </c>
      <c r="B4" s="78" t="e">
        <f ca="1">INDEX('Fiche principale'!C:C,MATCH(B3,'Fiche principale'!B:B,0))</f>
        <v>#N/A</v>
      </c>
      <c r="C4" s="78"/>
      <c r="E4" s="20"/>
      <c r="F4" s="21"/>
      <c r="G4" s="22"/>
      <c r="H4" s="21"/>
      <c r="I4" s="22"/>
      <c r="J4" s="23"/>
      <c r="K4" s="23"/>
      <c r="L4" s="17"/>
      <c r="M4" s="76"/>
      <c r="N4" s="76"/>
    </row>
    <row r="5" spans="1:14" ht="15.75" thickBot="1" x14ac:dyDescent="0.3">
      <c r="A5" s="79" t="s">
        <v>59</v>
      </c>
      <c r="B5" s="79"/>
      <c r="C5" s="79"/>
      <c r="D5" s="81" t="s">
        <v>65</v>
      </c>
      <c r="E5" s="81"/>
      <c r="F5" s="81" t="s">
        <v>64</v>
      </c>
      <c r="G5" s="81"/>
      <c r="H5" s="81" t="s">
        <v>62</v>
      </c>
      <c r="I5" s="81"/>
      <c r="J5" s="81" t="s">
        <v>63</v>
      </c>
      <c r="K5" s="81"/>
    </row>
    <row r="6" spans="1:14" ht="15.75" thickBot="1" x14ac:dyDescent="0.3">
      <c r="A6" s="80"/>
      <c r="B6" s="80"/>
      <c r="C6" s="80"/>
      <c r="D6" s="27" t="s">
        <v>56</v>
      </c>
      <c r="E6" s="28" t="s">
        <v>57</v>
      </c>
      <c r="F6" s="27" t="s">
        <v>56</v>
      </c>
      <c r="G6" s="29" t="s">
        <v>57</v>
      </c>
      <c r="H6" s="30" t="s">
        <v>56</v>
      </c>
      <c r="I6" s="28" t="s">
        <v>57</v>
      </c>
      <c r="J6" s="27" t="s">
        <v>56</v>
      </c>
      <c r="K6" s="27" t="s">
        <v>57</v>
      </c>
    </row>
    <row r="7" spans="1:14" ht="112.5" customHeight="1" x14ac:dyDescent="0.25">
      <c r="A7" s="66"/>
      <c r="B7" s="67"/>
      <c r="C7" s="68"/>
      <c r="D7" s="31"/>
      <c r="E7" s="34" t="str">
        <f>IFERROR(INDEX(#REF!,MATCH($D7,#REF!,0)),"")</f>
        <v/>
      </c>
      <c r="F7" s="37"/>
      <c r="G7" s="34" t="str">
        <f>IFERROR(INDEX(#REF!,MATCH(F7,#REF!,0)),"")</f>
        <v/>
      </c>
      <c r="H7" s="40"/>
      <c r="I7" s="34" t="str">
        <f>IFERROR(INDEX(#REF!,MATCH(H7,#REF!,0)),"")</f>
        <v/>
      </c>
      <c r="J7" s="37"/>
      <c r="K7" s="43" t="str">
        <f>IFERROR(INDEX(#REF!,MATCH($J7,#REF!,0)),"")</f>
        <v/>
      </c>
      <c r="M7" s="24"/>
    </row>
    <row r="8" spans="1:14" ht="123" customHeight="1" x14ac:dyDescent="0.25">
      <c r="A8" s="69"/>
      <c r="B8" s="70"/>
      <c r="C8" s="71"/>
      <c r="D8" s="32"/>
      <c r="E8" s="35" t="str">
        <f>IFERROR(INDEX(#REF!,MATCH($D8,#REF!,0)),"")</f>
        <v/>
      </c>
      <c r="F8" s="38"/>
      <c r="G8" s="35" t="str">
        <f>IFERROR(INDEX(#REF!,MATCH(F8,#REF!,0)),"")</f>
        <v/>
      </c>
      <c r="H8" s="41"/>
      <c r="I8" s="35" t="str">
        <f>IFERROR(INDEX(#REF!,MATCH(H8,#REF!,0)),"")</f>
        <v/>
      </c>
      <c r="J8" s="38"/>
      <c r="K8" s="44" t="str">
        <f>IFERROR(INDEX(#REF!,MATCH($J8,#REF!,0)),"")</f>
        <v/>
      </c>
    </row>
    <row r="9" spans="1:14" ht="99.95" customHeight="1" x14ac:dyDescent="0.25">
      <c r="A9" s="69"/>
      <c r="B9" s="70"/>
      <c r="C9" s="71"/>
      <c r="D9" s="32"/>
      <c r="E9" s="35" t="str">
        <f>IFERROR(INDEX(#REF!,MATCH($D9,#REF!,0)),"")</f>
        <v/>
      </c>
      <c r="F9" s="38"/>
      <c r="G9" s="35" t="str">
        <f>IFERROR(INDEX(#REF!,MATCH(F9,#REF!,0)),"")</f>
        <v/>
      </c>
      <c r="H9" s="41"/>
      <c r="I9" s="35" t="str">
        <f>IFERROR(INDEX(#REF!,MATCH(H9,#REF!,0)),"")</f>
        <v/>
      </c>
      <c r="J9" s="38"/>
      <c r="K9" s="44" t="str">
        <f>IFERROR(INDEX(#REF!,MATCH($J9,#REF!,0)),"")</f>
        <v/>
      </c>
    </row>
    <row r="10" spans="1:14" ht="99.95" customHeight="1" x14ac:dyDescent="0.25">
      <c r="A10" s="69"/>
      <c r="B10" s="70"/>
      <c r="C10" s="71"/>
      <c r="D10" s="32"/>
      <c r="E10" s="35" t="str">
        <f>IFERROR(INDEX(#REF!,MATCH($D10,#REF!,0)),"")</f>
        <v/>
      </c>
      <c r="F10" s="38"/>
      <c r="G10" s="35" t="str">
        <f>IFERROR(INDEX(#REF!,MATCH(F10,#REF!,0)),"")</f>
        <v/>
      </c>
      <c r="H10" s="41"/>
      <c r="I10" s="35" t="str">
        <f>IFERROR(INDEX(#REF!,MATCH(H10,#REF!,0)),"")</f>
        <v/>
      </c>
      <c r="J10" s="38"/>
      <c r="K10" s="44" t="str">
        <f>IFERROR(INDEX(#REF!,MATCH($J10,#REF!,0)),"")</f>
        <v/>
      </c>
    </row>
    <row r="11" spans="1:14" ht="99.95" customHeight="1" x14ac:dyDescent="0.25">
      <c r="A11" s="69"/>
      <c r="B11" s="70"/>
      <c r="C11" s="71"/>
      <c r="D11" s="32"/>
      <c r="E11" s="35" t="str">
        <f>IFERROR(INDEX(#REF!,MATCH($D11,#REF!,0)),"")</f>
        <v/>
      </c>
      <c r="F11" s="38"/>
      <c r="G11" s="35" t="str">
        <f>IFERROR(INDEX(#REF!,MATCH(F11,#REF!,0)),"")</f>
        <v/>
      </c>
      <c r="H11" s="41"/>
      <c r="I11" s="35" t="str">
        <f>IFERROR(INDEX(#REF!,MATCH(H11,#REF!,0)),"")</f>
        <v/>
      </c>
      <c r="J11" s="38"/>
      <c r="K11" s="44" t="str">
        <f>IFERROR(INDEX(#REF!,MATCH($J11,#REF!,0)),"")</f>
        <v/>
      </c>
      <c r="L11" s="17"/>
    </row>
    <row r="12" spans="1:14" ht="112.5" customHeight="1" x14ac:dyDescent="0.25">
      <c r="A12" s="69"/>
      <c r="B12" s="70"/>
      <c r="C12" s="71"/>
      <c r="D12" s="32"/>
      <c r="E12" s="35" t="str">
        <f>IFERROR(INDEX(#REF!,MATCH($D12,#REF!,0)),"")</f>
        <v/>
      </c>
      <c r="F12" s="38"/>
      <c r="G12" s="35" t="str">
        <f>IFERROR(INDEX(#REF!,MATCH(F12,#REF!,0)),"")</f>
        <v/>
      </c>
      <c r="H12" s="41"/>
      <c r="I12" s="35" t="str">
        <f>IFERROR(INDEX(#REF!,MATCH(H12,#REF!,0)),"")</f>
        <v/>
      </c>
      <c r="J12" s="38"/>
      <c r="K12" s="44" t="str">
        <f>IFERROR(INDEX(#REF!,MATCH($J12,#REF!,0)),"")</f>
        <v/>
      </c>
    </row>
    <row r="13" spans="1:14" ht="112.5" customHeight="1" x14ac:dyDescent="0.25">
      <c r="A13" s="69"/>
      <c r="B13" s="70"/>
      <c r="C13" s="71"/>
      <c r="D13" s="32"/>
      <c r="E13" s="35" t="str">
        <f>IFERROR(INDEX(#REF!,MATCH($D13,#REF!,0)),"")</f>
        <v/>
      </c>
      <c r="F13" s="38"/>
      <c r="G13" s="35" t="str">
        <f>IFERROR(INDEX(#REF!,MATCH(F13,#REF!,0)),"")</f>
        <v/>
      </c>
      <c r="H13" s="41"/>
      <c r="I13" s="35" t="str">
        <f>IFERROR(INDEX(#REF!,MATCH(H13,#REF!,0)),"")</f>
        <v/>
      </c>
      <c r="J13" s="38"/>
      <c r="K13" s="44" t="str">
        <f>IFERROR(INDEX(#REF!,MATCH($J13,#REF!,0)),"")</f>
        <v/>
      </c>
    </row>
    <row r="14" spans="1:14" ht="112.5" customHeight="1" x14ac:dyDescent="0.25">
      <c r="A14" s="69"/>
      <c r="B14" s="70"/>
      <c r="C14" s="71"/>
      <c r="D14" s="32"/>
      <c r="E14" s="35" t="str">
        <f>IFERROR(INDEX(#REF!,MATCH($D14,#REF!,0)),"")</f>
        <v/>
      </c>
      <c r="F14" s="38"/>
      <c r="G14" s="35" t="str">
        <f>IFERROR(INDEX(#REF!,MATCH(F14,#REF!,0)),"")</f>
        <v/>
      </c>
      <c r="H14" s="41"/>
      <c r="I14" s="35" t="str">
        <f>IFERROR(INDEX(#REF!,MATCH(H14,#REF!,0)),"")</f>
        <v/>
      </c>
      <c r="J14" s="38"/>
      <c r="K14" s="44" t="str">
        <f>IFERROR(INDEX(#REF!,MATCH($J14,#REF!,0)),"")</f>
        <v/>
      </c>
    </row>
    <row r="15" spans="1:14" ht="112.5" customHeight="1" x14ac:dyDescent="0.25">
      <c r="A15" s="69"/>
      <c r="B15" s="70"/>
      <c r="C15" s="71"/>
      <c r="D15" s="32"/>
      <c r="E15" s="35" t="str">
        <f>IFERROR(INDEX(#REF!,MATCH($D15,#REF!,0)),"")</f>
        <v/>
      </c>
      <c r="F15" s="38"/>
      <c r="G15" s="35" t="str">
        <f>IFERROR(INDEX(#REF!,MATCH(F15,#REF!,0)),"")</f>
        <v/>
      </c>
      <c r="H15" s="41"/>
      <c r="I15" s="35" t="str">
        <f>IFERROR(INDEX(#REF!,MATCH(H15,#REF!,0)),"")</f>
        <v/>
      </c>
      <c r="J15" s="38"/>
      <c r="K15" s="44" t="str">
        <f>IFERROR(INDEX(#REF!,MATCH($J15,#REF!,0)),"")</f>
        <v/>
      </c>
    </row>
    <row r="16" spans="1:14" ht="112.5" customHeight="1" x14ac:dyDescent="0.25">
      <c r="A16" s="69"/>
      <c r="B16" s="70"/>
      <c r="C16" s="71"/>
      <c r="D16" s="32"/>
      <c r="E16" s="35" t="str">
        <f>IFERROR(INDEX(#REF!,MATCH($D16,#REF!,0)),"")</f>
        <v/>
      </c>
      <c r="F16" s="38"/>
      <c r="G16" s="35" t="str">
        <f>IFERROR(INDEX(#REF!,MATCH(F16,#REF!,0)),"")</f>
        <v/>
      </c>
      <c r="H16" s="41"/>
      <c r="I16" s="35" t="str">
        <f>IFERROR(INDEX(#REF!,MATCH(H16,#REF!,0)),"")</f>
        <v/>
      </c>
      <c r="J16" s="38"/>
      <c r="K16" s="44" t="str">
        <f>IFERROR(INDEX(#REF!,MATCH($J16,#REF!,0)),"")</f>
        <v/>
      </c>
    </row>
    <row r="17" spans="1:11" ht="112.5" customHeight="1" x14ac:dyDescent="0.25">
      <c r="A17" s="69"/>
      <c r="B17" s="70"/>
      <c r="C17" s="71"/>
      <c r="D17" s="32"/>
      <c r="E17" s="35" t="str">
        <f>IFERROR(INDEX(#REF!,MATCH($D17,#REF!,0)),"")</f>
        <v/>
      </c>
      <c r="F17" s="38"/>
      <c r="G17" s="35" t="str">
        <f>IFERROR(INDEX(#REF!,MATCH(F17,#REF!,0)),"")</f>
        <v/>
      </c>
      <c r="H17" s="41"/>
      <c r="I17" s="35" t="str">
        <f>IFERROR(INDEX(#REF!,MATCH(H17,#REF!,0)),"")</f>
        <v/>
      </c>
      <c r="J17" s="38"/>
      <c r="K17" s="44" t="str">
        <f>IFERROR(INDEX(#REF!,MATCH($J17,#REF!,0)),"")</f>
        <v/>
      </c>
    </row>
    <row r="18" spans="1:11" ht="112.5" customHeight="1" x14ac:dyDescent="0.25">
      <c r="A18" s="69"/>
      <c r="B18" s="70"/>
      <c r="C18" s="71"/>
      <c r="D18" s="32"/>
      <c r="E18" s="35" t="str">
        <f>IFERROR(INDEX(#REF!,MATCH($D18,#REF!,0)),"")</f>
        <v/>
      </c>
      <c r="F18" s="38"/>
      <c r="G18" s="35" t="str">
        <f>IFERROR(INDEX(#REF!,MATCH(F18,#REF!,0)),"")</f>
        <v/>
      </c>
      <c r="H18" s="41"/>
      <c r="I18" s="35" t="str">
        <f>IFERROR(INDEX(#REF!,MATCH(H18,#REF!,0)),"")</f>
        <v/>
      </c>
      <c r="J18" s="38"/>
      <c r="K18" s="44" t="str">
        <f>IFERROR(INDEX(#REF!,MATCH($J18,#REF!,0)),"")</f>
        <v/>
      </c>
    </row>
    <row r="19" spans="1:11" ht="112.5" customHeight="1" x14ac:dyDescent="0.25">
      <c r="A19" s="69"/>
      <c r="B19" s="70"/>
      <c r="C19" s="71"/>
      <c r="D19" s="32"/>
      <c r="E19" s="35" t="str">
        <f>IFERROR(INDEX(#REF!,MATCH($D19,#REF!,0)),"")</f>
        <v/>
      </c>
      <c r="F19" s="38"/>
      <c r="G19" s="35" t="str">
        <f>IFERROR(INDEX(#REF!,MATCH(F19,#REF!,0)),"")</f>
        <v/>
      </c>
      <c r="H19" s="41"/>
      <c r="I19" s="35" t="str">
        <f>IFERROR(INDEX(#REF!,MATCH(H19,#REF!,0)),"")</f>
        <v/>
      </c>
      <c r="J19" s="38"/>
      <c r="K19" s="44" t="str">
        <f>IFERROR(INDEX(#REF!,MATCH($J19,#REF!,0)),"")</f>
        <v/>
      </c>
    </row>
    <row r="20" spans="1:11" ht="112.5" customHeight="1" x14ac:dyDescent="0.25">
      <c r="A20" s="69"/>
      <c r="B20" s="70"/>
      <c r="C20" s="71"/>
      <c r="D20" s="32"/>
      <c r="E20" s="35" t="str">
        <f>IFERROR(INDEX(#REF!,MATCH($D20,#REF!,0)),"")</f>
        <v/>
      </c>
      <c r="F20" s="38"/>
      <c r="G20" s="35" t="str">
        <f>IFERROR(INDEX(#REF!,MATCH(F20,#REF!,0)),"")</f>
        <v/>
      </c>
      <c r="H20" s="41"/>
      <c r="I20" s="35" t="str">
        <f>IFERROR(INDEX(#REF!,MATCH(H20,#REF!,0)),"")</f>
        <v/>
      </c>
      <c r="J20" s="38"/>
      <c r="K20" s="44" t="str">
        <f>IFERROR(INDEX(#REF!,MATCH($J20,#REF!,0)),"")</f>
        <v/>
      </c>
    </row>
    <row r="21" spans="1:11" ht="112.5" customHeight="1" x14ac:dyDescent="0.25">
      <c r="A21" s="69"/>
      <c r="B21" s="70"/>
      <c r="C21" s="71"/>
      <c r="D21" s="32"/>
      <c r="E21" s="35" t="str">
        <f>IFERROR(INDEX(#REF!,MATCH($D21,#REF!,0)),"")</f>
        <v/>
      </c>
      <c r="F21" s="38"/>
      <c r="G21" s="35" t="str">
        <f>IFERROR(INDEX(#REF!,MATCH(F21,#REF!,0)),"")</f>
        <v/>
      </c>
      <c r="H21" s="41"/>
      <c r="I21" s="35" t="str">
        <f>IFERROR(INDEX(#REF!,MATCH(H21,#REF!,0)),"")</f>
        <v/>
      </c>
      <c r="J21" s="38"/>
      <c r="K21" s="44" t="str">
        <f>IFERROR(INDEX(#REF!,MATCH($J21,#REF!,0)),"")</f>
        <v/>
      </c>
    </row>
    <row r="22" spans="1:11" ht="112.5" customHeight="1" x14ac:dyDescent="0.25">
      <c r="A22" s="69"/>
      <c r="B22" s="70"/>
      <c r="C22" s="71"/>
      <c r="D22" s="32"/>
      <c r="E22" s="35" t="str">
        <f>IFERROR(INDEX(#REF!,MATCH($D22,#REF!,0)),"")</f>
        <v/>
      </c>
      <c r="F22" s="38"/>
      <c r="G22" s="35" t="str">
        <f>IFERROR(INDEX(#REF!,MATCH(F22,#REF!,0)),"")</f>
        <v/>
      </c>
      <c r="H22" s="41"/>
      <c r="I22" s="35" t="str">
        <f>IFERROR(INDEX(#REF!,MATCH(H22,#REF!,0)),"")</f>
        <v/>
      </c>
      <c r="J22" s="38"/>
      <c r="K22" s="44" t="str">
        <f>IFERROR(INDEX(#REF!,MATCH($J22,#REF!,0)),"")</f>
        <v/>
      </c>
    </row>
    <row r="23" spans="1:11" ht="112.5" customHeight="1" x14ac:dyDescent="0.25">
      <c r="A23" s="69"/>
      <c r="B23" s="70"/>
      <c r="C23" s="71"/>
      <c r="D23" s="32"/>
      <c r="E23" s="35" t="str">
        <f>IFERROR(INDEX(#REF!,MATCH($D23,#REF!,0)),"")</f>
        <v/>
      </c>
      <c r="F23" s="38"/>
      <c r="G23" s="35" t="str">
        <f>IFERROR(INDEX(#REF!,MATCH(F23,#REF!,0)),"")</f>
        <v/>
      </c>
      <c r="H23" s="41"/>
      <c r="I23" s="35" t="str">
        <f>IFERROR(INDEX(#REF!,MATCH(H23,#REF!,0)),"")</f>
        <v/>
      </c>
      <c r="J23" s="38"/>
      <c r="K23" s="44" t="str">
        <f>IFERROR(INDEX(#REF!,MATCH($J23,#REF!,0)),"")</f>
        <v/>
      </c>
    </row>
    <row r="24" spans="1:11" ht="112.5" customHeight="1" x14ac:dyDescent="0.25">
      <c r="A24" s="69"/>
      <c r="B24" s="70"/>
      <c r="C24" s="71"/>
      <c r="D24" s="32"/>
      <c r="E24" s="35" t="str">
        <f>IFERROR(INDEX(#REF!,MATCH($D24,#REF!,0)),"")</f>
        <v/>
      </c>
      <c r="F24" s="38"/>
      <c r="G24" s="35" t="str">
        <f>IFERROR(INDEX(#REF!,MATCH(F24,#REF!,0)),"")</f>
        <v/>
      </c>
      <c r="H24" s="41"/>
      <c r="I24" s="35" t="str">
        <f>IFERROR(INDEX(#REF!,MATCH(H24,#REF!,0)),"")</f>
        <v/>
      </c>
      <c r="J24" s="38"/>
      <c r="K24" s="44" t="str">
        <f>IFERROR(INDEX(#REF!,MATCH($J24,#REF!,0)),"")</f>
        <v/>
      </c>
    </row>
    <row r="25" spans="1:11" ht="112.5" customHeight="1" x14ac:dyDescent="0.25">
      <c r="A25" s="69"/>
      <c r="B25" s="70"/>
      <c r="C25" s="71"/>
      <c r="D25" s="32"/>
      <c r="E25" s="35" t="str">
        <f>IFERROR(INDEX(#REF!,MATCH($D25,#REF!,0)),"")</f>
        <v/>
      </c>
      <c r="F25" s="38"/>
      <c r="G25" s="35" t="str">
        <f>IFERROR(INDEX(#REF!,MATCH(F25,#REF!,0)),"")</f>
        <v/>
      </c>
      <c r="H25" s="41"/>
      <c r="I25" s="35" t="str">
        <f>IFERROR(INDEX(#REF!,MATCH(H25,#REF!,0)),"")</f>
        <v/>
      </c>
      <c r="J25" s="38"/>
      <c r="K25" s="44" t="str">
        <f>IFERROR(INDEX(#REF!,MATCH($J25,#REF!,0)),"")</f>
        <v/>
      </c>
    </row>
    <row r="26" spans="1:11" ht="112.5" customHeight="1" x14ac:dyDescent="0.25">
      <c r="A26" s="69"/>
      <c r="B26" s="70"/>
      <c r="C26" s="71"/>
      <c r="D26" s="32"/>
      <c r="E26" s="35" t="str">
        <f>IFERROR(INDEX(#REF!,MATCH($D26,#REF!,0)),"")</f>
        <v/>
      </c>
      <c r="F26" s="38"/>
      <c r="G26" s="35" t="str">
        <f>IFERROR(INDEX(#REF!,MATCH(F26,#REF!,0)),"")</f>
        <v/>
      </c>
      <c r="H26" s="41"/>
      <c r="I26" s="35" t="str">
        <f>IFERROR(INDEX(#REF!,MATCH(H26,#REF!,0)),"")</f>
        <v/>
      </c>
      <c r="J26" s="38"/>
      <c r="K26" s="44" t="str">
        <f>IFERROR(INDEX(#REF!,MATCH($J26,#REF!,0)),"")</f>
        <v/>
      </c>
    </row>
    <row r="27" spans="1:11" ht="112.5" customHeight="1" x14ac:dyDescent="0.25">
      <c r="A27" s="69"/>
      <c r="B27" s="70"/>
      <c r="C27" s="71"/>
      <c r="D27" s="32"/>
      <c r="E27" s="35" t="str">
        <f>IFERROR(INDEX(#REF!,MATCH($D27,#REF!,0)),"")</f>
        <v/>
      </c>
      <c r="F27" s="38"/>
      <c r="G27" s="35" t="str">
        <f>IFERROR(INDEX(#REF!,MATCH(F27,#REF!,0)),"")</f>
        <v/>
      </c>
      <c r="H27" s="41"/>
      <c r="I27" s="35" t="str">
        <f>IFERROR(INDEX(#REF!,MATCH(H27,#REF!,0)),"")</f>
        <v/>
      </c>
      <c r="J27" s="38"/>
      <c r="K27" s="44" t="str">
        <f>IFERROR(INDEX(#REF!,MATCH($J27,#REF!,0)),"")</f>
        <v/>
      </c>
    </row>
    <row r="28" spans="1:11" ht="112.5" customHeight="1" x14ac:dyDescent="0.25">
      <c r="A28" s="69"/>
      <c r="B28" s="70"/>
      <c r="C28" s="71"/>
      <c r="D28" s="32"/>
      <c r="E28" s="35" t="str">
        <f>IFERROR(INDEX(#REF!,MATCH($D28,#REF!,0)),"")</f>
        <v/>
      </c>
      <c r="F28" s="38"/>
      <c r="G28" s="35" t="str">
        <f>IFERROR(INDEX(#REF!,MATCH(F28,#REF!,0)),"")</f>
        <v/>
      </c>
      <c r="H28" s="41"/>
      <c r="I28" s="35" t="str">
        <f>IFERROR(INDEX(#REF!,MATCH(H28,#REF!,0)),"")</f>
        <v/>
      </c>
      <c r="J28" s="38"/>
      <c r="K28" s="44" t="str">
        <f>IFERROR(INDEX(#REF!,MATCH($J28,#REF!,0)),"")</f>
        <v/>
      </c>
    </row>
    <row r="29" spans="1:11" ht="112.5" customHeight="1" x14ac:dyDescent="0.25">
      <c r="A29" s="69"/>
      <c r="B29" s="70"/>
      <c r="C29" s="71"/>
      <c r="D29" s="32"/>
      <c r="E29" s="35" t="str">
        <f>IFERROR(INDEX(#REF!,MATCH($D29,#REF!,0)),"")</f>
        <v/>
      </c>
      <c r="F29" s="38"/>
      <c r="G29" s="35" t="str">
        <f>IFERROR(INDEX(#REF!,MATCH(F29,#REF!,0)),"")</f>
        <v/>
      </c>
      <c r="H29" s="41"/>
      <c r="I29" s="35" t="str">
        <f>IFERROR(INDEX(#REF!,MATCH(H29,#REF!,0)),"")</f>
        <v/>
      </c>
      <c r="J29" s="38"/>
      <c r="K29" s="44" t="str">
        <f>IFERROR(INDEX(#REF!,MATCH($J29,#REF!,0)),"")</f>
        <v/>
      </c>
    </row>
    <row r="30" spans="1:11" ht="112.5" customHeight="1" x14ac:dyDescent="0.25">
      <c r="A30" s="69"/>
      <c r="B30" s="70"/>
      <c r="C30" s="71"/>
      <c r="D30" s="32"/>
      <c r="E30" s="35" t="str">
        <f>IFERROR(INDEX(#REF!,MATCH($D30,#REF!,0)),"")</f>
        <v/>
      </c>
      <c r="F30" s="38"/>
      <c r="G30" s="35" t="str">
        <f>IFERROR(INDEX(#REF!,MATCH(F30,#REF!,0)),"")</f>
        <v/>
      </c>
      <c r="H30" s="41"/>
      <c r="I30" s="35" t="str">
        <f>IFERROR(INDEX(#REF!,MATCH(H30,#REF!,0)),"")</f>
        <v/>
      </c>
      <c r="J30" s="38"/>
      <c r="K30" s="44" t="str">
        <f>IFERROR(INDEX(#REF!,MATCH($J30,#REF!,0)),"")</f>
        <v/>
      </c>
    </row>
    <row r="31" spans="1:11" ht="112.5" customHeight="1" x14ac:dyDescent="0.25">
      <c r="A31" s="69"/>
      <c r="B31" s="70"/>
      <c r="C31" s="71"/>
      <c r="D31" s="32"/>
      <c r="E31" s="35" t="str">
        <f>IFERROR(INDEX(#REF!,MATCH($D31,#REF!,0)),"")</f>
        <v/>
      </c>
      <c r="F31" s="38"/>
      <c r="G31" s="35" t="str">
        <f>IFERROR(INDEX(#REF!,MATCH(F31,#REF!,0)),"")</f>
        <v/>
      </c>
      <c r="H31" s="41"/>
      <c r="I31" s="35" t="str">
        <f>IFERROR(INDEX(#REF!,MATCH(H31,#REF!,0)),"")</f>
        <v/>
      </c>
      <c r="J31" s="38"/>
      <c r="K31" s="44" t="str">
        <f>IFERROR(INDEX(#REF!,MATCH($J31,#REF!,0)),"")</f>
        <v/>
      </c>
    </row>
    <row r="32" spans="1:11" ht="112.5" customHeight="1" x14ac:dyDescent="0.25">
      <c r="A32" s="69"/>
      <c r="B32" s="70"/>
      <c r="C32" s="71"/>
      <c r="D32" s="32"/>
      <c r="E32" s="35" t="str">
        <f>IFERROR(INDEX(#REF!,MATCH($D32,#REF!,0)),"")</f>
        <v/>
      </c>
      <c r="F32" s="38"/>
      <c r="G32" s="35" t="str">
        <f>IFERROR(INDEX(#REF!,MATCH(F32,#REF!,0)),"")</f>
        <v/>
      </c>
      <c r="H32" s="41"/>
      <c r="I32" s="35" t="str">
        <f>IFERROR(INDEX(#REF!,MATCH(H32,#REF!,0)),"")</f>
        <v/>
      </c>
      <c r="J32" s="38"/>
      <c r="K32" s="44" t="str">
        <f>IFERROR(INDEX(#REF!,MATCH($J32,#REF!,0)),"")</f>
        <v/>
      </c>
    </row>
    <row r="33" spans="1:11" ht="112.5" customHeight="1" x14ac:dyDescent="0.25">
      <c r="A33" s="69"/>
      <c r="B33" s="70"/>
      <c r="C33" s="71"/>
      <c r="D33" s="32"/>
      <c r="E33" s="35" t="str">
        <f>IFERROR(INDEX(#REF!,MATCH($D33,#REF!,0)),"")</f>
        <v/>
      </c>
      <c r="F33" s="38"/>
      <c r="G33" s="35" t="str">
        <f>IFERROR(INDEX(#REF!,MATCH(F33,#REF!,0)),"")</f>
        <v/>
      </c>
      <c r="H33" s="41"/>
      <c r="I33" s="35" t="str">
        <f>IFERROR(INDEX(#REF!,MATCH(H33,#REF!,0)),"")</f>
        <v/>
      </c>
      <c r="J33" s="38"/>
      <c r="K33" s="44" t="str">
        <f>IFERROR(INDEX(#REF!,MATCH($J33,#REF!,0)),"")</f>
        <v/>
      </c>
    </row>
    <row r="34" spans="1:11" ht="112.5" customHeight="1" x14ac:dyDescent="0.25">
      <c r="A34" s="69"/>
      <c r="B34" s="70"/>
      <c r="C34" s="71"/>
      <c r="D34" s="32"/>
      <c r="E34" s="35" t="str">
        <f>IFERROR(INDEX(#REF!,MATCH($D34,#REF!,0)),"")</f>
        <v/>
      </c>
      <c r="F34" s="38"/>
      <c r="G34" s="35" t="str">
        <f>IFERROR(INDEX(#REF!,MATCH(F34,#REF!,0)),"")</f>
        <v/>
      </c>
      <c r="H34" s="41"/>
      <c r="I34" s="35" t="str">
        <f>IFERROR(INDEX(#REF!,MATCH(H34,#REF!,0)),"")</f>
        <v/>
      </c>
      <c r="J34" s="38"/>
      <c r="K34" s="44" t="str">
        <f>IFERROR(INDEX(#REF!,MATCH($J34,#REF!,0)),"")</f>
        <v/>
      </c>
    </row>
    <row r="35" spans="1:11" ht="112.5" customHeight="1" x14ac:dyDescent="0.25">
      <c r="A35" s="69"/>
      <c r="B35" s="70"/>
      <c r="C35" s="71"/>
      <c r="D35" s="32"/>
      <c r="E35" s="35" t="str">
        <f>IFERROR(INDEX(#REF!,MATCH($D35,#REF!,0)),"")</f>
        <v/>
      </c>
      <c r="F35" s="38"/>
      <c r="G35" s="35" t="str">
        <f>IFERROR(INDEX(#REF!,MATCH(F35,#REF!,0)),"")</f>
        <v/>
      </c>
      <c r="H35" s="41"/>
      <c r="I35" s="35" t="str">
        <f>IFERROR(INDEX(#REF!,MATCH(H35,#REF!,0)),"")</f>
        <v/>
      </c>
      <c r="J35" s="38"/>
      <c r="K35" s="44" t="str">
        <f>IFERROR(INDEX(#REF!,MATCH($J35,#REF!,0)),"")</f>
        <v/>
      </c>
    </row>
    <row r="36" spans="1:11" ht="112.5" customHeight="1" x14ac:dyDescent="0.25">
      <c r="A36" s="69"/>
      <c r="B36" s="70"/>
      <c r="C36" s="71"/>
      <c r="D36" s="32"/>
      <c r="E36" s="35" t="str">
        <f>IFERROR(INDEX(#REF!,MATCH($D36,#REF!,0)),"")</f>
        <v/>
      </c>
      <c r="F36" s="38"/>
      <c r="G36" s="35" t="str">
        <f>IFERROR(INDEX(#REF!,MATCH(F36,#REF!,0)),"")</f>
        <v/>
      </c>
      <c r="H36" s="41"/>
      <c r="I36" s="35" t="str">
        <f>IFERROR(INDEX(#REF!,MATCH(H36,#REF!,0)),"")</f>
        <v/>
      </c>
      <c r="J36" s="38"/>
      <c r="K36" s="44" t="str">
        <f>IFERROR(INDEX(#REF!,MATCH($J36,#REF!,0)),"")</f>
        <v/>
      </c>
    </row>
    <row r="37" spans="1:11" ht="112.5" customHeight="1" x14ac:dyDescent="0.25">
      <c r="A37" s="69"/>
      <c r="B37" s="70"/>
      <c r="C37" s="71"/>
      <c r="D37" s="32"/>
      <c r="E37" s="35" t="str">
        <f>IFERROR(INDEX(#REF!,MATCH($D37,#REF!,0)),"")</f>
        <v/>
      </c>
      <c r="F37" s="38"/>
      <c r="G37" s="35" t="str">
        <f>IFERROR(INDEX(#REF!,MATCH(F37,#REF!,0)),"")</f>
        <v/>
      </c>
      <c r="H37" s="41"/>
      <c r="I37" s="35" t="str">
        <f>IFERROR(INDEX(#REF!,MATCH(H37,#REF!,0)),"")</f>
        <v/>
      </c>
      <c r="J37" s="38"/>
      <c r="K37" s="44" t="str">
        <f>IFERROR(INDEX(#REF!,MATCH($J37,#REF!,0)),"")</f>
        <v/>
      </c>
    </row>
    <row r="38" spans="1:11" ht="112.5" customHeight="1" x14ac:dyDescent="0.25">
      <c r="A38" s="69"/>
      <c r="B38" s="70"/>
      <c r="C38" s="71"/>
      <c r="D38" s="32"/>
      <c r="E38" s="35" t="str">
        <f>IFERROR(INDEX(#REF!,MATCH($D38,#REF!,0)),"")</f>
        <v/>
      </c>
      <c r="F38" s="38"/>
      <c r="G38" s="35" t="str">
        <f>IFERROR(INDEX(#REF!,MATCH(F38,#REF!,0)),"")</f>
        <v/>
      </c>
      <c r="H38" s="41"/>
      <c r="I38" s="35" t="str">
        <f>IFERROR(INDEX(#REF!,MATCH(H38,#REF!,0)),"")</f>
        <v/>
      </c>
      <c r="J38" s="38"/>
      <c r="K38" s="44" t="str">
        <f>IFERROR(INDEX(#REF!,MATCH($J38,#REF!,0)),"")</f>
        <v/>
      </c>
    </row>
    <row r="39" spans="1:11" ht="112.5" customHeight="1" x14ac:dyDescent="0.25">
      <c r="A39" s="69"/>
      <c r="B39" s="70"/>
      <c r="C39" s="71"/>
      <c r="D39" s="32"/>
      <c r="E39" s="35" t="str">
        <f>IFERROR(INDEX(#REF!,MATCH($D39,#REF!,0)),"")</f>
        <v/>
      </c>
      <c r="F39" s="38"/>
      <c r="G39" s="35" t="str">
        <f>IFERROR(INDEX(#REF!,MATCH(F39,#REF!,0)),"")</f>
        <v/>
      </c>
      <c r="H39" s="41"/>
      <c r="I39" s="35" t="str">
        <f>IFERROR(INDEX(#REF!,MATCH(H39,#REF!,0)),"")</f>
        <v/>
      </c>
      <c r="J39" s="38"/>
      <c r="K39" s="44" t="str">
        <f>IFERROR(INDEX(#REF!,MATCH($J39,#REF!,0)),"")</f>
        <v/>
      </c>
    </row>
    <row r="40" spans="1:11" ht="112.5" customHeight="1" x14ac:dyDescent="0.25">
      <c r="A40" s="69"/>
      <c r="B40" s="70"/>
      <c r="C40" s="71"/>
      <c r="D40" s="32"/>
      <c r="E40" s="35" t="str">
        <f>IFERROR(INDEX(#REF!,MATCH($D40,#REF!,0)),"")</f>
        <v/>
      </c>
      <c r="F40" s="38"/>
      <c r="G40" s="35" t="str">
        <f>IFERROR(INDEX(#REF!,MATCH(F40,#REF!,0)),"")</f>
        <v/>
      </c>
      <c r="H40" s="41"/>
      <c r="I40" s="35" t="str">
        <f>IFERROR(INDEX(#REF!,MATCH(H40,#REF!,0)),"")</f>
        <v/>
      </c>
      <c r="J40" s="38"/>
      <c r="K40" s="44" t="str">
        <f>IFERROR(INDEX(#REF!,MATCH($J40,#REF!,0)),"")</f>
        <v/>
      </c>
    </row>
    <row r="41" spans="1:11" ht="112.5" customHeight="1" x14ac:dyDescent="0.25">
      <c r="A41" s="69"/>
      <c r="B41" s="70"/>
      <c r="C41" s="71"/>
      <c r="D41" s="32"/>
      <c r="E41" s="35" t="str">
        <f>IFERROR(INDEX(#REF!,MATCH($D41,#REF!,0)),"")</f>
        <v/>
      </c>
      <c r="F41" s="38"/>
      <c r="G41" s="35" t="str">
        <f>IFERROR(INDEX(#REF!,MATCH(F41,#REF!,0)),"")</f>
        <v/>
      </c>
      <c r="H41" s="41"/>
      <c r="I41" s="35" t="str">
        <f>IFERROR(INDEX(#REF!,MATCH(H41,#REF!,0)),"")</f>
        <v/>
      </c>
      <c r="J41" s="38"/>
      <c r="K41" s="44" t="str">
        <f>IFERROR(INDEX(#REF!,MATCH($J41,#REF!,0)),"")</f>
        <v/>
      </c>
    </row>
    <row r="42" spans="1:11" ht="112.5" customHeight="1" thickBot="1" x14ac:dyDescent="0.3">
      <c r="A42" s="72"/>
      <c r="B42" s="73"/>
      <c r="C42" s="74"/>
      <c r="D42" s="33"/>
      <c r="E42" s="36" t="str">
        <f>IFERROR(INDEX(#REF!,MATCH($D42,#REF!,0)),"")</f>
        <v/>
      </c>
      <c r="F42" s="39"/>
      <c r="G42" s="36" t="str">
        <f>IFERROR(INDEX(#REF!,MATCH(F42,#REF!,0)),"")</f>
        <v/>
      </c>
      <c r="H42" s="42"/>
      <c r="I42" s="36" t="str">
        <f>IFERROR(INDEX(#REF!,MATCH(H42,#REF!,0)),"")</f>
        <v/>
      </c>
      <c r="J42" s="39"/>
      <c r="K42" s="45" t="str">
        <f>IFERROR(INDEX(#REF!,MATCH($J42,#REF!,0)),"")</f>
        <v/>
      </c>
    </row>
  </sheetData>
  <sheetProtection selectLockedCells="1"/>
  <mergeCells count="12">
    <mergeCell ref="A1:C1"/>
    <mergeCell ref="A7:C42"/>
    <mergeCell ref="M3:N3"/>
    <mergeCell ref="M4:N4"/>
    <mergeCell ref="B3:C3"/>
    <mergeCell ref="B4:C4"/>
    <mergeCell ref="A5:C6"/>
    <mergeCell ref="D5:E5"/>
    <mergeCell ref="F5:G5"/>
    <mergeCell ref="H5:I5"/>
    <mergeCell ref="J5:K5"/>
    <mergeCell ref="J1:N1"/>
  </mergeCells>
  <conditionalFormatting sqref="D1:K1048576">
    <cfRule type="containsText" dxfId="19" priority="21" operator="containsText" text="R68">
      <formula>NOT(ISERROR(SEARCH("R68",D1)))</formula>
    </cfRule>
  </conditionalFormatting>
  <conditionalFormatting sqref="A1:XFD6 A43:XFD1048576 A7 D7:XFD42">
    <cfRule type="containsText" dxfId="18" priority="6" operator="containsText" text="H361">
      <formula>NOT(ISERROR(SEARCH("H361",A1)))</formula>
    </cfRule>
    <cfRule type="containsText" dxfId="17" priority="7" operator="containsText" text="H351">
      <formula>NOT(ISERROR(SEARCH("H351",A1)))</formula>
    </cfRule>
    <cfRule type="containsText" dxfId="16" priority="8" operator="containsText" text="H341">
      <formula>NOT(ISERROR(SEARCH("H341",A1)))</formula>
    </cfRule>
    <cfRule type="containsText" dxfId="15" priority="9" operator="containsText" text="H360">
      <formula>NOT(ISERROR(SEARCH("H360",A1)))</formula>
    </cfRule>
    <cfRule type="containsText" dxfId="14" priority="10" operator="containsText" text="H350">
      <formula>NOT(ISERROR(SEARCH("H350",A1)))</formula>
    </cfRule>
    <cfRule type="containsText" dxfId="13" priority="11" operator="containsText" text="H340">
      <formula>NOT(ISERROR(SEARCH("H340",A1)))</formula>
    </cfRule>
    <cfRule type="containsText" dxfId="12" priority="12" operator="containsText" text="R60">
      <formula>NOT(ISERROR(SEARCH("R60",A1)))</formula>
    </cfRule>
    <cfRule type="containsText" dxfId="11" priority="13" operator="containsText" text="R49">
      <formula>NOT(ISERROR(SEARCH("R49",A1)))</formula>
    </cfRule>
    <cfRule type="containsText" dxfId="10" priority="14" operator="containsText" text="R63">
      <formula>NOT(ISERROR(SEARCH("R63",A1)))</formula>
    </cfRule>
    <cfRule type="containsText" dxfId="9" priority="15" operator="containsText" text="R40">
      <formula>NOT(ISERROR(SEARCH("R40",A1)))</formula>
    </cfRule>
    <cfRule type="containsText" dxfId="8" priority="16" operator="containsText" text="R61">
      <formula>NOT(ISERROR(SEARCH("R61",A1)))</formula>
    </cfRule>
    <cfRule type="containsText" dxfId="7" priority="17" operator="containsText" text="R45">
      <formula>NOT(ISERROR(SEARCH("R45",A1)))</formula>
    </cfRule>
    <cfRule type="containsText" dxfId="6" priority="18" operator="containsText" text="R46">
      <formula>NOT(ISERROR(SEARCH("R46",A1)))</formula>
    </cfRule>
    <cfRule type="containsText" dxfId="5" priority="19" operator="containsText" text="R68">
      <formula>NOT(ISERROR(SEARCH("R68",A1)))</formula>
    </cfRule>
    <cfRule type="containsText" dxfId="4" priority="20" operator="containsText" text="R62">
      <formula>NOT(ISERROR(SEARCH("R62",A1)))</formula>
    </cfRule>
  </conditionalFormatting>
  <conditionalFormatting sqref="A1:XFD6 A43:XFD1048576 A7 D7:XFD42">
    <cfRule type="containsText" dxfId="3" priority="1" operator="containsText" text="H330">
      <formula>NOT(ISERROR(SEARCH("H330",A1)))</formula>
    </cfRule>
    <cfRule type="containsText" dxfId="2" priority="2" operator="containsText" text="H310">
      <formula>NOT(ISERROR(SEARCH("H310",A1)))</formula>
    </cfRule>
    <cfRule type="containsText" dxfId="1" priority="3" operator="containsText" text="H304">
      <formula>NOT(ISERROR(SEARCH("H304",A1)))</formula>
    </cfRule>
    <cfRule type="containsText" dxfId="0" priority="4" operator="containsText" text="H300">
      <formula>NOT(ISERROR(SEARCH("H300",A1)))</formula>
    </cfRule>
  </conditionalFormatting>
  <pageMargins left="0.7" right="0.7" top="0.75" bottom="0.75" header="0.3" footer="0.3"/>
  <pageSetup paperSize="9" scale="31" orientation="landscape" horizontalDpi="300" verticalDpi="200" r:id="rId1"/>
  <headerFooter>
    <oddHeader>&amp;L&amp;F
&amp;A
&amp;D&amp;C&amp;"-,Gras"&amp;24&amp;A</oddHeader>
    <oddFooter>&amp;CPage &amp;P</oddFooter>
  </headerFooter>
  <colBreaks count="1" manualBreakCount="1">
    <brk id="11" max="76" man="1"/>
  </colBreaks>
  <drawing r:id="rId2"/>
  <legacyDrawing r:id="rId3"/>
  <oleObjects>
    <mc:AlternateContent xmlns:mc="http://schemas.openxmlformats.org/markup-compatibility/2006">
      <mc:Choice Requires="x14">
        <oleObject progId="Word.Document.12" shapeId="14342" r:id="rId4">
          <objectPr defaultSize="0" r:id="rId5">
            <anchor moveWithCells="1">
              <from>
                <xdr:col>12</xdr:col>
                <xdr:colOff>647700</xdr:colOff>
                <xdr:row>2</xdr:row>
                <xdr:rowOff>152400</xdr:rowOff>
              </from>
              <to>
                <xdr:col>20</xdr:col>
                <xdr:colOff>276225</xdr:colOff>
                <xdr:row>10</xdr:row>
                <xdr:rowOff>1200150</xdr:rowOff>
              </to>
            </anchor>
          </objectPr>
        </oleObject>
      </mc:Choice>
      <mc:Fallback>
        <oleObject progId="Word.Document.12" shapeId="14342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6" name="Button 1">
              <controlPr defaultSize="0" print="0" autoFill="0" autoPict="0" macro="[0]!Masquer_risque">
                <anchor moveWithCells="1" sizeWithCells="1">
                  <from>
                    <xdr:col>6</xdr:col>
                    <xdr:colOff>742950</xdr:colOff>
                    <xdr:row>0</xdr:row>
                    <xdr:rowOff>66675</xdr:rowOff>
                  </from>
                  <to>
                    <xdr:col>8</xdr:col>
                    <xdr:colOff>1600200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7" name="Button 2">
              <controlPr defaultSize="0" print="0" autoFill="0" autoPict="0" macro="[0]!Masquer_mention">
                <anchor moveWithCells="1" sizeWithCells="1">
                  <from>
                    <xdr:col>6</xdr:col>
                    <xdr:colOff>742950</xdr:colOff>
                    <xdr:row>0</xdr:row>
                    <xdr:rowOff>314325</xdr:rowOff>
                  </from>
                  <to>
                    <xdr:col>8</xdr:col>
                    <xdr:colOff>1562100</xdr:colOff>
                    <xdr:row>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8" name="Button 3">
              <controlPr defaultSize="0" print="0" autoFill="0" autoPict="0" macro="[0]!Tout_afficher">
                <anchor moveWithCells="1" sizeWithCells="1">
                  <from>
                    <xdr:col>6</xdr:col>
                    <xdr:colOff>733425</xdr:colOff>
                    <xdr:row>0</xdr:row>
                    <xdr:rowOff>561975</xdr:rowOff>
                  </from>
                  <to>
                    <xdr:col>8</xdr:col>
                    <xdr:colOff>1562100</xdr:colOff>
                    <xdr:row>0</xdr:row>
                    <xdr:rowOff>752475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9" name="Button 4">
              <controlPr defaultSize="0" print="0" autoFill="0" autoPict="0" macro="[0]!Retour_Page_d_accueil">
                <anchor moveWithCells="1" sizeWithCells="1">
                  <from>
                    <xdr:col>9</xdr:col>
                    <xdr:colOff>190500</xdr:colOff>
                    <xdr:row>0</xdr:row>
                    <xdr:rowOff>200025</xdr:rowOff>
                  </from>
                  <to>
                    <xdr:col>10</xdr:col>
                    <xdr:colOff>2133600</xdr:colOff>
                    <xdr:row>0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principale</vt:lpstr>
      <vt:lpstr>BDD</vt:lpstr>
      <vt:lpstr>Tableau d'analyse CMR</vt:lpstr>
      <vt:lpstr>Liste</vt:lpstr>
      <vt:lpstr>'Tableau d''analyse CMR'!Zone_d_impression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imprimante</dc:creator>
  <cp:lastModifiedBy>Lalande Pierre</cp:lastModifiedBy>
  <cp:lastPrinted>2014-04-29T08:51:44Z</cp:lastPrinted>
  <dcterms:created xsi:type="dcterms:W3CDTF">2014-04-22T12:45:16Z</dcterms:created>
  <dcterms:modified xsi:type="dcterms:W3CDTF">2014-12-20T17:47:15Z</dcterms:modified>
</cp:coreProperties>
</file>