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120" yWindow="120" windowWidth="15180" windowHeight="8850" tabRatio="804" activeTab="1"/>
  </bookViews>
  <sheets>
    <sheet name="par compte" sheetId="23" r:id="rId1"/>
    <sheet name="crédits débits" sheetId="7" r:id="rId2"/>
    <sheet name="BD" sheetId="17" r:id="rId3"/>
    <sheet name="Systeme" sheetId="25" r:id="rId4"/>
    <sheet name="Mensualisation" sheetId="26" r:id="rId5"/>
    <sheet name="Budjet" sheetId="27" r:id="rId6"/>
  </sheets>
  <definedNames>
    <definedName name="_xlnm._FilterDatabase" localSheetId="1" hidden="1">'crédits débits'!$A$1:$H$19</definedName>
    <definedName name="Choix1">OFFSET(BD!$B$2,,,COUNTA(BD!$B:$B)-1)</definedName>
    <definedName name="Choix2">BD!$B$2:$XFD$2</definedName>
    <definedName name="compte">OFFSET(Systeme!$A$1,1,,COUNTA(Systeme!$A:$A)-1)</definedName>
    <definedName name="Tiers">OFFSET(BD!$A$1,1,,COUNTA(BD!$A:$A)-1)</definedName>
    <definedName name="Type_op">OFFSET(Systeme!$C$1,1,,COUNTA(Systeme!$C:$C)-1)</definedName>
  </definedNames>
  <calcPr calcId="124519"/>
  <pivotCaches>
    <pivotCache cacheId="38" r:id="rId7"/>
  </pivotCaches>
</workbook>
</file>

<file path=xl/sharedStrings.xml><?xml version="1.0" encoding="utf-8"?>
<sst xmlns="http://schemas.openxmlformats.org/spreadsheetml/2006/main" count="265" uniqueCount="134">
  <si>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</si>
  <si>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</si>
  <si>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</si>
  <si>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</si>
  <si>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</si>
  <si>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</si>
  <si>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</si>
  <si>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</si>
  <si>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</si>
  <si>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</si>
  <si>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</si>
  <si>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(vide)</t>
  </si>
  <si>
    <t>solde antérieur (initialisation)</t>
  </si>
  <si>
    <t>Crédit</t>
  </si>
  <si>
    <t>Débit</t>
  </si>
  <si>
    <t>Total Somme de Crédit</t>
  </si>
  <si>
    <t>Somme de Crédit</t>
  </si>
  <si>
    <t>Total Somme de Débit</t>
  </si>
  <si>
    <t>Somme de 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</si>
  <si>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</si>
  <si>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</si>
  <si>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</si>
  <si>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</si>
  <si>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</si>
  <si>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</si>
  <si>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</si>
  <si>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</si>
  <si>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</si>
  <si>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</si>
  <si>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</si>
  <si>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</si>
  <si>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</si>
  <si>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</si>
  <si>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</si>
  <si>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</si>
  <si>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</si>
  <si>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</si>
  <si>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</si>
  <si>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</si>
  <si>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</si>
  <si>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</si>
  <si>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</si>
  <si>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</si>
  <si>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</si>
  <si>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</si>
  <si>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</si>
  <si>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</si>
  <si>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</si>
  <si>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</si>
  <si>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</si>
  <si>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</si>
  <si>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</si>
  <si>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</si>
  <si>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</si>
  <si>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</si>
  <si>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</si>
  <si>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</si>
  <si>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</si>
  <si>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</si>
  <si>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</si>
  <si>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</si>
  <si>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</si>
  <si>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</si>
  <si>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</si>
  <si>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</si>
  <si>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</si>
  <si>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</si>
  <si>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</si>
  <si>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</si>
  <si>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</si>
  <si>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</si>
  <si>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</si>
  <si>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</si>
  <si>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</si>
  <si>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</si>
  <si>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</si>
  <si>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</si>
  <si>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</si>
  <si>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</si>
  <si>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</si>
  <si>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</si>
  <si>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</si>
  <si>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</si>
  <si>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</si>
  <si>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</si>
  <si>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</si>
  <si>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</si>
  <si>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</si>
  <si>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</si>
  <si>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</si>
  <si>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</si>
  <si>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</si>
  <si>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</si>
  <si>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</si>
  <si>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</si>
  <si>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</si>
  <si>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</si>
  <si>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CHI de Vesoul</t>
  </si>
  <si>
    <t>Type d'opération</t>
  </si>
  <si>
    <t>Carte Banquaire</t>
  </si>
  <si>
    <t>Chèque</t>
  </si>
  <si>
    <t>Versement</t>
  </si>
  <si>
    <t>Virement</t>
  </si>
  <si>
    <t>Prélèvement</t>
  </si>
  <si>
    <t>Report</t>
  </si>
  <si>
    <t>E-carte bleu</t>
  </si>
  <si>
    <t>Monnaie</t>
  </si>
  <si>
    <t>Rapprocher</t>
  </si>
  <si>
    <t>Solde Initial</t>
  </si>
  <si>
    <t>XXX - Monnaie</t>
  </si>
  <si>
    <t>YYY - Monnaie</t>
  </si>
  <si>
    <t>Opération</t>
  </si>
  <si>
    <t>Janvier</t>
  </si>
  <si>
    <t>Février</t>
  </si>
  <si>
    <t>GMF</t>
  </si>
  <si>
    <t>Sodebo</t>
  </si>
  <si>
    <t>E.leclerc</t>
  </si>
  <si>
    <t>Tarvernier</t>
  </si>
  <si>
    <t>XXX</t>
  </si>
  <si>
    <t>Transfert</t>
  </si>
  <si>
    <t>test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</si>
  <si>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</si>
  <si>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</si>
  <si>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</si>
  <si>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</si>
  <si>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</si>
  <si>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</si>
  <si>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</si>
  <si>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</si>
  <si>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</si>
  <si>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</si>
  <si>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Étiquettes de lignes</t>
  </si>
  <si>
    <t>Étiquettes de colonnes</t>
  </si>
  <si>
    <t>Gifi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</si>
</sst>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164" formatCode="[$-40C]d\-mmm\-yy;@"/>
    <numFmt numFmtId="167" formatCode="#,##0.00\ &quot;€&quot;"/>
  </numFmts>
  <fonts count="8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  <xf numFmtId="8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quotePrefix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39" fontId="6" fillId="0" borderId="1" xfId="0" applyNumberFormat="1" applyFont="1" applyFill="1" applyBorder="1" applyAlignment="1">
      <alignment vertical="center"/>
    </xf>
    <xf numFmtId="0" fontId="4" fillId="0" borderId="0" xfId="0" applyFont="1" applyBorder="1" applyAlignment="1">
      <alignment vertical="top" wrapText="1"/>
    </xf>
    <xf numFmtId="164" fontId="0" fillId="0" borderId="0" xfId="0" applyNumberFormat="1" applyBorder="1" applyAlignment="1">
      <alignment vertical="top" wrapText="1"/>
    </xf>
    <xf numFmtId="8" fontId="0" fillId="0" borderId="0" xfId="0" applyNumberFormat="1" applyBorder="1" applyAlignment="1">
      <alignment vertical="top" wrapText="1"/>
    </xf>
    <xf numFmtId="8" fontId="4" fillId="0" borderId="0" xfId="0" applyNumberFormat="1" applyFont="1" applyBorder="1" applyAlignment="1">
      <alignment vertical="top" wrapText="1"/>
    </xf>
    <xf numFmtId="8" fontId="0" fillId="0" borderId="0" xfId="0" quotePrefix="1" applyNumberFormat="1" applyAlignment="1">
      <alignment vertical="top" wrapText="1"/>
    </xf>
    <xf numFmtId="0" fontId="1" fillId="0" borderId="0" xfId="0" applyFont="1" applyFill="1" applyAlignment="1">
      <alignment vertical="top" wrapText="1"/>
    </xf>
    <xf numFmtId="164" fontId="1" fillId="0" borderId="0" xfId="0" applyNumberFormat="1" applyFont="1" applyFill="1" applyAlignment="1">
      <alignment vertical="top" wrapText="1"/>
    </xf>
    <xf numFmtId="0" fontId="0" fillId="0" borderId="0" xfId="0" applyFont="1" applyBorder="1" applyAlignment="1">
      <alignment vertical="top" wrapText="1"/>
    </xf>
    <xf numFmtId="8" fontId="0" fillId="0" borderId="0" xfId="0" applyNumberFormat="1" applyFont="1" applyBorder="1" applyAlignment="1">
      <alignment vertical="top" wrapText="1"/>
    </xf>
    <xf numFmtId="0" fontId="2" fillId="7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39" fontId="6" fillId="0" borderId="5" xfId="0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39" fontId="6" fillId="0" borderId="7" xfId="0" applyNumberFormat="1" applyFont="1" applyFill="1" applyBorder="1" applyAlignment="1">
      <alignment vertical="center"/>
    </xf>
    <xf numFmtId="39" fontId="6" fillId="0" borderId="8" xfId="0" applyNumberFormat="1" applyFont="1" applyFill="1" applyBorder="1" applyAlignment="1">
      <alignment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4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6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/>
    <xf numFmtId="167" fontId="0" fillId="0" borderId="0" xfId="0" applyNumberFormat="1" applyAlignment="1">
      <alignment vertical="top" wrapText="1"/>
    </xf>
    <xf numFmtId="167" fontId="4" fillId="0" borderId="0" xfId="0" applyNumberFormat="1" applyFont="1" applyAlignment="1">
      <alignment vertical="top" wrapText="1"/>
    </xf>
    <xf numFmtId="167" fontId="4" fillId="0" borderId="0" xfId="0" applyNumberFormat="1" applyFont="1" applyBorder="1" applyAlignment="1">
      <alignment vertical="top" wrapText="1"/>
    </xf>
    <xf numFmtId="167" fontId="0" fillId="0" borderId="0" xfId="0" applyNumberFormat="1" applyFont="1" applyBorder="1" applyAlignment="1">
      <alignment vertical="top" wrapText="1"/>
    </xf>
    <xf numFmtId="167" fontId="0" fillId="0" borderId="0" xfId="0" applyNumberFormat="1"/>
    <xf numFmtId="167" fontId="0" fillId="0" borderId="0" xfId="0" quotePrefix="1" applyNumberFormat="1" applyAlignment="1">
      <alignment vertical="top" wrapText="1"/>
    </xf>
    <xf numFmtId="167" fontId="4" fillId="0" borderId="0" xfId="0" quotePrefix="1" applyNumberFormat="1" applyFont="1" applyAlignment="1">
      <alignment vertical="top" wrapText="1"/>
    </xf>
    <xf numFmtId="167" fontId="7" fillId="8" borderId="9" xfId="0" applyNumberFormat="1" applyFont="1" applyFill="1" applyBorder="1" applyAlignment="1">
      <alignment vertical="top" wrapText="1"/>
    </xf>
    <xf numFmtId="167" fontId="7" fillId="9" borderId="10" xfId="0" applyNumberFormat="1" applyFont="1" applyFill="1" applyBorder="1" applyAlignment="1">
      <alignment vertical="top" wrapText="1"/>
    </xf>
    <xf numFmtId="167" fontId="7" fillId="8" borderId="10" xfId="0" applyNumberFormat="1" applyFont="1" applyFill="1" applyBorder="1" applyAlignment="1">
      <alignment vertical="top" wrapText="1"/>
    </xf>
  </cellXfs>
  <cellStyles count="1">
    <cellStyle name="Normal" xfId="0" builtinId="0"/>
  </cellStyles>
  <dxfs count="66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ndense val="0"/>
        <extend val="0"/>
        <color rgb="FF9C0006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numFmt numFmtId="34" formatCode="_-* #,##0.00\ &quot;€&quot;_-;\-* #,##0.00\ &quot;€&quot;_-;_-* &quot;-&quot;??\ &quot;€&quot;_-;_-@_-"/>
    </dxf>
    <dxf>
      <font>
        <color rgb="FFFF0000"/>
      </font>
    </dxf>
    <dxf>
      <numFmt numFmtId="34" formatCode="_-* #,##0.00\ &quot;€&quot;_-;\-* #,##0.00\ &quot;€&quot;_-;_-* &quot;-&quot;??\ &quot;€&quot;_-;_-@_-"/>
    </dxf>
    <dxf>
      <font>
        <color rgb="FFFF0000"/>
      </font>
    </dxf>
    <dxf>
      <numFmt numFmtId="34" formatCode="_-* #,##0.00\ &quot;€&quot;_-;\-* #,##0.00\ &quot;€&quot;_-;_-* &quot;-&quot;??\ &quot;€&quot;_-;_-@_-"/>
    </dxf>
    <dxf>
      <font>
        <color rgb="FFFF0000"/>
      </font>
    </dxf>
    <dxf>
      <numFmt numFmtId="34" formatCode="_-* #,##0.00\ &quot;€&quot;_-;\-* #,##0.00\ &quot;€&quot;_-;_-* &quot;-&quot;??\ &quot;€&quot;_-;_-@_-"/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#,##0.00\ &quot;€&quot;"/>
      <alignment horizontal="general" vertical="top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#,##0.00\ &quot;€&quot;"/>
      <alignment horizontal="general" vertical="top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ill>
        <patternFill>
          <bgColor theme="9" tint="0.79998168889431442"/>
        </patternFill>
      </fill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7" formatCode="#,##0.00\ _€;\-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7" formatCode="#,##0.00\ _€;\-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mergeCell="0" readingOrder="0"/>
    </dxf>
    <dxf>
      <numFmt numFmtId="12" formatCode="#,##0.00\ &quot;€&quot;;[Red]\-#,##0.00\ &quot;€&quot;"/>
      <alignment horizontal="general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mergeCell="0" readingOrder="0"/>
    </dxf>
    <dxf>
      <numFmt numFmtId="164" formatCode="[$-40C]d\-mmm\-yy;@"/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relativeIndent="255" justifyLastLine="0" shrinkToFit="0" mergeCell="0" readingOrder="0"/>
    </dxf>
    <dxf>
      <font>
        <color rgb="FFFF0000"/>
      </font>
    </dxf>
    <dxf>
      <numFmt numFmtId="34" formatCode="_-* #,##0.00\ &quot;€&quot;_-;\-* #,##0.00\ &quot;€&quot;_-;_-* &quot;-&quot;??\ &quot;€&quot;_-;_-@_-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-HP" refreshedDate="42283.915815046297" createdVersion="3" refreshedVersion="3" minRefreshableVersion="3" recordCount="18">
  <cacheSource type="worksheet">
    <worksheetSource ref="A1:H1048576" sheet="crédits débits"/>
  </cacheSource>
  <cacheFields count="8">
    <cacheField name="Compte" numFmtId="0">
      <sharedItems containsBlank="1" count="9">
        <s v="YYY - Compte Courant"/>
        <s v="YYY - Livret Epargne"/>
        <s v="YYY - Monnaie"/>
        <s v="XXX - Compte Courant"/>
        <s v="XXX - Livret caisse d'Epargne"/>
        <s v="XXX - Livret Compte courant"/>
        <s v="XXX - Monnaie"/>
        <s v="XYX - Compte Joint"/>
        <m/>
      </sharedItems>
    </cacheField>
    <cacheField name="Date" numFmtId="164">
      <sharedItems containsNonDate="0" containsDate="1" containsString="0" containsBlank="1" minDate="2016-01-02T00:00:00" maxDate="2016-02-04T00:00:00" count="9">
        <m/>
        <d v="2016-01-02T00:00:00"/>
        <d v="2016-01-03T00:00:00"/>
        <d v="2016-01-04T00:00:00"/>
        <d v="2016-01-05T00:00:00"/>
        <d v="2016-01-06T00:00:00"/>
        <d v="2016-01-07T00:00:00"/>
        <d v="2016-02-02T00:00:00"/>
        <d v="2016-02-03T00:00:00"/>
      </sharedItems>
    </cacheField>
    <cacheField name="Type d'opération" numFmtId="164">
      <sharedItems containsBlank="1"/>
    </cacheField>
    <cacheField name="Tiers" numFmtId="0">
      <sharedItems containsBlank="1"/>
    </cacheField>
    <cacheField name="Libellés principaux" numFmtId="0">
      <sharedItems containsBlank="1"/>
    </cacheField>
    <cacheField name="Libellés secondaires" numFmtId="0">
      <sharedItems containsBlank="1"/>
    </cacheField>
    <cacheField name="Crédit" numFmtId="167">
      <sharedItems containsString="0" containsBlank="1" containsNumber="1" minValue="30" maxValue="9000" count="11">
        <n v="9000"/>
        <n v="6000"/>
        <n v="50"/>
        <n v="1000"/>
        <n v="6100"/>
        <n v="300"/>
        <n v="60"/>
        <n v="1200"/>
        <m/>
        <n v="52.3"/>
        <n v="30"/>
      </sharedItems>
    </cacheField>
    <cacheField name="Débit" numFmtId="167">
      <sharedItems containsString="0" containsBlank="1" containsNumber="1" minValue="2.6" maxValue="70" count="7">
        <m/>
        <n v="3.62"/>
        <n v="70"/>
        <n v="3.1"/>
        <n v="2.6"/>
        <n v="6.9"/>
        <n v="25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m/>
    <m/>
    <m/>
    <m/>
    <x v="0"/>
    <x v="0"/>
  </r>
  <r>
    <x v="1"/>
    <x v="0"/>
    <m/>
    <m/>
    <m/>
    <m/>
    <x v="1"/>
    <x v="0"/>
  </r>
  <r>
    <x v="2"/>
    <x v="0"/>
    <m/>
    <m/>
    <m/>
    <m/>
    <x v="2"/>
    <x v="0"/>
  </r>
  <r>
    <x v="3"/>
    <x v="0"/>
    <m/>
    <m/>
    <m/>
    <m/>
    <x v="3"/>
    <x v="0"/>
  </r>
  <r>
    <x v="4"/>
    <x v="0"/>
    <m/>
    <m/>
    <m/>
    <m/>
    <x v="4"/>
    <x v="0"/>
  </r>
  <r>
    <x v="5"/>
    <x v="0"/>
    <m/>
    <m/>
    <m/>
    <m/>
    <x v="5"/>
    <x v="0"/>
  </r>
  <r>
    <x v="6"/>
    <x v="0"/>
    <m/>
    <m/>
    <m/>
    <m/>
    <x v="6"/>
    <x v="0"/>
  </r>
  <r>
    <x v="7"/>
    <x v="0"/>
    <m/>
    <m/>
    <m/>
    <m/>
    <x v="7"/>
    <x v="0"/>
  </r>
  <r>
    <x v="0"/>
    <x v="1"/>
    <s v="Prélèvement"/>
    <s v="GMF"/>
    <s v="Assurance"/>
    <s v="Assurance vie"/>
    <x v="8"/>
    <x v="1"/>
  </r>
  <r>
    <x v="3"/>
    <x v="2"/>
    <s v="Prélèvement"/>
    <s v="GMF"/>
    <s v="Assurance"/>
    <s v="Assurance vie"/>
    <x v="8"/>
    <x v="2"/>
  </r>
  <r>
    <x v="2"/>
    <x v="3"/>
    <s v="Monnaie"/>
    <s v="Sodebo"/>
    <s v="Courses"/>
    <s v="Alimentation, boisson"/>
    <x v="8"/>
    <x v="3"/>
  </r>
  <r>
    <x v="7"/>
    <x v="4"/>
    <s v="Carte Banquaire"/>
    <s v="E.leclerc"/>
    <s v="Courses"/>
    <s v="Alimentation, boisson"/>
    <x v="9"/>
    <x v="0"/>
  </r>
  <r>
    <x v="7"/>
    <x v="4"/>
    <s v="Carte Banquaire"/>
    <s v="E.leclerc"/>
    <s v="Courses"/>
    <s v="Hygiène, soin"/>
    <x v="8"/>
    <x v="4"/>
  </r>
  <r>
    <x v="6"/>
    <x v="5"/>
    <s v="Monnaie"/>
    <s v="Tarvernier"/>
    <s v="Courses"/>
    <s v="Alimentation, boisson"/>
    <x v="8"/>
    <x v="5"/>
  </r>
  <r>
    <x v="1"/>
    <x v="6"/>
    <s v="Virement"/>
    <s v="XXX"/>
    <s v="Transfert"/>
    <m/>
    <x v="8"/>
    <x v="0"/>
  </r>
  <r>
    <x v="0"/>
    <x v="7"/>
    <s v="Chèque"/>
    <s v="Cora"/>
    <s v="Loisirs"/>
    <s v="Bricolage"/>
    <x v="10"/>
    <x v="0"/>
  </r>
  <r>
    <x v="4"/>
    <x v="8"/>
    <s v="Versement"/>
    <s v="Gifi"/>
    <s v="Habitation"/>
    <s v="Equipement maison"/>
    <x v="8"/>
    <x v="6"/>
  </r>
  <r>
    <x v="8"/>
    <x v="0"/>
    <m/>
    <m/>
    <m/>
    <m/>
    <x v="8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3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2:U14" firstHeaderRow="1" firstDataRow="3" firstDataCol="1"/>
  <pivotFields count="8">
    <pivotField axis="axisRow" showAll="0">
      <items count="10">
        <item x="3"/>
        <item x="4"/>
        <item x="5"/>
        <item x="6"/>
        <item x="7"/>
        <item x="0"/>
        <item x="1"/>
        <item x="2"/>
        <item x="8"/>
        <item t="default"/>
      </items>
    </pivotField>
    <pivotField axis="axisCol" showAll="0">
      <items count="10">
        <item x="1"/>
        <item x="2"/>
        <item x="3"/>
        <item x="4"/>
        <item x="5"/>
        <item x="6"/>
        <item x="7"/>
        <item x="8"/>
        <item x="0"/>
        <item t="default"/>
      </items>
    </pivotField>
    <pivotField showAll="0"/>
    <pivotField showAll="0"/>
    <pivotField showAll="0"/>
    <pivotField showAll="0"/>
    <pivotField dataField="1" showAll="0">
      <items count="12">
        <item x="10"/>
        <item x="2"/>
        <item x="9"/>
        <item x="6"/>
        <item x="5"/>
        <item x="3"/>
        <item x="7"/>
        <item x="1"/>
        <item x="4"/>
        <item x="0"/>
        <item x="8"/>
        <item t="default"/>
      </items>
    </pivotField>
    <pivotField dataField="1" showAll="0">
      <items count="8">
        <item x="4"/>
        <item x="3"/>
        <item x="1"/>
        <item x="5"/>
        <item x="6"/>
        <item x="2"/>
        <item x="0"/>
        <item t="default"/>
      </items>
    </pivotField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1"/>
    <field x="-2"/>
  </colFields>
  <colItems count="20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  <i>
      <x v="8"/>
      <x/>
    </i>
    <i r="1" i="1">
      <x v="1"/>
    </i>
    <i t="grand">
      <x/>
    </i>
    <i t="grand" i="1">
      <x/>
    </i>
  </colItems>
  <dataFields count="2">
    <dataField name="Somme de Crédit" fld="6" baseField="0" baseItem="0"/>
    <dataField name="Somme de Débit" fld="7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J19" totalsRowShown="0" headerRowDxfId="63" dataDxfId="62">
  <autoFilter ref="A1:J19">
    <filterColumn colId="2"/>
    <filterColumn colId="5"/>
    <filterColumn colId="8"/>
  </autoFilter>
  <sortState ref="A2:Q1336">
    <sortCondition ref="B1316"/>
  </sortState>
  <tableColumns count="10">
    <tableColumn id="1" name="Compte" dataDxfId="61"/>
    <tableColumn id="3" name="Date" dataDxfId="60"/>
    <tableColumn id="8" name="Type d'opération" dataDxfId="59"/>
    <tableColumn id="4" name="Tiers" dataDxfId="58"/>
    <tableColumn id="5" name="Libellés principaux" dataDxfId="57"/>
    <tableColumn id="9" name="Libellés secondaires" dataDxfId="56"/>
    <tableColumn id="2" name="Crédit" dataDxfId="23"/>
    <tableColumn id="6" name="Débit" dataDxfId="22"/>
    <tableColumn id="10" name="Rapprocher" dataDxfId="55"/>
    <tableColumn id="7" name="Note" dataDxfId="5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S7" totalsRowShown="0" headerRowDxfId="42" dataDxfId="41" headerRowBorderDxfId="39" tableBorderDxfId="40" totalsRowBorderDxfId="38">
  <autoFilter ref="A1:S7">
    <filterColumn colId="6"/>
    <filterColumn colId="9"/>
    <filterColumn colId="10"/>
    <filterColumn colId="11"/>
    <filterColumn colId="12"/>
    <filterColumn colId="13"/>
    <filterColumn colId="14"/>
    <filterColumn colId="15"/>
    <filterColumn colId="16"/>
    <filterColumn colId="17"/>
    <filterColumn colId="18"/>
  </autoFilter>
  <tableColumns count="19">
    <tableColumn id="1" name="Compte"/>
    <tableColumn id="2" name="Date" dataDxfId="24"/>
    <tableColumn id="3" name="Type d'opération" dataDxfId="48"/>
    <tableColumn id="4" name="Tiers" dataDxfId="47"/>
    <tableColumn id="5" name="Libellés principaux" dataDxfId="46"/>
    <tableColumn id="6" name="Libellés secondaires" dataDxfId="45"/>
    <tableColumn id="9" name="Opération" dataDxfId="36"/>
    <tableColumn id="7" name="Janvier" dataDxfId="44"/>
    <tableColumn id="8" name="Février" dataDxfId="43"/>
    <tableColumn id="10" name="Mars" dataDxfId="34"/>
    <tableColumn id="11" name="Avril" dataDxfId="33"/>
    <tableColumn id="12" name="Mai" dataDxfId="32"/>
    <tableColumn id="13" name="Juin" dataDxfId="31"/>
    <tableColumn id="14" name="Juillet" dataDxfId="30"/>
    <tableColumn id="15" name="Août" dataDxfId="29"/>
    <tableColumn id="16" name="Septembre" dataDxfId="28"/>
    <tableColumn id="17" name="Octobre" dataDxfId="27"/>
    <tableColumn id="18" name="Novembre" dataDxfId="26"/>
    <tableColumn id="19" name="Décembre" dataDxfId="25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14"/>
  <sheetViews>
    <sheetView workbookViewId="0">
      <selection activeCell="C16" sqref="C16"/>
    </sheetView>
  </sheetViews>
  <sheetFormatPr baseColWidth="10" defaultRowHeight="12.75"/>
  <cols>
    <col min="1" max="1" width="25" customWidth="1"/>
    <col min="2" max="2" width="24" customWidth="1"/>
    <col min="3" max="3" width="16.28515625" customWidth="1"/>
    <col min="4" max="4" width="17" customWidth="1"/>
    <col min="5" max="5" width="16.28515625" customWidth="1"/>
    <col min="6" max="6" width="17" customWidth="1"/>
    <col min="7" max="7" width="16.28515625" customWidth="1"/>
    <col min="8" max="8" width="17" customWidth="1"/>
    <col min="9" max="9" width="16.28515625" customWidth="1"/>
    <col min="10" max="10" width="17" customWidth="1"/>
    <col min="11" max="11" width="16.28515625" customWidth="1"/>
    <col min="12" max="12" width="17" customWidth="1"/>
    <col min="13" max="13" width="16.28515625" customWidth="1"/>
    <col min="14" max="14" width="17" customWidth="1"/>
    <col min="15" max="15" width="16.28515625" customWidth="1"/>
    <col min="16" max="16" width="17" customWidth="1"/>
    <col min="17" max="17" width="16.28515625" customWidth="1"/>
    <col min="18" max="18" width="17" customWidth="1"/>
    <col min="19" max="19" width="16.28515625" customWidth="1"/>
    <col min="20" max="20" width="22.28515625" customWidth="1"/>
    <col min="21" max="21" width="21.5703125" customWidth="1"/>
    <col min="22" max="22" width="13.140625" bestFit="1" customWidth="1"/>
    <col min="23" max="23" width="10.5703125" bestFit="1" customWidth="1"/>
    <col min="24" max="24" width="12.140625" bestFit="1" customWidth="1"/>
  </cols>
  <sheetData>
    <row r="1" spans="1:21" ht="15" customHeight="1"/>
    <row r="2" spans="1:21">
      <c r="B2" s="4" t="s">
        <v>132</v>
      </c>
    </row>
    <row r="3" spans="1:21">
      <c r="B3" s="54">
        <v>42371</v>
      </c>
      <c r="D3" s="54">
        <v>42372</v>
      </c>
      <c r="F3" s="54">
        <v>42373</v>
      </c>
      <c r="H3" s="54">
        <v>42374</v>
      </c>
      <c r="J3" s="54">
        <v>42375</v>
      </c>
      <c r="L3" s="54">
        <v>42376</v>
      </c>
      <c r="N3" s="54">
        <v>42402</v>
      </c>
      <c r="P3" s="54">
        <v>42403</v>
      </c>
      <c r="R3" t="s">
        <v>11</v>
      </c>
      <c r="T3" t="s">
        <v>15</v>
      </c>
      <c r="U3" t="s">
        <v>17</v>
      </c>
    </row>
    <row r="4" spans="1:21">
      <c r="A4" s="4" t="s">
        <v>131</v>
      </c>
      <c r="B4" t="s">
        <v>16</v>
      </c>
      <c r="C4" t="s">
        <v>18</v>
      </c>
      <c r="D4" t="s">
        <v>16</v>
      </c>
      <c r="E4" t="s">
        <v>18</v>
      </c>
      <c r="F4" t="s">
        <v>16</v>
      </c>
      <c r="G4" t="s">
        <v>18</v>
      </c>
      <c r="H4" t="s">
        <v>16</v>
      </c>
      <c r="I4" t="s">
        <v>18</v>
      </c>
      <c r="J4" t="s">
        <v>16</v>
      </c>
      <c r="K4" t="s">
        <v>18</v>
      </c>
      <c r="L4" t="s">
        <v>16</v>
      </c>
      <c r="M4" t="s">
        <v>18</v>
      </c>
      <c r="N4" t="s">
        <v>16</v>
      </c>
      <c r="O4" t="s">
        <v>18</v>
      </c>
      <c r="P4" t="s">
        <v>16</v>
      </c>
      <c r="Q4" t="s">
        <v>18</v>
      </c>
      <c r="R4" t="s">
        <v>16</v>
      </c>
      <c r="S4" t="s">
        <v>18</v>
      </c>
    </row>
    <row r="5" spans="1:21">
      <c r="A5" s="53" t="s">
        <v>19</v>
      </c>
      <c r="B5" s="50"/>
      <c r="C5" s="50"/>
      <c r="D5" s="50"/>
      <c r="E5" s="50">
        <v>70</v>
      </c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>
        <v>1000</v>
      </c>
      <c r="S5" s="50"/>
      <c r="T5" s="50">
        <v>1000</v>
      </c>
      <c r="U5" s="50">
        <v>70</v>
      </c>
    </row>
    <row r="6" spans="1:21">
      <c r="A6" s="53" t="s">
        <v>21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>
        <v>25</v>
      </c>
      <c r="R6" s="50">
        <v>6100</v>
      </c>
      <c r="S6" s="50"/>
      <c r="T6" s="50">
        <v>6100</v>
      </c>
      <c r="U6" s="50">
        <v>25</v>
      </c>
    </row>
    <row r="7" spans="1:21">
      <c r="A7" s="53" t="s">
        <v>22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>
        <v>300</v>
      </c>
      <c r="S7" s="50"/>
      <c r="T7" s="50">
        <v>300</v>
      </c>
      <c r="U7" s="50"/>
    </row>
    <row r="8" spans="1:21">
      <c r="A8" s="53" t="s">
        <v>109</v>
      </c>
      <c r="B8" s="50"/>
      <c r="C8" s="50"/>
      <c r="D8" s="50"/>
      <c r="E8" s="50"/>
      <c r="F8" s="50"/>
      <c r="G8" s="50"/>
      <c r="H8" s="50"/>
      <c r="I8" s="50"/>
      <c r="J8" s="50"/>
      <c r="K8" s="50">
        <v>6.9</v>
      </c>
      <c r="L8" s="50"/>
      <c r="M8" s="50"/>
      <c r="N8" s="50"/>
      <c r="O8" s="50"/>
      <c r="P8" s="50"/>
      <c r="Q8" s="50"/>
      <c r="R8" s="50">
        <v>60</v>
      </c>
      <c r="S8" s="50"/>
      <c r="T8" s="50">
        <v>60</v>
      </c>
      <c r="U8" s="50">
        <v>6.9</v>
      </c>
    </row>
    <row r="9" spans="1:21">
      <c r="A9" s="53" t="s">
        <v>23</v>
      </c>
      <c r="B9" s="50"/>
      <c r="C9" s="50"/>
      <c r="D9" s="50"/>
      <c r="E9" s="50"/>
      <c r="F9" s="50"/>
      <c r="G9" s="50"/>
      <c r="H9" s="50">
        <v>52.3</v>
      </c>
      <c r="I9" s="50">
        <v>2.6</v>
      </c>
      <c r="J9" s="50"/>
      <c r="K9" s="50"/>
      <c r="L9" s="50"/>
      <c r="M9" s="50"/>
      <c r="N9" s="50"/>
      <c r="O9" s="50"/>
      <c r="P9" s="50"/>
      <c r="Q9" s="50"/>
      <c r="R9" s="50">
        <v>1200</v>
      </c>
      <c r="S9" s="50"/>
      <c r="T9" s="50">
        <v>1252.3</v>
      </c>
      <c r="U9" s="50">
        <v>2.6</v>
      </c>
    </row>
    <row r="10" spans="1:21">
      <c r="A10" s="53" t="s">
        <v>20</v>
      </c>
      <c r="B10" s="50"/>
      <c r="C10" s="50">
        <v>3.62</v>
      </c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>
        <v>30</v>
      </c>
      <c r="O10" s="50"/>
      <c r="P10" s="50"/>
      <c r="Q10" s="50"/>
      <c r="R10" s="50">
        <v>9000</v>
      </c>
      <c r="S10" s="50"/>
      <c r="T10" s="50">
        <v>9030</v>
      </c>
      <c r="U10" s="50">
        <v>3.62</v>
      </c>
    </row>
    <row r="11" spans="1:21">
      <c r="A11" s="53" t="s">
        <v>82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>
        <v>6000</v>
      </c>
      <c r="S11" s="50"/>
      <c r="T11" s="50">
        <v>6000</v>
      </c>
      <c r="U11" s="50"/>
    </row>
    <row r="12" spans="1:21">
      <c r="A12" s="53" t="s">
        <v>110</v>
      </c>
      <c r="B12" s="50"/>
      <c r="C12" s="50"/>
      <c r="D12" s="50"/>
      <c r="E12" s="50"/>
      <c r="F12" s="50"/>
      <c r="G12" s="50">
        <v>3.1</v>
      </c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>
        <v>50</v>
      </c>
      <c r="S12" s="50"/>
      <c r="T12" s="50">
        <v>50</v>
      </c>
      <c r="U12" s="50">
        <v>3.1</v>
      </c>
    </row>
    <row r="13" spans="1:21">
      <c r="A13" s="53" t="s">
        <v>11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</row>
    <row r="14" spans="1:21">
      <c r="A14" s="53" t="s">
        <v>8</v>
      </c>
      <c r="B14" s="50"/>
      <c r="C14" s="50">
        <v>3.62</v>
      </c>
      <c r="D14" s="50"/>
      <c r="E14" s="50">
        <v>70</v>
      </c>
      <c r="F14" s="50"/>
      <c r="G14" s="50">
        <v>3.1</v>
      </c>
      <c r="H14" s="50">
        <v>52.3</v>
      </c>
      <c r="I14" s="50">
        <v>2.6</v>
      </c>
      <c r="J14" s="50"/>
      <c r="K14" s="50">
        <v>6.9</v>
      </c>
      <c r="L14" s="50"/>
      <c r="M14" s="50"/>
      <c r="N14" s="50">
        <v>30</v>
      </c>
      <c r="O14" s="50"/>
      <c r="P14" s="50"/>
      <c r="Q14" s="50">
        <v>25</v>
      </c>
      <c r="R14" s="50">
        <v>23710</v>
      </c>
      <c r="S14" s="50"/>
      <c r="T14" s="50">
        <v>23792.3</v>
      </c>
      <c r="U14" s="50">
        <v>111.22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9"/>
  <sheetViews>
    <sheetView tabSelected="1" workbookViewId="0">
      <pane ySplit="1" topLeftCell="A2" activePane="bottomLeft" state="frozen"/>
      <selection pane="bottomLeft" activeCell="J16" sqref="J16"/>
    </sheetView>
  </sheetViews>
  <sheetFormatPr baseColWidth="10" defaultColWidth="11.42578125" defaultRowHeight="12.75"/>
  <cols>
    <col min="1" max="1" width="27.42578125" style="1" customWidth="1"/>
    <col min="2" max="2" width="11.28515625" style="2" bestFit="1" customWidth="1"/>
    <col min="3" max="3" width="14.28515625" style="2" bestFit="1" customWidth="1"/>
    <col min="4" max="4" width="20" style="1" bestFit="1" customWidth="1"/>
    <col min="5" max="5" width="15" style="1" bestFit="1" customWidth="1"/>
    <col min="6" max="6" width="22" style="1" bestFit="1" customWidth="1"/>
    <col min="7" max="7" width="11.42578125" style="59"/>
    <col min="8" max="8" width="14.140625" style="55" customWidth="1"/>
    <col min="9" max="9" width="11.7109375" style="1" customWidth="1"/>
    <col min="10" max="10" width="27" style="1" customWidth="1"/>
    <col min="11" max="11" width="40.5703125" style="1" customWidth="1"/>
    <col min="12" max="16384" width="11.42578125" style="1"/>
  </cols>
  <sheetData>
    <row r="1" spans="1:10" s="31" customFormat="1" ht="39.75" customHeight="1">
      <c r="A1" s="31" t="s">
        <v>2</v>
      </c>
      <c r="B1" s="32" t="s">
        <v>0</v>
      </c>
      <c r="C1" s="32" t="s">
        <v>98</v>
      </c>
      <c r="D1" s="31" t="s">
        <v>1</v>
      </c>
      <c r="E1" s="31" t="s">
        <v>24</v>
      </c>
      <c r="F1" s="31" t="s">
        <v>25</v>
      </c>
      <c r="G1" s="31" t="s">
        <v>13</v>
      </c>
      <c r="H1" s="31" t="s">
        <v>14</v>
      </c>
      <c r="I1" s="31" t="s">
        <v>107</v>
      </c>
      <c r="J1" s="31" t="s">
        <v>10</v>
      </c>
    </row>
    <row r="2" spans="1:10">
      <c r="A2" s="1" t="s">
        <v>20</v>
      </c>
      <c r="G2" s="55">
        <v>9000</v>
      </c>
      <c r="H2" s="60"/>
      <c r="I2" s="5"/>
      <c r="J2" s="5" t="s">
        <v>12</v>
      </c>
    </row>
    <row r="3" spans="1:10">
      <c r="A3" s="1" t="s">
        <v>82</v>
      </c>
      <c r="G3" s="55">
        <v>6000</v>
      </c>
      <c r="H3" s="60"/>
      <c r="I3" s="5"/>
      <c r="J3" s="5" t="s">
        <v>12</v>
      </c>
    </row>
    <row r="4" spans="1:10">
      <c r="A4" s="1" t="s">
        <v>110</v>
      </c>
      <c r="D4" s="20"/>
      <c r="E4" s="20"/>
      <c r="F4" s="20"/>
      <c r="G4" s="56">
        <v>50</v>
      </c>
      <c r="H4" s="61"/>
      <c r="I4" s="30"/>
      <c r="J4" s="5" t="s">
        <v>12</v>
      </c>
    </row>
    <row r="5" spans="1:10">
      <c r="A5" s="1" t="s">
        <v>19</v>
      </c>
      <c r="G5" s="55">
        <v>1000</v>
      </c>
      <c r="H5" s="60"/>
      <c r="I5" s="5"/>
      <c r="J5" s="5" t="s">
        <v>12</v>
      </c>
    </row>
    <row r="6" spans="1:10">
      <c r="A6" s="1" t="s">
        <v>21</v>
      </c>
      <c r="G6" s="55">
        <v>6100</v>
      </c>
      <c r="I6" s="3"/>
      <c r="J6" s="5" t="s">
        <v>12</v>
      </c>
    </row>
    <row r="7" spans="1:10">
      <c r="A7" s="1" t="s">
        <v>22</v>
      </c>
      <c r="G7" s="55">
        <v>300</v>
      </c>
      <c r="I7" s="3"/>
      <c r="J7" s="5" t="s">
        <v>12</v>
      </c>
    </row>
    <row r="8" spans="1:10">
      <c r="A8" s="1" t="s">
        <v>109</v>
      </c>
      <c r="D8" s="20"/>
      <c r="E8" s="20"/>
      <c r="F8" s="20"/>
      <c r="G8" s="56">
        <v>60</v>
      </c>
      <c r="H8" s="56"/>
      <c r="I8" s="3"/>
      <c r="J8" s="5" t="s">
        <v>12</v>
      </c>
    </row>
    <row r="9" spans="1:10">
      <c r="A9" s="1" t="s">
        <v>23</v>
      </c>
      <c r="G9" s="55">
        <v>1200</v>
      </c>
      <c r="I9" s="3"/>
      <c r="J9" s="5" t="s">
        <v>12</v>
      </c>
    </row>
    <row r="10" spans="1:10">
      <c r="A10" s="6" t="s">
        <v>20</v>
      </c>
      <c r="B10" s="27">
        <v>42371</v>
      </c>
      <c r="C10" s="27" t="s">
        <v>103</v>
      </c>
      <c r="D10" s="26" t="s">
        <v>114</v>
      </c>
      <c r="E10" s="26" t="s">
        <v>6</v>
      </c>
      <c r="F10" s="26" t="s">
        <v>26</v>
      </c>
      <c r="G10" s="57"/>
      <c r="H10" s="57">
        <v>-3.62</v>
      </c>
      <c r="I10" s="28"/>
      <c r="J10" s="29"/>
    </row>
    <row r="11" spans="1:10">
      <c r="A11" s="6" t="s">
        <v>19</v>
      </c>
      <c r="B11" s="27">
        <v>42372</v>
      </c>
      <c r="C11" s="27" t="s">
        <v>103</v>
      </c>
      <c r="D11" s="6" t="s">
        <v>114</v>
      </c>
      <c r="E11" s="26" t="s">
        <v>6</v>
      </c>
      <c r="F11" s="26" t="s">
        <v>26</v>
      </c>
      <c r="G11" s="58"/>
      <c r="H11" s="58">
        <v>-70</v>
      </c>
      <c r="I11" s="28"/>
      <c r="J11" s="34"/>
    </row>
    <row r="12" spans="1:10">
      <c r="A12" s="6" t="s">
        <v>110</v>
      </c>
      <c r="B12" s="27">
        <v>42373</v>
      </c>
      <c r="C12" s="27" t="s">
        <v>106</v>
      </c>
      <c r="D12" s="6" t="s">
        <v>115</v>
      </c>
      <c r="E12" s="33" t="s">
        <v>35</v>
      </c>
      <c r="F12" s="33" t="s">
        <v>36</v>
      </c>
      <c r="G12" s="58"/>
      <c r="H12" s="58">
        <v>-3.1</v>
      </c>
      <c r="I12" s="28"/>
      <c r="J12" s="34"/>
    </row>
    <row r="13" spans="1:10">
      <c r="A13" s="6" t="s">
        <v>23</v>
      </c>
      <c r="B13" s="27">
        <v>42374</v>
      </c>
      <c r="C13" s="27" t="s">
        <v>99</v>
      </c>
      <c r="D13" s="6" t="s">
        <v>116</v>
      </c>
      <c r="E13" s="33" t="s">
        <v>35</v>
      </c>
      <c r="F13" s="33" t="s">
        <v>36</v>
      </c>
      <c r="G13" s="58">
        <v>52.3</v>
      </c>
      <c r="H13" s="56"/>
      <c r="I13" s="28"/>
      <c r="J13" s="34"/>
    </row>
    <row r="14" spans="1:10">
      <c r="A14" s="6" t="s">
        <v>23</v>
      </c>
      <c r="B14" s="27">
        <v>42374</v>
      </c>
      <c r="C14" s="27" t="s">
        <v>99</v>
      </c>
      <c r="D14" s="6" t="s">
        <v>116</v>
      </c>
      <c r="E14" s="33" t="s">
        <v>35</v>
      </c>
      <c r="F14" s="33" t="s">
        <v>37</v>
      </c>
      <c r="G14" s="58"/>
      <c r="H14" s="58">
        <v>-2.6</v>
      </c>
      <c r="I14" s="28"/>
      <c r="J14" s="34"/>
    </row>
    <row r="15" spans="1:10">
      <c r="A15" s="6" t="s">
        <v>109</v>
      </c>
      <c r="B15" s="27">
        <v>42375</v>
      </c>
      <c r="C15" s="27" t="s">
        <v>106</v>
      </c>
      <c r="D15" s="6" t="s">
        <v>117</v>
      </c>
      <c r="E15" s="33" t="s">
        <v>35</v>
      </c>
      <c r="F15" s="33" t="s">
        <v>36</v>
      </c>
      <c r="G15" s="58"/>
      <c r="H15" s="58">
        <v>-6.9</v>
      </c>
      <c r="I15" s="28"/>
      <c r="J15" s="34"/>
    </row>
    <row r="16" spans="1:10">
      <c r="A16" s="6" t="s">
        <v>82</v>
      </c>
      <c r="B16" s="27">
        <v>42376</v>
      </c>
      <c r="C16" s="27" t="s">
        <v>102</v>
      </c>
      <c r="D16" s="6" t="s">
        <v>118</v>
      </c>
      <c r="E16" s="33" t="s">
        <v>119</v>
      </c>
      <c r="F16" s="33"/>
      <c r="G16" s="58"/>
      <c r="H16" s="58">
        <v>-30</v>
      </c>
      <c r="I16" s="28"/>
      <c r="J16" s="34"/>
    </row>
    <row r="17" spans="1:10">
      <c r="A17" s="6" t="s">
        <v>20</v>
      </c>
      <c r="B17" s="27">
        <v>42377</v>
      </c>
      <c r="C17" s="27" t="s">
        <v>101</v>
      </c>
      <c r="D17" s="26" t="s">
        <v>118</v>
      </c>
      <c r="E17" s="26" t="s">
        <v>119</v>
      </c>
      <c r="F17" s="26"/>
      <c r="G17" s="57">
        <v>30</v>
      </c>
      <c r="H17" s="57"/>
      <c r="I17" s="28"/>
      <c r="J17" s="29"/>
    </row>
    <row r="18" spans="1:10">
      <c r="A18" s="6" t="s">
        <v>20</v>
      </c>
      <c r="B18" s="27">
        <v>42402</v>
      </c>
      <c r="C18" s="27" t="s">
        <v>100</v>
      </c>
      <c r="D18" s="26" t="s">
        <v>90</v>
      </c>
      <c r="E18" s="26" t="s">
        <v>7</v>
      </c>
      <c r="F18" s="26" t="s">
        <v>55</v>
      </c>
      <c r="G18" s="57">
        <v>30</v>
      </c>
      <c r="H18" s="57"/>
      <c r="I18" s="28"/>
      <c r="J18" s="29"/>
    </row>
    <row r="19" spans="1:10">
      <c r="A19" s="6" t="s">
        <v>21</v>
      </c>
      <c r="B19" s="27">
        <v>42403</v>
      </c>
      <c r="C19" s="27" t="s">
        <v>101</v>
      </c>
      <c r="D19" s="26" t="s">
        <v>133</v>
      </c>
      <c r="E19" s="26" t="s">
        <v>45</v>
      </c>
      <c r="F19" s="26" t="s">
        <v>49</v>
      </c>
      <c r="G19" s="57"/>
      <c r="H19" s="57">
        <v>-25</v>
      </c>
      <c r="I19" s="28"/>
      <c r="J19" s="29"/>
    </row>
  </sheetData>
  <sortState ref="A2:N771">
    <sortCondition ref="B1"/>
  </sortState>
  <dataConsolidate/>
  <conditionalFormatting sqref="K10 H1:H12 G1:G19 I1:J1048576 H14:H1048576 A1:F1048576">
    <cfRule type="expression" dxfId="6" priority="7">
      <formula>AND(MONTH($B1)=MONTH(TODAY()),YEAR($B1)=YEAR(TODAY()))</formula>
    </cfRule>
  </conditionalFormatting>
  <conditionalFormatting sqref="K11:K15 K18:K1048572">
    <cfRule type="expression" dxfId="5" priority="12">
      <formula>AND(MONTH($B12)=MONTH(TODAY()),YEAR($B12)=YEAR(TODAY()))</formula>
    </cfRule>
  </conditionalFormatting>
  <conditionalFormatting sqref="K1048573:K1048576">
    <cfRule type="expression" dxfId="4" priority="18">
      <formula>AND(MONTH($B1)=MONTH(TODAY()),YEAR($B1)=YEAR(TODAY()))</formula>
    </cfRule>
  </conditionalFormatting>
  <conditionalFormatting sqref="H10">
    <cfRule type="expression" dxfId="3" priority="2">
      <formula>AND(MONTH($B1)=MONTH(TODAY()),YEAR($B1)=YEAR(TODAY()))</formula>
    </cfRule>
  </conditionalFormatting>
  <conditionalFormatting sqref="H2:H1048576">
    <cfRule type="cellIs" dxfId="2" priority="1" operator="lessThan">
      <formula>0</formula>
    </cfRule>
  </conditionalFormatting>
  <conditionalFormatting sqref="K16:K17">
    <cfRule type="expression" dxfId="1" priority="27">
      <formula>AND(MONTH($B18)=MONTH(TODAY()),YEAR($B18)=YEAR(TODAY()))</formula>
    </cfRule>
  </conditionalFormatting>
  <dataValidations count="5">
    <dataValidation type="list" allowBlank="1" showInputMessage="1" showErrorMessage="1" sqref="E1:F9">
      <formula1>categ</formula1>
    </dataValidation>
    <dataValidation type="list" allowBlank="1" showInputMessage="1" showErrorMessage="1" sqref="A1:A1048576">
      <formula1>compte</formula1>
    </dataValidation>
    <dataValidation type="list" allowBlank="1" showInputMessage="1" showErrorMessage="1" sqref="C10:C1048576">
      <formula1>Type_op</formula1>
    </dataValidation>
    <dataValidation type="list" allowBlank="1" showInputMessage="1" showErrorMessage="1" sqref="E10:E1048576">
      <formula1>Choix1</formula1>
    </dataValidation>
    <dataValidation type="list" allowBlank="1" showInputMessage="1" showErrorMessage="1" sqref="F10:F1048576">
      <formula1>OFFSET(Choix2,MATCH(E10,Choix1,0)-1,1,,COUNTA(OFFSET(Choix2,MATCH(E10,Choix1,0)-1,0))-1)</formula1>
    </dataValidation>
  </dataValidations>
  <pageMargins left="0.7" right="0.7" top="0.75" bottom="0.75" header="0.3" footer="0.3"/>
  <pageSetup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X27"/>
  <sheetViews>
    <sheetView workbookViewId="0">
      <selection activeCell="B17" sqref="B17"/>
    </sheetView>
  </sheetViews>
  <sheetFormatPr baseColWidth="10" defaultRowHeight="12.75"/>
  <cols>
    <col min="1" max="1" width="20" style="13" customWidth="1"/>
    <col min="2" max="3" width="15.85546875" bestFit="1" customWidth="1"/>
    <col min="4" max="4" width="15.5703125" bestFit="1" customWidth="1"/>
    <col min="5" max="5" width="14.85546875" bestFit="1" customWidth="1"/>
    <col min="6" max="6" width="14.42578125" bestFit="1" customWidth="1"/>
    <col min="7" max="7" width="8" bestFit="1" customWidth="1"/>
    <col min="8" max="8" width="11.5703125" bestFit="1" customWidth="1"/>
    <col min="9" max="9" width="8.5703125" bestFit="1" customWidth="1"/>
    <col min="10" max="10" width="13.42578125" bestFit="1" customWidth="1"/>
    <col min="11" max="11" width="4.5703125" bestFit="1" customWidth="1"/>
    <col min="12" max="12" width="6.7109375" bestFit="1" customWidth="1"/>
    <col min="13" max="13" width="7.85546875" bestFit="1" customWidth="1"/>
    <col min="14" max="14" width="15.42578125" bestFit="1" customWidth="1"/>
  </cols>
  <sheetData>
    <row r="1" spans="1:50">
      <c r="A1" s="11" t="s">
        <v>1</v>
      </c>
      <c r="B1" s="16" t="s">
        <v>24</v>
      </c>
      <c r="C1" s="18" t="s">
        <v>25</v>
      </c>
    </row>
    <row r="2" spans="1:50">
      <c r="A2" s="14" t="s">
        <v>84</v>
      </c>
      <c r="B2" s="36" t="s">
        <v>119</v>
      </c>
      <c r="C2" s="35" t="s">
        <v>120</v>
      </c>
    </row>
    <row r="3" spans="1:50">
      <c r="A3" s="14" t="s">
        <v>85</v>
      </c>
      <c r="B3" s="17" t="s">
        <v>6</v>
      </c>
      <c r="C3" s="7" t="s">
        <v>26</v>
      </c>
      <c r="D3" s="7" t="s">
        <v>27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8"/>
      <c r="R3" s="8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spans="1:50">
      <c r="A4" s="14" t="s">
        <v>86</v>
      </c>
      <c r="B4" s="7" t="s">
        <v>28</v>
      </c>
      <c r="C4" s="7" t="s">
        <v>29</v>
      </c>
      <c r="D4" s="7" t="s">
        <v>6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8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spans="1:50">
      <c r="A5" s="14" t="s">
        <v>87</v>
      </c>
      <c r="B5" s="8" t="s">
        <v>30</v>
      </c>
      <c r="C5" s="8" t="s">
        <v>31</v>
      </c>
      <c r="D5" s="8" t="s">
        <v>32</v>
      </c>
      <c r="E5" s="8" t="s">
        <v>33</v>
      </c>
      <c r="F5" s="8" t="s">
        <v>34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spans="1:50">
      <c r="A6" s="14" t="s">
        <v>88</v>
      </c>
      <c r="B6" s="8" t="s">
        <v>35</v>
      </c>
      <c r="C6" s="8" t="s">
        <v>36</v>
      </c>
      <c r="D6" s="8" t="s">
        <v>37</v>
      </c>
      <c r="E6" s="8" t="s">
        <v>38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spans="1:50">
      <c r="A7" s="14" t="s">
        <v>89</v>
      </c>
      <c r="B7" s="8" t="s">
        <v>39</v>
      </c>
      <c r="C7" s="8" t="s">
        <v>40</v>
      </c>
      <c r="D7" s="8" t="s">
        <v>41</v>
      </c>
      <c r="E7" s="8" t="s">
        <v>42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spans="1:50">
      <c r="A8" s="14" t="s">
        <v>90</v>
      </c>
      <c r="B8" s="8" t="s">
        <v>43</v>
      </c>
      <c r="C8" s="8" t="s">
        <v>44</v>
      </c>
      <c r="D8" s="8" t="s">
        <v>4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8"/>
      <c r="R8" s="8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spans="1:50">
      <c r="A9" s="14" t="s">
        <v>3</v>
      </c>
      <c r="B9" s="8" t="s">
        <v>45</v>
      </c>
      <c r="C9" s="8" t="s">
        <v>46</v>
      </c>
      <c r="D9" s="8" t="s">
        <v>47</v>
      </c>
      <c r="E9" s="8" t="s">
        <v>48</v>
      </c>
      <c r="F9" s="8" t="s">
        <v>49</v>
      </c>
      <c r="G9" s="8" t="s">
        <v>6</v>
      </c>
      <c r="H9" s="8" t="s">
        <v>50</v>
      </c>
      <c r="I9" s="8" t="s">
        <v>51</v>
      </c>
      <c r="J9" s="8"/>
      <c r="K9" s="8"/>
      <c r="L9" s="8"/>
      <c r="M9" s="8"/>
      <c r="N9" s="8"/>
      <c r="O9" s="7"/>
      <c r="P9" s="7"/>
      <c r="Q9" s="8"/>
      <c r="R9" s="8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spans="1:50">
      <c r="A10" s="14" t="s">
        <v>83</v>
      </c>
      <c r="B10" s="8" t="s">
        <v>9</v>
      </c>
      <c r="C10" s="8" t="s">
        <v>52</v>
      </c>
      <c r="D10" s="8" t="s">
        <v>53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spans="1:50">
      <c r="A11" s="14" t="s">
        <v>91</v>
      </c>
      <c r="B11" s="8" t="s">
        <v>7</v>
      </c>
      <c r="C11" s="8" t="s">
        <v>54</v>
      </c>
      <c r="D11" s="8" t="s">
        <v>55</v>
      </c>
      <c r="E11" s="8" t="s">
        <v>56</v>
      </c>
      <c r="F11" s="8" t="s">
        <v>57</v>
      </c>
      <c r="G11" s="8" t="s">
        <v>58</v>
      </c>
      <c r="H11" s="8" t="s">
        <v>59</v>
      </c>
      <c r="I11" s="8" t="s">
        <v>5</v>
      </c>
      <c r="J11" s="8" t="s">
        <v>60</v>
      </c>
      <c r="K11" s="8" t="s">
        <v>61</v>
      </c>
      <c r="L11" s="8" t="s">
        <v>62</v>
      </c>
      <c r="M11" s="8" t="s">
        <v>63</v>
      </c>
      <c r="N11" s="8" t="s">
        <v>64</v>
      </c>
      <c r="O11" s="8" t="s">
        <v>65</v>
      </c>
      <c r="P11" s="8"/>
      <c r="Q11" s="8"/>
      <c r="R11" s="8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spans="1:50">
      <c r="A12" s="14" t="s">
        <v>92</v>
      </c>
      <c r="B12" s="8" t="s">
        <v>66</v>
      </c>
      <c r="C12" s="8" t="s">
        <v>67</v>
      </c>
      <c r="D12" s="8" t="s">
        <v>68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spans="1:50">
      <c r="A13" s="14" t="s">
        <v>93</v>
      </c>
      <c r="B13" s="8" t="s">
        <v>69</v>
      </c>
      <c r="C13" s="8" t="s">
        <v>70</v>
      </c>
      <c r="D13" s="8" t="s">
        <v>71</v>
      </c>
      <c r="E13" s="8" t="s">
        <v>72</v>
      </c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spans="1:50">
      <c r="A14" s="14" t="s">
        <v>94</v>
      </c>
      <c r="B14" s="7" t="s">
        <v>73</v>
      </c>
      <c r="C14" s="7" t="s">
        <v>74</v>
      </c>
      <c r="D14" s="7" t="s">
        <v>75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8"/>
      <c r="Q14" s="8"/>
      <c r="R14" s="8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spans="1:50" s="7" customFormat="1" ht="11.25">
      <c r="A15" s="14" t="s">
        <v>95</v>
      </c>
      <c r="B15" s="8" t="s">
        <v>76</v>
      </c>
      <c r="C15" s="8" t="s">
        <v>74</v>
      </c>
      <c r="D15" s="8" t="s">
        <v>6</v>
      </c>
      <c r="E15" s="8" t="s">
        <v>77</v>
      </c>
      <c r="F15" s="8" t="s">
        <v>78</v>
      </c>
      <c r="G15" s="8" t="s">
        <v>75</v>
      </c>
      <c r="H15" s="8" t="s">
        <v>79</v>
      </c>
      <c r="I15" s="8" t="s">
        <v>80</v>
      </c>
      <c r="J15" s="8" t="s">
        <v>81</v>
      </c>
      <c r="K15" s="8"/>
      <c r="L15" s="8"/>
      <c r="M15" s="8"/>
      <c r="N15" s="8"/>
      <c r="O15" s="8"/>
      <c r="P15" s="8"/>
      <c r="Q15" s="8"/>
      <c r="R15" s="8"/>
    </row>
    <row r="16" spans="1:50" s="7" customFormat="1" ht="11.25">
      <c r="A16" s="14" t="s">
        <v>96</v>
      </c>
    </row>
    <row r="17" spans="1:1" s="7" customFormat="1" ht="11.25">
      <c r="A17" s="14" t="s">
        <v>118</v>
      </c>
    </row>
    <row r="18" spans="1:1" s="7" customFormat="1" ht="11.25">
      <c r="A18" s="14" t="s">
        <v>5</v>
      </c>
    </row>
    <row r="19" spans="1:1" s="7" customFormat="1" ht="11.25">
      <c r="A19" s="15" t="s">
        <v>97</v>
      </c>
    </row>
    <row r="20" spans="1:1" s="7" customFormat="1" ht="11.25"/>
    <row r="21" spans="1:1" s="7" customFormat="1" ht="11.25"/>
    <row r="22" spans="1:1" s="7" customFormat="1" ht="11.25"/>
    <row r="23" spans="1:1" s="7" customFormat="1" ht="11.25"/>
    <row r="24" spans="1:1" s="7" customFormat="1" ht="11.25"/>
    <row r="25" spans="1:1" s="7" customFormat="1" ht="11.25"/>
    <row r="26" spans="1:1" s="7" customFormat="1" ht="11.25"/>
    <row r="27" spans="1:1" s="7" customFormat="1" ht="11.25">
      <c r="A27" s="13"/>
    </row>
  </sheetData>
  <conditionalFormatting sqref="A2:A1048576">
    <cfRule type="expression" dxfId="51" priority="4">
      <formula>A2&lt;&gt;""</formula>
    </cfRule>
  </conditionalFormatting>
  <conditionalFormatting sqref="B2:B1048576">
    <cfRule type="expression" dxfId="49" priority="3">
      <formula>B2&lt;&gt;""</formula>
    </cfRule>
  </conditionalFormatting>
  <conditionalFormatting sqref="C2:XFD1048576 C2">
    <cfRule type="expression" dxfId="50" priority="2">
      <formula>C2&lt;&gt;""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28"/>
  <sheetViews>
    <sheetView workbookViewId="0">
      <selection activeCell="B15" sqref="B15"/>
    </sheetView>
  </sheetViews>
  <sheetFormatPr baseColWidth="10" defaultRowHeight="12.75"/>
  <cols>
    <col min="1" max="1" width="20" bestFit="1" customWidth="1"/>
    <col min="2" max="3" width="20" customWidth="1"/>
  </cols>
  <sheetData>
    <row r="1" spans="1:3">
      <c r="A1" s="11" t="s">
        <v>2</v>
      </c>
      <c r="B1" s="11" t="s">
        <v>108</v>
      </c>
      <c r="C1" s="11" t="s">
        <v>98</v>
      </c>
    </row>
    <row r="2" spans="1:3">
      <c r="A2" s="10" t="s">
        <v>20</v>
      </c>
      <c r="B2" s="62">
        <v>9000</v>
      </c>
      <c r="C2" s="19" t="s">
        <v>99</v>
      </c>
    </row>
    <row r="3" spans="1:3">
      <c r="A3" s="9" t="s">
        <v>82</v>
      </c>
      <c r="B3" s="63">
        <v>6000</v>
      </c>
      <c r="C3" s="19" t="s">
        <v>100</v>
      </c>
    </row>
    <row r="4" spans="1:3">
      <c r="A4" s="9" t="s">
        <v>110</v>
      </c>
      <c r="B4" s="64">
        <v>50</v>
      </c>
      <c r="C4" s="19" t="s">
        <v>101</v>
      </c>
    </row>
    <row r="5" spans="1:3">
      <c r="A5" s="9" t="s">
        <v>19</v>
      </c>
      <c r="B5" s="63">
        <v>1000</v>
      </c>
      <c r="C5" s="19" t="s">
        <v>102</v>
      </c>
    </row>
    <row r="6" spans="1:3">
      <c r="A6" s="9" t="s">
        <v>21</v>
      </c>
      <c r="B6" s="64">
        <v>6100</v>
      </c>
      <c r="C6" s="19" t="s">
        <v>103</v>
      </c>
    </row>
    <row r="7" spans="1:3">
      <c r="A7" s="9" t="s">
        <v>22</v>
      </c>
      <c r="B7" s="63">
        <v>300</v>
      </c>
      <c r="C7" s="19" t="s">
        <v>104</v>
      </c>
    </row>
    <row r="8" spans="1:3">
      <c r="A8" s="9" t="s">
        <v>109</v>
      </c>
      <c r="B8" s="64">
        <v>60</v>
      </c>
      <c r="C8" s="12" t="s">
        <v>105</v>
      </c>
    </row>
    <row r="9" spans="1:3">
      <c r="A9" s="9" t="s">
        <v>23</v>
      </c>
      <c r="B9" s="63">
        <v>1200</v>
      </c>
      <c r="C9" s="12" t="s">
        <v>106</v>
      </c>
    </row>
    <row r="10" spans="1:3">
      <c r="A10" s="7"/>
      <c r="B10" s="7"/>
      <c r="C10" s="7"/>
    </row>
    <row r="11" spans="1:3">
      <c r="A11" s="7"/>
      <c r="B11" s="7"/>
      <c r="C11" s="7"/>
    </row>
    <row r="12" spans="1:3">
      <c r="A12" s="7"/>
      <c r="B12" s="6"/>
      <c r="C12" s="6"/>
    </row>
    <row r="13" spans="1:3">
      <c r="A13" s="7"/>
    </row>
    <row r="14" spans="1:3">
      <c r="A14" s="6"/>
      <c r="B14" s="7"/>
      <c r="C14" s="7"/>
    </row>
    <row r="15" spans="1:3">
      <c r="B15" s="7"/>
      <c r="C15" s="7"/>
    </row>
    <row r="16" spans="1:3">
      <c r="A16" s="7"/>
      <c r="B16" s="7"/>
      <c r="C16" s="7"/>
    </row>
    <row r="17" spans="1:3">
      <c r="A17" s="7"/>
      <c r="B17" s="7"/>
      <c r="C17" s="7"/>
    </row>
    <row r="18" spans="1:3">
      <c r="A18" s="7"/>
      <c r="B18" s="7"/>
      <c r="C18" s="7"/>
    </row>
    <row r="19" spans="1:3">
      <c r="A19" s="7"/>
      <c r="B19" s="7"/>
      <c r="C19" s="7"/>
    </row>
    <row r="20" spans="1:3">
      <c r="A20" s="7"/>
      <c r="B20" s="7"/>
      <c r="C20" s="7"/>
    </row>
    <row r="21" spans="1:3">
      <c r="A21" s="7"/>
      <c r="B21" s="7"/>
      <c r="C21" s="7"/>
    </row>
    <row r="22" spans="1:3">
      <c r="A22" s="7"/>
      <c r="B22" s="7"/>
      <c r="C22" s="7"/>
    </row>
    <row r="23" spans="1:3">
      <c r="A23" s="7"/>
      <c r="B23" s="7"/>
      <c r="C23" s="7"/>
    </row>
    <row r="24" spans="1:3">
      <c r="A24" s="7"/>
      <c r="B24" s="7"/>
      <c r="C24" s="7"/>
    </row>
    <row r="25" spans="1:3">
      <c r="A25" s="7"/>
      <c r="B25" s="7"/>
      <c r="C25" s="7"/>
    </row>
    <row r="26" spans="1:3">
      <c r="A26" s="7"/>
      <c r="B26" s="7"/>
      <c r="C26" s="7"/>
    </row>
    <row r="27" spans="1:3">
      <c r="A27" s="7"/>
    </row>
    <row r="28" spans="1:3">
      <c r="A28" s="7"/>
    </row>
  </sheetData>
  <conditionalFormatting sqref="A2:C1048576">
    <cfRule type="expression" dxfId="53" priority="3">
      <formula>A2&lt;&gt;""</formula>
    </cfRule>
  </conditionalFormatting>
  <conditionalFormatting sqref="C2:C1048576">
    <cfRule type="expression" dxfId="52" priority="2">
      <formula>C2&lt;&gt;""</formula>
    </cfRule>
  </conditionalFormatting>
  <conditionalFormatting sqref="B2:B9">
    <cfRule type="expression" dxfId="8" priority="1">
      <formula>AND(MONTH($B2)=MONTH(TODAY()),YEAR($B2)=YEAR(TODAY()))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S7"/>
  <sheetViews>
    <sheetView workbookViewId="0">
      <selection activeCell="C5" sqref="C5"/>
    </sheetView>
  </sheetViews>
  <sheetFormatPr baseColWidth="10" defaultRowHeight="12.75"/>
  <cols>
    <col min="1" max="1" width="20.140625" bestFit="1" customWidth="1"/>
    <col min="2" max="2" width="7.42578125" style="52" bestFit="1" customWidth="1"/>
    <col min="3" max="3" width="18.28515625" customWidth="1"/>
    <col min="5" max="5" width="15.42578125" bestFit="1" customWidth="1"/>
    <col min="6" max="6" width="14.140625" bestFit="1" customWidth="1"/>
    <col min="7" max="7" width="14.140625" customWidth="1"/>
  </cols>
  <sheetData>
    <row r="1" spans="1:19" ht="25.5">
      <c r="A1" s="45" t="s">
        <v>2</v>
      </c>
      <c r="B1" s="46" t="s">
        <v>0</v>
      </c>
      <c r="C1" s="46" t="s">
        <v>98</v>
      </c>
      <c r="D1" s="45" t="s">
        <v>1</v>
      </c>
      <c r="E1" s="45" t="s">
        <v>24</v>
      </c>
      <c r="F1" s="45" t="s">
        <v>25</v>
      </c>
      <c r="G1" s="45" t="s">
        <v>111</v>
      </c>
      <c r="H1" s="21" t="s">
        <v>112</v>
      </c>
      <c r="I1" s="37" t="s">
        <v>113</v>
      </c>
      <c r="J1" s="49" t="s">
        <v>121</v>
      </c>
      <c r="K1" s="49" t="s">
        <v>122</v>
      </c>
      <c r="L1" s="49" t="s">
        <v>123</v>
      </c>
      <c r="M1" s="49" t="s">
        <v>124</v>
      </c>
      <c r="N1" s="49" t="s">
        <v>125</v>
      </c>
      <c r="O1" s="49" t="s">
        <v>126</v>
      </c>
      <c r="P1" s="49" t="s">
        <v>127</v>
      </c>
      <c r="Q1" s="49" t="s">
        <v>128</v>
      </c>
      <c r="R1" s="49" t="s">
        <v>129</v>
      </c>
      <c r="S1" s="49" t="s">
        <v>130</v>
      </c>
    </row>
    <row r="2" spans="1:19">
      <c r="A2" s="22" t="s">
        <v>20</v>
      </c>
      <c r="B2" s="51">
        <v>1</v>
      </c>
      <c r="C2" s="23" t="s">
        <v>103</v>
      </c>
      <c r="D2" s="24"/>
      <c r="E2" s="24" t="s">
        <v>119</v>
      </c>
      <c r="F2" s="26" t="s">
        <v>120</v>
      </c>
      <c r="G2" s="24" t="s">
        <v>14</v>
      </c>
      <c r="H2" s="25">
        <v>100</v>
      </c>
      <c r="I2" s="38">
        <v>100</v>
      </c>
      <c r="J2" s="48"/>
      <c r="K2" s="48"/>
      <c r="L2" s="48"/>
      <c r="M2" s="48"/>
      <c r="N2" s="48"/>
      <c r="O2" s="48"/>
      <c r="P2" s="48"/>
      <c r="Q2" s="48"/>
      <c r="R2" s="48"/>
      <c r="S2" s="48"/>
    </row>
    <row r="3" spans="1:19">
      <c r="A3" s="22" t="s">
        <v>20</v>
      </c>
      <c r="B3" s="51">
        <v>2</v>
      </c>
      <c r="C3" s="23" t="s">
        <v>102</v>
      </c>
      <c r="D3" s="24"/>
      <c r="E3" s="24" t="s">
        <v>28</v>
      </c>
      <c r="F3" s="26" t="s">
        <v>29</v>
      </c>
      <c r="G3" s="24" t="s">
        <v>14</v>
      </c>
      <c r="H3" s="25">
        <v>200</v>
      </c>
      <c r="I3" s="38">
        <v>200</v>
      </c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>
      <c r="A4" s="22" t="s">
        <v>20</v>
      </c>
      <c r="B4" s="51">
        <v>3</v>
      </c>
      <c r="C4" s="23" t="s">
        <v>101</v>
      </c>
      <c r="D4" s="24"/>
      <c r="E4" s="24" t="s">
        <v>28</v>
      </c>
      <c r="F4" s="26" t="s">
        <v>6</v>
      </c>
      <c r="G4" s="24" t="s">
        <v>13</v>
      </c>
      <c r="H4" s="25">
        <v>300</v>
      </c>
      <c r="I4" s="38">
        <v>300</v>
      </c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>
      <c r="A5" s="39" t="s">
        <v>20</v>
      </c>
      <c r="B5" s="51">
        <v>4</v>
      </c>
      <c r="C5" s="40" t="s">
        <v>102</v>
      </c>
      <c r="D5" s="41"/>
      <c r="E5" s="41" t="s">
        <v>43</v>
      </c>
      <c r="F5" s="26" t="s">
        <v>44</v>
      </c>
      <c r="G5" s="41" t="s">
        <v>13</v>
      </c>
      <c r="H5" s="42">
        <v>400</v>
      </c>
      <c r="I5" s="43">
        <v>400</v>
      </c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>
      <c r="A6" s="44" t="s">
        <v>23</v>
      </c>
      <c r="B6" s="51">
        <v>5</v>
      </c>
      <c r="C6" s="40" t="s">
        <v>103</v>
      </c>
      <c r="D6" s="41"/>
      <c r="E6" s="41" t="s">
        <v>45</v>
      </c>
      <c r="F6" s="26" t="s">
        <v>46</v>
      </c>
      <c r="G6" s="41" t="s">
        <v>14</v>
      </c>
      <c r="H6" s="42"/>
      <c r="I6" s="43"/>
      <c r="J6" s="48"/>
      <c r="K6" s="48"/>
      <c r="L6" s="48"/>
      <c r="M6" s="48"/>
      <c r="N6" s="48"/>
      <c r="O6" s="48"/>
      <c r="P6" s="48"/>
      <c r="Q6" s="48"/>
      <c r="R6" s="48"/>
      <c r="S6" s="48"/>
    </row>
    <row r="7" spans="1:19">
      <c r="A7" s="47" t="s">
        <v>20</v>
      </c>
      <c r="B7" s="51">
        <v>6</v>
      </c>
      <c r="C7" s="40" t="s">
        <v>103</v>
      </c>
      <c r="D7" s="41" t="s">
        <v>118</v>
      </c>
      <c r="E7" s="41" t="s">
        <v>39</v>
      </c>
      <c r="F7" s="41" t="s">
        <v>40</v>
      </c>
      <c r="G7" s="41" t="s">
        <v>14</v>
      </c>
      <c r="H7" s="42"/>
      <c r="I7" s="43"/>
      <c r="J7" s="48"/>
      <c r="K7" s="48"/>
      <c r="L7" s="48"/>
      <c r="M7" s="48"/>
      <c r="N7" s="48"/>
      <c r="O7" s="48"/>
      <c r="P7" s="48"/>
      <c r="Q7" s="48"/>
      <c r="R7" s="48"/>
      <c r="S7" s="48"/>
    </row>
  </sheetData>
  <conditionalFormatting sqref="A1:G1">
    <cfRule type="expression" dxfId="37" priority="2">
      <formula>AND(MONTH($B1)=MONTH(TODAY()),YEAR($B1)=YEAR(TODAY()))</formula>
    </cfRule>
  </conditionalFormatting>
  <conditionalFormatting sqref="F2:F7">
    <cfRule type="expression" dxfId="35" priority="1">
      <formula>AND(MONTH($B2)=MONTH(TODAY()),YEAR($B2)=YEAR(TODAY()))</formula>
    </cfRule>
  </conditionalFormatting>
  <dataValidations count="7">
    <dataValidation type="list" allowBlank="1" showInputMessage="1" showErrorMessage="1" sqref="E2:E1048576">
      <formula1>Choix1</formula1>
    </dataValidation>
    <dataValidation type="list" allowBlank="1" showInputMessage="1" showErrorMessage="1" sqref="D2:D7">
      <formula1>type</formula1>
    </dataValidation>
    <dataValidation type="list" allowBlank="1" showInputMessage="1" showErrorMessage="1" sqref="A1:A1048576">
      <formula1>compte</formula1>
    </dataValidation>
    <dataValidation type="list" allowBlank="1" showInputMessage="1" showErrorMessage="1" sqref="E1:G1">
      <formula1>categ</formula1>
    </dataValidation>
    <dataValidation type="list" allowBlank="1" showInputMessage="1" showErrorMessage="1" sqref="C2:C1048576">
      <formula1>Type_op</formula1>
    </dataValidation>
    <dataValidation type="list" allowBlank="1" showInputMessage="1" showErrorMessage="1" sqref="G2:G1048576">
      <formula1>"Débit,Crédit"</formula1>
    </dataValidation>
    <dataValidation type="list" allowBlank="1" showInputMessage="1" showErrorMessage="1" sqref="F2:F1048576">
      <formula1>OFFSET(Choix2,MATCH(E2,Choix1,0)-1,1,,COUNTA(OFFSET(Choix2,MATCH(E2,Choix1,0)-1,0))-1)</formula1>
    </dataValidation>
  </dataValidation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>
      <selection activeCell="F30" sqref="F30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par compte</vt:lpstr>
      <vt:lpstr>crédits débits</vt:lpstr>
      <vt:lpstr>BD</vt:lpstr>
      <vt:lpstr>Systeme</vt:lpstr>
      <vt:lpstr>Mensualisation</vt:lpstr>
      <vt:lpstr>Budjet</vt:lpstr>
      <vt:lpstr>Choix2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PC-HP</cp:lastModifiedBy>
  <dcterms:created xsi:type="dcterms:W3CDTF">2004-03-07T20:52:29Z</dcterms:created>
  <dcterms:modified xsi:type="dcterms:W3CDTF">2015-10-06T20:22:23Z</dcterms:modified>
</cp:coreProperties>
</file>