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xl/drawings/worksheetdrawing8.xml" ContentType="application/vnd.openxmlformats-officedocument.drawing+xml"/>
  <Override PartName="/xl/drawings/worksheetdrawing9.xml" ContentType="application/vnd.openxmlformats-officedocument.drawing+xml"/>
  <Override PartName="/xl/drawings/worksheetdrawing4.xml" ContentType="application/vnd.openxmlformats-officedocument.drawing+xml"/>
  <Override PartName="/xl/drawings/worksheetdrawing10.xml" ContentType="application/vnd.openxmlformats-officedocument.drawing+xml"/>
  <Override PartName="/xl/drawings/worksheetdrawing7.xml" ContentType="application/vnd.openxmlformats-officedocument.drawing+xml"/>
  <Override PartName="/xl/drawings/worksheetdrawing2.xml" ContentType="application/vnd.openxmlformats-officedocument.drawing+xml"/>
  <Override PartName="/xl/drawings/worksheetdrawing6.xml" ContentType="application/vnd.openxmlformats-officedocument.drawing+xml"/>
  <Override PartName="/xl/drawings/worksheetdrawing1.xml" ContentType="application/vnd.openxmlformats-officedocument.drawing+xml"/>
  <Override PartName="/xl/drawings/worksheetdrawing3.xml" ContentType="application/vnd.openxmlformats-officedocument.drawing+xml"/>
  <Override PartName="/xl/drawings/worksheetdrawing5.xml" ContentType="application/vnd.openxmlformats-officedocument.drawing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workbook.xml" ContentType="application/vnd.openxmlformats-officedocument.spreadsheetml.sheet.main+xml"/>
  <Override PartName="/xl/worksheets/sheet10.xml" ContentType="application/vnd.openxmlformats-officedocument.spreadsheetml.worksheet+xml"/>
  <Override PartName="/xl/worksheets/sheet5.xml" ContentType="application/vnd.openxmlformats-officedocument.spreadsheetml.worksheet+xml"/>
  <Override PartName="/xl/worksheets/sheet7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6.xml" ContentType="application/vnd.openxmlformats-officedocument.spreadsheetml.worksheet+xml"/>
  <Override PartName="/xl/worksheets/sheet9.xml" ContentType="application/vnd.openxmlformats-officedocument.spreadsheetml.worksheet+xml"/>
  <Override PartName="/xl/worksheets/sheet8.xml" ContentType="application/vnd.openxmlformats-officedocument.spreadsheetml.worksheet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heetId="1" name="Feuille1" state="visible" r:id="rId3"/>
    <sheet sheetId="2" name="Feuille2" state="visible" r:id="rId4"/>
    <sheet sheetId="3" name="Nb_emis" state="visible" r:id="rId5"/>
    <sheet sheetId="4" name="Nb_2V" state="visible" r:id="rId6"/>
    <sheet sheetId="5" name="Nb_argu" state="visible" r:id="rId7"/>
    <sheet sheetId="6" name="Nb_renouv" state="visible" r:id="rId8"/>
    <sheet sheetId="7" name="Nb_report" state="visible" r:id="rId9"/>
    <sheet sheetId="8" name="Nb_conquete" state="visible" r:id="rId10"/>
    <sheet sheetId="9" name="Recapitulatif" state="visible" r:id="rId11"/>
    <sheet sheetId="10" name="Variables" state="visible" r:id="rId12"/>
  </sheets>
  <definedNames>
    <definedName name="Report">Variables!$B$9</definedName>
    <definedName name="Sem">Variables!$B$4</definedName>
    <definedName name="Vis">Variables!$B$6</definedName>
    <definedName name="Conq">Variables!$B$10</definedName>
    <definedName name="Nom">Variables!$B$3</definedName>
    <definedName name="Emis">Variables!$B$5</definedName>
    <definedName name="Horo">Variables!$B$1</definedName>
    <definedName name="Argu">Variables!$B$7</definedName>
    <definedName name="Renouv">Variables!$B$8</definedName>
    <definedName hidden="1" name="_xlnm._FilterDatabase" localSheetId="0">Feuille1!$A$1:$H$3</definedName>
  </definedNames>
  <calcPr/>
</workbook>
</file>

<file path=xl/comments1.xml><?xml version="1.0" encoding="utf-8"?>
<comments xmlns="http://schemas.openxmlformats.org/spreadsheetml/2006/main">
  <authors>
    <author/>
  </authors>
  <commentList>
    <comment ref="B8" authorId="0">
      <text>
        <t xml:space="preserve">Manque la valeur de 200
	-Romain Marchand</t>
      </text>
    </comment>
  </commentList>
</comments>
</file>

<file path=xl/sharedStrings.xml><?xml version="1.0" encoding="utf-8"?>
<sst xmlns="http://schemas.openxmlformats.org/spreadsheetml/2006/main">
  <si>
    <t>Horodateur</t>
  </si>
  <si>
    <t>Votre nom</t>
  </si>
  <si>
    <t>Nombre d'appel émis (Total)</t>
  </si>
  <si>
    <t>Nombre d'appel émis pour 2V</t>
  </si>
  <si>
    <t>Nombre d'appel émis avec argumentaire</t>
  </si>
  <si>
    <t>Nombre d'appel émis pour renouvellement</t>
  </si>
  <si>
    <t>Nombre d'appel émis pour report</t>
  </si>
  <si>
    <t>Nombre d'appel émis pour conquête</t>
  </si>
  <si>
    <t/>
  </si>
  <si>
    <t>Geneviève</t>
  </si>
  <si>
    <t>Ophélie</t>
  </si>
  <si>
    <t>Date</t>
  </si>
  <si>
    <t>Semaine</t>
  </si>
  <si>
    <t>Nombre d'appel emis</t>
  </si>
  <si>
    <t>Semaine</t>
  </si>
  <si>
    <t>Nombre d'appel emis pour 2V</t>
  </si>
  <si>
    <t>Semaine</t>
  </si>
  <si>
    <t>Ophélie</t>
  </si>
  <si>
    <t>Delphine</t>
  </si>
  <si>
    <t>Geneviève</t>
  </si>
  <si>
    <t>Séverine</t>
  </si>
  <si>
    <t>Ophélie</t>
  </si>
  <si>
    <t>Delphine</t>
  </si>
  <si>
    <t>Geneviève</t>
  </si>
  <si>
    <t>Séverine</t>
  </si>
  <si>
    <t>Nombre d'appel emis pour argumentaire</t>
  </si>
  <si>
    <t>Semaine</t>
  </si>
  <si>
    <t>Ophélie</t>
  </si>
  <si>
    <t>Delphine</t>
  </si>
  <si>
    <t>Geneviève</t>
  </si>
  <si>
    <t>Séverine</t>
  </si>
  <si>
    <t>Nombre d'appel emis pour renouvellement</t>
  </si>
  <si>
    <t>Semaine</t>
  </si>
  <si>
    <t>Ophélie</t>
  </si>
  <si>
    <t>Delphine</t>
  </si>
  <si>
    <t>Geneviève</t>
  </si>
  <si>
    <t>Séverine</t>
  </si>
  <si>
    <t>Nombre d'appel emis pour report</t>
  </si>
  <si>
    <t>Semaine</t>
  </si>
  <si>
    <t>Ophélie</t>
  </si>
  <si>
    <t>Delphine</t>
  </si>
  <si>
    <t>Geneviève</t>
  </si>
  <si>
    <t>Séverine</t>
  </si>
  <si>
    <t>Nombre d'appel emis pour conquête</t>
  </si>
  <si>
    <t>Semaine</t>
  </si>
  <si>
    <t>Ophélie</t>
  </si>
  <si>
    <t>Delphine</t>
  </si>
  <si>
    <t>Geneviève</t>
  </si>
  <si>
    <t>Séverine</t>
  </si>
  <si>
    <t>NOM</t>
  </si>
  <si>
    <t>NBRE D'APPELS</t>
  </si>
  <si>
    <t>NBRE D'ARGU</t>
  </si>
  <si>
    <t>RDV CONQUETE</t>
  </si>
  <si>
    <t>ARGU/APPELS</t>
  </si>
  <si>
    <t>RDV/ARGU</t>
  </si>
  <si>
    <t>S49</t>
  </si>
  <si>
    <t>Feuille en Construction ....</t>
  </si>
  <si>
    <t>Delphine</t>
  </si>
  <si>
    <t>Geneviève</t>
  </si>
  <si>
    <t>Ophélie</t>
  </si>
  <si>
    <t>Séverine</t>
  </si>
  <si>
    <t>TOTAL</t>
  </si>
  <si>
    <t>NOM</t>
  </si>
  <si>
    <t>NBRE D'APPELS</t>
  </si>
  <si>
    <t>NBRE D'ARGU</t>
  </si>
  <si>
    <t>RDV CONQUETE</t>
  </si>
  <si>
    <t>ARGU/APPELS</t>
  </si>
  <si>
    <t>RDV/ARGU</t>
  </si>
  <si>
    <t>S50</t>
  </si>
  <si>
    <t>Delphine</t>
  </si>
  <si>
    <t>Geneviève</t>
  </si>
  <si>
    <t>Ophélie</t>
  </si>
  <si>
    <t>Séverine</t>
  </si>
  <si>
    <t>TOTAL</t>
  </si>
  <si>
    <t>Horo</t>
  </si>
  <si>
    <t>Nom</t>
  </si>
  <si>
    <t>Sem</t>
  </si>
  <si>
    <t>Emis</t>
  </si>
  <si>
    <t>Vis</t>
  </si>
  <si>
    <t>Argu</t>
  </si>
  <si>
    <t>Renouv</t>
  </si>
  <si>
    <t>Report</t>
  </si>
  <si>
    <t>Conq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</si>
</sst>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4">
    <font>
      <sz val="10.0"/>
      <name val="Arial"/>
    </font>
    <font/>
    <font>
      <b/>
      <color rgb="FFFFFFFF"/>
    </font>
    <font>
      <color rgb="FF1155CC"/>
    </font>
  </fonts>
  <fills count="7">
    <fill>
      <patternFill patternType="none"/>
    </fill>
    <fill>
      <patternFill patternType="lightGray"/>
    </fill>
    <fill>
      <patternFill patternType="solid">
        <fgColor rgb="FFB7B7B7"/>
        <bgColor rgb="FFB7B7B7"/>
      </patternFill>
    </fill>
    <fill>
      <patternFill patternType="solid">
        <fgColor rgb="FF999999"/>
        <bgColor rgb="FF999999"/>
      </patternFill>
    </fill>
    <fill>
      <patternFill patternType="solid">
        <fgColor rgb="FFFFFF00"/>
        <bgColor rgb="FFFFFF00"/>
      </patternFill>
    </fill>
    <fill>
      <patternFill patternType="solid">
        <fgColor rgb="FFF3F3F3"/>
        <bgColor rgb="FFF3F3F3"/>
      </patternFill>
    </fill>
    <fill>
      <patternFill patternType="solid">
        <fgColor rgb="FF22CA36"/>
        <bgColor rgb="FF22CA36"/>
      </patternFill>
    </fill>
  </fills>
  <borders count="13">
    <border>
      <left/>
      <right/>
      <top/>
      <bottom/>
      <diagonal/>
    </border>
    <border>
      <left/>
      <right/>
      <top/>
      <bottom/>
    </border>
    <border>
      <left style="thin">
        <color rgb="FF000000"/>
      </left>
      <right/>
      <top style="thin">
        <color rgb="FF000000"/>
      </top>
      <bottom/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</borders>
  <cellStyleXfs count="1">
    <xf fillId="0" numFmtId="0" borderId="0" fontId="0"/>
  </cellStyleXfs>
  <cellXfs count="32">
    <xf fillId="0" numFmtId="0" borderId="0" fontId="0"/>
    <xf fillId="0" xfId="0" numFmtId="164" borderId="1" applyFont="1" fontId="1" applyNumberFormat="1"/>
    <xf applyAlignment="1" fillId="0" xfId="0" numFmtId="0" borderId="1" applyFont="1" fontId="1">
      <alignment/>
    </xf>
    <xf applyAlignment="1" fillId="0" xfId="0" numFmtId="164" borderId="1" applyFont="1" fontId="1" applyNumberFormat="1">
      <alignment/>
    </xf>
    <xf applyAlignment="1" fillId="0" xfId="0" numFmtId="0" borderId="1" applyFont="1" fontId="1">
      <alignment/>
    </xf>
    <xf applyAlignment="1" fillId="2" xfId="0" numFmtId="0" borderId="1" applyFont="1" fontId="2" applyFill="1">
      <alignment horizontal="center"/>
    </xf>
    <xf applyAlignment="1" fillId="0" xfId="0" numFmtId="14" borderId="1" applyFont="1" fontId="1" applyNumberFormat="1">
      <alignment/>
    </xf>
    <xf applyAlignment="1" fillId="3" xfId="0" numFmtId="0" borderId="1" applyFont="1" fontId="2" applyFill="1">
      <alignment horizontal="center"/>
    </xf>
    <xf applyAlignment="1" fillId="4" xfId="0" numFmtId="0" borderId="1" applyFont="1" fontId="1" applyFill="1">
      <alignment/>
    </xf>
    <xf applyAlignment="1" fillId="5" xfId="0" numFmtId="0" borderId="1" applyFont="1" fontId="1" applyFill="1">
      <alignment/>
    </xf>
    <xf applyBorder="1" applyAlignment="1" fillId="4" xfId="0" numFmtId="0" borderId="2" applyFont="1" fontId="1">
      <alignment/>
    </xf>
    <xf applyBorder="1" applyAlignment="1" fillId="4" xfId="0" numFmtId="0" borderId="3" applyFont="1" fontId="1">
      <alignment/>
    </xf>
    <xf applyBorder="1" applyAlignment="1" fillId="4" xfId="0" numFmtId="0" borderId="4" applyFont="1" fontId="1">
      <alignment/>
    </xf>
    <xf fillId="4" xfId="0" numFmtId="0" borderId="1" applyFont="1" fontId="1"/>
    <xf applyBorder="1" applyAlignment="1" fillId="0" xfId="0" numFmtId="0" borderId="5" applyFont="1" fontId="1">
      <alignment horizontal="center"/>
    </xf>
    <xf applyBorder="1" applyAlignment="1" fillId="0" xfId="0" numFmtId="0" borderId="6" applyFont="1" fontId="1">
      <alignment horizontal="center"/>
    </xf>
    <xf applyBorder="1" applyAlignment="1" fillId="0" xfId="0" numFmtId="0" borderId="7" applyFont="1" fontId="1">
      <alignment horizontal="center"/>
    </xf>
    <xf applyBorder="1" applyAlignment="1" fillId="0" xfId="0" numFmtId="0" borderId="8" applyFont="1" fontId="1">
      <alignment/>
    </xf>
    <xf applyAlignment="1" fillId="0" xfId="0" numFmtId="10" borderId="1" applyFont="1" fontId="1" applyNumberFormat="1">
      <alignment/>
    </xf>
    <xf applyBorder="1" applyAlignment="1" fillId="0" xfId="0" numFmtId="10" borderId="9" applyFont="1" fontId="1" applyNumberFormat="1">
      <alignment/>
    </xf>
    <xf applyBorder="1" applyAlignment="1" fillId="6" xfId="0" numFmtId="0" borderId="8" applyFont="1" fontId="1" applyFill="1">
      <alignment/>
    </xf>
    <xf applyAlignment="1" fillId="6" xfId="0" numFmtId="0" borderId="1" applyFont="1" fontId="1">
      <alignment/>
    </xf>
    <xf applyAlignment="1" fillId="6" xfId="0" numFmtId="10" borderId="1" applyFont="1" fontId="1" applyNumberFormat="1">
      <alignment/>
    </xf>
    <xf applyBorder="1" applyAlignment="1" fillId="6" xfId="0" numFmtId="10" borderId="9" applyFont="1" fontId="1" applyNumberFormat="1">
      <alignment/>
    </xf>
    <xf fillId="6" xfId="0" numFmtId="0" borderId="1" applyFont="1" fontId="1"/>
    <xf applyBorder="1" applyAlignment="1" fillId="4" xfId="0" numFmtId="0" borderId="8" applyFont="1" fontId="1">
      <alignment/>
    </xf>
    <xf applyBorder="1" applyAlignment="1" fillId="4" xfId="0" numFmtId="0" borderId="9" applyFont="1" fontId="1">
      <alignment/>
    </xf>
    <xf applyBorder="1" applyAlignment="1" fillId="6" xfId="0" numFmtId="0" borderId="10" applyFont="1" fontId="1">
      <alignment/>
    </xf>
    <xf applyBorder="1" applyAlignment="1" fillId="6" xfId="0" numFmtId="0" borderId="11" applyFont="1" fontId="1">
      <alignment/>
    </xf>
    <xf applyBorder="1" applyAlignment="1" fillId="6" xfId="0" numFmtId="10" borderId="11" applyFont="1" fontId="1" applyNumberFormat="1">
      <alignment/>
    </xf>
    <xf applyBorder="1" applyAlignment="1" fillId="6" xfId="0" numFmtId="10" borderId="12" applyFont="1" fontId="1" applyNumberFormat="1">
      <alignment/>
    </xf>
    <xf fillId="0" xfId="0" numFmtId="0" borderId="1" applyFont="1" fontId="3"/>
  </cellXfs>
  <cellStyles count="1">
    <cellStyle builtinId="0" name="Normal" xfId="0"/>
  </cellStyles>
  <dxfs count="0"/>
  <tableStyles count="0" defaultTableStyle="TableStyleMedium9" defaultPivotStyle="PivotStyleMedium4"/>
</styleSheet>
</file>

<file path=xl/_rels/workbook.xml.rels><?xml version="1.0" encoding="UTF-8" standalone="yes"?><Relationships xmlns="http://schemas.openxmlformats.org/package/2006/relationships"><Relationship Target="worksheets/sheet5.xml" Type="http://schemas.openxmlformats.org/officeDocument/2006/relationships/worksheet" Id="rId12"/><Relationship Target="sharedStrings.xml" Type="http://schemas.openxmlformats.org/officeDocument/2006/relationships/sharedStrings" Id="rId2"/><Relationship Target="styles.xml" Type="http://schemas.openxmlformats.org/officeDocument/2006/relationships/styles" Id="rId1"/><Relationship Target="worksheets/sheet9.xml" Type="http://schemas.openxmlformats.org/officeDocument/2006/relationships/worksheet" Id="rId10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11"/><Relationship Target="worksheets/sheet1.xml" Type="http://schemas.openxmlformats.org/officeDocument/2006/relationships/worksheet" Id="rId3"/><Relationship Target="worksheets/sheet10.xml" Type="http://schemas.openxmlformats.org/officeDocument/2006/relationships/worksheet" Id="rId9"/><Relationship Target="worksheets/sheet4.xml" Type="http://schemas.openxmlformats.org/officeDocument/2006/relationships/worksheet" Id="rId6"/><Relationship Target="worksheets/sheet7.xml" Type="http://schemas.openxmlformats.org/officeDocument/2006/relationships/worksheet" Id="rId5"/><Relationship Target="worksheets/sheet8.xml" Type="http://schemas.openxmlformats.org/officeDocument/2006/relationships/worksheet" Id="rId8"/><Relationship Target="worksheets/sheet6.xml" Type="http://schemas.openxmlformats.org/officeDocument/2006/relationships/worksheet" Id="rId7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Target="../drawings/worksheetdrawing1.xml" Type="http://schemas.openxmlformats.org/officeDocument/2006/relationships/drawing" Id="rId1"/></Relationships>
</file>

<file path=xl/worksheets/_rels/sheet2.xml.rels><?xml version="1.0" encoding="UTF-8" standalone="yes"?><Relationships xmlns="http://schemas.openxmlformats.org/package/2006/relationships"><Relationship Target="../drawings/worksheetdrawing2.xml" Type="http://schemas.openxmlformats.org/officeDocument/2006/relationships/drawing" Id="rId1"/></Relationships>
</file>

<file path=xl/worksheets/_rels/sheet3.xml.rels><?xml version="1.0" encoding="UTF-8" standalone="yes"?><Relationships xmlns="http://schemas.openxmlformats.org/package/2006/relationships"><Relationship Target="../drawings/worksheetdrawing3.xml" Type="http://schemas.openxmlformats.org/officeDocument/2006/relationships/drawing" Id="rId1"/></Relationships>
</file>

<file path=xl/worksheets/_rels/sheet4.xml.rels><?xml version="1.0" encoding="UTF-8" standalone="yes"?><Relationships xmlns="http://schemas.openxmlformats.org/package/2006/relationships"><Relationship Target="../drawings/worksheetdrawing4.xml" Type="http://schemas.openxmlformats.org/officeDocument/2006/relationships/drawing" Id="rId1"/></Relationships>
</file>

<file path=xl/worksheets/_rels/sheet5.xml.rels><?xml version="1.0" encoding="UTF-8" standalone="yes"?><Relationships xmlns="http://schemas.openxmlformats.org/package/2006/relationships"><Relationship Target="../drawings/worksheetdrawing5.xml" Type="http://schemas.openxmlformats.org/officeDocument/2006/relationships/drawing" Id="rId1"/></Relationships>
</file>

<file path=xl/worksheets/_rels/sheet6.xml.rels><?xml version="1.0" encoding="UTF-8" standalone="yes"?><Relationships xmlns="http://schemas.openxmlformats.org/package/2006/relationships"><Relationship Target="../drawings/worksheetdrawing6.xml" Type="http://schemas.openxmlformats.org/officeDocument/2006/relationships/drawing" Id="rId1"/></Relationships>
</file>

<file path=xl/worksheets/_rels/sheet7.xml.rels><?xml version="1.0" encoding="UTF-8" standalone="yes"?><Relationships xmlns="http://schemas.openxmlformats.org/package/2006/relationships"><Relationship Target="../drawings/worksheetdrawing7.xml" Type="http://schemas.openxmlformats.org/officeDocument/2006/relationships/drawing" Id="rId2"/><Relationship Target="../comments1.xml" Type="http://schemas.openxmlformats.org/officeDocument/2006/relationships/comments" Id="rId1"/><Relationship Target="../drawings/vmlDrawing1.vml" Type="http://schemas.openxmlformats.org/officeDocument/2006/relationships/vmlDrawing" Id="rId3"/></Relationships>
</file>

<file path=xl/worksheets/_rels/sheet8.xml.rels><?xml version="1.0" encoding="UTF-8" standalone="yes"?><Relationships xmlns="http://schemas.openxmlformats.org/package/2006/relationships"><Relationship Target="../drawings/worksheetdrawing8.xml" Type="http://schemas.openxmlformats.org/officeDocument/2006/relationships/drawing" Id="rId1"/></Relationships>
</file>

<file path=xl/worksheets/_rels/sheet9.xml.rels><?xml version="1.0" encoding="UTF-8" standalone="yes"?><Relationships xmlns="http://schemas.openxmlformats.org/package/2006/relationships"><Relationship Target="../drawings/worksheetdrawing9.xml" Type="http://schemas.openxmlformats.org/officeDocument/2006/relationships/drawing" Id="rId1"/></Relationships>
</file>

<file path=xl/worksheets/_rels/sheet10.xml.rels><?xml version="1.0" encoding="UTF-8" standalone="yes"?><Relationships xmlns="http://schemas.openxmlformats.org/package/2006/relationships"><Relationship Target="../drawings/worksheetdrawing10.xml" Type="http://schemas.openxmlformats.org/officeDocument/2006/relationships/drawing" Id="rId1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topLeftCell="A2" ySplit="1.0" activePane="bottomLeft" state="frozen"/>
      <selection sqref="B3" activeCell="B3" pane="bottomLeft"/>
    </sheetView>
  </sheetViews>
  <sheetFormatPr customHeight="1" defaultColWidth="14.43" defaultRowHeight="15.75"/>
  <cols>
    <col min="1" customWidth="1" max="1" width="11.14"/>
    <col min="2" customWidth="1" max="2" width="9.43"/>
    <col min="3" customWidth="1" max="3" width="23.86"/>
    <col min="4" customWidth="1" max="4" width="25.29"/>
    <col min="5" customWidth="1" max="5" width="33.86"/>
    <col min="6" customWidth="1" max="6" width="35.29"/>
    <col min="7" customWidth="1" max="7" width="27.71"/>
    <col min="8" customWidth="1" max="8" width="30.57"/>
    <col min="9" customWidth="1" max="10" width="21.57"/>
  </cols>
  <sheetData>
    <row r="1">
      <c t="s" s="1" r="A1">
        <v>0</v>
      </c>
      <c t="s" s="2" r="B1">
        <v>1</v>
      </c>
      <c t="s" s="2" r="C1">
        <v>2</v>
      </c>
      <c t="s" s="2" r="D1">
        <v>3</v>
      </c>
      <c t="s" s="2" r="E1">
        <v>4</v>
      </c>
      <c t="s" s="2" r="F1">
        <v>5</v>
      </c>
      <c t="s" s="2" r="G1">
        <v>6</v>
      </c>
      <c t="s" s="2" r="H1">
        <v>7</v>
      </c>
      <c t="s" s="2" r="I1">
        <v>8</v>
      </c>
      <c s="2" r="J1"/>
    </row>
    <row r="2">
      <c s="3" r="A2">
        <v>42009.0</v>
      </c>
      <c t="s" s="2" r="B2">
        <v>9</v>
      </c>
      <c s="2" r="C2">
        <v>100.0</v>
      </c>
      <c s="2" r="D2">
        <v>2.0</v>
      </c>
      <c s="2" r="E2">
        <v>50.0</v>
      </c>
      <c s="2" r="F2">
        <v>10.0</v>
      </c>
      <c s="2" r="G2">
        <v>5.0</v>
      </c>
      <c s="2" r="H2">
        <v>25.0</v>
      </c>
    </row>
    <row r="3">
      <c s="3" r="A3">
        <v>42040.0</v>
      </c>
      <c t="s" s="2" r="B3">
        <v>10</v>
      </c>
      <c s="2" r="C3">
        <v>200.0</v>
      </c>
      <c s="2" r="D3">
        <v>50.0</v>
      </c>
      <c s="2" r="E3">
        <v>20.0</v>
      </c>
      <c s="2" r="F3">
        <v>30.0</v>
      </c>
      <c s="2" r="G3">
        <v>40.0</v>
      </c>
      <c s="2" r="H3">
        <v>90.0</v>
      </c>
      <c s="4" r="I3"/>
      <c s="4" r="J3"/>
    </row>
    <row r="4">
      <c s="3" r="A4"/>
    </row>
    <row r="5">
      <c s="3" r="A5"/>
    </row>
    <row r="6">
      <c s="3" r="A6"/>
    </row>
    <row r="7">
      <c s="3" r="A7"/>
    </row>
    <row r="8">
      <c s="3" r="A8"/>
    </row>
    <row r="9">
      <c s="3" r="A9"/>
    </row>
    <row r="10">
      <c s="3" r="A10"/>
    </row>
    <row r="11">
      <c s="3" r="A11"/>
    </row>
    <row r="12">
      <c s="3" r="A12"/>
    </row>
    <row r="13">
      <c s="3" r="A13"/>
    </row>
    <row r="14">
      <c s="3" r="A14"/>
    </row>
    <row r="15">
      <c s="3" r="A15"/>
    </row>
    <row r="16">
      <c s="3" r="A16"/>
    </row>
    <row r="17">
      <c s="3" r="A17"/>
    </row>
    <row r="18">
      <c s="3" r="A18"/>
    </row>
    <row r="19">
      <c s="3" r="A19"/>
    </row>
    <row r="20">
      <c s="3" r="A20"/>
    </row>
    <row r="21">
      <c s="3" r="A21"/>
    </row>
    <row r="22">
      <c s="3" r="A22"/>
    </row>
    <row r="23">
      <c s="3" r="A23"/>
    </row>
    <row r="24">
      <c s="3" r="A24"/>
    </row>
    <row r="25">
      <c s="3" r="A25"/>
    </row>
    <row r="26">
      <c s="3" r="A26"/>
    </row>
    <row r="27">
      <c s="3" r="A27"/>
    </row>
    <row r="28">
      <c s="3" r="A28"/>
    </row>
    <row r="29">
      <c s="3" r="A29"/>
    </row>
    <row r="30">
      <c s="3" r="A30"/>
    </row>
    <row r="31">
      <c s="3" r="A31"/>
    </row>
    <row r="32">
      <c s="3" r="A32"/>
    </row>
    <row r="33">
      <c s="3" r="A33"/>
    </row>
    <row r="34">
      <c s="3" r="A34"/>
    </row>
    <row r="35">
      <c s="3" r="A35"/>
    </row>
    <row r="36">
      <c s="3" r="A36"/>
    </row>
    <row r="37">
      <c s="3" r="A37"/>
    </row>
    <row r="38">
      <c s="3" r="A38"/>
    </row>
    <row r="39">
      <c s="3" r="A39"/>
    </row>
    <row r="40">
      <c s="3" r="A40"/>
    </row>
    <row r="41">
      <c s="3" r="A41"/>
    </row>
    <row r="42">
      <c s="3" r="A42"/>
    </row>
    <row r="43">
      <c s="3" r="A43"/>
    </row>
    <row r="44">
      <c s="3" r="A44"/>
    </row>
    <row r="45">
      <c s="3" r="A45"/>
    </row>
    <row r="46">
      <c s="3" r="A46"/>
    </row>
    <row r="47">
      <c s="3" r="A47"/>
    </row>
    <row r="48">
      <c s="3" r="A48"/>
    </row>
    <row r="49">
      <c s="3" r="A49"/>
    </row>
    <row r="50">
      <c s="3" r="A50"/>
    </row>
    <row r="51">
      <c s="3" r="A51"/>
    </row>
    <row r="52">
      <c s="3" r="A52"/>
    </row>
    <row r="53">
      <c s="3" r="A53"/>
    </row>
    <row r="54">
      <c s="3" r="A54"/>
    </row>
    <row r="55">
      <c s="3" r="A55"/>
    </row>
    <row r="56">
      <c s="3" r="A56"/>
    </row>
    <row r="57">
      <c s="3" r="A57"/>
    </row>
    <row r="58">
      <c s="3" r="A58"/>
    </row>
    <row r="59">
      <c s="3" r="A59"/>
    </row>
    <row r="60">
      <c s="3" r="A60"/>
    </row>
    <row r="61">
      <c s="3" r="A61"/>
    </row>
    <row r="62">
      <c s="3" r="A62"/>
    </row>
    <row r="63">
      <c s="3" r="A63"/>
    </row>
    <row r="64">
      <c s="3" r="A64"/>
    </row>
    <row r="65">
      <c s="3" r="A65"/>
    </row>
    <row r="66">
      <c s="3" r="A66"/>
    </row>
    <row r="67">
      <c s="3" r="A67"/>
    </row>
    <row r="68">
      <c s="3" r="A68"/>
    </row>
    <row r="69">
      <c s="3" r="A69"/>
    </row>
    <row r="70">
      <c s="3" r="A70"/>
    </row>
    <row r="71">
      <c s="3" r="A71"/>
    </row>
    <row r="72">
      <c s="3" r="A72"/>
    </row>
    <row r="73">
      <c s="3" r="A73"/>
    </row>
    <row r="74">
      <c s="3" r="A74"/>
    </row>
    <row r="75">
      <c s="3" r="A75"/>
    </row>
    <row r="76">
      <c s="3" r="A76"/>
    </row>
    <row r="77">
      <c s="3" r="A77"/>
    </row>
    <row r="78">
      <c s="3" r="A78"/>
    </row>
    <row r="79">
      <c s="3" r="A79"/>
    </row>
    <row r="80">
      <c s="3" r="A80"/>
    </row>
    <row r="81">
      <c s="3" r="A81"/>
    </row>
    <row r="82">
      <c s="3" r="A82"/>
    </row>
    <row r="83">
      <c s="3" r="A83"/>
    </row>
    <row r="84">
      <c s="3" r="A84"/>
    </row>
    <row r="85">
      <c s="3" r="A85"/>
    </row>
    <row r="86">
      <c s="3" r="A86"/>
    </row>
    <row r="87">
      <c s="3" r="A87"/>
    </row>
    <row r="88">
      <c s="3" r="A88"/>
    </row>
    <row r="89">
      <c s="3" r="A89"/>
    </row>
    <row r="90">
      <c s="3" r="A90"/>
    </row>
    <row r="91">
      <c s="3" r="A91"/>
    </row>
    <row r="92">
      <c s="3" r="A92"/>
    </row>
    <row r="93">
      <c s="3" r="A93"/>
    </row>
    <row r="94">
      <c s="3" r="A94"/>
    </row>
    <row r="95">
      <c s="3" r="A95"/>
    </row>
    <row r="96">
      <c s="3" r="A96"/>
    </row>
    <row r="97">
      <c s="3" r="A97"/>
    </row>
    <row r="98">
      <c s="3" r="A98"/>
    </row>
    <row r="99">
      <c s="3" r="A99"/>
    </row>
    <row r="100">
      <c s="3" r="A100"/>
    </row>
    <row r="101">
      <c s="3" r="A101"/>
    </row>
    <row r="102">
      <c s="3" r="A102"/>
    </row>
    <row r="103">
      <c s="3" r="A103"/>
    </row>
    <row r="104">
      <c s="3" r="A104"/>
    </row>
    <row r="105">
      <c s="3" r="A105"/>
    </row>
    <row r="106">
      <c s="3" r="A106"/>
    </row>
    <row r="107">
      <c s="3" r="A107"/>
    </row>
    <row r="108">
      <c s="3" r="A108"/>
    </row>
    <row r="109">
      <c s="3" r="A109"/>
    </row>
    <row r="110">
      <c s="3" r="A110"/>
    </row>
    <row r="111">
      <c s="3" r="A111"/>
    </row>
    <row r="112">
      <c s="3" r="A112"/>
    </row>
    <row r="113">
      <c s="3" r="A113"/>
    </row>
    <row r="114">
      <c s="3" r="A114"/>
    </row>
    <row r="115">
      <c s="3" r="A115"/>
    </row>
    <row r="116">
      <c s="3" r="A116"/>
    </row>
    <row r="117">
      <c s="3" r="A117"/>
    </row>
    <row r="118">
      <c s="3" r="A118"/>
    </row>
    <row r="119">
      <c s="3" r="A119"/>
    </row>
    <row r="120">
      <c s="3" r="A120"/>
    </row>
    <row r="121">
      <c s="3" r="A121"/>
    </row>
    <row r="122">
      <c s="3" r="A122"/>
    </row>
    <row r="123">
      <c s="3" r="A123"/>
    </row>
    <row r="124">
      <c s="3" r="A124"/>
    </row>
    <row r="125">
      <c s="3" r="A125"/>
    </row>
    <row r="126">
      <c s="3" r="A126"/>
    </row>
    <row r="127">
      <c s="3" r="A127"/>
    </row>
    <row r="128">
      <c s="3" r="A128"/>
    </row>
    <row r="129">
      <c s="3" r="A129"/>
    </row>
    <row r="130">
      <c s="3" r="A130"/>
    </row>
    <row r="131">
      <c s="3" r="A131"/>
    </row>
    <row r="132">
      <c s="3" r="A132"/>
    </row>
    <row r="133">
      <c s="3" r="A133"/>
    </row>
    <row r="134">
      <c s="3" r="A134"/>
    </row>
    <row r="135">
      <c s="3" r="A135"/>
    </row>
    <row r="136">
      <c s="3" r="A136"/>
    </row>
    <row r="137">
      <c s="3" r="A137"/>
    </row>
    <row r="138">
      <c s="3" r="A138"/>
    </row>
    <row r="139">
      <c s="3" r="A139"/>
    </row>
    <row r="140">
      <c s="3" r="A140"/>
    </row>
    <row r="141">
      <c s="3" r="A141"/>
    </row>
    <row r="142">
      <c s="3" r="A142"/>
    </row>
    <row r="143">
      <c s="3" r="A143"/>
    </row>
    <row r="144">
      <c s="3" r="A144"/>
    </row>
    <row r="145">
      <c s="3" r="A145"/>
    </row>
    <row r="146">
      <c s="3" r="A146"/>
    </row>
    <row r="147">
      <c s="3" r="A147"/>
    </row>
    <row r="148">
      <c s="3" r="A148"/>
    </row>
    <row r="149">
      <c s="3" r="A149"/>
    </row>
    <row r="150">
      <c s="3" r="A150"/>
    </row>
    <row r="151">
      <c s="3" r="A151"/>
    </row>
    <row r="152">
      <c s="3" r="A152"/>
    </row>
    <row r="153">
      <c s="3" r="A153"/>
    </row>
    <row r="154">
      <c s="3" r="A154"/>
    </row>
    <row r="155">
      <c s="3" r="A155"/>
    </row>
    <row r="156">
      <c s="3" r="A156"/>
    </row>
    <row r="157">
      <c s="3" r="A157"/>
    </row>
    <row r="158">
      <c s="3" r="A158"/>
    </row>
    <row r="159">
      <c s="3" r="A159"/>
    </row>
    <row r="160">
      <c s="3" r="A160"/>
    </row>
    <row r="161">
      <c s="3" r="A161"/>
    </row>
    <row r="162">
      <c s="3" r="A162"/>
    </row>
    <row r="163">
      <c s="3" r="A163"/>
    </row>
    <row r="164">
      <c s="3" r="A164"/>
    </row>
    <row r="165">
      <c s="3" r="A165"/>
    </row>
    <row r="166">
      <c s="3" r="A166"/>
    </row>
    <row r="167">
      <c s="3" r="A167"/>
    </row>
    <row r="168">
      <c s="3" r="A168"/>
    </row>
    <row r="169">
      <c s="3" r="A169"/>
    </row>
    <row r="170">
      <c s="3" r="A170"/>
    </row>
    <row r="171">
      <c s="3" r="A171"/>
    </row>
    <row r="172">
      <c s="3" r="A172"/>
    </row>
    <row r="173">
      <c s="3" r="A173"/>
    </row>
    <row r="174">
      <c s="3" r="A174"/>
    </row>
    <row r="175">
      <c s="3" r="A175"/>
    </row>
    <row r="176">
      <c s="3" r="A176"/>
    </row>
    <row r="177">
      <c s="3" r="A177"/>
    </row>
    <row r="178">
      <c s="3" r="A178"/>
    </row>
    <row r="179">
      <c s="3" r="A179"/>
    </row>
    <row r="180">
      <c s="3" r="A180"/>
    </row>
    <row r="181">
      <c s="3" r="A181"/>
    </row>
    <row r="182">
      <c s="3" r="A182"/>
    </row>
    <row r="183">
      <c s="3" r="A183"/>
    </row>
    <row r="184">
      <c s="3" r="A184"/>
    </row>
    <row r="185">
      <c s="3" r="A185"/>
    </row>
    <row r="186">
      <c s="3" r="A186"/>
    </row>
    <row r="187">
      <c s="3" r="A187"/>
    </row>
    <row r="188">
      <c s="3" r="A188"/>
    </row>
    <row r="189">
      <c s="3" r="A189"/>
    </row>
    <row r="190">
      <c s="3" r="A190"/>
    </row>
    <row r="191">
      <c s="3" r="A191"/>
    </row>
    <row r="192">
      <c s="3" r="A192"/>
    </row>
    <row r="193">
      <c s="3" r="A193"/>
    </row>
    <row r="194">
      <c s="3" r="A194"/>
    </row>
    <row r="195">
      <c s="3" r="A195"/>
    </row>
    <row r="196">
      <c s="3" r="A196"/>
    </row>
    <row r="197">
      <c s="3" r="A197"/>
    </row>
    <row r="198">
      <c s="3" r="A198"/>
    </row>
    <row r="199">
      <c s="3" r="A199"/>
    </row>
    <row r="200">
      <c s="3" r="A200"/>
    </row>
    <row r="201">
      <c s="3" r="A201"/>
    </row>
    <row r="202">
      <c s="3" r="A202"/>
    </row>
    <row r="203">
      <c s="3" r="A203"/>
    </row>
    <row r="204">
      <c s="3" r="A204"/>
    </row>
    <row r="205">
      <c s="3" r="A205"/>
    </row>
    <row r="206">
      <c s="3" r="A206"/>
    </row>
    <row r="207">
      <c s="3" r="A207"/>
    </row>
    <row r="208">
      <c s="3" r="A208"/>
    </row>
    <row r="209">
      <c s="3" r="A209"/>
    </row>
    <row r="210">
      <c s="3" r="A210"/>
    </row>
    <row r="211">
      <c s="3" r="A211"/>
    </row>
    <row r="212">
      <c s="3" r="A212"/>
    </row>
    <row r="213">
      <c s="3" r="A213"/>
    </row>
    <row r="214">
      <c s="3" r="A214"/>
    </row>
    <row r="215">
      <c s="3" r="A215"/>
    </row>
    <row r="216">
      <c s="3" r="A216"/>
    </row>
    <row r="217">
      <c s="3" r="A217"/>
    </row>
    <row r="218">
      <c s="3" r="A218"/>
    </row>
    <row r="219">
      <c s="3" r="A219"/>
    </row>
    <row r="220">
      <c s="3" r="A220"/>
    </row>
    <row r="221">
      <c s="3" r="A221"/>
    </row>
    <row r="222">
      <c s="3" r="A222"/>
    </row>
    <row r="223">
      <c s="3" r="A223"/>
    </row>
    <row r="224">
      <c s="3" r="A224"/>
    </row>
    <row r="225">
      <c s="3" r="A225"/>
    </row>
    <row r="226">
      <c s="3" r="A226"/>
    </row>
    <row r="227">
      <c s="3" r="A227"/>
    </row>
    <row r="228">
      <c s="3" r="A228"/>
    </row>
    <row r="229">
      <c s="3" r="A229"/>
    </row>
    <row r="230">
      <c s="3" r="A230"/>
    </row>
    <row r="231">
      <c s="3" r="A231"/>
    </row>
    <row r="232">
      <c s="3" r="A232"/>
    </row>
    <row r="233">
      <c s="3" r="A233"/>
    </row>
    <row r="234">
      <c s="3" r="A234"/>
    </row>
    <row r="235">
      <c s="3" r="A235"/>
    </row>
    <row r="236">
      <c s="3" r="A236"/>
    </row>
    <row r="237">
      <c s="3" r="A237"/>
    </row>
    <row r="238">
      <c s="3" r="A238"/>
    </row>
    <row r="239">
      <c s="3" r="A239"/>
    </row>
    <row r="240">
      <c s="3" r="A240"/>
    </row>
    <row r="241">
      <c s="3" r="A241"/>
    </row>
    <row r="242">
      <c s="3" r="A242"/>
    </row>
    <row r="243">
      <c s="3" r="A243"/>
    </row>
    <row r="244">
      <c s="3" r="A244"/>
    </row>
    <row r="245">
      <c s="3" r="A245"/>
    </row>
    <row r="246">
      <c s="3" r="A246"/>
    </row>
    <row r="247">
      <c s="3" r="A247"/>
    </row>
    <row r="248">
      <c s="3" r="A248"/>
    </row>
    <row r="249">
      <c s="3" r="A249"/>
    </row>
    <row r="250">
      <c s="3" r="A250"/>
    </row>
    <row r="251">
      <c s="3" r="A251"/>
    </row>
    <row r="252">
      <c s="3" r="A252"/>
    </row>
    <row r="253">
      <c s="3" r="A253"/>
    </row>
    <row r="254">
      <c s="3" r="A254"/>
    </row>
    <row r="255">
      <c s="3" r="A255"/>
    </row>
    <row r="256">
      <c s="3" r="A256"/>
    </row>
    <row r="257">
      <c s="3" r="A257"/>
    </row>
    <row r="258">
      <c s="3" r="A258"/>
    </row>
    <row r="259">
      <c s="3" r="A259"/>
    </row>
    <row r="260">
      <c s="3" r="A260"/>
    </row>
    <row r="261">
      <c s="3" r="A261"/>
    </row>
    <row r="262">
      <c s="3" r="A262"/>
    </row>
    <row r="263">
      <c s="3" r="A263"/>
    </row>
    <row r="264">
      <c s="3" r="A264"/>
    </row>
    <row r="265">
      <c s="3" r="A265"/>
    </row>
    <row r="266">
      <c s="3" r="A266"/>
    </row>
    <row r="267">
      <c s="3" r="A267"/>
    </row>
    <row r="268">
      <c s="3" r="A268"/>
    </row>
    <row r="269">
      <c s="3" r="A269"/>
    </row>
    <row r="270">
      <c s="3" r="A270"/>
    </row>
    <row r="271">
      <c s="3" r="A271"/>
    </row>
    <row r="272">
      <c s="3" r="A272"/>
    </row>
    <row r="273">
      <c s="3" r="A273"/>
    </row>
    <row r="274">
      <c s="3" r="A274"/>
    </row>
    <row r="275">
      <c s="3" r="A275"/>
    </row>
    <row r="276">
      <c s="3" r="A276"/>
    </row>
    <row r="277">
      <c s="3" r="A277"/>
    </row>
    <row r="278">
      <c s="3" r="A278"/>
    </row>
    <row r="279">
      <c s="3" r="A279"/>
    </row>
    <row r="280">
      <c s="3" r="A280"/>
    </row>
    <row r="281">
      <c s="3" r="A281"/>
    </row>
    <row r="282">
      <c s="3" r="A282"/>
    </row>
    <row r="283">
      <c s="3" r="A283"/>
    </row>
    <row r="284">
      <c s="3" r="A284"/>
    </row>
    <row r="285">
      <c s="3" r="A285"/>
    </row>
    <row r="286">
      <c s="3" r="A286"/>
    </row>
    <row r="287">
      <c s="3" r="A287"/>
    </row>
    <row r="288">
      <c s="3" r="A288"/>
    </row>
    <row r="289">
      <c s="3" r="A289"/>
    </row>
    <row r="290">
      <c s="3" r="A290"/>
    </row>
    <row r="291">
      <c s="3" r="A291"/>
    </row>
    <row r="292">
      <c s="3" r="A292"/>
    </row>
    <row r="293">
      <c s="3" r="A293"/>
    </row>
    <row r="294">
      <c s="3" r="A294"/>
    </row>
    <row r="295">
      <c s="3" r="A295"/>
    </row>
    <row r="296">
      <c s="3" r="A296"/>
    </row>
    <row r="297">
      <c s="3" r="A297"/>
    </row>
    <row r="298">
      <c s="3" r="A298"/>
    </row>
    <row r="299">
      <c s="3" r="A299"/>
    </row>
    <row r="300">
      <c s="3" r="A300"/>
    </row>
    <row r="301">
      <c s="3" r="A301"/>
    </row>
    <row r="302">
      <c s="3" r="A302"/>
    </row>
    <row r="303">
      <c s="3" r="A303"/>
    </row>
    <row r="304">
      <c s="3" r="A304"/>
    </row>
    <row r="305">
      <c s="3" r="A305"/>
    </row>
    <row r="306">
      <c s="3" r="A306"/>
    </row>
    <row r="307">
      <c s="3" r="A307"/>
    </row>
    <row r="308">
      <c s="3" r="A308"/>
    </row>
    <row r="309">
      <c s="3" r="A309"/>
    </row>
    <row r="310">
      <c s="3" r="A310"/>
    </row>
    <row r="311">
      <c s="3" r="A311"/>
    </row>
    <row r="312">
      <c s="3" r="A312"/>
    </row>
    <row r="313">
      <c s="3" r="A313"/>
    </row>
    <row r="314">
      <c s="3" r="A314"/>
    </row>
    <row r="315">
      <c s="3" r="A315"/>
    </row>
    <row r="316">
      <c s="3" r="A316"/>
    </row>
    <row r="317">
      <c s="3" r="A317"/>
    </row>
    <row r="318">
      <c s="3" r="A318"/>
    </row>
    <row r="319">
      <c s="3" r="A319"/>
    </row>
    <row r="320">
      <c s="3" r="A320"/>
    </row>
    <row r="321">
      <c s="3" r="A321"/>
    </row>
    <row r="322">
      <c s="3" r="A322"/>
    </row>
    <row r="323">
      <c s="3" r="A323"/>
    </row>
    <row r="324">
      <c s="3" r="A324"/>
    </row>
    <row r="325">
      <c s="3" r="A325"/>
    </row>
    <row r="326">
      <c s="3" r="A326"/>
    </row>
    <row r="327">
      <c s="3" r="A327"/>
    </row>
    <row r="328">
      <c s="3" r="A328"/>
    </row>
    <row r="329">
      <c s="3" r="A329"/>
    </row>
    <row r="330">
      <c s="3" r="A330"/>
    </row>
    <row r="331">
      <c s="3" r="A331"/>
    </row>
    <row r="332">
      <c s="3" r="A332"/>
    </row>
    <row r="333">
      <c s="3" r="A333"/>
    </row>
    <row r="334">
      <c s="3" r="A334"/>
    </row>
    <row r="335">
      <c s="3" r="A335"/>
    </row>
    <row r="336">
      <c s="3" r="A336"/>
    </row>
    <row r="337">
      <c s="3" r="A337"/>
    </row>
    <row r="338">
      <c s="3" r="A338"/>
    </row>
    <row r="339">
      <c s="3" r="A339"/>
    </row>
    <row r="340">
      <c s="3" r="A340"/>
    </row>
    <row r="341">
      <c s="3" r="A341"/>
    </row>
    <row r="342">
      <c s="3" r="A342"/>
    </row>
    <row r="343">
      <c s="3" r="A343"/>
    </row>
    <row r="344">
      <c s="3" r="A344"/>
    </row>
    <row r="345">
      <c s="3" r="A345"/>
    </row>
    <row r="346">
      <c s="3" r="A346"/>
    </row>
    <row r="347">
      <c s="3" r="A347"/>
    </row>
    <row r="348">
      <c s="3" r="A348"/>
    </row>
    <row r="349">
      <c s="3" r="A349"/>
    </row>
    <row r="350">
      <c s="3" r="A350"/>
    </row>
    <row r="351">
      <c s="3" r="A351"/>
    </row>
    <row r="352">
      <c s="3" r="A352"/>
    </row>
    <row r="353">
      <c s="3" r="A353"/>
    </row>
    <row r="354">
      <c s="3" r="A354"/>
    </row>
    <row r="355">
      <c s="3" r="A355"/>
    </row>
    <row r="356">
      <c s="3" r="A356"/>
    </row>
    <row r="357">
      <c s="3" r="A357"/>
    </row>
    <row r="358">
      <c s="3" r="A358"/>
    </row>
    <row r="359">
      <c s="3" r="A359"/>
    </row>
    <row r="360">
      <c s="3" r="A360"/>
    </row>
    <row r="361">
      <c s="3" r="A361"/>
    </row>
    <row r="362">
      <c s="3" r="A362"/>
    </row>
    <row r="363">
      <c s="3" r="A363"/>
    </row>
    <row r="364">
      <c s="3" r="A364"/>
    </row>
    <row r="365">
      <c s="3" r="A365"/>
    </row>
    <row r="366">
      <c s="3" r="A366"/>
    </row>
    <row r="367">
      <c s="3" r="A367"/>
    </row>
    <row r="368">
      <c s="3" r="A368"/>
    </row>
    <row r="369">
      <c s="3" r="A369"/>
    </row>
    <row r="370">
      <c s="3" r="A370"/>
    </row>
    <row r="371">
      <c s="3" r="A371"/>
    </row>
    <row r="372">
      <c s="3" r="A372"/>
    </row>
    <row r="373">
      <c s="3" r="A373"/>
    </row>
    <row r="374">
      <c s="3" r="A374"/>
    </row>
    <row r="375">
      <c s="3" r="A375"/>
    </row>
    <row r="376">
      <c s="3" r="A376"/>
    </row>
    <row r="377">
      <c s="3" r="A377"/>
    </row>
    <row r="378">
      <c s="3" r="A378"/>
    </row>
    <row r="379">
      <c s="3" r="A379"/>
    </row>
    <row r="380">
      <c s="3" r="A380"/>
    </row>
    <row r="381">
      <c s="3" r="A381"/>
    </row>
    <row r="382">
      <c s="3" r="A382"/>
    </row>
    <row r="383">
      <c s="3" r="A383"/>
    </row>
    <row r="384">
      <c s="3" r="A384"/>
    </row>
    <row r="385">
      <c s="3" r="A385"/>
    </row>
    <row r="386">
      <c s="3" r="A386"/>
    </row>
    <row r="387">
      <c s="3" r="A387"/>
    </row>
    <row r="388">
      <c s="3" r="A388"/>
    </row>
    <row r="389">
      <c s="3" r="A389"/>
    </row>
    <row r="390">
      <c s="3" r="A390"/>
    </row>
    <row r="391">
      <c s="3" r="A391"/>
    </row>
    <row r="392">
      <c s="3" r="A392"/>
    </row>
    <row r="393">
      <c s="3" r="A393"/>
    </row>
    <row r="394">
      <c s="3" r="A394"/>
    </row>
    <row r="395">
      <c s="3" r="A395"/>
    </row>
    <row r="396">
      <c s="3" r="A396"/>
    </row>
    <row r="397">
      <c s="3" r="A397"/>
    </row>
    <row r="398">
      <c s="3" r="A398"/>
    </row>
    <row r="399">
      <c s="3" r="A399"/>
    </row>
    <row r="400">
      <c s="3" r="A400"/>
    </row>
    <row r="401">
      <c s="3" r="A401"/>
    </row>
    <row r="402">
      <c s="3" r="A402"/>
    </row>
    <row r="403">
      <c s="3" r="A403"/>
    </row>
    <row r="404">
      <c s="3" r="A404"/>
    </row>
    <row r="405">
      <c s="3" r="A405"/>
    </row>
    <row r="406">
      <c s="3" r="A406"/>
    </row>
    <row r="407">
      <c s="3" r="A407"/>
    </row>
    <row r="408">
      <c s="3" r="A408"/>
    </row>
    <row r="409">
      <c s="3" r="A409"/>
    </row>
    <row r="410">
      <c s="3" r="A410"/>
    </row>
    <row r="411">
      <c s="3" r="A411"/>
    </row>
    <row r="412">
      <c s="3" r="A412"/>
    </row>
    <row r="413">
      <c s="3" r="A413"/>
    </row>
    <row r="414">
      <c s="3" r="A414"/>
    </row>
    <row r="415">
      <c s="3" r="A415"/>
    </row>
    <row r="416">
      <c s="3" r="A416"/>
    </row>
    <row r="417">
      <c s="3" r="A417"/>
    </row>
    <row r="418">
      <c s="3" r="A418"/>
    </row>
    <row r="419">
      <c s="3" r="A419"/>
    </row>
    <row r="420">
      <c s="3" r="A420"/>
    </row>
    <row r="421">
      <c s="3" r="A421"/>
    </row>
    <row r="422">
      <c s="3" r="A422"/>
    </row>
    <row r="423">
      <c s="3" r="A423"/>
    </row>
    <row r="424">
      <c s="3" r="A424"/>
    </row>
    <row r="425">
      <c s="3" r="A425"/>
    </row>
    <row r="426">
      <c s="3" r="A426"/>
    </row>
    <row r="427">
      <c s="3" r="A427"/>
    </row>
    <row r="428">
      <c s="3" r="A428"/>
    </row>
    <row r="429">
      <c s="3" r="A429"/>
    </row>
    <row r="430">
      <c s="3" r="A430"/>
    </row>
    <row r="431">
      <c s="3" r="A431"/>
    </row>
    <row r="432">
      <c s="3" r="A432"/>
    </row>
    <row r="433">
      <c s="3" r="A433"/>
    </row>
    <row r="434">
      <c s="3" r="A434"/>
    </row>
    <row r="435">
      <c s="3" r="A435"/>
    </row>
    <row r="436">
      <c s="3" r="A436"/>
    </row>
    <row r="437">
      <c s="3" r="A437"/>
    </row>
    <row r="438">
      <c s="3" r="A438"/>
    </row>
    <row r="439">
      <c s="3" r="A439"/>
    </row>
    <row r="440">
      <c s="3" r="A440"/>
    </row>
    <row r="441">
      <c s="3" r="A441"/>
    </row>
    <row r="442">
      <c s="3" r="A442"/>
    </row>
    <row r="443">
      <c s="3" r="A443"/>
    </row>
    <row r="444">
      <c s="3" r="A444"/>
    </row>
    <row r="445">
      <c s="3" r="A445"/>
    </row>
    <row r="446">
      <c s="3" r="A446"/>
    </row>
    <row r="447">
      <c s="3" r="A447"/>
    </row>
    <row r="448">
      <c s="3" r="A448"/>
    </row>
    <row r="449">
      <c s="3" r="A449"/>
    </row>
    <row r="450">
      <c s="3" r="A450"/>
    </row>
    <row r="451">
      <c s="3" r="A451"/>
    </row>
    <row r="452">
      <c s="3" r="A452"/>
    </row>
    <row r="453">
      <c s="3" r="A453"/>
    </row>
    <row r="454">
      <c s="3" r="A454"/>
    </row>
    <row r="455">
      <c s="3" r="A455"/>
    </row>
    <row r="456">
      <c s="3" r="A456"/>
    </row>
    <row r="457">
      <c s="3" r="A457"/>
    </row>
    <row r="458">
      <c s="3" r="A458"/>
    </row>
    <row r="459">
      <c s="3" r="A459"/>
    </row>
    <row r="460">
      <c s="3" r="A460"/>
    </row>
    <row r="461">
      <c s="3" r="A461"/>
    </row>
    <row r="462">
      <c s="3" r="A462"/>
    </row>
    <row r="463">
      <c s="3" r="A463"/>
    </row>
    <row r="464">
      <c s="3" r="A464"/>
    </row>
    <row r="465">
      <c s="3" r="A465"/>
    </row>
    <row r="466">
      <c s="3" r="A466"/>
    </row>
    <row r="467">
      <c s="3" r="A467"/>
    </row>
    <row r="468">
      <c s="3" r="A468"/>
    </row>
    <row r="469">
      <c s="3" r="A469"/>
    </row>
    <row r="470">
      <c s="3" r="A470"/>
    </row>
    <row r="471">
      <c s="3" r="A471"/>
    </row>
    <row r="472">
      <c s="3" r="A472"/>
    </row>
    <row r="473">
      <c s="3" r="A473"/>
    </row>
    <row r="474">
      <c s="3" r="A474"/>
    </row>
    <row r="475">
      <c s="3" r="A475"/>
    </row>
    <row r="476">
      <c s="3" r="A476"/>
    </row>
    <row r="477">
      <c s="3" r="A477"/>
    </row>
    <row r="478">
      <c s="3" r="A478"/>
    </row>
    <row r="479">
      <c s="3" r="A479"/>
    </row>
    <row r="480">
      <c s="3" r="A480"/>
    </row>
    <row r="481">
      <c s="3" r="A481"/>
    </row>
    <row r="482">
      <c s="3" r="A482"/>
    </row>
    <row r="483">
      <c s="3" r="A483"/>
    </row>
    <row r="484">
      <c s="3" r="A484"/>
    </row>
    <row r="485">
      <c s="3" r="A485"/>
    </row>
    <row r="486">
      <c s="3" r="A486"/>
    </row>
    <row r="487">
      <c s="3" r="A487"/>
    </row>
    <row r="488">
      <c s="3" r="A488"/>
    </row>
    <row r="489">
      <c s="3" r="A489"/>
    </row>
    <row r="490">
      <c s="3" r="A490"/>
    </row>
    <row r="491">
      <c s="3" r="A491"/>
    </row>
    <row r="492">
      <c s="3" r="A492"/>
    </row>
    <row r="493">
      <c s="3" r="A493"/>
    </row>
    <row r="494">
      <c s="3" r="A494"/>
    </row>
    <row r="495">
      <c s="3" r="A495"/>
    </row>
    <row r="496">
      <c s="3" r="A496"/>
    </row>
    <row r="497">
      <c s="3" r="A497"/>
    </row>
    <row r="498">
      <c s="3" r="A498"/>
    </row>
    <row r="499">
      <c s="3" r="A499"/>
    </row>
    <row r="500">
      <c s="3" r="A500"/>
    </row>
    <row r="501">
      <c s="3" r="A501"/>
    </row>
    <row r="502">
      <c s="3" r="A502"/>
    </row>
    <row r="503">
      <c s="3" r="A503"/>
    </row>
    <row r="504">
      <c s="3" r="A504"/>
    </row>
    <row r="505">
      <c s="3" r="A505"/>
    </row>
    <row r="506">
      <c s="3" r="A506"/>
    </row>
    <row r="507">
      <c s="3" r="A507"/>
    </row>
    <row r="508">
      <c s="3" r="A508"/>
    </row>
    <row r="509">
      <c s="3" r="A509"/>
    </row>
    <row r="510">
      <c s="3" r="A510"/>
    </row>
    <row r="511">
      <c s="3" r="A511"/>
    </row>
    <row r="512">
      <c s="3" r="A512"/>
    </row>
    <row r="513">
      <c s="3" r="A513"/>
    </row>
    <row r="514">
      <c s="3" r="A514"/>
    </row>
    <row r="515">
      <c s="3" r="A515"/>
    </row>
    <row r="516">
      <c s="3" r="A516"/>
    </row>
    <row r="517">
      <c s="3" r="A517"/>
    </row>
    <row r="518">
      <c s="3" r="A518"/>
    </row>
    <row r="519">
      <c s="3" r="A519"/>
    </row>
    <row r="520">
      <c s="3" r="A520"/>
    </row>
    <row r="521">
      <c s="3" r="A521"/>
    </row>
    <row r="522">
      <c s="3" r="A522"/>
    </row>
    <row r="523">
      <c s="3" r="A523"/>
    </row>
    <row r="524">
      <c s="3" r="A524"/>
    </row>
    <row r="525">
      <c s="3" r="A525"/>
    </row>
    <row r="526">
      <c s="3" r="A526"/>
    </row>
    <row r="527">
      <c s="3" r="A527"/>
    </row>
    <row r="528">
      <c s="3" r="A528"/>
    </row>
    <row r="529">
      <c s="3" r="A529"/>
    </row>
    <row r="530">
      <c s="3" r="A530"/>
    </row>
    <row r="531">
      <c s="3" r="A531"/>
    </row>
    <row r="532">
      <c s="3" r="A532"/>
    </row>
    <row r="533">
      <c s="3" r="A533"/>
    </row>
    <row r="534">
      <c s="3" r="A534"/>
    </row>
    <row r="535">
      <c s="3" r="A535"/>
    </row>
    <row r="536">
      <c s="3" r="A536"/>
    </row>
    <row r="537">
      <c s="3" r="A537"/>
    </row>
    <row r="538">
      <c s="3" r="A538"/>
    </row>
    <row r="539">
      <c s="3" r="A539"/>
    </row>
    <row r="540">
      <c s="3" r="A540"/>
    </row>
    <row r="541">
      <c s="3" r="A541"/>
    </row>
    <row r="542">
      <c s="3" r="A542"/>
    </row>
    <row r="543">
      <c s="3" r="A543"/>
    </row>
    <row r="544">
      <c s="3" r="A544"/>
    </row>
    <row r="545">
      <c s="3" r="A545"/>
    </row>
    <row r="546">
      <c s="3" r="A546"/>
    </row>
    <row r="547">
      <c s="3" r="A547"/>
    </row>
    <row r="548">
      <c s="3" r="A548"/>
    </row>
    <row r="549">
      <c s="3" r="A549"/>
    </row>
    <row r="550">
      <c s="3" r="A550"/>
    </row>
    <row r="551">
      <c s="3" r="A551"/>
    </row>
    <row r="552">
      <c s="3" r="A552"/>
    </row>
    <row r="553">
      <c s="3" r="A553"/>
    </row>
    <row r="554">
      <c s="3" r="A554"/>
    </row>
    <row r="555">
      <c s="3" r="A555"/>
    </row>
    <row r="556">
      <c s="3" r="A556"/>
    </row>
    <row r="557">
      <c s="3" r="A557"/>
    </row>
    <row r="558">
      <c s="3" r="A558"/>
    </row>
    <row r="559">
      <c s="3" r="A559"/>
    </row>
    <row r="560">
      <c s="3" r="A560"/>
    </row>
    <row r="561">
      <c s="3" r="A561"/>
    </row>
    <row r="562">
      <c s="3" r="A562"/>
    </row>
    <row r="563">
      <c s="3" r="A563"/>
    </row>
    <row r="564">
      <c s="3" r="A564"/>
    </row>
    <row r="565">
      <c s="3" r="A565"/>
    </row>
    <row r="566">
      <c s="3" r="A566"/>
    </row>
    <row r="567">
      <c s="3" r="A567"/>
    </row>
    <row r="568">
      <c s="3" r="A568"/>
    </row>
    <row r="569">
      <c s="3" r="A569"/>
    </row>
    <row r="570">
      <c s="3" r="A570"/>
    </row>
    <row r="571">
      <c s="3" r="A571"/>
    </row>
    <row r="572">
      <c s="3" r="A572"/>
    </row>
    <row r="573">
      <c s="3" r="A573"/>
    </row>
    <row r="574">
      <c s="3" r="A574"/>
    </row>
    <row r="575">
      <c s="3" r="A575"/>
    </row>
    <row r="576">
      <c s="3" r="A576"/>
    </row>
    <row r="577">
      <c s="3" r="A577"/>
    </row>
    <row r="578">
      <c s="3" r="A578"/>
    </row>
    <row r="579">
      <c s="3" r="A579"/>
    </row>
    <row r="580">
      <c s="3" r="A580"/>
    </row>
    <row r="581">
      <c s="3" r="A581"/>
    </row>
    <row r="582">
      <c s="3" r="A582"/>
    </row>
    <row r="583">
      <c s="3" r="A583"/>
    </row>
    <row r="584">
      <c s="3" r="A584"/>
    </row>
    <row r="585">
      <c s="3" r="A585"/>
    </row>
    <row r="586">
      <c s="3" r="A586"/>
    </row>
    <row r="587">
      <c s="3" r="A587"/>
    </row>
    <row r="588">
      <c s="3" r="A588"/>
    </row>
    <row r="589">
      <c s="1" r="A589"/>
    </row>
    <row r="590">
      <c s="1" r="A590"/>
    </row>
    <row r="591">
      <c s="1" r="A591"/>
    </row>
    <row r="592">
      <c s="1" r="A592"/>
    </row>
    <row r="593">
      <c s="1" r="A593"/>
    </row>
    <row r="594">
      <c s="1" r="A594"/>
    </row>
    <row r="595">
      <c s="1" r="A595"/>
    </row>
    <row r="596">
      <c s="1" r="A596"/>
    </row>
    <row r="597">
      <c s="1" r="A597"/>
    </row>
    <row r="598">
      <c s="1" r="A598"/>
    </row>
    <row r="599">
      <c s="1" r="A599"/>
    </row>
    <row r="600">
      <c s="1" r="A600"/>
    </row>
    <row r="601">
      <c s="1" r="A601"/>
    </row>
    <row r="602">
      <c s="1" r="A602"/>
    </row>
    <row r="603">
      <c s="1" r="A603"/>
    </row>
    <row r="604">
      <c s="1" r="A604"/>
    </row>
    <row r="605">
      <c s="1" r="A605"/>
    </row>
    <row r="606">
      <c s="1" r="A606"/>
    </row>
    <row r="607">
      <c s="1" r="A607"/>
    </row>
    <row r="608">
      <c s="1" r="A608"/>
    </row>
    <row r="609">
      <c s="1" r="A609"/>
    </row>
    <row r="610">
      <c s="1" r="A610"/>
    </row>
    <row r="611">
      <c s="1" r="A611"/>
    </row>
    <row r="612">
      <c s="1" r="A612"/>
    </row>
    <row r="613">
      <c s="1" r="A613"/>
    </row>
    <row r="614">
      <c s="1" r="A614"/>
    </row>
    <row r="615">
      <c s="1" r="A615"/>
    </row>
    <row r="616">
      <c s="1" r="A616"/>
    </row>
    <row r="617">
      <c s="1" r="A617"/>
    </row>
    <row r="618">
      <c s="1" r="A618"/>
    </row>
    <row r="619">
      <c s="1" r="A619"/>
    </row>
    <row r="620">
      <c s="1" r="A620"/>
    </row>
    <row r="621">
      <c s="1" r="A621"/>
    </row>
    <row r="622">
      <c s="1" r="A622"/>
    </row>
    <row r="623">
      <c s="1" r="A623"/>
    </row>
    <row r="624">
      <c s="1" r="A624"/>
    </row>
    <row r="625">
      <c s="1" r="A625"/>
    </row>
    <row r="626">
      <c s="1" r="A626"/>
    </row>
    <row r="627">
      <c s="1" r="A627"/>
    </row>
    <row r="628">
      <c s="1" r="A628"/>
    </row>
    <row r="629">
      <c s="1" r="A629"/>
    </row>
    <row r="630">
      <c s="1" r="A630"/>
    </row>
    <row r="631">
      <c s="1" r="A631"/>
    </row>
    <row r="632">
      <c s="1" r="A632"/>
    </row>
    <row r="633">
      <c s="1" r="A633"/>
    </row>
    <row r="634">
      <c s="1" r="A634"/>
    </row>
    <row r="635">
      <c s="1" r="A635"/>
    </row>
    <row r="636">
      <c s="1" r="A636"/>
    </row>
    <row r="637">
      <c s="1" r="A637"/>
    </row>
    <row r="638">
      <c s="1" r="A638"/>
    </row>
    <row r="639">
      <c s="1" r="A639"/>
    </row>
    <row r="640">
      <c s="1" r="A640"/>
    </row>
    <row r="641">
      <c s="1" r="A641"/>
    </row>
    <row r="642">
      <c s="1" r="A642"/>
    </row>
    <row r="643">
      <c s="1" r="A643"/>
    </row>
    <row r="644">
      <c s="1" r="A644"/>
    </row>
    <row r="645">
      <c s="1" r="A645"/>
    </row>
    <row r="646">
      <c s="1" r="A646"/>
    </row>
    <row r="647">
      <c s="1" r="A647"/>
    </row>
    <row r="648">
      <c s="1" r="A648"/>
    </row>
    <row r="649">
      <c s="1" r="A649"/>
    </row>
    <row r="650">
      <c s="1" r="A650"/>
    </row>
    <row r="651">
      <c s="1" r="A651"/>
    </row>
    <row r="652">
      <c s="1" r="A652"/>
    </row>
    <row r="653">
      <c s="1" r="A653"/>
    </row>
    <row r="654">
      <c s="1" r="A654"/>
    </row>
    <row r="655">
      <c s="1" r="A655"/>
    </row>
    <row r="656">
      <c s="1" r="A656"/>
    </row>
    <row r="657">
      <c s="1" r="A657"/>
    </row>
    <row r="658">
      <c s="1" r="A658"/>
    </row>
    <row r="659">
      <c s="1" r="A659"/>
    </row>
    <row r="660">
      <c s="1" r="A660"/>
    </row>
    <row r="661">
      <c s="1" r="A661"/>
    </row>
    <row r="662">
      <c s="1" r="A662"/>
    </row>
    <row r="663">
      <c s="1" r="A663"/>
    </row>
    <row r="664">
      <c s="1" r="A664"/>
    </row>
    <row r="665">
      <c s="1" r="A665"/>
    </row>
    <row r="666">
      <c s="1" r="A666"/>
    </row>
    <row r="667">
      <c s="1" r="A667"/>
    </row>
    <row r="668">
      <c s="1" r="A668"/>
    </row>
    <row r="669">
      <c s="1" r="A669"/>
    </row>
    <row r="670">
      <c s="1" r="A670"/>
    </row>
    <row r="671">
      <c s="1" r="A671"/>
    </row>
    <row r="672">
      <c s="1" r="A672"/>
    </row>
    <row r="673">
      <c s="1" r="A673"/>
    </row>
    <row r="674">
      <c s="1" r="A674"/>
    </row>
    <row r="675">
      <c s="1" r="A675"/>
    </row>
    <row r="676">
      <c s="1" r="A676"/>
    </row>
    <row r="677">
      <c s="1" r="A677"/>
    </row>
    <row r="678">
      <c s="1" r="A678"/>
    </row>
    <row r="679">
      <c s="1" r="A679"/>
    </row>
    <row r="680">
      <c s="1" r="A680"/>
    </row>
    <row r="681">
      <c s="1" r="A681"/>
    </row>
    <row r="682">
      <c s="1" r="A682"/>
    </row>
    <row r="683">
      <c s="1" r="A683"/>
    </row>
    <row r="684">
      <c s="1" r="A684"/>
    </row>
    <row r="685">
      <c s="1" r="A685"/>
    </row>
    <row r="686">
      <c s="1" r="A686"/>
    </row>
    <row r="687">
      <c s="1" r="A687"/>
    </row>
    <row r="688">
      <c s="1" r="A688"/>
    </row>
    <row r="689">
      <c s="1" r="A689"/>
    </row>
    <row r="690">
      <c s="1" r="A690"/>
    </row>
    <row r="691">
      <c s="1" r="A691"/>
    </row>
    <row r="692">
      <c s="1" r="A692"/>
    </row>
    <row r="693">
      <c s="1" r="A693"/>
    </row>
    <row r="694">
      <c s="1" r="A694"/>
    </row>
    <row r="695">
      <c s="1" r="A695"/>
    </row>
    <row r="696">
      <c s="1" r="A696"/>
    </row>
    <row r="697">
      <c s="1" r="A697"/>
    </row>
    <row r="698">
      <c s="1" r="A698"/>
    </row>
    <row r="699">
      <c s="1" r="A699"/>
    </row>
    <row r="700">
      <c s="1" r="A700"/>
    </row>
    <row r="701">
      <c s="1" r="A701"/>
    </row>
    <row r="702">
      <c s="1" r="A702"/>
    </row>
    <row r="703">
      <c s="1" r="A703"/>
    </row>
    <row r="704">
      <c s="1" r="A704"/>
    </row>
    <row r="705">
      <c s="1" r="A705"/>
    </row>
    <row r="706">
      <c s="1" r="A706"/>
    </row>
    <row r="707">
      <c s="1" r="A707"/>
    </row>
    <row r="708">
      <c s="1" r="A708"/>
    </row>
    <row r="709">
      <c s="1" r="A709"/>
    </row>
    <row r="710">
      <c s="1" r="A710"/>
    </row>
    <row r="711">
      <c s="1" r="A711"/>
    </row>
    <row r="712">
      <c s="1" r="A712"/>
    </row>
    <row r="713">
      <c s="1" r="A713"/>
    </row>
    <row r="714">
      <c s="1" r="A714"/>
    </row>
    <row r="715">
      <c s="1" r="A715"/>
    </row>
    <row r="716">
      <c s="1" r="A716"/>
    </row>
    <row r="717">
      <c s="1" r="A717"/>
    </row>
    <row r="718">
      <c s="1" r="A718"/>
    </row>
    <row r="719">
      <c s="1" r="A719"/>
    </row>
    <row r="720">
      <c s="1" r="A720"/>
    </row>
    <row r="721">
      <c s="1" r="A721"/>
    </row>
    <row r="722">
      <c s="1" r="A722"/>
    </row>
    <row r="723">
      <c s="1" r="A723"/>
    </row>
    <row r="724">
      <c s="1" r="A724"/>
    </row>
    <row r="725">
      <c s="1" r="A725"/>
    </row>
    <row r="726">
      <c s="1" r="A726"/>
    </row>
    <row r="727">
      <c s="1" r="A727"/>
    </row>
    <row r="728">
      <c s="1" r="A728"/>
    </row>
    <row r="729">
      <c s="1" r="A729"/>
    </row>
    <row r="730">
      <c s="1" r="A730"/>
    </row>
    <row r="731">
      <c s="1" r="A731"/>
    </row>
    <row r="732">
      <c s="1" r="A732"/>
    </row>
    <row r="733">
      <c s="1" r="A733"/>
    </row>
    <row r="734">
      <c s="1" r="A734"/>
    </row>
    <row r="735">
      <c s="1" r="A735"/>
    </row>
    <row r="736">
      <c s="1" r="A736"/>
    </row>
    <row r="737">
      <c s="1" r="A737"/>
    </row>
    <row r="738">
      <c s="1" r="A738"/>
    </row>
    <row r="739">
      <c s="1" r="A739"/>
    </row>
    <row r="740">
      <c s="1" r="A740"/>
    </row>
    <row r="741">
      <c s="1" r="A741"/>
    </row>
    <row r="742">
      <c s="1" r="A742"/>
    </row>
    <row r="743">
      <c s="1" r="A743"/>
    </row>
    <row r="744">
      <c s="1" r="A744"/>
    </row>
    <row r="745">
      <c s="1" r="A745"/>
    </row>
    <row r="746">
      <c s="1" r="A746"/>
    </row>
    <row r="747">
      <c s="1" r="A747"/>
    </row>
    <row r="748">
      <c s="1" r="A748"/>
    </row>
    <row r="749">
      <c s="1" r="A749"/>
    </row>
    <row r="750">
      <c s="1" r="A750"/>
    </row>
    <row r="751">
      <c s="1" r="A751"/>
    </row>
    <row r="752">
      <c s="1" r="A752"/>
    </row>
    <row r="753">
      <c s="1" r="A753"/>
    </row>
    <row r="754">
      <c s="1" r="A754"/>
    </row>
    <row r="755">
      <c s="1" r="A755"/>
    </row>
    <row r="756">
      <c s="1" r="A756"/>
    </row>
    <row r="757">
      <c s="1" r="A757"/>
    </row>
    <row r="758">
      <c s="1" r="A758"/>
    </row>
    <row r="759">
      <c s="1" r="A759"/>
    </row>
    <row r="760">
      <c s="1" r="A760"/>
    </row>
    <row r="761">
      <c s="1" r="A761"/>
    </row>
    <row r="762">
      <c s="1" r="A762"/>
    </row>
    <row r="763">
      <c s="1" r="A763"/>
    </row>
    <row r="764">
      <c s="1" r="A764"/>
    </row>
    <row r="765">
      <c s="1" r="A765"/>
    </row>
    <row r="766">
      <c s="1" r="A766"/>
    </row>
    <row r="767">
      <c s="1" r="A767"/>
    </row>
    <row r="768">
      <c s="1" r="A768"/>
    </row>
    <row r="769">
      <c s="1" r="A769"/>
    </row>
    <row r="770">
      <c s="1" r="A770"/>
    </row>
    <row r="771">
      <c s="1" r="A771"/>
    </row>
    <row r="772">
      <c s="1" r="A772"/>
    </row>
    <row r="773">
      <c s="1" r="A773"/>
    </row>
    <row r="774">
      <c s="1" r="A774"/>
    </row>
    <row r="775">
      <c s="1" r="A775"/>
    </row>
    <row r="776">
      <c s="1" r="A776"/>
    </row>
    <row r="777">
      <c s="1" r="A777"/>
    </row>
    <row r="778">
      <c s="1" r="A778"/>
    </row>
    <row r="779">
      <c s="1" r="A779"/>
    </row>
    <row r="780">
      <c s="1" r="A780"/>
    </row>
    <row r="781">
      <c s="1" r="A781"/>
    </row>
    <row r="782">
      <c s="1" r="A782"/>
    </row>
    <row r="783">
      <c s="1" r="A783"/>
    </row>
    <row r="784">
      <c s="1" r="A784"/>
    </row>
    <row r="785">
      <c s="1" r="A785"/>
    </row>
    <row r="786">
      <c s="1" r="A786"/>
    </row>
    <row r="787">
      <c s="1" r="A787"/>
    </row>
    <row r="788">
      <c s="1" r="A788"/>
    </row>
    <row r="789">
      <c s="1" r="A789"/>
    </row>
    <row r="790">
      <c s="1" r="A790"/>
    </row>
    <row r="791">
      <c s="1" r="A791"/>
    </row>
    <row r="792">
      <c s="1" r="A792"/>
    </row>
    <row r="793">
      <c s="1" r="A793"/>
    </row>
    <row r="794">
      <c s="1" r="A794"/>
    </row>
    <row r="795">
      <c s="1" r="A795"/>
    </row>
    <row r="796">
      <c s="1" r="A796"/>
    </row>
    <row r="797">
      <c s="1" r="A797"/>
    </row>
    <row r="798">
      <c s="1" r="A798"/>
    </row>
    <row r="799">
      <c s="1" r="A799"/>
    </row>
    <row r="800">
      <c s="1" r="A800"/>
    </row>
    <row r="801">
      <c s="1" r="A801"/>
    </row>
    <row r="802">
      <c s="1" r="A802"/>
    </row>
    <row r="803">
      <c s="1" r="A803"/>
    </row>
    <row r="804">
      <c s="1" r="A804"/>
    </row>
    <row r="805">
      <c s="1" r="A805"/>
    </row>
    <row r="806">
      <c s="1" r="A806"/>
    </row>
    <row r="807">
      <c s="1" r="A807"/>
    </row>
    <row r="808">
      <c s="1" r="A808"/>
    </row>
    <row r="809">
      <c s="1" r="A809"/>
    </row>
    <row r="810">
      <c s="1" r="A810"/>
    </row>
    <row r="811">
      <c s="1" r="A811"/>
    </row>
    <row r="812">
      <c s="1" r="A812"/>
    </row>
    <row r="813">
      <c s="1" r="A813"/>
    </row>
    <row r="814">
      <c s="1" r="A814"/>
    </row>
    <row r="815">
      <c s="1" r="A815"/>
    </row>
    <row r="816">
      <c s="1" r="A816"/>
    </row>
    <row r="817">
      <c s="1" r="A817"/>
    </row>
    <row r="818">
      <c s="1" r="A818"/>
    </row>
    <row r="819">
      <c s="1" r="A819"/>
    </row>
    <row r="820">
      <c s="1" r="A820"/>
    </row>
    <row r="821">
      <c s="1" r="A821"/>
    </row>
    <row r="822">
      <c s="1" r="A822"/>
    </row>
    <row r="823">
      <c s="1" r="A823"/>
    </row>
    <row r="824">
      <c s="1" r="A824"/>
    </row>
    <row r="825">
      <c s="1" r="A825"/>
    </row>
    <row r="826">
      <c s="1" r="A826"/>
    </row>
    <row r="827">
      <c s="1" r="A827"/>
    </row>
    <row r="828">
      <c s="1" r="A828"/>
    </row>
    <row r="829">
      <c s="1" r="A829"/>
    </row>
    <row r="830">
      <c s="1" r="A830"/>
    </row>
    <row r="831">
      <c s="1" r="A831"/>
    </row>
    <row r="832">
      <c s="1" r="A832"/>
    </row>
    <row r="833">
      <c s="1" r="A833"/>
    </row>
    <row r="834">
      <c s="1" r="A834"/>
    </row>
    <row r="835">
      <c s="1" r="A835"/>
    </row>
    <row r="836">
      <c s="1" r="A836"/>
    </row>
    <row r="837">
      <c s="1" r="A837"/>
    </row>
    <row r="838">
      <c s="1" r="A838"/>
    </row>
    <row r="839">
      <c s="1" r="A839"/>
    </row>
    <row r="840">
      <c s="1" r="A840"/>
    </row>
    <row r="841">
      <c s="1" r="A841"/>
    </row>
    <row r="842">
      <c s="1" r="A842"/>
    </row>
    <row r="843">
      <c s="1" r="A843"/>
    </row>
    <row r="844">
      <c s="1" r="A844"/>
    </row>
    <row r="845">
      <c s="1" r="A845"/>
    </row>
    <row r="846">
      <c s="1" r="A846"/>
    </row>
    <row r="847">
      <c s="1" r="A847"/>
    </row>
    <row r="848">
      <c s="1" r="A848"/>
    </row>
    <row r="849">
      <c s="1" r="A849"/>
    </row>
    <row r="850">
      <c s="1" r="A850"/>
    </row>
    <row r="851">
      <c s="1" r="A851"/>
    </row>
    <row r="852">
      <c s="1" r="A852"/>
    </row>
    <row r="853">
      <c s="1" r="A853"/>
    </row>
    <row r="854">
      <c s="1" r="A854"/>
    </row>
    <row r="855">
      <c s="1" r="A855"/>
    </row>
    <row r="856">
      <c s="1" r="A856"/>
    </row>
    <row r="857">
      <c s="1" r="A857"/>
    </row>
    <row r="858">
      <c s="1" r="A858"/>
    </row>
    <row r="859">
      <c s="1" r="A859"/>
    </row>
    <row r="860">
      <c s="1" r="A860"/>
    </row>
    <row r="861">
      <c s="1" r="A861"/>
    </row>
    <row r="862">
      <c s="1" r="A862"/>
    </row>
    <row r="863">
      <c s="1" r="A863"/>
    </row>
    <row r="864">
      <c s="1" r="A864"/>
    </row>
    <row r="865">
      <c s="1" r="A865"/>
    </row>
    <row r="866">
      <c s="1" r="A866"/>
    </row>
    <row r="867">
      <c s="1" r="A867"/>
    </row>
    <row r="868">
      <c s="1" r="A868"/>
    </row>
    <row r="869">
      <c s="1" r="A869"/>
    </row>
    <row r="870">
      <c s="1" r="A870"/>
    </row>
    <row r="871">
      <c s="1" r="A871"/>
    </row>
    <row r="872">
      <c s="1" r="A872"/>
    </row>
    <row r="873">
      <c s="1" r="A873"/>
    </row>
    <row r="874">
      <c s="1" r="A874"/>
    </row>
    <row r="875">
      <c s="1" r="A875"/>
    </row>
    <row r="876">
      <c s="1" r="A876"/>
    </row>
    <row r="877">
      <c s="1" r="A877"/>
    </row>
    <row r="878">
      <c s="1" r="A878"/>
    </row>
    <row r="879">
      <c s="1" r="A879"/>
    </row>
    <row r="880">
      <c s="1" r="A880"/>
    </row>
    <row r="881">
      <c s="1" r="A881"/>
    </row>
    <row r="882">
      <c s="1" r="A882"/>
    </row>
    <row r="883">
      <c s="1" r="A883"/>
    </row>
    <row r="884">
      <c s="1" r="A884"/>
    </row>
    <row r="885">
      <c s="1" r="A885"/>
    </row>
    <row r="886">
      <c s="1" r="A886"/>
    </row>
    <row r="887">
      <c s="1" r="A887"/>
    </row>
    <row r="888">
      <c s="1" r="A888"/>
    </row>
    <row r="889">
      <c s="1" r="A889"/>
    </row>
    <row r="890">
      <c s="1" r="A890"/>
    </row>
    <row r="891">
      <c s="1" r="A891"/>
    </row>
    <row r="892">
      <c s="1" r="A892"/>
    </row>
    <row r="893">
      <c s="1" r="A893"/>
    </row>
    <row r="894">
      <c s="1" r="A894"/>
    </row>
    <row r="895">
      <c s="1" r="A895"/>
    </row>
    <row r="896">
      <c s="1" r="A896"/>
    </row>
    <row r="897">
      <c s="1" r="A897"/>
    </row>
    <row r="898">
      <c s="1" r="A898"/>
    </row>
    <row r="899">
      <c s="1" r="A899"/>
    </row>
    <row r="900">
      <c s="1" r="A900"/>
    </row>
    <row r="901">
      <c s="1" r="A901"/>
    </row>
    <row r="902">
      <c s="1" r="A902"/>
    </row>
    <row r="903">
      <c s="1" r="A903"/>
    </row>
    <row r="904">
      <c s="1" r="A904"/>
    </row>
    <row r="905">
      <c s="1" r="A905"/>
    </row>
    <row r="906">
      <c s="1" r="A906"/>
    </row>
    <row r="907">
      <c s="1" r="A907"/>
    </row>
    <row r="908">
      <c s="1" r="A908"/>
    </row>
    <row r="909">
      <c s="1" r="A909"/>
    </row>
    <row r="910">
      <c s="1" r="A910"/>
    </row>
    <row r="911">
      <c s="1" r="A911"/>
    </row>
    <row r="912">
      <c s="1" r="A912"/>
    </row>
    <row r="913">
      <c s="1" r="A913"/>
    </row>
    <row r="914">
      <c s="1" r="A914"/>
    </row>
    <row r="915">
      <c s="1" r="A915"/>
    </row>
    <row r="916">
      <c s="1" r="A916"/>
    </row>
    <row r="917">
      <c s="1" r="A917"/>
    </row>
    <row r="918">
      <c s="1" r="A918"/>
    </row>
    <row r="919">
      <c s="1" r="A919"/>
    </row>
    <row r="920">
      <c s="1" r="A920"/>
    </row>
    <row r="921">
      <c s="1" r="A921"/>
    </row>
    <row r="922">
      <c s="1" r="A922"/>
    </row>
    <row r="923">
      <c s="1" r="A923"/>
    </row>
    <row r="924">
      <c s="1" r="A924"/>
    </row>
    <row r="925">
      <c s="1" r="A925"/>
    </row>
    <row r="926">
      <c s="1" r="A926"/>
    </row>
    <row r="927">
      <c s="1" r="A927"/>
    </row>
    <row r="928">
      <c s="1" r="A928"/>
    </row>
    <row r="929">
      <c s="1" r="A929"/>
    </row>
    <row r="930">
      <c s="1" r="A930"/>
    </row>
    <row r="931">
      <c s="1" r="A931"/>
    </row>
    <row r="932">
      <c s="1" r="A932"/>
    </row>
    <row r="933">
      <c s="1" r="A933"/>
    </row>
    <row r="934">
      <c s="1" r="A934"/>
    </row>
    <row r="935">
      <c s="1" r="A935"/>
    </row>
    <row r="936">
      <c s="1" r="A936"/>
    </row>
    <row r="937">
      <c s="1" r="A937"/>
    </row>
    <row r="938">
      <c s="1" r="A938"/>
    </row>
    <row r="939">
      <c s="1" r="A939"/>
    </row>
    <row r="940">
      <c s="1" r="A940"/>
    </row>
    <row r="941">
      <c s="1" r="A941"/>
    </row>
    <row r="942">
      <c s="1" r="A942"/>
    </row>
    <row r="943">
      <c s="1" r="A943"/>
    </row>
    <row r="944">
      <c s="1" r="A944"/>
    </row>
    <row r="945">
      <c s="1" r="A945"/>
    </row>
    <row r="946">
      <c s="1" r="A946"/>
    </row>
    <row r="947">
      <c s="1" r="A947"/>
    </row>
    <row r="948">
      <c s="1" r="A948"/>
    </row>
    <row r="949">
      <c s="1" r="A949"/>
    </row>
    <row r="950">
      <c s="1" r="A950"/>
    </row>
    <row r="951">
      <c s="1" r="A951"/>
    </row>
    <row r="952">
      <c s="1" r="A952"/>
    </row>
    <row r="953">
      <c s="1" r="A953"/>
    </row>
    <row r="954">
      <c s="1" r="A954"/>
    </row>
    <row r="955">
      <c s="1" r="A955"/>
    </row>
    <row r="956">
      <c s="1" r="A956"/>
    </row>
    <row r="957">
      <c s="1" r="A957"/>
    </row>
    <row r="958">
      <c s="1" r="A958"/>
    </row>
    <row r="959">
      <c s="1" r="A959"/>
    </row>
    <row r="960">
      <c s="1" r="A960"/>
    </row>
    <row r="961">
      <c s="1" r="A961"/>
    </row>
    <row r="962">
      <c s="1" r="A962"/>
    </row>
    <row r="963">
      <c s="1" r="A963"/>
    </row>
    <row r="964">
      <c s="1" r="A964"/>
    </row>
    <row r="965">
      <c s="1" r="A965"/>
    </row>
    <row r="966">
      <c s="1" r="A966"/>
    </row>
    <row r="967">
      <c s="1" r="A967"/>
    </row>
    <row r="968">
      <c s="1" r="A968"/>
    </row>
    <row r="969">
      <c s="1" r="A969"/>
    </row>
    <row r="970">
      <c s="1" r="A970"/>
    </row>
    <row r="971">
      <c s="1" r="A971"/>
    </row>
    <row r="972">
      <c s="1" r="A972"/>
    </row>
    <row r="973">
      <c s="1" r="A973"/>
    </row>
    <row r="974">
      <c s="1" r="A974"/>
    </row>
    <row r="975">
      <c s="1" r="A975"/>
    </row>
    <row r="976">
      <c s="1" r="A976"/>
    </row>
    <row r="977">
      <c s="1" r="A977"/>
    </row>
    <row r="978">
      <c s="1" r="A978"/>
    </row>
    <row r="979">
      <c s="1" r="A979"/>
    </row>
    <row r="980">
      <c s="1" r="A980"/>
    </row>
    <row r="981">
      <c s="1" r="A981"/>
    </row>
    <row r="982">
      <c s="1" r="A982"/>
    </row>
    <row r="983">
      <c s="1" r="A983"/>
    </row>
    <row r="984">
      <c s="1" r="A984"/>
    </row>
    <row r="985">
      <c s="1" r="A985"/>
    </row>
    <row r="986">
      <c s="1" r="A986"/>
    </row>
    <row r="987">
      <c s="1" r="A987"/>
    </row>
    <row r="988">
      <c s="1" r="A988"/>
    </row>
    <row r="989">
      <c s="1" r="A989"/>
    </row>
    <row r="990">
      <c s="1" r="A990"/>
    </row>
    <row r="991">
      <c s="1" r="A991"/>
    </row>
    <row r="992">
      <c s="1" r="A992"/>
    </row>
    <row r="993">
      <c s="1" r="A993"/>
    </row>
    <row r="994">
      <c s="1" r="A994"/>
    </row>
    <row r="995">
      <c s="1" r="A995"/>
    </row>
    <row r="996">
      <c s="1" r="A996"/>
    </row>
    <row r="997">
      <c s="1" r="A997"/>
    </row>
    <row r="998">
      <c s="1" r="A998"/>
    </row>
    <row r="999">
      <c s="1" r="A999"/>
    </row>
    <row r="1000">
      <c s="1" r="A1000"/>
    </row>
    <row r="1001">
      <c s="1" r="A1001"/>
    </row>
    <row r="1002">
      <c s="1" r="A1002"/>
    </row>
    <row r="1003">
      <c s="1" r="A1003"/>
    </row>
    <row r="1004">
      <c s="1" r="A1004"/>
    </row>
    <row r="1005">
      <c s="1" r="A1005"/>
    </row>
    <row r="1006">
      <c s="1" r="A1006"/>
    </row>
    <row r="1007">
      <c s="1" r="A1007"/>
    </row>
    <row r="1008">
      <c s="1" r="A1008"/>
    </row>
    <row r="1009">
      <c s="1" r="A1009"/>
    </row>
    <row r="1010">
      <c s="1" r="A1010"/>
    </row>
    <row r="1011">
      <c s="1" r="A1011"/>
    </row>
    <row r="1012">
      <c s="1" r="A1012"/>
    </row>
    <row r="1013">
      <c s="1" r="A1013"/>
    </row>
    <row r="1014">
      <c s="1" r="A1014"/>
    </row>
    <row r="1015">
      <c s="1" r="A1015"/>
    </row>
    <row r="1016">
      <c s="1" r="A1016"/>
    </row>
    <row r="1017">
      <c s="1" r="A1017"/>
    </row>
    <row r="1018">
      <c s="1" r="A1018"/>
    </row>
    <row r="1019">
      <c s="1" r="A1019"/>
    </row>
    <row r="1020">
      <c s="1" r="A1020"/>
    </row>
    <row r="1021">
      <c s="1" r="A1021"/>
    </row>
    <row r="1022">
      <c s="1" r="A1022"/>
    </row>
    <row r="1023">
      <c s="1" r="A1023"/>
    </row>
    <row r="1024">
      <c s="1" r="A1024"/>
    </row>
    <row r="1025">
      <c s="1" r="A1025"/>
    </row>
    <row r="1026">
      <c s="1" r="A1026"/>
    </row>
    <row r="1027">
      <c s="1" r="A1027"/>
    </row>
    <row r="1028">
      <c s="1" r="A1028"/>
    </row>
    <row r="1029">
      <c s="1" r="A1029"/>
    </row>
    <row r="1030">
      <c s="1" r="A1030"/>
    </row>
    <row r="1031">
      <c s="1" r="A1031"/>
    </row>
    <row r="1032">
      <c s="1" r="A1032"/>
    </row>
    <row r="1033">
      <c s="1" r="A1033"/>
    </row>
    <row r="1034">
      <c s="1" r="A1034"/>
    </row>
    <row r="1035">
      <c s="1" r="A1035"/>
    </row>
    <row r="1036">
      <c s="1" r="A1036"/>
    </row>
    <row r="1037">
      <c s="1" r="A1037"/>
    </row>
    <row r="1038">
      <c s="1" r="A1038"/>
    </row>
    <row r="1039">
      <c s="1" r="A1039"/>
    </row>
    <row r="1040">
      <c s="1" r="A1040"/>
    </row>
    <row r="1041">
      <c s="1" r="A1041"/>
    </row>
    <row r="1042">
      <c s="1" r="A1042"/>
    </row>
    <row r="1043">
      <c s="1" r="A1043"/>
    </row>
    <row r="1044">
      <c s="1" r="A1044"/>
    </row>
    <row r="1045">
      <c s="1" r="A1045"/>
    </row>
    <row r="1046">
      <c s="1" r="A1046"/>
    </row>
    <row r="1047">
      <c s="1" r="A1047"/>
    </row>
    <row r="1048">
      <c s="1" r="A1048"/>
    </row>
    <row r="1049">
      <c s="1" r="A1049"/>
    </row>
    <row r="1050">
      <c s="1" r="A1050"/>
    </row>
    <row r="1051">
      <c s="1" r="A1051"/>
    </row>
    <row r="1052">
      <c s="1" r="A1052"/>
    </row>
    <row r="1053">
      <c s="1" r="A1053"/>
    </row>
    <row r="1054">
      <c s="1" r="A1054"/>
    </row>
    <row r="1055">
      <c s="1" r="A1055"/>
    </row>
    <row r="1056">
      <c s="1" r="A1056"/>
    </row>
    <row r="1057">
      <c s="1" r="A1057"/>
    </row>
    <row r="1058">
      <c s="1" r="A1058"/>
    </row>
    <row r="1059">
      <c s="1" r="A1059"/>
    </row>
    <row r="1060">
      <c s="1" r="A1060"/>
    </row>
    <row r="1061">
      <c s="1" r="A1061"/>
    </row>
    <row r="1062">
      <c s="1" r="A1062"/>
    </row>
    <row r="1063">
      <c s="1" r="A1063"/>
    </row>
    <row r="1064">
      <c s="1" r="A1064"/>
    </row>
    <row r="1065">
      <c s="1" r="A1065"/>
    </row>
    <row r="1066">
      <c s="1" r="A1066"/>
    </row>
    <row r="1067">
      <c s="1" r="A1067"/>
    </row>
    <row r="1068">
      <c s="1" r="A1068"/>
    </row>
    <row r="1069">
      <c s="1" r="A1069"/>
    </row>
    <row r="1070">
      <c s="1" r="A1070"/>
    </row>
    <row r="1071">
      <c s="1" r="A1071"/>
    </row>
    <row r="1072">
      <c s="1" r="A1072"/>
    </row>
    <row r="1073">
      <c s="1" r="A1073"/>
    </row>
    <row r="1074">
      <c s="1" r="A1074"/>
    </row>
    <row r="1075">
      <c s="1" r="A1075"/>
    </row>
    <row r="1076">
      <c s="1" r="A1076"/>
    </row>
    <row r="1077">
      <c s="1" r="A1077"/>
    </row>
    <row r="1078">
      <c s="1" r="A1078"/>
    </row>
    <row r="1079">
      <c s="1" r="A1079"/>
    </row>
    <row r="1080">
      <c s="1" r="A1080"/>
    </row>
    <row r="1081">
      <c s="1" r="A1081"/>
    </row>
    <row r="1082">
      <c s="1" r="A1082"/>
    </row>
    <row r="1083">
      <c s="1" r="A1083"/>
    </row>
    <row r="1084">
      <c s="1" r="A1084"/>
    </row>
    <row r="1085">
      <c s="1" r="A1085"/>
    </row>
    <row r="1086">
      <c s="1" r="A1086"/>
    </row>
    <row r="1087">
      <c s="1" r="A1087"/>
    </row>
    <row r="1088">
      <c s="1" r="A1088"/>
    </row>
    <row r="1089">
      <c s="1" r="A1089"/>
    </row>
    <row r="1090">
      <c s="1" r="A1090"/>
    </row>
    <row r="1091">
      <c s="1" r="A1091"/>
    </row>
    <row r="1092">
      <c s="1" r="A1092"/>
    </row>
    <row r="1093">
      <c s="1" r="A1093"/>
    </row>
    <row r="1094">
      <c s="1" r="A1094"/>
    </row>
    <row r="1095">
      <c s="1" r="A1095"/>
    </row>
    <row r="1096">
      <c s="1" r="A1096"/>
    </row>
    <row r="1097">
      <c s="1" r="A1097"/>
    </row>
    <row r="1098">
      <c s="1" r="A1098"/>
    </row>
    <row r="1099">
      <c s="1" r="A1099"/>
    </row>
    <row r="1100">
      <c s="1" r="A1100"/>
    </row>
    <row r="1101">
      <c s="1" r="A1101"/>
    </row>
    <row r="1102">
      <c s="1" r="A1102"/>
    </row>
    <row r="1103">
      <c s="1" r="A1103"/>
    </row>
    <row r="1104">
      <c s="1" r="A1104"/>
    </row>
    <row r="1105">
      <c s="1" r="A1105"/>
    </row>
    <row r="1106">
      <c s="1" r="A1106"/>
    </row>
    <row r="1107">
      <c s="1" r="A1107"/>
    </row>
    <row r="1108">
      <c s="1" r="A1108"/>
    </row>
    <row r="1109">
      <c s="1" r="A1109"/>
    </row>
    <row r="1110">
      <c s="1" r="A1110"/>
    </row>
    <row r="1111">
      <c s="1" r="A1111"/>
    </row>
    <row r="1112">
      <c s="1" r="A1112"/>
    </row>
    <row r="1113">
      <c s="1" r="A1113"/>
    </row>
    <row r="1114">
      <c s="1" r="A1114"/>
    </row>
    <row r="1115">
      <c s="1" r="A1115"/>
    </row>
    <row r="1116">
      <c s="1" r="A1116"/>
    </row>
    <row r="1117">
      <c s="1" r="A1117"/>
    </row>
    <row r="1118">
      <c s="1" r="A1118"/>
    </row>
    <row r="1119">
      <c s="1" r="A1119"/>
    </row>
    <row r="1120">
      <c s="1" r="A1120"/>
    </row>
    <row r="1121">
      <c s="1" r="A1121"/>
    </row>
    <row r="1122">
      <c s="1" r="A1122"/>
    </row>
    <row r="1123">
      <c s="1" r="A1123"/>
    </row>
    <row r="1124">
      <c s="1" r="A1124"/>
    </row>
    <row r="1125">
      <c s="1" r="A1125"/>
    </row>
    <row r="1126">
      <c s="1" r="A1126"/>
    </row>
    <row r="1127">
      <c s="1" r="A1127"/>
    </row>
    <row r="1128">
      <c s="1" r="A1128"/>
    </row>
    <row r="1129">
      <c s="1" r="A1129"/>
    </row>
    <row r="1130">
      <c s="1" r="A1130"/>
    </row>
    <row r="1131">
      <c s="1" r="A1131"/>
    </row>
    <row r="1132">
      <c s="1" r="A1132"/>
    </row>
    <row r="1133">
      <c s="1" r="A1133"/>
    </row>
    <row r="1134">
      <c s="1" r="A1134"/>
    </row>
    <row r="1135">
      <c s="1" r="A1135"/>
    </row>
    <row r="1136">
      <c s="1" r="A1136"/>
    </row>
    <row r="1137">
      <c s="1" r="A1137"/>
    </row>
    <row r="1138">
      <c s="1" r="A1138"/>
    </row>
    <row r="1139">
      <c s="1" r="A1139"/>
    </row>
    <row r="1140">
      <c s="1" r="A1140"/>
    </row>
    <row r="1141">
      <c s="1" r="A1141"/>
    </row>
    <row r="1142">
      <c s="1" r="A1142"/>
    </row>
    <row r="1143">
      <c s="1" r="A1143"/>
    </row>
    <row r="1144">
      <c s="1" r="A1144"/>
    </row>
    <row r="1145">
      <c s="1" r="A1145"/>
    </row>
    <row r="1146">
      <c s="1" r="A1146"/>
    </row>
    <row r="1147">
      <c s="1" r="A1147"/>
    </row>
    <row r="1148">
      <c s="1" r="A1148"/>
    </row>
    <row r="1149">
      <c s="1" r="A1149"/>
    </row>
    <row r="1150">
      <c s="1" r="A1150"/>
    </row>
    <row r="1151">
      <c s="1" r="A1151"/>
    </row>
    <row r="1152">
      <c s="1" r="A1152"/>
    </row>
    <row r="1153">
      <c s="1" r="A1153"/>
    </row>
    <row r="1154">
      <c s="1" r="A1154"/>
    </row>
    <row r="1155">
      <c s="1" r="A1155"/>
    </row>
    <row r="1156">
      <c s="1" r="A1156"/>
    </row>
    <row r="1157">
      <c s="1" r="A1157"/>
    </row>
    <row r="1158">
      <c s="1" r="A1158"/>
    </row>
    <row r="1159">
      <c s="1" r="A1159"/>
    </row>
    <row r="1160">
      <c s="1" r="A1160"/>
    </row>
    <row r="1161">
      <c s="1" r="A1161"/>
    </row>
    <row r="1162">
      <c s="1" r="A1162"/>
    </row>
    <row r="1163">
      <c s="1" r="A1163"/>
    </row>
    <row r="1164">
      <c s="1" r="A1164"/>
    </row>
    <row r="1165">
      <c s="1" r="A1165"/>
    </row>
    <row r="1166">
      <c s="1" r="A1166"/>
    </row>
    <row r="1167">
      <c s="1" r="A1167"/>
    </row>
    <row r="1168">
      <c s="1" r="A1168"/>
    </row>
    <row r="1169">
      <c s="1" r="A1169"/>
    </row>
    <row r="1170">
      <c s="1" r="A1170"/>
    </row>
    <row r="1171">
      <c s="1" r="A1171"/>
    </row>
    <row r="1172">
      <c s="1" r="A1172"/>
    </row>
    <row r="1173">
      <c s="1" r="A1173"/>
    </row>
    <row r="1174">
      <c s="1" r="A1174"/>
    </row>
    <row r="1175">
      <c s="1" r="A1175"/>
    </row>
    <row r="1176">
      <c s="1" r="A1176"/>
    </row>
    <row r="1177">
      <c s="1" r="A1177"/>
    </row>
    <row r="1178">
      <c s="1" r="A1178"/>
    </row>
    <row r="1179">
      <c s="1" r="A1179"/>
    </row>
    <row r="1180">
      <c s="1" r="A1180"/>
    </row>
    <row r="1181">
      <c s="1" r="A1181"/>
    </row>
    <row r="1182">
      <c s="1" r="A1182"/>
    </row>
    <row r="1183">
      <c s="1" r="A1183"/>
    </row>
    <row r="1184">
      <c s="1" r="A1184"/>
    </row>
    <row r="1185">
      <c s="1" r="A1185"/>
    </row>
    <row r="1186">
      <c s="1" r="A1186"/>
    </row>
    <row r="1187">
      <c s="1" r="A1187"/>
    </row>
    <row r="1188">
      <c s="1" r="A1188"/>
    </row>
    <row r="1189">
      <c s="1" r="A1189"/>
    </row>
    <row r="1190">
      <c s="1" r="A1190"/>
    </row>
    <row r="1191">
      <c s="1" r="A1191"/>
    </row>
    <row r="1192">
      <c s="1" r="A1192"/>
    </row>
    <row r="1193">
      <c s="1" r="A1193"/>
    </row>
    <row r="1194">
      <c s="1" r="A1194"/>
    </row>
    <row r="1195">
      <c s="1" r="A1195"/>
    </row>
    <row r="1196">
      <c s="1" r="A1196"/>
    </row>
    <row r="1197">
      <c s="1" r="A1197"/>
    </row>
    <row r="1198">
      <c s="1" r="A1198"/>
    </row>
    <row r="1199">
      <c s="1" r="A1199"/>
    </row>
    <row r="1200">
      <c s="1" r="A1200"/>
    </row>
    <row r="1201">
      <c s="1" r="A1201"/>
    </row>
    <row r="1202">
      <c s="1" r="A1202"/>
    </row>
    <row r="1203">
      <c s="1" r="A1203"/>
    </row>
    <row r="1204">
      <c s="1" r="A1204"/>
    </row>
    <row r="1205">
      <c s="1" r="A1205"/>
    </row>
    <row r="1206">
      <c s="1" r="A1206"/>
    </row>
    <row r="1207">
      <c s="1" r="A1207"/>
    </row>
    <row r="1208">
      <c s="1" r="A1208"/>
    </row>
    <row r="1209">
      <c s="1" r="A1209"/>
    </row>
    <row r="1210">
      <c s="1" r="A1210"/>
    </row>
    <row r="1211">
      <c s="1" r="A1211"/>
    </row>
    <row r="1212">
      <c s="1" r="A1212"/>
    </row>
    <row r="1213">
      <c s="1" r="A1213"/>
    </row>
    <row r="1214">
      <c s="1" r="A1214"/>
    </row>
    <row r="1215">
      <c s="1" r="A1215"/>
    </row>
    <row r="1216">
      <c s="1" r="A1216"/>
    </row>
    <row r="1217">
      <c s="1" r="A1217"/>
    </row>
    <row r="1218">
      <c s="1" r="A1218"/>
    </row>
    <row r="1219">
      <c s="1" r="A1219"/>
    </row>
    <row r="1220">
      <c s="1" r="A1220"/>
    </row>
    <row r="1221">
      <c s="1" r="A1221"/>
    </row>
    <row r="1222">
      <c s="1" r="A1222"/>
    </row>
    <row r="1223">
      <c s="1" r="A1223"/>
    </row>
    <row r="1224">
      <c s="1" r="A1224"/>
    </row>
    <row r="1225">
      <c s="1" r="A1225"/>
    </row>
    <row r="1226">
      <c s="1" r="A1226"/>
    </row>
    <row r="1227">
      <c s="1" r="A1227"/>
    </row>
    <row r="1228">
      <c s="1" r="A1228"/>
    </row>
    <row r="1229">
      <c s="1" r="A1229"/>
    </row>
    <row r="1230">
      <c s="1" r="A1230"/>
    </row>
    <row r="1231">
      <c s="1" r="A1231"/>
    </row>
    <row r="1232">
      <c s="1" r="A1232"/>
    </row>
    <row r="1233">
      <c s="1" r="A1233"/>
    </row>
    <row r="1234">
      <c s="1" r="A1234"/>
    </row>
    <row r="1235">
      <c s="1" r="A1235"/>
    </row>
    <row r="1236">
      <c s="1" r="A1236"/>
    </row>
    <row r="1237">
      <c s="1" r="A1237"/>
    </row>
    <row r="1238">
      <c s="1" r="A1238"/>
    </row>
    <row r="1239">
      <c s="1" r="A1239"/>
    </row>
    <row r="1240">
      <c s="1" r="A1240"/>
    </row>
    <row r="1241">
      <c s="1" r="A1241"/>
    </row>
    <row r="1242">
      <c s="1" r="A1242"/>
    </row>
    <row r="1243">
      <c s="1" r="A1243"/>
    </row>
    <row r="1244">
      <c s="1" r="A1244"/>
    </row>
    <row r="1245">
      <c s="1" r="A1245"/>
    </row>
    <row r="1246">
      <c s="1" r="A1246"/>
    </row>
    <row r="1247">
      <c s="1" r="A1247"/>
    </row>
    <row r="1248">
      <c s="1" r="A1248"/>
    </row>
    <row r="1249">
      <c s="1" r="A1249"/>
    </row>
    <row r="1250">
      <c s="1" r="A1250"/>
    </row>
    <row r="1251">
      <c s="1" r="A1251"/>
    </row>
    <row r="1252">
      <c s="1" r="A1252"/>
    </row>
    <row r="1253">
      <c s="1" r="A1253"/>
    </row>
    <row r="1254">
      <c s="1" r="A1254"/>
    </row>
    <row r="1255">
      <c s="1" r="A1255"/>
    </row>
    <row r="1256">
      <c s="1" r="A1256"/>
    </row>
    <row r="1257">
      <c s="1" r="A1257"/>
    </row>
    <row r="1258">
      <c s="1" r="A1258"/>
    </row>
    <row r="1259">
      <c s="1" r="A1259"/>
    </row>
    <row r="1260">
      <c s="1" r="A1260"/>
    </row>
    <row r="1261">
      <c s="1" r="A1261"/>
    </row>
    <row r="1262">
      <c s="1" r="A1262"/>
    </row>
    <row r="1263">
      <c s="1" r="A1263"/>
    </row>
    <row r="1264">
      <c s="1" r="A1264"/>
    </row>
    <row r="1265">
      <c s="1" r="A1265"/>
    </row>
    <row r="1266">
      <c s="1" r="A1266"/>
    </row>
    <row r="1267">
      <c s="1" r="A1267"/>
    </row>
    <row r="1268">
      <c s="1" r="A1268"/>
    </row>
    <row r="1269">
      <c s="1" r="A1269"/>
    </row>
    <row r="1270">
      <c s="1" r="A1270"/>
    </row>
    <row r="1271">
      <c s="1" r="A1271"/>
    </row>
    <row r="1272">
      <c s="1" r="A1272"/>
    </row>
    <row r="1273">
      <c s="1" r="A1273"/>
    </row>
    <row r="1274">
      <c s="1" r="A1274"/>
    </row>
    <row r="1275">
      <c s="1" r="A1275"/>
    </row>
    <row r="1276">
      <c s="1" r="A1276"/>
    </row>
    <row r="1277">
      <c s="1" r="A1277"/>
    </row>
    <row r="1278">
      <c s="1" r="A1278"/>
    </row>
    <row r="1279">
      <c s="1" r="A1279"/>
    </row>
    <row r="1280">
      <c s="1" r="A1280"/>
    </row>
    <row r="1281">
      <c s="1" r="A1281"/>
    </row>
    <row r="1282">
      <c s="1" r="A1282"/>
    </row>
    <row r="1283">
      <c s="1" r="A1283"/>
    </row>
    <row r="1284">
      <c s="1" r="A1284"/>
    </row>
    <row r="1285">
      <c s="1" r="A1285"/>
    </row>
    <row r="1286">
      <c s="1" r="A1286"/>
    </row>
    <row r="1287">
      <c s="1" r="A1287"/>
    </row>
    <row r="1288">
      <c s="1" r="A1288"/>
    </row>
    <row r="1289">
      <c s="1" r="A1289"/>
    </row>
    <row r="1290">
      <c s="1" r="A1290"/>
    </row>
    <row r="1291">
      <c s="1" r="A1291"/>
    </row>
    <row r="1292">
      <c s="1" r="A1292"/>
    </row>
    <row r="1293">
      <c s="1" r="A1293"/>
    </row>
    <row r="1294">
      <c s="1" r="A1294"/>
    </row>
    <row r="1295">
      <c s="1" r="A1295"/>
    </row>
    <row r="1296">
      <c s="1" r="A1296"/>
    </row>
    <row r="1297">
      <c s="1" r="A1297"/>
    </row>
    <row r="1298">
      <c s="1" r="A1298"/>
    </row>
    <row r="1299">
      <c s="1" r="A1299"/>
    </row>
    <row r="1300">
      <c s="1" r="A1300"/>
    </row>
    <row r="1301">
      <c s="1" r="A1301"/>
    </row>
    <row r="1302">
      <c s="1" r="A1302"/>
    </row>
    <row r="1303">
      <c s="1" r="A1303"/>
    </row>
    <row r="1304">
      <c s="1" r="A1304"/>
    </row>
    <row r="1305">
      <c s="1" r="A1305"/>
    </row>
    <row r="1306">
      <c s="1" r="A1306"/>
    </row>
    <row r="1307">
      <c s="1" r="A1307"/>
    </row>
    <row r="1308">
      <c s="1" r="A1308"/>
    </row>
    <row r="1309">
      <c s="1" r="A1309"/>
    </row>
    <row r="1310">
      <c s="1" r="A1310"/>
    </row>
    <row r="1311">
      <c s="1" r="A1311"/>
    </row>
    <row r="1312">
      <c s="1" r="A1312"/>
    </row>
    <row r="1313">
      <c s="1" r="A1313"/>
    </row>
    <row r="1314">
      <c s="1" r="A1314"/>
    </row>
    <row r="1315">
      <c s="1" r="A1315"/>
    </row>
    <row r="1316">
      <c s="1" r="A1316"/>
    </row>
    <row r="1317">
      <c s="1" r="A1317"/>
    </row>
    <row r="1318">
      <c s="1" r="A1318"/>
    </row>
    <row r="1319">
      <c s="1" r="A1319"/>
    </row>
    <row r="1320">
      <c s="1" r="A1320"/>
    </row>
    <row r="1321">
      <c s="1" r="A1321"/>
    </row>
    <row r="1322">
      <c s="1" r="A1322"/>
    </row>
    <row r="1323">
      <c s="1" r="A1323"/>
    </row>
    <row r="1324">
      <c s="1" r="A1324"/>
    </row>
    <row r="1325">
      <c s="1" r="A1325"/>
    </row>
    <row r="1326">
      <c s="1" r="A1326"/>
    </row>
    <row r="1327">
      <c s="1" r="A1327"/>
    </row>
    <row r="1328">
      <c s="1" r="A1328"/>
    </row>
    <row r="1329">
      <c s="1" r="A1329"/>
    </row>
    <row r="1330">
      <c s="1" r="A1330"/>
    </row>
    <row r="1331">
      <c s="1" r="A1331"/>
    </row>
    <row r="1332">
      <c s="1" r="A1332"/>
    </row>
    <row r="1333">
      <c s="1" r="A1333"/>
    </row>
    <row r="1334">
      <c s="1" r="A1334"/>
    </row>
    <row r="1335">
      <c s="1" r="A1335"/>
    </row>
    <row r="1336">
      <c s="1" r="A1336"/>
    </row>
    <row r="1337">
      <c s="1" r="A1337"/>
    </row>
    <row r="1338">
      <c s="1" r="A1338"/>
    </row>
    <row r="1339">
      <c s="1" r="A1339"/>
    </row>
    <row r="1340">
      <c s="1" r="A1340"/>
    </row>
    <row r="1341">
      <c s="1" r="A1341"/>
    </row>
    <row r="1342">
      <c s="1" r="A1342"/>
    </row>
    <row r="1343">
      <c s="1" r="A1343"/>
    </row>
    <row r="1344">
      <c s="1" r="A1344"/>
    </row>
    <row r="1345">
      <c s="1" r="A1345"/>
    </row>
    <row r="1346">
      <c s="1" r="A1346"/>
    </row>
    <row r="1347">
      <c s="1" r="A1347"/>
    </row>
    <row r="1348">
      <c s="1" r="A1348"/>
    </row>
    <row r="1349">
      <c s="1" r="A1349"/>
    </row>
    <row r="1350">
      <c s="1" r="A1350"/>
    </row>
    <row r="1351">
      <c s="1" r="A1351"/>
    </row>
    <row r="1352">
      <c s="1" r="A1352"/>
    </row>
    <row r="1353">
      <c s="1" r="A1353"/>
    </row>
    <row r="1354">
      <c s="1" r="A1354"/>
    </row>
    <row r="1355">
      <c s="1" r="A1355"/>
    </row>
    <row r="1356">
      <c s="1" r="A1356"/>
    </row>
    <row r="1357">
      <c s="1" r="A1357"/>
    </row>
    <row r="1358">
      <c s="1" r="A1358"/>
    </row>
    <row r="1359">
      <c s="1" r="A1359"/>
    </row>
    <row r="1360">
      <c s="1" r="A1360"/>
    </row>
    <row r="1361">
      <c s="1" r="A1361"/>
    </row>
    <row r="1362">
      <c s="1" r="A1362"/>
    </row>
    <row r="1363">
      <c s="1" r="A1363"/>
    </row>
    <row r="1364">
      <c s="1" r="A1364"/>
    </row>
    <row r="1365">
      <c s="1" r="A1365"/>
    </row>
    <row r="1366">
      <c s="1" r="A1366"/>
    </row>
    <row r="1367">
      <c s="1" r="A1367"/>
    </row>
    <row r="1368">
      <c s="1" r="A1368"/>
    </row>
    <row r="1369">
      <c s="1" r="A1369"/>
    </row>
    <row r="1370">
      <c s="1" r="A1370"/>
    </row>
    <row r="1371">
      <c s="1" r="A1371"/>
    </row>
    <row r="1372">
      <c s="1" r="A1372"/>
    </row>
    <row r="1373">
      <c s="1" r="A1373"/>
    </row>
    <row r="1374">
      <c s="1" r="A1374"/>
    </row>
    <row r="1375">
      <c s="1" r="A1375"/>
    </row>
    <row r="1376">
      <c s="1" r="A1376"/>
    </row>
    <row r="1377">
      <c s="1" r="A1377"/>
    </row>
    <row r="1378">
      <c s="1" r="A1378"/>
    </row>
    <row r="1379">
      <c s="1" r="A1379"/>
    </row>
    <row r="1380">
      <c s="1" r="A1380"/>
    </row>
    <row r="1381">
      <c s="1" r="A1381"/>
    </row>
    <row r="1382">
      <c s="1" r="A1382"/>
    </row>
    <row r="1383">
      <c s="1" r="A1383"/>
    </row>
    <row r="1384">
      <c s="1" r="A1384"/>
    </row>
    <row r="1385">
      <c s="1" r="A1385"/>
    </row>
    <row r="1386">
      <c s="1" r="A1386"/>
    </row>
    <row r="1387">
      <c s="1" r="A1387"/>
    </row>
    <row r="1388">
      <c s="1" r="A1388"/>
    </row>
    <row r="1389">
      <c s="1" r="A1389"/>
    </row>
    <row r="1390">
      <c s="1" r="A1390"/>
    </row>
    <row r="1391">
      <c s="1" r="A1391"/>
    </row>
    <row r="1392">
      <c s="1" r="A1392"/>
    </row>
    <row r="1393">
      <c s="1" r="A1393"/>
    </row>
    <row r="1394">
      <c s="1" r="A1394"/>
    </row>
    <row r="1395">
      <c s="1" r="A1395"/>
    </row>
    <row r="1396">
      <c s="1" r="A1396"/>
    </row>
    <row r="1397">
      <c s="1" r="A1397"/>
    </row>
    <row r="1398">
      <c s="1" r="A1398"/>
    </row>
    <row r="1399">
      <c s="1" r="A1399"/>
    </row>
    <row r="1400">
      <c s="1" r="A1400"/>
    </row>
    <row r="1401">
      <c s="1" r="A1401"/>
    </row>
    <row r="1402">
      <c s="1" r="A1402"/>
    </row>
    <row r="1403">
      <c s="1" r="A1403"/>
    </row>
    <row r="1404">
      <c s="1" r="A1404"/>
    </row>
    <row r="1405">
      <c s="1" r="A1405"/>
    </row>
    <row r="1406">
      <c s="1" r="A1406"/>
    </row>
    <row r="1407">
      <c s="1" r="A1407"/>
    </row>
    <row r="1408">
      <c s="1" r="A1408"/>
    </row>
    <row r="1409">
      <c s="1" r="A1409"/>
    </row>
    <row r="1410">
      <c s="1" r="A1410"/>
    </row>
    <row r="1411">
      <c s="1" r="A1411"/>
    </row>
    <row r="1412">
      <c s="1" r="A1412"/>
    </row>
    <row r="1413">
      <c s="1" r="A1413"/>
    </row>
    <row r="1414">
      <c s="1" r="A1414"/>
    </row>
    <row r="1415">
      <c s="1" r="A1415"/>
    </row>
    <row r="1416">
      <c s="1" r="A1416"/>
    </row>
    <row r="1417">
      <c s="1" r="A1417"/>
    </row>
    <row r="1418">
      <c s="1" r="A1418"/>
    </row>
    <row r="1419">
      <c s="1" r="A1419"/>
    </row>
    <row r="1420">
      <c s="1" r="A1420"/>
    </row>
    <row r="1421">
      <c s="1" r="A1421"/>
    </row>
    <row r="1422">
      <c s="1" r="A1422"/>
    </row>
    <row r="1423">
      <c s="1" r="A1423"/>
    </row>
    <row r="1424">
      <c s="1" r="A1424"/>
    </row>
    <row r="1425">
      <c s="1" r="A1425"/>
    </row>
    <row r="1426">
      <c s="1" r="A1426"/>
    </row>
    <row r="1427">
      <c s="1" r="A1427"/>
    </row>
    <row r="1428">
      <c s="1" r="A1428"/>
    </row>
    <row r="1429">
      <c s="1" r="A1429"/>
    </row>
    <row r="1430">
      <c s="1" r="A1430"/>
    </row>
    <row r="1431">
      <c s="1" r="A1431"/>
    </row>
    <row r="1432">
      <c s="1" r="A1432"/>
    </row>
    <row r="1433">
      <c s="1" r="A1433"/>
    </row>
    <row r="1434">
      <c s="1" r="A1434"/>
    </row>
    <row r="1435">
      <c s="1" r="A1435"/>
    </row>
    <row r="1436">
      <c s="1" r="A1436"/>
    </row>
    <row r="1437">
      <c s="1" r="A1437"/>
    </row>
    <row r="1438">
      <c s="1" r="A1438"/>
    </row>
    <row r="1439">
      <c s="1" r="A1439"/>
    </row>
    <row r="1440">
      <c s="1" r="A1440"/>
    </row>
    <row r="1441">
      <c s="1" r="A1441"/>
    </row>
    <row r="1442">
      <c s="1" r="A1442"/>
    </row>
    <row r="1443">
      <c s="1" r="A1443"/>
    </row>
    <row r="1444">
      <c s="1" r="A1444"/>
    </row>
    <row r="1445">
      <c s="1" r="A1445"/>
    </row>
    <row r="1446">
      <c s="1" r="A1446"/>
    </row>
    <row r="1447">
      <c s="1" r="A1447"/>
    </row>
    <row r="1448">
      <c s="1" r="A1448"/>
    </row>
    <row r="1449">
      <c s="1" r="A1449"/>
    </row>
    <row r="1450">
      <c s="1" r="A1450"/>
    </row>
    <row r="1451">
      <c s="1" r="A1451"/>
    </row>
    <row r="1452">
      <c s="1" r="A1452"/>
    </row>
    <row r="1453">
      <c s="1" r="A1453"/>
    </row>
    <row r="1454">
      <c s="1" r="A1454"/>
    </row>
    <row r="1455">
      <c s="1" r="A1455"/>
    </row>
    <row r="1456">
      <c s="1" r="A1456"/>
    </row>
    <row r="1457">
      <c s="1" r="A1457"/>
    </row>
    <row r="1458">
      <c s="1" r="A1458"/>
    </row>
    <row r="1459">
      <c s="1" r="A1459"/>
    </row>
    <row r="1460">
      <c s="1" r="A1460"/>
    </row>
    <row r="1461">
      <c s="1" r="A1461"/>
    </row>
    <row r="1462">
      <c s="1" r="A1462"/>
    </row>
    <row r="1463">
      <c s="1" r="A1463"/>
    </row>
    <row r="1464">
      <c s="1" r="A1464"/>
    </row>
    <row r="1465">
      <c s="1" r="A1465"/>
    </row>
  </sheetData>
  <autoFilter ref="$A$1:$H$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sheetData>
    <row r="1">
      <c t="s" s="2" r="A1">
        <v>11</v>
      </c>
      <c t="s" s="2" r="B1">
        <v>12</v>
      </c>
    </row>
    <row r="2">
      <c s="6" r="A2">
        <v>42005.0</v>
      </c>
      <c s="2" r="B2">
        <v>1.0</v>
      </c>
    </row>
    <row r="3">
      <c s="6" r="A3">
        <v>42006.0</v>
      </c>
      <c s="2" r="B3">
        <v>1.0</v>
      </c>
    </row>
    <row r="4">
      <c s="6" r="A4">
        <v>42007.0</v>
      </c>
      <c s="2" r="B4">
        <v>1.0</v>
      </c>
    </row>
    <row r="5">
      <c s="6" r="A5">
        <v>42008.0</v>
      </c>
      <c s="2" r="B5">
        <v>2.0</v>
      </c>
    </row>
    <row r="6">
      <c s="6" r="A6">
        <v>42009.0</v>
      </c>
      <c s="2" r="B6">
        <v>2.0</v>
      </c>
    </row>
    <row r="7">
      <c s="6" r="A7">
        <v>42010.0</v>
      </c>
      <c s="2" r="B7">
        <v>2.0</v>
      </c>
    </row>
    <row r="8">
      <c s="6" r="A8">
        <v>42011.0</v>
      </c>
      <c s="2" r="B8">
        <v>2.0</v>
      </c>
    </row>
    <row r="9">
      <c s="6" r="A9">
        <v>42012.0</v>
      </c>
      <c s="2" r="B9">
        <v>2.0</v>
      </c>
    </row>
    <row r="10">
      <c s="6" r="A10">
        <v>42013.0</v>
      </c>
      <c s="2" r="B10">
        <v>2.0</v>
      </c>
    </row>
    <row r="11">
      <c s="6" r="A11">
        <v>42014.0</v>
      </c>
      <c s="2" r="B11">
        <v>2.0</v>
      </c>
    </row>
    <row r="12">
      <c s="6" r="A12">
        <v>42015.0</v>
      </c>
      <c s="2" r="B12">
        <v>3.0</v>
      </c>
    </row>
    <row r="13">
      <c s="6" r="A13">
        <v>42016.0</v>
      </c>
      <c s="2" r="B13">
        <v>3.0</v>
      </c>
    </row>
    <row r="14">
      <c s="6" r="A14">
        <v>42017.0</v>
      </c>
      <c s="2" r="B14">
        <v>3.0</v>
      </c>
    </row>
    <row r="15">
      <c s="6" r="A15">
        <v>42018.0</v>
      </c>
      <c s="2" r="B15">
        <v>3.0</v>
      </c>
    </row>
    <row r="16">
      <c s="6" r="A16">
        <v>42019.0</v>
      </c>
      <c s="2" r="B16">
        <v>3.0</v>
      </c>
    </row>
    <row r="17">
      <c s="6" r="A17">
        <v>42020.0</v>
      </c>
      <c s="2" r="B17">
        <v>3.0</v>
      </c>
    </row>
    <row r="18">
      <c s="6" r="A18">
        <v>42021.0</v>
      </c>
      <c s="2" r="B18">
        <v>3.0</v>
      </c>
    </row>
    <row r="19">
      <c s="6" r="A19">
        <v>42022.0</v>
      </c>
      <c s="2" r="B19">
        <v>4.0</v>
      </c>
    </row>
    <row r="20">
      <c s="6" r="A20">
        <v>42023.0</v>
      </c>
      <c s="2" r="B20">
        <v>4.0</v>
      </c>
    </row>
    <row r="21">
      <c s="6" r="A21">
        <v>42024.0</v>
      </c>
      <c s="2" r="B21">
        <v>4.0</v>
      </c>
    </row>
    <row r="22">
      <c s="6" r="A22">
        <v>42025.0</v>
      </c>
      <c s="2" r="B22">
        <v>4.0</v>
      </c>
    </row>
    <row r="23">
      <c s="6" r="A23">
        <v>42026.0</v>
      </c>
      <c s="2" r="B23">
        <v>4.0</v>
      </c>
    </row>
    <row r="24">
      <c s="6" r="A24">
        <v>42027.0</v>
      </c>
      <c s="2" r="B24">
        <v>4.0</v>
      </c>
    </row>
    <row r="25">
      <c s="6" r="A25">
        <v>42028.0</v>
      </c>
      <c s="2" r="B25">
        <v>4.0</v>
      </c>
    </row>
    <row r="26">
      <c s="6" r="A26">
        <v>42029.0</v>
      </c>
      <c s="2" r="B26">
        <v>5.0</v>
      </c>
    </row>
    <row r="27">
      <c s="6" r="A27">
        <v>42030.0</v>
      </c>
      <c s="2" r="B27">
        <v>5.0</v>
      </c>
    </row>
    <row r="28">
      <c s="6" r="A28">
        <v>42031.0</v>
      </c>
      <c s="2" r="B28">
        <v>5.0</v>
      </c>
    </row>
    <row r="29">
      <c s="6" r="A29">
        <v>42032.0</v>
      </c>
      <c s="2" r="B29">
        <v>5.0</v>
      </c>
    </row>
    <row r="30">
      <c s="6" r="A30">
        <v>42033.0</v>
      </c>
      <c s="2" r="B30">
        <v>5.0</v>
      </c>
    </row>
    <row r="31">
      <c s="6" r="A31">
        <v>42034.0</v>
      </c>
      <c s="2" r="B31">
        <v>5.0</v>
      </c>
    </row>
    <row r="32">
      <c s="6" r="A32">
        <v>42035.0</v>
      </c>
      <c s="2" r="B32">
        <v>5.0</v>
      </c>
    </row>
    <row r="33">
      <c s="6" r="A33">
        <v>42036.0</v>
      </c>
      <c s="2" r="B33">
        <v>6.0</v>
      </c>
    </row>
    <row r="34">
      <c s="6" r="A34">
        <v>42037.0</v>
      </c>
      <c s="2" r="B34">
        <v>6.0</v>
      </c>
    </row>
    <row r="35">
      <c s="6" r="A35">
        <v>42038.0</v>
      </c>
      <c s="2" r="B35">
        <v>6.0</v>
      </c>
    </row>
    <row r="36">
      <c s="6" r="A36">
        <v>42039.0</v>
      </c>
      <c s="2" r="B36">
        <v>6.0</v>
      </c>
    </row>
    <row r="37">
      <c s="6" r="A37">
        <v>42040.0</v>
      </c>
      <c s="2" r="B37">
        <v>6.0</v>
      </c>
    </row>
    <row r="38">
      <c s="6" r="A38">
        <v>42041.0</v>
      </c>
      <c s="2" r="B38">
        <v>6.0</v>
      </c>
    </row>
    <row r="39">
      <c s="6" r="A39">
        <v>42042.0</v>
      </c>
      <c s="2" r="B39">
        <v>6.0</v>
      </c>
    </row>
    <row r="40">
      <c s="6" r="A40">
        <v>42043.0</v>
      </c>
      <c s="2" r="B40">
        <v>7.0</v>
      </c>
    </row>
    <row r="41">
      <c s="6" r="A41">
        <v>42044.0</v>
      </c>
      <c s="2" r="B41">
        <v>7.0</v>
      </c>
    </row>
    <row r="42">
      <c s="6" r="A42">
        <v>42045.0</v>
      </c>
      <c s="2" r="B42">
        <v>7.0</v>
      </c>
    </row>
    <row r="43">
      <c s="6" r="A43">
        <v>42046.0</v>
      </c>
      <c s="2" r="B43">
        <v>7.0</v>
      </c>
    </row>
    <row r="44">
      <c s="6" r="A44">
        <v>42047.0</v>
      </c>
      <c s="2" r="B44">
        <v>7.0</v>
      </c>
    </row>
    <row r="45">
      <c s="6" r="A45">
        <v>42048.0</v>
      </c>
      <c s="2" r="B45">
        <v>7.0</v>
      </c>
    </row>
    <row r="46">
      <c s="6" r="A46">
        <v>42049.0</v>
      </c>
      <c s="2" r="B46">
        <v>7.0</v>
      </c>
    </row>
    <row r="47">
      <c s="6" r="A47">
        <v>42050.0</v>
      </c>
      <c s="2" r="B47">
        <v>8.0</v>
      </c>
    </row>
    <row r="48">
      <c s="6" r="A48">
        <v>42051.0</v>
      </c>
      <c s="2" r="B48">
        <v>8.0</v>
      </c>
    </row>
    <row r="49">
      <c s="6" r="A49">
        <v>42052.0</v>
      </c>
      <c s="2" r="B49">
        <v>8.0</v>
      </c>
    </row>
    <row r="50">
      <c s="6" r="A50">
        <v>42053.0</v>
      </c>
      <c s="2" r="B50">
        <v>8.0</v>
      </c>
    </row>
    <row r="51">
      <c s="6" r="A51">
        <v>42054.0</v>
      </c>
      <c s="2" r="B51">
        <v>8.0</v>
      </c>
    </row>
    <row r="52">
      <c s="6" r="A52">
        <v>42055.0</v>
      </c>
      <c s="2" r="B52">
        <v>8.0</v>
      </c>
    </row>
    <row r="53">
      <c s="6" r="A53">
        <v>42056.0</v>
      </c>
      <c s="2" r="B53">
        <v>8.0</v>
      </c>
    </row>
    <row r="54">
      <c s="6" r="A54">
        <v>42057.0</v>
      </c>
      <c s="2" r="B54">
        <v>9.0</v>
      </c>
    </row>
    <row r="55">
      <c s="6" r="A55">
        <v>42058.0</v>
      </c>
      <c s="2" r="B55">
        <v>9.0</v>
      </c>
    </row>
    <row r="56">
      <c s="6" r="A56">
        <v>42059.0</v>
      </c>
      <c s="2" r="B56">
        <v>9.0</v>
      </c>
    </row>
    <row r="57">
      <c s="6" r="A57">
        <v>42060.0</v>
      </c>
      <c s="2" r="B57">
        <v>9.0</v>
      </c>
    </row>
    <row r="58">
      <c s="6" r="A58">
        <v>42061.0</v>
      </c>
      <c s="2" r="B58">
        <v>9.0</v>
      </c>
    </row>
    <row r="59">
      <c s="6" r="A59">
        <v>42062.0</v>
      </c>
      <c s="2" r="B59">
        <v>9.0</v>
      </c>
    </row>
    <row r="60">
      <c s="6" r="A60">
        <v>42063.0</v>
      </c>
      <c s="2" r="B60">
        <v>9.0</v>
      </c>
    </row>
    <row r="61">
      <c s="6" r="A61">
        <v>42064.0</v>
      </c>
      <c s="2" r="B61">
        <v>10.0</v>
      </c>
    </row>
    <row r="62">
      <c s="6" r="A62">
        <v>42065.0</v>
      </c>
      <c s="2" r="B62">
        <v>10.0</v>
      </c>
    </row>
    <row r="63">
      <c s="6" r="A63">
        <v>42066.0</v>
      </c>
      <c s="2" r="B63">
        <v>10.0</v>
      </c>
    </row>
    <row r="64">
      <c s="6" r="A64">
        <v>42067.0</v>
      </c>
      <c s="2" r="B64">
        <v>10.0</v>
      </c>
    </row>
    <row r="65">
      <c s="6" r="A65">
        <v>42068.0</v>
      </c>
      <c s="2" r="B65">
        <v>10.0</v>
      </c>
    </row>
    <row r="66">
      <c s="6" r="A66">
        <v>42069.0</v>
      </c>
      <c s="2" r="B66">
        <v>10.0</v>
      </c>
    </row>
    <row r="67">
      <c s="6" r="A67">
        <v>42070.0</v>
      </c>
      <c s="2" r="B67">
        <v>10.0</v>
      </c>
    </row>
    <row r="68">
      <c s="6" r="A68">
        <v>42071.0</v>
      </c>
      <c s="2" r="B68">
        <v>11.0</v>
      </c>
    </row>
    <row r="69">
      <c s="6" r="A69">
        <v>42072.0</v>
      </c>
      <c s="2" r="B69">
        <v>11.0</v>
      </c>
    </row>
    <row r="70">
      <c s="6" r="A70">
        <v>42073.0</v>
      </c>
      <c s="2" r="B70">
        <v>11.0</v>
      </c>
    </row>
    <row r="71">
      <c s="6" r="A71">
        <v>42074.0</v>
      </c>
      <c s="2" r="B71">
        <v>11.0</v>
      </c>
    </row>
    <row r="72">
      <c s="6" r="A72">
        <v>42075.0</v>
      </c>
      <c s="2" r="B72">
        <v>11.0</v>
      </c>
    </row>
    <row r="73">
      <c s="6" r="A73">
        <v>42076.0</v>
      </c>
      <c s="2" r="B73">
        <v>11.0</v>
      </c>
    </row>
    <row r="74">
      <c s="6" r="A74">
        <v>42077.0</v>
      </c>
      <c s="2" r="B74">
        <v>11.0</v>
      </c>
    </row>
    <row r="75">
      <c s="6" r="A75">
        <v>42078.0</v>
      </c>
      <c s="2" r="B75">
        <v>12.0</v>
      </c>
    </row>
    <row r="76">
      <c s="6" r="A76">
        <v>42079.0</v>
      </c>
      <c s="2" r="B76">
        <v>12.0</v>
      </c>
    </row>
    <row r="77">
      <c s="6" r="A77">
        <v>42080.0</v>
      </c>
      <c s="2" r="B77">
        <v>12.0</v>
      </c>
    </row>
    <row r="78">
      <c s="6" r="A78">
        <v>42081.0</v>
      </c>
      <c s="2" r="B78">
        <v>12.0</v>
      </c>
    </row>
    <row r="79">
      <c s="6" r="A79">
        <v>42082.0</v>
      </c>
      <c s="2" r="B79">
        <v>12.0</v>
      </c>
    </row>
    <row r="80">
      <c s="6" r="A80">
        <v>42083.0</v>
      </c>
      <c s="2" r="B80">
        <v>12.0</v>
      </c>
    </row>
    <row r="81">
      <c s="6" r="A81">
        <v>42084.0</v>
      </c>
      <c s="2" r="B81">
        <v>12.0</v>
      </c>
    </row>
    <row r="82">
      <c s="6" r="A82">
        <v>42085.0</v>
      </c>
      <c s="2" r="B82">
        <v>13.0</v>
      </c>
    </row>
    <row r="83">
      <c s="6" r="A83">
        <v>42086.0</v>
      </c>
      <c s="2" r="B83">
        <v>13.0</v>
      </c>
    </row>
    <row r="84">
      <c s="6" r="A84">
        <v>42087.0</v>
      </c>
      <c s="2" r="B84">
        <v>13.0</v>
      </c>
    </row>
    <row r="85">
      <c s="6" r="A85">
        <v>42088.0</v>
      </c>
      <c s="2" r="B85">
        <v>13.0</v>
      </c>
    </row>
    <row r="86">
      <c s="6" r="A86">
        <v>42089.0</v>
      </c>
      <c s="2" r="B86">
        <v>13.0</v>
      </c>
    </row>
    <row r="87">
      <c s="6" r="A87">
        <v>42090.0</v>
      </c>
      <c s="2" r="B87">
        <v>13.0</v>
      </c>
    </row>
    <row r="88">
      <c s="6" r="A88">
        <v>42091.0</v>
      </c>
      <c s="2" r="B88">
        <v>13.0</v>
      </c>
    </row>
    <row r="89">
      <c s="6" r="A89">
        <v>42092.0</v>
      </c>
      <c s="2" r="B89">
        <v>14.0</v>
      </c>
    </row>
    <row r="90">
      <c s="6" r="A90">
        <v>42093.0</v>
      </c>
      <c s="2" r="B90">
        <v>14.0</v>
      </c>
    </row>
    <row r="91">
      <c s="6" r="A91">
        <v>42094.0</v>
      </c>
      <c s="2" r="B91">
        <v>14.0</v>
      </c>
    </row>
    <row r="92">
      <c s="6" r="A92">
        <v>42095.0</v>
      </c>
      <c s="2" r="B92">
        <v>14.0</v>
      </c>
    </row>
    <row r="93">
      <c s="6" r="A93">
        <v>42096.0</v>
      </c>
      <c s="2" r="B93">
        <v>14.0</v>
      </c>
    </row>
    <row r="94">
      <c s="6" r="A94">
        <v>42097.0</v>
      </c>
      <c s="2" r="B94">
        <v>14.0</v>
      </c>
    </row>
    <row r="95">
      <c s="6" r="A95">
        <v>42098.0</v>
      </c>
      <c s="2" r="B95">
        <v>14.0</v>
      </c>
    </row>
    <row r="96">
      <c s="6" r="A96">
        <v>42099.0</v>
      </c>
      <c s="2" r="B96">
        <v>15.0</v>
      </c>
    </row>
    <row r="97">
      <c s="6" r="A97">
        <v>42100.0</v>
      </c>
      <c s="2" r="B97">
        <v>15.0</v>
      </c>
    </row>
    <row r="98">
      <c s="6" r="A98">
        <v>42101.0</v>
      </c>
      <c s="2" r="B98">
        <v>15.0</v>
      </c>
    </row>
    <row r="99">
      <c s="6" r="A99">
        <v>42102.0</v>
      </c>
      <c s="2" r="B99">
        <v>15.0</v>
      </c>
    </row>
    <row r="100">
      <c s="6" r="A100">
        <v>42103.0</v>
      </c>
      <c s="2" r="B100">
        <v>15.0</v>
      </c>
    </row>
    <row r="101">
      <c s="6" r="A101">
        <v>42104.0</v>
      </c>
      <c s="2" r="B101">
        <v>15.0</v>
      </c>
    </row>
    <row r="102">
      <c s="6" r="A102">
        <v>42105.0</v>
      </c>
      <c s="2" r="B102">
        <v>15.0</v>
      </c>
    </row>
    <row r="103">
      <c s="6" r="A103">
        <v>42106.0</v>
      </c>
      <c s="2" r="B103">
        <v>16.0</v>
      </c>
    </row>
    <row r="104">
      <c s="6" r="A104">
        <v>42107.0</v>
      </c>
      <c s="2" r="B104">
        <v>16.0</v>
      </c>
    </row>
    <row r="105">
      <c s="6" r="A105">
        <v>42108.0</v>
      </c>
      <c s="2" r="B105">
        <v>16.0</v>
      </c>
    </row>
    <row r="106">
      <c s="6" r="A106">
        <v>42109.0</v>
      </c>
      <c s="2" r="B106">
        <v>16.0</v>
      </c>
    </row>
    <row r="107">
      <c s="6" r="A107">
        <v>42110.0</v>
      </c>
      <c s="2" r="B107">
        <v>16.0</v>
      </c>
    </row>
    <row r="108">
      <c s="6" r="A108">
        <v>42111.0</v>
      </c>
      <c s="2" r="B108">
        <v>16.0</v>
      </c>
    </row>
    <row r="109">
      <c s="6" r="A109">
        <v>42112.0</v>
      </c>
      <c s="2" r="B109">
        <v>16.0</v>
      </c>
    </row>
    <row r="110">
      <c s="6" r="A110">
        <v>42113.0</v>
      </c>
      <c s="2" r="B110">
        <v>17.0</v>
      </c>
    </row>
    <row r="111">
      <c s="6" r="A111">
        <v>42114.0</v>
      </c>
      <c s="2" r="B111">
        <v>17.0</v>
      </c>
    </row>
    <row r="112">
      <c s="6" r="A112">
        <v>42115.0</v>
      </c>
      <c s="2" r="B112">
        <v>17.0</v>
      </c>
    </row>
    <row r="113">
      <c s="6" r="A113">
        <v>42116.0</v>
      </c>
      <c s="2" r="B113">
        <v>17.0</v>
      </c>
    </row>
    <row r="114">
      <c s="6" r="A114">
        <v>42117.0</v>
      </c>
      <c s="2" r="B114">
        <v>17.0</v>
      </c>
    </row>
    <row r="115">
      <c s="6" r="A115">
        <v>42118.0</v>
      </c>
      <c s="2" r="B115">
        <v>17.0</v>
      </c>
    </row>
    <row r="116">
      <c s="6" r="A116">
        <v>42119.0</v>
      </c>
      <c s="2" r="B116">
        <v>17.0</v>
      </c>
    </row>
    <row r="117">
      <c s="6" r="A117">
        <v>42120.0</v>
      </c>
      <c s="2" r="B117">
        <v>18.0</v>
      </c>
    </row>
    <row r="118">
      <c s="6" r="A118">
        <v>42121.0</v>
      </c>
      <c s="2" r="B118">
        <v>18.0</v>
      </c>
    </row>
    <row r="119">
      <c s="6" r="A119">
        <v>42122.0</v>
      </c>
      <c s="2" r="B119">
        <v>18.0</v>
      </c>
    </row>
    <row r="120">
      <c s="6" r="A120">
        <v>42123.0</v>
      </c>
      <c s="2" r="B120">
        <v>18.0</v>
      </c>
    </row>
    <row r="121">
      <c s="6" r="A121">
        <v>42124.0</v>
      </c>
      <c s="2" r="B121">
        <v>18.0</v>
      </c>
    </row>
    <row r="122">
      <c s="6" r="A122">
        <v>42125.0</v>
      </c>
      <c s="2" r="B122">
        <v>18.0</v>
      </c>
    </row>
    <row r="123">
      <c s="6" r="A123">
        <v>42126.0</v>
      </c>
      <c s="2" r="B123">
        <v>18.0</v>
      </c>
    </row>
    <row r="124">
      <c s="6" r="A124">
        <v>42127.0</v>
      </c>
      <c s="2" r="B124">
        <v>19.0</v>
      </c>
    </row>
    <row r="125">
      <c s="6" r="A125">
        <v>42128.0</v>
      </c>
      <c s="2" r="B125">
        <v>19.0</v>
      </c>
    </row>
    <row r="126">
      <c s="6" r="A126">
        <v>42129.0</v>
      </c>
      <c s="2" r="B126">
        <v>19.0</v>
      </c>
    </row>
    <row r="127">
      <c s="6" r="A127">
        <v>42130.0</v>
      </c>
      <c s="2" r="B127">
        <v>19.0</v>
      </c>
    </row>
    <row r="128">
      <c s="6" r="A128">
        <v>42131.0</v>
      </c>
      <c s="2" r="B128">
        <v>19.0</v>
      </c>
    </row>
    <row r="129">
      <c s="6" r="A129">
        <v>42132.0</v>
      </c>
      <c s="2" r="B129">
        <v>19.0</v>
      </c>
    </row>
    <row r="130">
      <c s="6" r="A130">
        <v>42133.0</v>
      </c>
      <c s="2" r="B130">
        <v>19.0</v>
      </c>
    </row>
    <row r="131">
      <c s="6" r="A131">
        <v>42134.0</v>
      </c>
      <c s="2" r="B131">
        <v>20.0</v>
      </c>
    </row>
    <row r="132">
      <c s="6" r="A132">
        <v>42135.0</v>
      </c>
      <c s="2" r="B132">
        <v>20.0</v>
      </c>
    </row>
    <row r="133">
      <c s="6" r="A133">
        <v>42136.0</v>
      </c>
      <c s="2" r="B133">
        <v>20.0</v>
      </c>
    </row>
    <row r="134">
      <c s="6" r="A134">
        <v>42137.0</v>
      </c>
      <c s="2" r="B134">
        <v>20.0</v>
      </c>
    </row>
    <row r="135">
      <c s="6" r="A135">
        <v>42138.0</v>
      </c>
      <c s="2" r="B135">
        <v>20.0</v>
      </c>
    </row>
    <row r="136">
      <c s="6" r="A136">
        <v>42139.0</v>
      </c>
      <c s="2" r="B136">
        <v>20.0</v>
      </c>
    </row>
    <row r="137">
      <c s="6" r="A137">
        <v>42140.0</v>
      </c>
      <c s="2" r="B137">
        <v>20.0</v>
      </c>
    </row>
    <row r="138">
      <c s="6" r="A138">
        <v>42141.0</v>
      </c>
      <c s="2" r="B138">
        <v>21.0</v>
      </c>
    </row>
    <row r="139">
      <c s="6" r="A139">
        <v>42142.0</v>
      </c>
      <c s="2" r="B139">
        <v>21.0</v>
      </c>
    </row>
    <row r="140">
      <c s="6" r="A140">
        <v>42143.0</v>
      </c>
      <c s="2" r="B140">
        <v>21.0</v>
      </c>
    </row>
    <row r="141">
      <c s="6" r="A141">
        <v>42144.0</v>
      </c>
      <c s="2" r="B141">
        <v>21.0</v>
      </c>
    </row>
    <row r="142">
      <c s="6" r="A142">
        <v>42145.0</v>
      </c>
      <c s="2" r="B142">
        <v>21.0</v>
      </c>
    </row>
    <row r="143">
      <c s="6" r="A143">
        <v>42146.0</v>
      </c>
      <c s="2" r="B143">
        <v>21.0</v>
      </c>
    </row>
    <row r="144">
      <c s="6" r="A144">
        <v>42147.0</v>
      </c>
      <c s="2" r="B144">
        <v>21.0</v>
      </c>
    </row>
    <row r="145">
      <c s="6" r="A145">
        <v>42148.0</v>
      </c>
      <c s="2" r="B145">
        <v>22.0</v>
      </c>
    </row>
    <row r="146">
      <c s="6" r="A146">
        <v>42149.0</v>
      </c>
      <c s="2" r="B146">
        <v>22.0</v>
      </c>
    </row>
    <row r="147">
      <c s="6" r="A147">
        <v>42150.0</v>
      </c>
      <c s="2" r="B147">
        <v>22.0</v>
      </c>
    </row>
    <row r="148">
      <c s="6" r="A148">
        <v>42151.0</v>
      </c>
      <c s="2" r="B148">
        <v>22.0</v>
      </c>
    </row>
    <row r="149">
      <c s="6" r="A149">
        <v>42152.0</v>
      </c>
      <c s="2" r="B149">
        <v>22.0</v>
      </c>
    </row>
    <row r="150">
      <c s="6" r="A150">
        <v>42153.0</v>
      </c>
      <c s="2" r="B150">
        <v>22.0</v>
      </c>
    </row>
    <row r="151">
      <c s="6" r="A151">
        <v>42154.0</v>
      </c>
      <c s="2" r="B151">
        <v>22.0</v>
      </c>
    </row>
    <row r="152">
      <c s="6" r="A152">
        <v>42155.0</v>
      </c>
      <c s="2" r="B152">
        <v>23.0</v>
      </c>
    </row>
    <row r="153">
      <c s="6" r="A153">
        <v>42156.0</v>
      </c>
      <c s="2" r="B153">
        <v>23.0</v>
      </c>
    </row>
    <row r="154">
      <c s="6" r="A154">
        <v>42157.0</v>
      </c>
      <c s="2" r="B154">
        <v>23.0</v>
      </c>
    </row>
    <row r="155">
      <c s="6" r="A155">
        <v>42158.0</v>
      </c>
      <c s="2" r="B155">
        <v>23.0</v>
      </c>
    </row>
    <row r="156">
      <c s="6" r="A156">
        <v>42159.0</v>
      </c>
      <c s="2" r="B156">
        <v>23.0</v>
      </c>
    </row>
    <row r="157">
      <c s="6" r="A157">
        <v>42160.0</v>
      </c>
      <c s="2" r="B157">
        <v>23.0</v>
      </c>
    </row>
    <row r="158">
      <c s="6" r="A158">
        <v>42161.0</v>
      </c>
      <c s="2" r="B158">
        <v>23.0</v>
      </c>
    </row>
    <row r="159">
      <c s="6" r="A159">
        <v>42162.0</v>
      </c>
      <c s="2" r="B159">
        <v>24.0</v>
      </c>
    </row>
    <row r="160">
      <c s="6" r="A160">
        <v>42163.0</v>
      </c>
      <c s="2" r="B160">
        <v>24.0</v>
      </c>
    </row>
    <row r="161">
      <c s="6" r="A161">
        <v>42164.0</v>
      </c>
      <c s="2" r="B161">
        <v>24.0</v>
      </c>
    </row>
    <row r="162">
      <c s="6" r="A162">
        <v>42165.0</v>
      </c>
      <c s="2" r="B162">
        <v>24.0</v>
      </c>
    </row>
    <row r="163">
      <c s="6" r="A163">
        <v>42166.0</v>
      </c>
      <c s="2" r="B163">
        <v>24.0</v>
      </c>
    </row>
    <row r="164">
      <c s="6" r="A164">
        <v>42167.0</v>
      </c>
      <c s="2" r="B164">
        <v>24.0</v>
      </c>
    </row>
    <row r="165">
      <c s="6" r="A165">
        <v>42168.0</v>
      </c>
      <c s="2" r="B165">
        <v>24.0</v>
      </c>
    </row>
    <row r="166">
      <c s="6" r="A166">
        <v>42169.0</v>
      </c>
      <c s="2" r="B166">
        <v>25.0</v>
      </c>
    </row>
    <row r="167">
      <c s="6" r="A167">
        <v>42170.0</v>
      </c>
      <c s="2" r="B167">
        <v>25.0</v>
      </c>
    </row>
    <row r="168">
      <c s="6" r="A168">
        <v>42171.0</v>
      </c>
      <c s="2" r="B168">
        <v>25.0</v>
      </c>
    </row>
    <row r="169">
      <c s="6" r="A169">
        <v>42172.0</v>
      </c>
      <c s="2" r="B169">
        <v>25.0</v>
      </c>
    </row>
    <row r="170">
      <c s="6" r="A170">
        <v>42173.0</v>
      </c>
      <c s="2" r="B170">
        <v>25.0</v>
      </c>
    </row>
    <row r="171">
      <c s="6" r="A171">
        <v>42174.0</v>
      </c>
      <c s="2" r="B171">
        <v>25.0</v>
      </c>
    </row>
    <row r="172">
      <c s="6" r="A172">
        <v>42175.0</v>
      </c>
      <c s="2" r="B172">
        <v>25.0</v>
      </c>
    </row>
    <row r="173">
      <c s="6" r="A173">
        <v>42176.0</v>
      </c>
      <c s="2" r="B173">
        <v>26.0</v>
      </c>
    </row>
    <row r="174">
      <c s="6" r="A174">
        <v>42177.0</v>
      </c>
      <c s="2" r="B174">
        <v>26.0</v>
      </c>
    </row>
    <row r="175">
      <c s="6" r="A175">
        <v>42178.0</v>
      </c>
      <c s="2" r="B175">
        <v>26.0</v>
      </c>
    </row>
    <row r="176">
      <c s="6" r="A176">
        <v>42179.0</v>
      </c>
      <c s="2" r="B176">
        <v>26.0</v>
      </c>
    </row>
    <row r="177">
      <c s="6" r="A177">
        <v>42180.0</v>
      </c>
      <c s="2" r="B177">
        <v>26.0</v>
      </c>
    </row>
    <row r="178">
      <c s="6" r="A178">
        <v>42181.0</v>
      </c>
      <c s="2" r="B178">
        <v>26.0</v>
      </c>
    </row>
    <row r="179">
      <c s="6" r="A179">
        <v>42182.0</v>
      </c>
      <c s="2" r="B179">
        <v>26.0</v>
      </c>
    </row>
    <row r="180">
      <c s="6" r="A180">
        <v>42183.0</v>
      </c>
      <c s="2" r="B180">
        <v>27.0</v>
      </c>
    </row>
    <row r="181">
      <c s="6" r="A181">
        <v>42184.0</v>
      </c>
      <c s="2" r="B181">
        <v>27.0</v>
      </c>
    </row>
    <row r="182">
      <c s="6" r="A182">
        <v>42185.0</v>
      </c>
      <c s="2" r="B182">
        <v>27.0</v>
      </c>
    </row>
    <row r="183">
      <c s="6" r="A183">
        <v>42186.0</v>
      </c>
      <c s="2" r="B183">
        <v>27.0</v>
      </c>
    </row>
    <row r="184">
      <c s="6" r="A184">
        <v>42187.0</v>
      </c>
      <c s="2" r="B184">
        <v>27.0</v>
      </c>
    </row>
    <row r="185">
      <c s="6" r="A185">
        <v>42188.0</v>
      </c>
      <c s="2" r="B185">
        <v>27.0</v>
      </c>
    </row>
    <row r="186">
      <c s="6" r="A186">
        <v>42189.0</v>
      </c>
      <c s="2" r="B186">
        <v>27.0</v>
      </c>
    </row>
    <row r="187">
      <c s="6" r="A187">
        <v>42190.0</v>
      </c>
      <c s="2" r="B187">
        <v>28.0</v>
      </c>
    </row>
    <row r="188">
      <c s="6" r="A188">
        <v>42191.0</v>
      </c>
      <c s="2" r="B188">
        <v>28.0</v>
      </c>
    </row>
    <row r="189">
      <c s="6" r="A189">
        <v>42192.0</v>
      </c>
      <c s="2" r="B189">
        <v>28.0</v>
      </c>
    </row>
    <row r="190">
      <c s="6" r="A190">
        <v>42193.0</v>
      </c>
      <c s="2" r="B190">
        <v>28.0</v>
      </c>
    </row>
    <row r="191">
      <c s="6" r="A191">
        <v>42194.0</v>
      </c>
      <c s="2" r="B191">
        <v>28.0</v>
      </c>
    </row>
    <row r="192">
      <c s="6" r="A192">
        <v>42195.0</v>
      </c>
      <c s="2" r="B192">
        <v>28.0</v>
      </c>
    </row>
    <row r="193">
      <c s="6" r="A193">
        <v>42196.0</v>
      </c>
      <c s="2" r="B193">
        <v>28.0</v>
      </c>
    </row>
    <row r="194">
      <c s="6" r="A194">
        <v>42197.0</v>
      </c>
      <c s="2" r="B194">
        <v>29.0</v>
      </c>
    </row>
    <row r="195">
      <c s="6" r="A195">
        <v>42198.0</v>
      </c>
      <c s="2" r="B195">
        <v>29.0</v>
      </c>
    </row>
    <row r="196">
      <c s="6" r="A196">
        <v>42199.0</v>
      </c>
      <c s="2" r="B196">
        <v>29.0</v>
      </c>
    </row>
    <row r="197">
      <c s="6" r="A197">
        <v>42200.0</v>
      </c>
      <c s="2" r="B197">
        <v>29.0</v>
      </c>
    </row>
    <row r="198">
      <c s="6" r="A198">
        <v>42201.0</v>
      </c>
      <c s="2" r="B198">
        <v>29.0</v>
      </c>
    </row>
    <row r="199">
      <c s="6" r="A199">
        <v>42202.0</v>
      </c>
      <c s="2" r="B199">
        <v>29.0</v>
      </c>
    </row>
    <row r="200">
      <c s="6" r="A200">
        <v>42203.0</v>
      </c>
      <c s="2" r="B200">
        <v>29.0</v>
      </c>
    </row>
    <row r="201">
      <c s="6" r="A201">
        <v>42204.0</v>
      </c>
      <c s="2" r="B201">
        <v>30.0</v>
      </c>
    </row>
    <row r="202">
      <c s="6" r="A202">
        <v>42205.0</v>
      </c>
      <c s="2" r="B202">
        <v>30.0</v>
      </c>
    </row>
    <row r="203">
      <c s="6" r="A203">
        <v>42206.0</v>
      </c>
      <c s="2" r="B203">
        <v>30.0</v>
      </c>
    </row>
    <row r="204">
      <c s="6" r="A204">
        <v>42207.0</v>
      </c>
      <c s="2" r="B204">
        <v>30.0</v>
      </c>
    </row>
    <row r="205">
      <c s="6" r="A205">
        <v>42208.0</v>
      </c>
      <c s="2" r="B205">
        <v>30.0</v>
      </c>
    </row>
    <row r="206">
      <c s="6" r="A206">
        <v>42209.0</v>
      </c>
      <c s="2" r="B206">
        <v>30.0</v>
      </c>
    </row>
    <row r="207">
      <c s="6" r="A207">
        <v>42210.0</v>
      </c>
      <c s="2" r="B207">
        <v>30.0</v>
      </c>
    </row>
    <row r="208">
      <c s="6" r="A208">
        <v>42211.0</v>
      </c>
      <c s="2" r="B208">
        <v>31.0</v>
      </c>
    </row>
    <row r="209">
      <c s="6" r="A209">
        <v>42212.0</v>
      </c>
      <c s="2" r="B209">
        <v>31.0</v>
      </c>
    </row>
    <row r="210">
      <c s="6" r="A210">
        <v>42213.0</v>
      </c>
      <c s="2" r="B210">
        <v>31.0</v>
      </c>
    </row>
    <row r="211">
      <c s="6" r="A211">
        <v>42214.0</v>
      </c>
      <c s="2" r="B211">
        <v>31.0</v>
      </c>
    </row>
    <row r="212">
      <c s="6" r="A212">
        <v>42215.0</v>
      </c>
      <c s="2" r="B212">
        <v>31.0</v>
      </c>
    </row>
    <row r="213">
      <c s="6" r="A213">
        <v>42216.0</v>
      </c>
      <c s="2" r="B213">
        <v>31.0</v>
      </c>
    </row>
    <row r="214">
      <c s="6" r="A214">
        <v>42217.0</v>
      </c>
      <c s="2" r="B214">
        <v>31.0</v>
      </c>
    </row>
    <row r="215">
      <c s="6" r="A215">
        <v>42218.0</v>
      </c>
      <c s="2" r="B215">
        <v>32.0</v>
      </c>
    </row>
    <row r="216">
      <c s="6" r="A216">
        <v>42219.0</v>
      </c>
      <c s="2" r="B216">
        <v>32.0</v>
      </c>
    </row>
    <row r="217">
      <c s="6" r="A217">
        <v>42220.0</v>
      </c>
      <c s="2" r="B217">
        <v>32.0</v>
      </c>
    </row>
    <row r="218">
      <c s="6" r="A218">
        <v>42221.0</v>
      </c>
      <c s="2" r="B218">
        <v>32.0</v>
      </c>
    </row>
    <row r="219">
      <c s="6" r="A219">
        <v>42222.0</v>
      </c>
      <c s="2" r="B219">
        <v>32.0</v>
      </c>
    </row>
    <row r="220">
      <c s="6" r="A220">
        <v>42223.0</v>
      </c>
      <c s="2" r="B220">
        <v>32.0</v>
      </c>
    </row>
    <row r="221">
      <c s="6" r="A221">
        <v>42224.0</v>
      </c>
      <c s="2" r="B221">
        <v>32.0</v>
      </c>
    </row>
    <row r="222">
      <c s="6" r="A222">
        <v>42225.0</v>
      </c>
      <c s="2" r="B222">
        <v>33.0</v>
      </c>
    </row>
    <row r="223">
      <c s="6" r="A223">
        <v>42226.0</v>
      </c>
      <c s="2" r="B223">
        <v>33.0</v>
      </c>
    </row>
    <row r="224">
      <c s="6" r="A224">
        <v>42227.0</v>
      </c>
      <c s="2" r="B224">
        <v>33.0</v>
      </c>
    </row>
    <row r="225">
      <c s="6" r="A225">
        <v>42228.0</v>
      </c>
      <c s="2" r="B225">
        <v>33.0</v>
      </c>
    </row>
    <row r="226">
      <c s="6" r="A226">
        <v>42229.0</v>
      </c>
      <c s="2" r="B226">
        <v>33.0</v>
      </c>
    </row>
    <row r="227">
      <c s="6" r="A227">
        <v>42230.0</v>
      </c>
      <c s="2" r="B227">
        <v>33.0</v>
      </c>
    </row>
    <row r="228">
      <c s="6" r="A228">
        <v>42231.0</v>
      </c>
      <c s="2" r="B228">
        <v>33.0</v>
      </c>
    </row>
    <row r="229">
      <c s="6" r="A229">
        <v>42232.0</v>
      </c>
      <c s="2" r="B229">
        <v>34.0</v>
      </c>
    </row>
    <row r="230">
      <c s="6" r="A230">
        <v>42233.0</v>
      </c>
      <c s="2" r="B230">
        <v>34.0</v>
      </c>
    </row>
    <row r="231">
      <c s="6" r="A231">
        <v>42234.0</v>
      </c>
      <c s="2" r="B231">
        <v>34.0</v>
      </c>
    </row>
    <row r="232">
      <c s="6" r="A232">
        <v>42235.0</v>
      </c>
      <c s="2" r="B232">
        <v>34.0</v>
      </c>
    </row>
    <row r="233">
      <c s="6" r="A233">
        <v>42236.0</v>
      </c>
      <c s="2" r="B233">
        <v>34.0</v>
      </c>
    </row>
    <row r="234">
      <c s="6" r="A234">
        <v>42237.0</v>
      </c>
      <c s="2" r="B234">
        <v>34.0</v>
      </c>
    </row>
    <row r="235">
      <c s="6" r="A235">
        <v>42238.0</v>
      </c>
      <c s="2" r="B235">
        <v>34.0</v>
      </c>
    </row>
    <row r="236">
      <c s="6" r="A236">
        <v>42239.0</v>
      </c>
      <c s="2" r="B236">
        <v>35.0</v>
      </c>
    </row>
    <row r="237">
      <c s="6" r="A237">
        <v>42240.0</v>
      </c>
      <c s="2" r="B237">
        <v>35.0</v>
      </c>
    </row>
    <row r="238">
      <c s="6" r="A238">
        <v>42241.0</v>
      </c>
      <c s="2" r="B238">
        <v>35.0</v>
      </c>
    </row>
    <row r="239">
      <c s="6" r="A239">
        <v>42242.0</v>
      </c>
      <c s="2" r="B239">
        <v>35.0</v>
      </c>
    </row>
    <row r="240">
      <c s="6" r="A240">
        <v>42243.0</v>
      </c>
      <c s="2" r="B240">
        <v>35.0</v>
      </c>
    </row>
    <row r="241">
      <c s="6" r="A241">
        <v>42244.0</v>
      </c>
      <c s="2" r="B241">
        <v>35.0</v>
      </c>
    </row>
    <row r="242">
      <c s="6" r="A242">
        <v>42245.0</v>
      </c>
      <c s="2" r="B242">
        <v>35.0</v>
      </c>
    </row>
    <row r="243">
      <c s="6" r="A243">
        <v>42246.0</v>
      </c>
      <c s="2" r="B243">
        <v>36.0</v>
      </c>
    </row>
    <row r="244">
      <c s="6" r="A244">
        <v>42247.0</v>
      </c>
      <c s="2" r="B244">
        <v>36.0</v>
      </c>
    </row>
    <row r="245">
      <c s="6" r="A245">
        <v>42248.0</v>
      </c>
      <c s="2" r="B245">
        <v>36.0</v>
      </c>
    </row>
    <row r="246">
      <c s="6" r="A246">
        <v>42249.0</v>
      </c>
      <c s="2" r="B246">
        <v>36.0</v>
      </c>
    </row>
    <row r="247">
      <c s="6" r="A247">
        <v>42250.0</v>
      </c>
      <c s="2" r="B247">
        <v>36.0</v>
      </c>
    </row>
    <row r="248">
      <c s="6" r="A248">
        <v>42251.0</v>
      </c>
      <c s="2" r="B248">
        <v>36.0</v>
      </c>
    </row>
    <row r="249">
      <c s="6" r="A249">
        <v>42252.0</v>
      </c>
      <c s="2" r="B249">
        <v>36.0</v>
      </c>
    </row>
    <row r="250">
      <c s="6" r="A250">
        <v>42253.0</v>
      </c>
      <c s="2" r="B250">
        <v>37.0</v>
      </c>
    </row>
    <row r="251">
      <c s="6" r="A251">
        <v>42254.0</v>
      </c>
      <c s="2" r="B251">
        <v>37.0</v>
      </c>
    </row>
    <row r="252">
      <c s="6" r="A252">
        <v>42255.0</v>
      </c>
      <c s="2" r="B252">
        <v>37.0</v>
      </c>
    </row>
    <row r="253">
      <c s="6" r="A253">
        <v>42256.0</v>
      </c>
      <c s="2" r="B253">
        <v>37.0</v>
      </c>
    </row>
    <row r="254">
      <c s="6" r="A254">
        <v>42257.0</v>
      </c>
      <c s="2" r="B254">
        <v>37.0</v>
      </c>
    </row>
    <row r="255">
      <c s="6" r="A255">
        <v>42258.0</v>
      </c>
      <c s="2" r="B255">
        <v>37.0</v>
      </c>
    </row>
    <row r="256">
      <c s="6" r="A256">
        <v>42259.0</v>
      </c>
      <c s="2" r="B256">
        <v>37.0</v>
      </c>
    </row>
    <row r="257">
      <c s="6" r="A257">
        <v>42260.0</v>
      </c>
      <c s="2" r="B257">
        <v>38.0</v>
      </c>
    </row>
    <row r="258">
      <c s="6" r="A258">
        <v>42261.0</v>
      </c>
      <c s="2" r="B258">
        <v>38.0</v>
      </c>
    </row>
    <row r="259">
      <c s="6" r="A259">
        <v>42262.0</v>
      </c>
      <c s="2" r="B259">
        <v>38.0</v>
      </c>
    </row>
    <row r="260">
      <c s="6" r="A260">
        <v>42263.0</v>
      </c>
      <c s="2" r="B260">
        <v>38.0</v>
      </c>
    </row>
    <row r="261">
      <c s="6" r="A261">
        <v>42264.0</v>
      </c>
      <c s="2" r="B261">
        <v>38.0</v>
      </c>
    </row>
    <row r="262">
      <c s="6" r="A262">
        <v>42265.0</v>
      </c>
      <c s="2" r="B262">
        <v>38.0</v>
      </c>
    </row>
    <row r="263">
      <c s="6" r="A263">
        <v>42266.0</v>
      </c>
      <c s="2" r="B263">
        <v>38.0</v>
      </c>
    </row>
    <row r="264">
      <c s="6" r="A264">
        <v>42267.0</v>
      </c>
      <c s="2" r="B264">
        <v>39.0</v>
      </c>
    </row>
    <row r="265">
      <c s="6" r="A265">
        <v>42268.0</v>
      </c>
      <c s="2" r="B265">
        <v>39.0</v>
      </c>
    </row>
    <row r="266">
      <c s="6" r="A266">
        <v>42269.0</v>
      </c>
      <c s="2" r="B266">
        <v>39.0</v>
      </c>
    </row>
    <row r="267">
      <c s="6" r="A267">
        <v>42270.0</v>
      </c>
      <c s="2" r="B267">
        <v>39.0</v>
      </c>
    </row>
    <row r="268">
      <c s="6" r="A268">
        <v>42271.0</v>
      </c>
      <c s="2" r="B268">
        <v>39.0</v>
      </c>
    </row>
    <row r="269">
      <c s="6" r="A269">
        <v>42272.0</v>
      </c>
      <c s="2" r="B269">
        <v>39.0</v>
      </c>
    </row>
    <row r="270">
      <c s="6" r="A270">
        <v>42273.0</v>
      </c>
      <c s="2" r="B270">
        <v>39.0</v>
      </c>
    </row>
    <row r="271">
      <c s="6" r="A271">
        <v>42274.0</v>
      </c>
      <c s="2" r="B271">
        <v>40.0</v>
      </c>
    </row>
    <row r="272">
      <c s="6" r="A272">
        <v>42275.0</v>
      </c>
      <c s="2" r="B272">
        <v>40.0</v>
      </c>
    </row>
    <row r="273">
      <c s="6" r="A273">
        <v>42276.0</v>
      </c>
      <c s="2" r="B273">
        <v>40.0</v>
      </c>
    </row>
    <row r="274">
      <c s="6" r="A274">
        <v>42277.0</v>
      </c>
      <c s="2" r="B274">
        <v>40.0</v>
      </c>
    </row>
    <row r="275">
      <c s="6" r="A275">
        <v>42278.0</v>
      </c>
      <c s="2" r="B275">
        <v>40.0</v>
      </c>
    </row>
    <row r="276">
      <c s="6" r="A276">
        <v>42279.0</v>
      </c>
      <c s="2" r="B276">
        <v>40.0</v>
      </c>
    </row>
    <row r="277">
      <c s="6" r="A277">
        <v>42280.0</v>
      </c>
      <c s="2" r="B277">
        <v>40.0</v>
      </c>
    </row>
    <row r="278">
      <c s="6" r="A278">
        <v>42281.0</v>
      </c>
      <c s="2" r="B278">
        <v>41.0</v>
      </c>
    </row>
    <row r="279">
      <c s="6" r="A279">
        <v>42282.0</v>
      </c>
      <c s="2" r="B279">
        <v>41.0</v>
      </c>
    </row>
    <row r="280">
      <c s="6" r="A280">
        <v>42283.0</v>
      </c>
      <c s="2" r="B280">
        <v>41.0</v>
      </c>
    </row>
    <row r="281">
      <c s="6" r="A281">
        <v>42284.0</v>
      </c>
      <c s="2" r="B281">
        <v>41.0</v>
      </c>
    </row>
    <row r="282">
      <c s="6" r="A282">
        <v>42285.0</v>
      </c>
      <c s="2" r="B282">
        <v>41.0</v>
      </c>
    </row>
    <row r="283">
      <c s="6" r="A283">
        <v>42286.0</v>
      </c>
      <c s="2" r="B283">
        <v>41.0</v>
      </c>
    </row>
    <row r="284">
      <c s="6" r="A284">
        <v>42287.0</v>
      </c>
      <c s="2" r="B284">
        <v>41.0</v>
      </c>
    </row>
    <row r="285">
      <c s="6" r="A285">
        <v>42288.0</v>
      </c>
      <c s="2" r="B285">
        <v>42.0</v>
      </c>
    </row>
    <row r="286">
      <c s="6" r="A286">
        <v>42289.0</v>
      </c>
      <c s="2" r="B286">
        <v>42.0</v>
      </c>
    </row>
    <row r="287">
      <c s="6" r="A287">
        <v>42290.0</v>
      </c>
      <c s="2" r="B287">
        <v>42.0</v>
      </c>
    </row>
    <row r="288">
      <c s="6" r="A288">
        <v>42291.0</v>
      </c>
      <c s="2" r="B288">
        <v>42.0</v>
      </c>
    </row>
    <row r="289">
      <c s="6" r="A289">
        <v>42292.0</v>
      </c>
      <c s="2" r="B289">
        <v>42.0</v>
      </c>
    </row>
    <row r="290">
      <c s="6" r="A290">
        <v>42293.0</v>
      </c>
      <c s="2" r="B290">
        <v>42.0</v>
      </c>
    </row>
    <row r="291">
      <c s="6" r="A291">
        <v>42294.0</v>
      </c>
      <c s="2" r="B291">
        <v>42.0</v>
      </c>
    </row>
    <row r="292">
      <c s="6" r="A292">
        <v>42295.0</v>
      </c>
      <c s="2" r="B292">
        <v>43.0</v>
      </c>
    </row>
    <row r="293">
      <c s="6" r="A293">
        <v>42296.0</v>
      </c>
      <c s="2" r="B293">
        <v>43.0</v>
      </c>
    </row>
    <row r="294">
      <c s="6" r="A294">
        <v>42297.0</v>
      </c>
      <c s="2" r="B294">
        <v>43.0</v>
      </c>
    </row>
    <row r="295">
      <c s="6" r="A295">
        <v>42298.0</v>
      </c>
      <c s="2" r="B295">
        <v>43.0</v>
      </c>
    </row>
    <row r="296">
      <c s="6" r="A296">
        <v>42299.0</v>
      </c>
      <c s="2" r="B296">
        <v>43.0</v>
      </c>
    </row>
    <row r="297">
      <c s="6" r="A297">
        <v>42300.0</v>
      </c>
      <c s="2" r="B297">
        <v>43.0</v>
      </c>
    </row>
    <row r="298">
      <c s="6" r="A298">
        <v>42301.0</v>
      </c>
      <c s="2" r="B298">
        <v>43.0</v>
      </c>
    </row>
    <row r="299">
      <c s="6" r="A299">
        <v>42302.0</v>
      </c>
      <c s="2" r="B299">
        <v>44.0</v>
      </c>
    </row>
    <row r="300">
      <c s="6" r="A300">
        <v>42303.0</v>
      </c>
      <c s="2" r="B300">
        <v>44.0</v>
      </c>
    </row>
    <row r="301">
      <c s="6" r="A301">
        <v>42304.0</v>
      </c>
      <c s="2" r="B301">
        <v>44.0</v>
      </c>
    </row>
    <row r="302">
      <c s="6" r="A302">
        <v>42305.0</v>
      </c>
      <c s="2" r="B302">
        <v>44.0</v>
      </c>
    </row>
    <row r="303">
      <c s="6" r="A303">
        <v>42306.0</v>
      </c>
      <c s="2" r="B303">
        <v>44.0</v>
      </c>
    </row>
    <row r="304">
      <c s="6" r="A304">
        <v>42307.0</v>
      </c>
      <c s="2" r="B304">
        <v>44.0</v>
      </c>
    </row>
    <row r="305">
      <c s="6" r="A305">
        <v>42308.0</v>
      </c>
      <c s="2" r="B305">
        <v>44.0</v>
      </c>
    </row>
    <row r="306">
      <c s="6" r="A306">
        <v>42309.0</v>
      </c>
      <c s="2" r="B306">
        <v>45.0</v>
      </c>
    </row>
    <row r="307">
      <c s="6" r="A307">
        <v>42310.0</v>
      </c>
      <c s="2" r="B307">
        <v>45.0</v>
      </c>
    </row>
    <row r="308">
      <c s="6" r="A308">
        <v>42311.0</v>
      </c>
      <c s="2" r="B308">
        <v>45.0</v>
      </c>
    </row>
    <row r="309">
      <c s="6" r="A309">
        <v>42312.0</v>
      </c>
      <c s="2" r="B309">
        <v>45.0</v>
      </c>
    </row>
    <row r="310">
      <c s="6" r="A310">
        <v>42313.0</v>
      </c>
      <c s="2" r="B310">
        <v>45.0</v>
      </c>
    </row>
    <row r="311">
      <c s="6" r="A311">
        <v>42314.0</v>
      </c>
      <c s="2" r="B311">
        <v>45.0</v>
      </c>
    </row>
    <row r="312">
      <c s="6" r="A312">
        <v>42315.0</v>
      </c>
      <c s="2" r="B312">
        <v>45.0</v>
      </c>
    </row>
    <row r="313">
      <c s="6" r="A313">
        <v>42316.0</v>
      </c>
      <c s="2" r="B313">
        <v>46.0</v>
      </c>
    </row>
    <row r="314">
      <c s="6" r="A314">
        <v>42317.0</v>
      </c>
      <c s="2" r="B314">
        <v>46.0</v>
      </c>
    </row>
    <row r="315">
      <c s="6" r="A315">
        <v>42318.0</v>
      </c>
      <c s="2" r="B315">
        <v>46.0</v>
      </c>
    </row>
    <row r="316">
      <c s="6" r="A316">
        <v>42319.0</v>
      </c>
      <c s="2" r="B316">
        <v>46.0</v>
      </c>
    </row>
    <row r="317">
      <c s="6" r="A317">
        <v>42320.0</v>
      </c>
      <c s="2" r="B317">
        <v>46.0</v>
      </c>
    </row>
    <row r="318">
      <c s="6" r="A318">
        <v>42321.0</v>
      </c>
      <c s="2" r="B318">
        <v>46.0</v>
      </c>
    </row>
    <row r="319">
      <c s="6" r="A319">
        <v>42322.0</v>
      </c>
      <c s="2" r="B319">
        <v>46.0</v>
      </c>
    </row>
    <row r="320">
      <c s="6" r="A320">
        <v>42323.0</v>
      </c>
      <c s="2" r="B320">
        <v>47.0</v>
      </c>
    </row>
    <row r="321">
      <c s="6" r="A321">
        <v>42324.0</v>
      </c>
      <c s="2" r="B321">
        <v>47.0</v>
      </c>
    </row>
    <row r="322">
      <c s="6" r="A322">
        <v>42325.0</v>
      </c>
      <c s="2" r="B322">
        <v>47.0</v>
      </c>
    </row>
    <row r="323">
      <c s="6" r="A323">
        <v>42326.0</v>
      </c>
      <c s="2" r="B323">
        <v>47.0</v>
      </c>
    </row>
    <row r="324">
      <c s="6" r="A324">
        <v>42327.0</v>
      </c>
      <c s="2" r="B324">
        <v>47.0</v>
      </c>
    </row>
    <row r="325">
      <c s="6" r="A325">
        <v>42328.0</v>
      </c>
      <c s="2" r="B325">
        <v>47.0</v>
      </c>
    </row>
    <row r="326">
      <c s="6" r="A326">
        <v>42329.0</v>
      </c>
      <c s="2" r="B326">
        <v>47.0</v>
      </c>
    </row>
    <row r="327">
      <c s="6" r="A327">
        <v>42330.0</v>
      </c>
      <c s="2" r="B327">
        <v>48.0</v>
      </c>
    </row>
    <row r="328">
      <c s="6" r="A328">
        <v>42331.0</v>
      </c>
      <c s="2" r="B328">
        <v>48.0</v>
      </c>
    </row>
    <row r="329">
      <c s="6" r="A329">
        <v>42332.0</v>
      </c>
      <c s="2" r="B329">
        <v>48.0</v>
      </c>
    </row>
    <row r="330">
      <c s="6" r="A330">
        <v>42333.0</v>
      </c>
      <c s="2" r="B330">
        <v>48.0</v>
      </c>
    </row>
    <row r="331">
      <c s="6" r="A331">
        <v>42334.0</v>
      </c>
      <c s="2" r="B331">
        <v>48.0</v>
      </c>
    </row>
    <row r="332">
      <c s="6" r="A332">
        <v>42335.0</v>
      </c>
      <c s="2" r="B332">
        <v>48.0</v>
      </c>
    </row>
    <row r="333">
      <c s="6" r="A333">
        <v>42336.0</v>
      </c>
      <c s="2" r="B333">
        <v>48.0</v>
      </c>
    </row>
    <row r="334">
      <c s="6" r="A334">
        <v>42337.0</v>
      </c>
      <c s="2" r="B334">
        <v>49.0</v>
      </c>
    </row>
    <row r="335">
      <c s="6" r="A335">
        <v>42338.0</v>
      </c>
      <c s="2" r="B335">
        <v>49.0</v>
      </c>
    </row>
    <row r="336">
      <c s="6" r="A336">
        <v>42339.0</v>
      </c>
      <c s="2" r="B336">
        <v>49.0</v>
      </c>
    </row>
    <row r="337">
      <c s="6" r="A337">
        <v>42340.0</v>
      </c>
      <c s="2" r="B337">
        <v>49.0</v>
      </c>
    </row>
    <row r="338">
      <c s="6" r="A338">
        <v>42341.0</v>
      </c>
      <c s="2" r="B338">
        <v>49.0</v>
      </c>
    </row>
    <row r="339">
      <c s="6" r="A339">
        <v>42342.0</v>
      </c>
      <c s="2" r="B339">
        <v>49.0</v>
      </c>
    </row>
    <row r="340">
      <c s="6" r="A340">
        <v>42343.0</v>
      </c>
      <c s="2" r="B340">
        <v>49.0</v>
      </c>
    </row>
    <row r="341">
      <c s="6" r="A341">
        <v>42344.0</v>
      </c>
      <c s="2" r="B341">
        <v>50.0</v>
      </c>
    </row>
    <row r="342">
      <c s="6" r="A342">
        <v>42345.0</v>
      </c>
      <c s="2" r="B342">
        <v>50.0</v>
      </c>
    </row>
    <row r="343">
      <c s="6" r="A343">
        <v>42346.0</v>
      </c>
      <c s="2" r="B343">
        <v>50.0</v>
      </c>
    </row>
    <row r="344">
      <c s="6" r="A344">
        <v>42347.0</v>
      </c>
      <c s="2" r="B344">
        <v>50.0</v>
      </c>
    </row>
    <row r="345">
      <c s="6" r="A345">
        <v>42348.0</v>
      </c>
      <c s="2" r="B345">
        <v>50.0</v>
      </c>
    </row>
    <row r="346">
      <c s="6" r="A346">
        <v>42349.0</v>
      </c>
      <c s="2" r="B346">
        <v>50.0</v>
      </c>
    </row>
    <row r="347">
      <c s="6" r="A347">
        <v>42350.0</v>
      </c>
      <c s="2" r="B347">
        <v>50.0</v>
      </c>
    </row>
    <row r="348">
      <c s="6" r="A348">
        <v>42351.0</v>
      </c>
      <c s="2" r="B348">
        <v>51.0</v>
      </c>
    </row>
    <row r="349">
      <c s="6" r="A349">
        <v>42352.0</v>
      </c>
      <c s="2" r="B349">
        <v>51.0</v>
      </c>
    </row>
    <row r="350">
      <c s="6" r="A350">
        <v>42353.0</v>
      </c>
      <c s="2" r="B350">
        <v>51.0</v>
      </c>
    </row>
    <row r="351">
      <c s="6" r="A351">
        <v>42354.0</v>
      </c>
      <c s="2" r="B351">
        <v>51.0</v>
      </c>
    </row>
    <row r="352">
      <c s="6" r="A352">
        <v>42355.0</v>
      </c>
      <c s="2" r="B352">
        <v>51.0</v>
      </c>
    </row>
    <row r="353">
      <c s="6" r="A353">
        <v>42356.0</v>
      </c>
      <c s="2" r="B353">
        <v>51.0</v>
      </c>
    </row>
    <row r="354">
      <c s="6" r="A354">
        <v>42357.0</v>
      </c>
      <c s="2" r="B354">
        <v>51.0</v>
      </c>
    </row>
    <row r="355">
      <c s="6" r="A355">
        <v>42358.0</v>
      </c>
      <c s="2" r="B355">
        <v>52.0</v>
      </c>
    </row>
    <row r="356">
      <c s="6" r="A356">
        <v>42359.0</v>
      </c>
      <c s="2" r="B356">
        <v>52.0</v>
      </c>
    </row>
    <row r="357">
      <c s="6" r="A357">
        <v>42360.0</v>
      </c>
      <c s="2" r="B357">
        <v>52.0</v>
      </c>
    </row>
    <row r="358">
      <c s="6" r="A358">
        <v>42361.0</v>
      </c>
      <c s="2" r="B358">
        <v>52.0</v>
      </c>
    </row>
    <row r="359">
      <c s="6" r="A359">
        <v>42362.0</v>
      </c>
      <c s="2" r="B359">
        <v>52.0</v>
      </c>
    </row>
    <row r="360">
      <c s="6" r="A360">
        <v>42363.0</v>
      </c>
      <c s="2" r="B360">
        <v>52.0</v>
      </c>
    </row>
    <row r="361">
      <c s="6" r="A361">
        <v>42364.0</v>
      </c>
      <c s="2" r="B361">
        <v>52.0</v>
      </c>
    </row>
    <row r="362">
      <c s="6" r="A362">
        <v>42365.0</v>
      </c>
      <c s="2" r="B362">
        <v>53.0</v>
      </c>
    </row>
    <row r="363">
      <c s="6" r="A363">
        <v>42366.0</v>
      </c>
      <c s="2" r="B363">
        <v>53.0</v>
      </c>
    </row>
    <row r="364">
      <c s="6" r="A364">
        <v>42367.0</v>
      </c>
      <c s="2" r="B364">
        <v>53.0</v>
      </c>
    </row>
    <row r="365">
      <c s="6" r="A365">
        <v>42368.0</v>
      </c>
      <c s="2" r="B365">
        <v>53.0</v>
      </c>
    </row>
    <row r="366">
      <c s="6" r="A366">
        <v>42369.0</v>
      </c>
      <c s="2" r="B366">
        <v>53.0</v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min="1" customWidth="1" max="1" width="9.29"/>
    <col min="2" customWidth="1" max="2" width="15.71"/>
    <col min="3" customWidth="1" max="3" width="13.57"/>
    <col min="4" customWidth="1" max="4" width="15.71"/>
    <col min="5" customWidth="1" max="5" width="14.29"/>
    <col min="6" customWidth="1" max="6" width="10.71"/>
  </cols>
  <sheetData>
    <row r="1">
      <c t="s" s="10" r="A1">
        <v>49</v>
      </c>
      <c t="s" s="11" r="B1">
        <v>50</v>
      </c>
      <c t="s" s="11" r="C1">
        <v>51</v>
      </c>
      <c t="s" s="11" r="D1">
        <v>52</v>
      </c>
      <c t="s" s="11" r="E1">
        <v>53</v>
      </c>
      <c t="s" s="12" r="F1">
        <v>54</v>
      </c>
      <c s="13" r="G1"/>
      <c s="13" r="H1"/>
      <c s="13" r="I1"/>
      <c s="13" r="J1"/>
      <c s="13" r="K1"/>
      <c s="13" r="L1"/>
      <c s="13" r="M1"/>
      <c s="13" r="N1"/>
      <c s="13" r="O1"/>
      <c s="13" r="P1"/>
      <c s="13" r="Q1"/>
      <c s="13" r="R1"/>
      <c s="13" r="S1"/>
      <c s="13" r="T1"/>
      <c s="13" r="U1"/>
      <c s="13" r="V1"/>
      <c s="13" r="W1"/>
      <c s="13" r="X1"/>
      <c s="13" r="Y1"/>
      <c s="13" r="Z1"/>
    </row>
    <row r="2">
      <c t="s" s="14" r="A2">
        <v>55</v>
      </c>
      <c t="s" s="15" r="G2">
        <v>56</v>
      </c>
      <c s="15" r="M2"/>
      <c s="16" r="S2"/>
    </row>
    <row r="3">
      <c t="s" s="17" r="A3">
        <v>57</v>
      </c>
      <c s="2" r="B3">
        <v>214.0</v>
      </c>
      <c s="2" r="C3">
        <v>19.0</v>
      </c>
      <c s="2" r="D3">
        <v>9.0</v>
      </c>
      <c s="18" r="E3">
        <v>0.0888</v>
      </c>
      <c s="19" r="F3">
        <v>0.4737</v>
      </c>
    </row>
    <row r="4">
      <c t="s" s="17" r="A4">
        <v>58</v>
      </c>
      <c s="2" r="B4">
        <v>195.0</v>
      </c>
      <c s="2" r="C4">
        <v>16.0</v>
      </c>
      <c s="2" r="D4">
        <v>6.0</v>
      </c>
      <c s="18" r="E4">
        <v>0.0821</v>
      </c>
      <c s="19" r="F4">
        <v>0.375</v>
      </c>
    </row>
    <row r="5">
      <c t="s" s="17" r="A5">
        <v>59</v>
      </c>
      <c s="2" r="B5">
        <v>402.0</v>
      </c>
      <c s="2" r="C5">
        <v>49.0</v>
      </c>
      <c s="2" r="D5">
        <v>12.0</v>
      </c>
      <c s="18" r="E5">
        <v>0.1219</v>
      </c>
      <c s="19" r="F5">
        <v>0.2449</v>
      </c>
    </row>
    <row r="6">
      <c t="s" s="17" r="A6">
        <v>60</v>
      </c>
      <c s="2" r="B6">
        <v>280.0</v>
      </c>
      <c s="2" r="C6">
        <v>9.0</v>
      </c>
      <c s="2" r="D6">
        <v>2.0</v>
      </c>
      <c s="18" r="E6">
        <v>0.0321</v>
      </c>
      <c s="19" r="F6">
        <v>0.2222</v>
      </c>
    </row>
    <row r="7">
      <c t="s" s="20" r="A7">
        <v>61</v>
      </c>
      <c s="21" r="B7">
        <v>1091.0</v>
      </c>
      <c s="21" r="C7">
        <v>93.0</v>
      </c>
      <c s="21" r="D7">
        <v>29.0</v>
      </c>
      <c s="22" r="E7">
        <v>0.0852</v>
      </c>
      <c s="23" r="F7">
        <v>0.3118</v>
      </c>
      <c s="24" r="G7"/>
      <c s="24" r="H7"/>
      <c s="24" r="I7"/>
      <c s="24" r="J7"/>
      <c s="24" r="K7"/>
      <c s="24" r="L7"/>
      <c s="24" r="M7"/>
      <c s="24" r="N7"/>
      <c s="24" r="O7"/>
      <c s="24" r="P7"/>
      <c s="24" r="Q7"/>
      <c s="24" r="R7"/>
      <c s="24" r="S7"/>
      <c s="24" r="T7"/>
      <c s="24" r="U7"/>
      <c s="24" r="V7"/>
      <c s="24" r="W7"/>
      <c s="24" r="X7"/>
      <c s="24" r="Y7"/>
      <c s="24" r="Z7"/>
    </row>
    <row r="8">
      <c t="s" s="25" r="A8">
        <v>62</v>
      </c>
      <c t="s" s="8" r="B8">
        <v>63</v>
      </c>
      <c t="s" s="8" r="C8">
        <v>64</v>
      </c>
      <c t="s" s="8" r="D8">
        <v>65</v>
      </c>
      <c t="s" s="8" r="E8">
        <v>66</v>
      </c>
      <c t="s" s="26" r="F8">
        <v>67</v>
      </c>
    </row>
    <row r="9">
      <c t="s" s="14" r="A9">
        <v>68</v>
      </c>
    </row>
    <row r="10">
      <c t="s" s="17" r="A10">
        <v>69</v>
      </c>
      <c s="2" r="B10">
        <v>988.1</v>
      </c>
      <c s="2" r="C10">
        <v>79.5</v>
      </c>
      <c s="2" r="D10">
        <v>22.4</v>
      </c>
      <c s="18" r="E10">
        <v>0.06485999999999997</v>
      </c>
      <c s="19" r="F10">
        <v>0.18254000000000004</v>
      </c>
    </row>
    <row r="11">
      <c t="s" s="17" r="A11">
        <v>70</v>
      </c>
      <c s="2" r="B11">
        <v>1172.0</v>
      </c>
      <c s="2" r="C11">
        <v>93.6</v>
      </c>
      <c s="2" r="D11">
        <v>26.0</v>
      </c>
      <c s="18" r="E11">
        <v>0.059139999999999956</v>
      </c>
      <c s="19" r="F11">
        <v>0.13488000000000006</v>
      </c>
    </row>
    <row r="12">
      <c t="s" s="17" r="A12">
        <v>71</v>
      </c>
      <c s="2" r="B12">
        <v>1355.8999999999999</v>
      </c>
      <c s="2" r="C12">
        <v>107.7</v>
      </c>
      <c s="2" r="D12">
        <v>29.6</v>
      </c>
      <c s="18" r="E12">
        <v>0.05341999999999995</v>
      </c>
      <c s="19" r="F12">
        <v>0.08722000000000008</v>
      </c>
    </row>
    <row r="13">
      <c t="s" s="17" r="A13">
        <v>72</v>
      </c>
      <c s="2" r="B13">
        <v>1539.8</v>
      </c>
      <c s="2" r="C13">
        <v>121.8</v>
      </c>
      <c s="2" r="D13">
        <v>33.2</v>
      </c>
      <c s="18" r="E13">
        <v>0.04769999999999994</v>
      </c>
      <c s="19" r="F13">
        <v>0.039560000000000095</v>
      </c>
    </row>
    <row r="14">
      <c t="s" s="27" r="A14">
        <v>73</v>
      </c>
      <c s="28" r="B14">
        <v>1723.7</v>
      </c>
      <c s="28" r="C14">
        <v>135.89999999999998</v>
      </c>
      <c s="28" r="D14">
        <v>36.8</v>
      </c>
      <c s="29" r="E14">
        <v>0.04197999999999993</v>
      </c>
      <c s="30" r="F14">
        <v>-0.008099999999999885</v>
      </c>
    </row>
  </sheetData>
  <mergeCells count="5">
    <mergeCell ref="A2:F2"/>
    <mergeCell ref="G2:L2"/>
    <mergeCell ref="M2:R2"/>
    <mergeCell ref="S2:X2"/>
    <mergeCell ref="A9:F9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sheetData>
    <row r="1">
      <c t="s" s="7" r="A1">
        <v>15</v>
      </c>
    </row>
    <row r="2">
      <c t="s" s="8" r="A2">
        <v>16</v>
      </c>
      <c t="s" s="8" r="B2">
        <v>17</v>
      </c>
      <c t="s" s="8" r="C2">
        <v>18</v>
      </c>
      <c t="s" s="8" r="D2">
        <v>19</v>
      </c>
      <c t="s" s="8" r="E2">
        <v>20</v>
      </c>
    </row>
    <row r="3">
      <c s="9" r="A3">
        <v>1.0</v>
      </c>
      <c t="str" r="B3">
        <f>SUMPRODUCT((Sem=$A3)*(Nom=B$2),Vis)</f>
        <v>0</v>
      </c>
      <c t="str" r="C3">
        <f>SUMPRODUCT((Sem=$A3)*(Nom=C$2),Vis)</f>
        <v>0</v>
      </c>
      <c t="str" r="D3">
        <f>SUMPRODUCT((Sem=$A3)*(Nom=D$2),Vis)</f>
        <v>0</v>
      </c>
      <c t="str" r="E3">
        <f>SUMPRODUCT((Sem=$A3)*(Nom=E$2),Vis)</f>
        <v>0</v>
      </c>
    </row>
    <row r="4">
      <c s="9" r="A4">
        <v>2.0</v>
      </c>
      <c t="str" r="B4">
        <f>SUMPRODUCT((Sem=$A4)*(Nom=B$2),Vis)</f>
        <v>0</v>
      </c>
      <c t="str" r="C4">
        <f>SUMPRODUCT((Sem=$A4)*(Nom=C$2),Vis)</f>
        <v>0</v>
      </c>
      <c t="str" r="D4">
        <f>SUMPRODUCT((Sem=$A4)*(Nom=D$2),Vis)</f>
        <v>2</v>
      </c>
      <c t="str" r="E4">
        <f>SUMPRODUCT((Sem=$A4)*(Nom=E$2),Vis)</f>
        <v>0</v>
      </c>
    </row>
    <row r="5">
      <c s="9" r="A5">
        <v>3.0</v>
      </c>
      <c t="str" r="B5">
        <f>SUMPRODUCT((Sem=$A5)*(Nom=B$2),Vis)</f>
        <v>0</v>
      </c>
      <c t="str" r="C5">
        <f>SUMPRODUCT((Sem=$A5)*(Nom=C$2),Vis)</f>
        <v>0</v>
      </c>
      <c t="str" r="D5">
        <f>SUMPRODUCT((Sem=$A5)*(Nom=D$2),Vis)</f>
        <v>0</v>
      </c>
      <c t="str" r="E5">
        <f>SUMPRODUCT((Sem=$A5)*(Nom=E$2),Vis)</f>
        <v>0</v>
      </c>
    </row>
    <row r="6">
      <c s="9" r="A6">
        <v>4.0</v>
      </c>
      <c t="str" r="B6">
        <f>SUMPRODUCT((Sem=$A6)*(Nom=B$2),Vis)</f>
        <v>0</v>
      </c>
      <c t="str" r="C6">
        <f>SUMPRODUCT((Sem=$A6)*(Nom=C$2),Vis)</f>
        <v>0</v>
      </c>
      <c t="str" r="D6">
        <f>SUMPRODUCT((Sem=$A6)*(Nom=D$2),Vis)</f>
        <v>0</v>
      </c>
      <c t="str" r="E6">
        <f>SUMPRODUCT((Sem=$A6)*(Nom=E$2),Vis)</f>
        <v>0</v>
      </c>
    </row>
    <row r="7">
      <c s="9" r="A7">
        <v>5.0</v>
      </c>
      <c t="str" r="B7">
        <f>SUMPRODUCT((Sem=$A7)*(Nom=B$2),Vis)</f>
        <v>0</v>
      </c>
      <c t="str" r="C7">
        <f>SUMPRODUCT((Sem=$A7)*(Nom=C$2),Vis)</f>
        <v>0</v>
      </c>
      <c t="str" r="D7">
        <f>SUMPRODUCT((Sem=$A7)*(Nom=D$2),Vis)</f>
        <v>0</v>
      </c>
      <c t="str" r="E7">
        <f>SUMPRODUCT((Sem=$A7)*(Nom=E$2),Vis)</f>
        <v>0</v>
      </c>
    </row>
    <row r="8">
      <c s="9" r="A8">
        <v>6.0</v>
      </c>
      <c t="str" r="B8">
        <f>SUMPRODUCT((Sem=$A8)*(Nom=B$2),Vis)</f>
        <v>0</v>
      </c>
      <c t="str" r="C8">
        <f>SUMPRODUCT((Sem=$A8)*(Nom=C$2),Vis)</f>
        <v>0</v>
      </c>
      <c t="str" r="D8">
        <f>SUMPRODUCT((Sem=$A8)*(Nom=D$2),Vis)</f>
        <v>0</v>
      </c>
      <c t="str" r="E8">
        <f>SUMPRODUCT((Sem=$A8)*(Nom=E$2),Vis)</f>
        <v>0</v>
      </c>
    </row>
    <row r="9">
      <c s="9" r="A9">
        <v>7.0</v>
      </c>
      <c t="str" r="B9">
        <f>SUMPRODUCT((Sem=$A9)*(Nom=B$2),Vis)</f>
        <v>0</v>
      </c>
      <c t="str" r="C9">
        <f>SUMPRODUCT((Sem=$A9)*(Nom=C$2),Vis)</f>
        <v>0</v>
      </c>
      <c t="str" r="D9">
        <f>SUMPRODUCT((Sem=$A9)*(Nom=D$2),Vis)</f>
        <v>0</v>
      </c>
      <c t="str" r="E9">
        <f>SUMPRODUCT((Sem=$A9)*(Nom=E$2),Vis)</f>
        <v>0</v>
      </c>
    </row>
    <row r="10">
      <c s="9" r="A10">
        <v>8.0</v>
      </c>
      <c t="str" r="B10">
        <f>SUMPRODUCT((Sem=$A10)*(Nom=B$2),Vis)</f>
        <v>0</v>
      </c>
      <c t="str" r="C10">
        <f>SUMPRODUCT((Sem=$A10)*(Nom=C$2),Vis)</f>
        <v>0</v>
      </c>
      <c t="str" r="D10">
        <f>SUMPRODUCT((Sem=$A10)*(Nom=D$2),Vis)</f>
        <v>0</v>
      </c>
      <c t="str" r="E10">
        <f>SUMPRODUCT((Sem=$A10)*(Nom=E$2),Vis)</f>
        <v>0</v>
      </c>
    </row>
    <row r="11">
      <c s="9" r="A11">
        <v>9.0</v>
      </c>
      <c t="str" r="B11">
        <f>SUMPRODUCT((Sem=$A11)*(Nom=B$2),Vis)</f>
        <v>0</v>
      </c>
      <c t="str" r="C11">
        <f>SUMPRODUCT((Sem=$A11)*(Nom=C$2),Vis)</f>
        <v>0</v>
      </c>
      <c t="str" r="D11">
        <f>SUMPRODUCT((Sem=$A11)*(Nom=D$2),Vis)</f>
        <v>0</v>
      </c>
      <c t="str" r="E11">
        <f>SUMPRODUCT((Sem=$A11)*(Nom=E$2),Vis)</f>
        <v>0</v>
      </c>
    </row>
    <row r="12">
      <c s="9" r="A12">
        <v>10.0</v>
      </c>
      <c t="str" r="B12">
        <f>SUMPRODUCT((Sem=$A12)*(Nom=B$2),Vis)</f>
        <v>0</v>
      </c>
      <c t="str" r="C12">
        <f>SUMPRODUCT((Sem=$A12)*(Nom=C$2),Vis)</f>
        <v>0</v>
      </c>
      <c t="str" r="D12">
        <f>SUMPRODUCT((Sem=$A12)*(Nom=D$2),Vis)</f>
        <v>0</v>
      </c>
      <c t="str" r="E12">
        <f>SUMPRODUCT((Sem=$A12)*(Nom=E$2),Vis)</f>
        <v>0</v>
      </c>
    </row>
    <row r="13">
      <c s="9" r="A13">
        <v>11.0</v>
      </c>
      <c t="str" r="B13">
        <f>SUMPRODUCT((Sem=$A13)*(Nom=B$2),Vis)</f>
        <v>0</v>
      </c>
      <c t="str" r="C13">
        <f>SUMPRODUCT((Sem=$A13)*(Nom=C$2),Vis)</f>
        <v>0</v>
      </c>
      <c t="str" r="D13">
        <f>SUMPRODUCT((Sem=$A13)*(Nom=D$2),Vis)</f>
        <v>0</v>
      </c>
      <c t="str" r="E13">
        <f>SUMPRODUCT((Sem=$A13)*(Nom=E$2),Vis)</f>
        <v>0</v>
      </c>
    </row>
    <row r="14">
      <c s="9" r="A14">
        <v>12.0</v>
      </c>
      <c t="str" r="B14">
        <f>SUMPRODUCT((Sem=$A14)*(Nom=B$2),Vis)</f>
        <v>0</v>
      </c>
      <c t="str" r="C14">
        <f>SUMPRODUCT((Sem=$A14)*(Nom=C$2),Vis)</f>
        <v>0</v>
      </c>
      <c t="str" r="D14">
        <f>SUMPRODUCT((Sem=$A14)*(Nom=D$2),Vis)</f>
        <v>0</v>
      </c>
      <c t="str" r="E14">
        <f>SUMPRODUCT((Sem=$A14)*(Nom=E$2),Vis)</f>
        <v>0</v>
      </c>
    </row>
    <row r="15">
      <c s="9" r="A15">
        <v>13.0</v>
      </c>
      <c t="str" r="B15">
        <f>SUMPRODUCT((Sem=$A15)*(Nom=B$2),Vis)</f>
        <v>0</v>
      </c>
      <c t="str" r="C15">
        <f>SUMPRODUCT((Sem=$A15)*(Nom=C$2),Vis)</f>
        <v>0</v>
      </c>
      <c t="str" r="D15">
        <f>SUMPRODUCT((Sem=$A15)*(Nom=D$2),Vis)</f>
        <v>0</v>
      </c>
      <c t="str" r="E15">
        <f>SUMPRODUCT((Sem=$A15)*(Nom=E$2),Vis)</f>
        <v>0</v>
      </c>
    </row>
    <row r="16">
      <c s="9" r="A16">
        <v>14.0</v>
      </c>
      <c t="str" r="B16">
        <f>SUMPRODUCT((Sem=$A16)*(Nom=B$2),Vis)</f>
        <v>0</v>
      </c>
      <c t="str" r="C16">
        <f>SUMPRODUCT((Sem=$A16)*(Nom=C$2),Vis)</f>
        <v>0</v>
      </c>
      <c t="str" r="D16">
        <f>SUMPRODUCT((Sem=$A16)*(Nom=D$2),Vis)</f>
        <v>0</v>
      </c>
      <c t="str" r="E16">
        <f>SUMPRODUCT((Sem=$A16)*(Nom=E$2),Vis)</f>
        <v>0</v>
      </c>
    </row>
    <row r="17">
      <c s="9" r="A17">
        <v>15.0</v>
      </c>
      <c t="str" r="B17">
        <f>SUMPRODUCT((Sem=$A17)*(Nom=B$2),Vis)</f>
        <v>0</v>
      </c>
      <c t="str" r="C17">
        <f>SUMPRODUCT((Sem=$A17)*(Nom=C$2),Vis)</f>
        <v>0</v>
      </c>
      <c t="str" r="D17">
        <f>SUMPRODUCT((Sem=$A17)*(Nom=D$2),Vis)</f>
        <v>0</v>
      </c>
      <c t="str" r="E17">
        <f>SUMPRODUCT((Sem=$A17)*(Nom=E$2),Vis)</f>
        <v>0</v>
      </c>
    </row>
    <row r="18">
      <c s="9" r="A18">
        <v>16.0</v>
      </c>
      <c t="str" r="B18">
        <f>SUMPRODUCT((Sem=$A18)*(Nom=B$2),Vis)</f>
        <v>0</v>
      </c>
      <c t="str" r="C18">
        <f>SUMPRODUCT((Sem=$A18)*(Nom=C$2),Vis)</f>
        <v>0</v>
      </c>
      <c t="str" r="D18">
        <f>SUMPRODUCT((Sem=$A18)*(Nom=D$2),Vis)</f>
        <v>0</v>
      </c>
      <c t="str" r="E18">
        <f>SUMPRODUCT((Sem=$A18)*(Nom=E$2),Vis)</f>
        <v>0</v>
      </c>
    </row>
    <row r="19">
      <c s="9" r="A19">
        <v>17.0</v>
      </c>
      <c t="str" r="B19">
        <f>SUMPRODUCT((Sem=$A19)*(Nom=B$2),Vis)</f>
        <v>0</v>
      </c>
      <c t="str" r="C19">
        <f>SUMPRODUCT((Sem=$A19)*(Nom=C$2),Vis)</f>
        <v>0</v>
      </c>
      <c t="str" r="D19">
        <f>SUMPRODUCT((Sem=$A19)*(Nom=D$2),Vis)</f>
        <v>0</v>
      </c>
      <c t="str" r="E19">
        <f>SUMPRODUCT((Sem=$A19)*(Nom=E$2),Vis)</f>
        <v>0</v>
      </c>
    </row>
    <row r="20">
      <c s="9" r="A20">
        <v>18.0</v>
      </c>
      <c t="str" r="B20">
        <f>SUMPRODUCT((Sem=$A20)*(Nom=B$2),Vis)</f>
        <v>0</v>
      </c>
      <c t="str" r="C20">
        <f>SUMPRODUCT((Sem=$A20)*(Nom=C$2),Vis)</f>
        <v>0</v>
      </c>
      <c t="str" r="D20">
        <f>SUMPRODUCT((Sem=$A20)*(Nom=D$2),Vis)</f>
        <v>0</v>
      </c>
      <c t="str" r="E20">
        <f>SUMPRODUCT((Sem=$A20)*(Nom=E$2),Vis)</f>
        <v>0</v>
      </c>
    </row>
    <row r="21">
      <c s="9" r="A21">
        <v>19.0</v>
      </c>
      <c t="str" r="B21">
        <f>SUMPRODUCT((Sem=$A21)*(Nom=B$2),Vis)</f>
        <v>0</v>
      </c>
      <c t="str" r="C21">
        <f>SUMPRODUCT((Sem=$A21)*(Nom=C$2),Vis)</f>
        <v>0</v>
      </c>
      <c t="str" r="D21">
        <f>SUMPRODUCT((Sem=$A21)*(Nom=D$2),Vis)</f>
        <v>0</v>
      </c>
      <c t="str" r="E21">
        <f>SUMPRODUCT((Sem=$A21)*(Nom=E$2),Vis)</f>
        <v>0</v>
      </c>
    </row>
    <row r="22">
      <c s="9" r="A22">
        <v>20.0</v>
      </c>
      <c t="str" r="B22">
        <f>SUMPRODUCT((Sem=$A22)*(Nom=B$2),Vis)</f>
        <v>0</v>
      </c>
      <c t="str" r="C22">
        <f>SUMPRODUCT((Sem=$A22)*(Nom=C$2),Vis)</f>
        <v>0</v>
      </c>
      <c t="str" r="D22">
        <f>SUMPRODUCT((Sem=$A22)*(Nom=D$2),Vis)</f>
        <v>0</v>
      </c>
      <c t="str" r="E22">
        <f>SUMPRODUCT((Sem=$A22)*(Nom=E$2),Vis)</f>
        <v>0</v>
      </c>
    </row>
    <row r="23">
      <c s="9" r="A23">
        <v>21.0</v>
      </c>
      <c t="str" r="B23">
        <f>SUMPRODUCT((Sem=$A23)*(Nom=B$2),Vis)</f>
        <v>0</v>
      </c>
      <c t="str" r="C23">
        <f>SUMPRODUCT((Sem=$A23)*(Nom=C$2),Vis)</f>
        <v>0</v>
      </c>
      <c t="str" r="D23">
        <f>SUMPRODUCT((Sem=$A23)*(Nom=D$2),Vis)</f>
        <v>0</v>
      </c>
      <c t="str" r="E23">
        <f>SUMPRODUCT((Sem=$A23)*(Nom=E$2),Vis)</f>
        <v>0</v>
      </c>
    </row>
    <row r="24">
      <c s="9" r="A24">
        <v>22.0</v>
      </c>
      <c t="str" r="B24">
        <f>SUMPRODUCT((Sem=$A24)*(Nom=B$2),Vis)</f>
        <v>0</v>
      </c>
      <c t="str" r="C24">
        <f>SUMPRODUCT((Sem=$A24)*(Nom=C$2),Vis)</f>
        <v>0</v>
      </c>
      <c t="str" r="D24">
        <f>SUMPRODUCT((Sem=$A24)*(Nom=D$2),Vis)</f>
        <v>0</v>
      </c>
      <c t="str" r="E24">
        <f>SUMPRODUCT((Sem=$A24)*(Nom=E$2),Vis)</f>
        <v>0</v>
      </c>
    </row>
    <row r="25">
      <c s="9" r="A25">
        <v>23.0</v>
      </c>
      <c t="str" r="B25">
        <f>SUMPRODUCT((Sem=$A25)*(Nom=B$2),Vis)</f>
        <v>0</v>
      </c>
      <c t="str" r="C25">
        <f>SUMPRODUCT((Sem=$A25)*(Nom=C$2),Vis)</f>
        <v>0</v>
      </c>
      <c t="str" r="D25">
        <f>SUMPRODUCT((Sem=$A25)*(Nom=D$2),Vis)</f>
        <v>0</v>
      </c>
      <c t="str" r="E25">
        <f>SUMPRODUCT((Sem=$A25)*(Nom=E$2),Vis)</f>
        <v>0</v>
      </c>
    </row>
    <row r="26">
      <c s="9" r="A26">
        <v>24.0</v>
      </c>
      <c t="str" r="B26">
        <f>SUMPRODUCT((Sem=$A26)*(Nom=B$2),Vis)</f>
        <v>0</v>
      </c>
      <c t="str" r="C26">
        <f>SUMPRODUCT((Sem=$A26)*(Nom=C$2),Vis)</f>
        <v>0</v>
      </c>
      <c t="str" r="D26">
        <f>SUMPRODUCT((Sem=$A26)*(Nom=D$2),Vis)</f>
        <v>0</v>
      </c>
      <c t="str" r="E26">
        <f>SUMPRODUCT((Sem=$A26)*(Nom=E$2),Vis)</f>
        <v>0</v>
      </c>
    </row>
    <row r="27">
      <c s="9" r="A27">
        <v>25.0</v>
      </c>
      <c t="str" r="B27">
        <f>SUMPRODUCT((Sem=$A27)*(Nom=B$2),Vis)</f>
        <v>0</v>
      </c>
      <c t="str" r="C27">
        <f>SUMPRODUCT((Sem=$A27)*(Nom=C$2),Vis)</f>
        <v>0</v>
      </c>
      <c t="str" r="D27">
        <f>SUMPRODUCT((Sem=$A27)*(Nom=D$2),Vis)</f>
        <v>0</v>
      </c>
      <c t="str" r="E27">
        <f>SUMPRODUCT((Sem=$A27)*(Nom=E$2),Vis)</f>
        <v>0</v>
      </c>
    </row>
    <row r="28">
      <c s="9" r="A28">
        <v>26.0</v>
      </c>
      <c t="str" r="B28">
        <f>SUMPRODUCT((Sem=$A28)*(Nom=B$2),Vis)</f>
        <v>0</v>
      </c>
      <c t="str" r="C28">
        <f>SUMPRODUCT((Sem=$A28)*(Nom=C$2),Vis)</f>
        <v>0</v>
      </c>
      <c t="str" r="D28">
        <f>SUMPRODUCT((Sem=$A28)*(Nom=D$2),Vis)</f>
        <v>0</v>
      </c>
      <c t="str" r="E28">
        <f>SUMPRODUCT((Sem=$A28)*(Nom=E$2),Vis)</f>
        <v>0</v>
      </c>
    </row>
    <row r="29">
      <c s="9" r="A29">
        <v>27.0</v>
      </c>
      <c t="str" r="B29">
        <f>SUMPRODUCT((Sem=$A29)*(Nom=B$2),Vis)</f>
        <v>0</v>
      </c>
      <c t="str" r="C29">
        <f>SUMPRODUCT((Sem=$A29)*(Nom=C$2),Vis)</f>
        <v>0</v>
      </c>
      <c t="str" r="D29">
        <f>SUMPRODUCT((Sem=$A29)*(Nom=D$2),Vis)</f>
        <v>0</v>
      </c>
      <c t="str" r="E29">
        <f>SUMPRODUCT((Sem=$A29)*(Nom=E$2),Vis)</f>
        <v>0</v>
      </c>
    </row>
    <row r="30">
      <c s="9" r="A30">
        <v>28.0</v>
      </c>
      <c t="str" r="B30">
        <f>SUMPRODUCT((Sem=$A30)*(Nom=B$2),Vis)</f>
        <v>0</v>
      </c>
      <c t="str" r="C30">
        <f>SUMPRODUCT((Sem=$A30)*(Nom=C$2),Vis)</f>
        <v>0</v>
      </c>
      <c t="str" r="D30">
        <f>SUMPRODUCT((Sem=$A30)*(Nom=D$2),Vis)</f>
        <v>0</v>
      </c>
      <c t="str" r="E30">
        <f>SUMPRODUCT((Sem=$A30)*(Nom=E$2),Vis)</f>
        <v>0</v>
      </c>
    </row>
    <row r="31">
      <c s="9" r="A31">
        <v>29.0</v>
      </c>
      <c t="str" r="B31">
        <f>SUMPRODUCT((Sem=$A31)*(Nom=B$2),Vis)</f>
        <v>0</v>
      </c>
      <c t="str" r="C31">
        <f>SUMPRODUCT((Sem=$A31)*(Nom=C$2),Vis)</f>
        <v>0</v>
      </c>
      <c t="str" r="D31">
        <f>SUMPRODUCT((Sem=$A31)*(Nom=D$2),Vis)</f>
        <v>0</v>
      </c>
      <c t="str" r="E31">
        <f>SUMPRODUCT((Sem=$A31)*(Nom=E$2),Vis)</f>
        <v>0</v>
      </c>
    </row>
    <row r="32">
      <c s="9" r="A32">
        <v>30.0</v>
      </c>
      <c t="str" r="B32">
        <f>SUMPRODUCT((Sem=$A32)*(Nom=B$2),Vis)</f>
        <v>0</v>
      </c>
      <c t="str" r="C32">
        <f>SUMPRODUCT((Sem=$A32)*(Nom=C$2),Vis)</f>
        <v>0</v>
      </c>
      <c t="str" r="D32">
        <f>SUMPRODUCT((Sem=$A32)*(Nom=D$2),Vis)</f>
        <v>0</v>
      </c>
      <c t="str" r="E32">
        <f>SUMPRODUCT((Sem=$A32)*(Nom=E$2),Vis)</f>
        <v>0</v>
      </c>
    </row>
    <row r="33">
      <c s="9" r="A33">
        <v>31.0</v>
      </c>
      <c t="str" r="B33">
        <f>SUMPRODUCT((Sem=$A33)*(Nom=B$2),Vis)</f>
        <v>0</v>
      </c>
      <c t="str" r="C33">
        <f>SUMPRODUCT((Sem=$A33)*(Nom=C$2),Vis)</f>
        <v>0</v>
      </c>
      <c t="str" r="D33">
        <f>SUMPRODUCT((Sem=$A33)*(Nom=D$2),Vis)</f>
        <v>0</v>
      </c>
      <c t="str" r="E33">
        <f>SUMPRODUCT((Sem=$A33)*(Nom=E$2),Vis)</f>
        <v>0</v>
      </c>
    </row>
    <row r="34">
      <c s="9" r="A34">
        <v>32.0</v>
      </c>
      <c t="str" r="B34">
        <f>SUMPRODUCT((Sem=$A34)*(Nom=B$2),Vis)</f>
        <v>0</v>
      </c>
      <c t="str" r="C34">
        <f>SUMPRODUCT((Sem=$A34)*(Nom=C$2),Vis)</f>
        <v>0</v>
      </c>
      <c t="str" r="D34">
        <f>SUMPRODUCT((Sem=$A34)*(Nom=D$2),Vis)</f>
        <v>0</v>
      </c>
      <c t="str" r="E34">
        <f>SUMPRODUCT((Sem=$A34)*(Nom=E$2),Vis)</f>
        <v>0</v>
      </c>
    </row>
    <row r="35">
      <c s="9" r="A35">
        <v>33.0</v>
      </c>
      <c t="str" r="B35">
        <f>SUMPRODUCT((Sem=$A35)*(Nom=B$2),Vis)</f>
        <v>0</v>
      </c>
      <c t="str" r="C35">
        <f>SUMPRODUCT((Sem=$A35)*(Nom=C$2),Vis)</f>
        <v>0</v>
      </c>
      <c t="str" r="D35">
        <f>SUMPRODUCT((Sem=$A35)*(Nom=D$2),Vis)</f>
        <v>0</v>
      </c>
      <c t="str" r="E35">
        <f>SUMPRODUCT((Sem=$A35)*(Nom=E$2),Vis)</f>
        <v>0</v>
      </c>
    </row>
    <row r="36">
      <c s="9" r="A36">
        <v>34.0</v>
      </c>
      <c t="str" r="B36">
        <f>SUMPRODUCT((Sem=$A36)*(Nom=B$2),Vis)</f>
        <v>0</v>
      </c>
      <c t="str" r="C36">
        <f>SUMPRODUCT((Sem=$A36)*(Nom=C$2),Vis)</f>
        <v>0</v>
      </c>
      <c t="str" r="D36">
        <f>SUMPRODUCT((Sem=$A36)*(Nom=D$2),Vis)</f>
        <v>0</v>
      </c>
      <c t="str" r="E36">
        <f>SUMPRODUCT((Sem=$A36)*(Nom=E$2),Vis)</f>
        <v>0</v>
      </c>
    </row>
    <row r="37">
      <c s="9" r="A37">
        <v>35.0</v>
      </c>
      <c t="str" r="B37">
        <f>SUMPRODUCT((Sem=$A37)*(Nom=B$2),Vis)</f>
        <v>0</v>
      </c>
      <c t="str" r="C37">
        <f>SUMPRODUCT((Sem=$A37)*(Nom=C$2),Vis)</f>
        <v>0</v>
      </c>
      <c t="str" r="D37">
        <f>SUMPRODUCT((Sem=$A37)*(Nom=D$2),Vis)</f>
        <v>0</v>
      </c>
      <c t="str" r="E37">
        <f>SUMPRODUCT((Sem=$A37)*(Nom=E$2),Vis)</f>
        <v>0</v>
      </c>
    </row>
    <row r="38">
      <c s="9" r="A38">
        <v>36.0</v>
      </c>
      <c t="str" r="B38">
        <f>SUMPRODUCT((Sem=$A38)*(Nom=B$2),Vis)</f>
        <v>0</v>
      </c>
      <c t="str" r="C38">
        <f>SUMPRODUCT((Sem=$A38)*(Nom=C$2),Vis)</f>
        <v>0</v>
      </c>
      <c t="str" r="D38">
        <f>SUMPRODUCT((Sem=$A38)*(Nom=D$2),Vis)</f>
        <v>0</v>
      </c>
      <c t="str" r="E38">
        <f>SUMPRODUCT((Sem=$A38)*(Nom=E$2),Vis)</f>
        <v>0</v>
      </c>
    </row>
    <row r="39">
      <c s="9" r="A39">
        <v>37.0</v>
      </c>
      <c t="str" r="B39">
        <f>SUMPRODUCT((Sem=$A39)*(Nom=B$2),Vis)</f>
        <v>0</v>
      </c>
      <c t="str" r="C39">
        <f>SUMPRODUCT((Sem=$A39)*(Nom=C$2),Vis)</f>
        <v>0</v>
      </c>
      <c t="str" r="D39">
        <f>SUMPRODUCT((Sem=$A39)*(Nom=D$2),Vis)</f>
        <v>0</v>
      </c>
      <c t="str" r="E39">
        <f>SUMPRODUCT((Sem=$A39)*(Nom=E$2),Vis)</f>
        <v>0</v>
      </c>
    </row>
    <row r="40">
      <c s="9" r="A40">
        <v>38.0</v>
      </c>
      <c t="str" r="B40">
        <f>SUMPRODUCT((Sem=$A40)*(Nom=B$2),Vis)</f>
        <v>0</v>
      </c>
      <c t="str" r="C40">
        <f>SUMPRODUCT((Sem=$A40)*(Nom=C$2),Vis)</f>
        <v>0</v>
      </c>
      <c t="str" r="D40">
        <f>SUMPRODUCT((Sem=$A40)*(Nom=D$2),Vis)</f>
        <v>0</v>
      </c>
      <c t="str" r="E40">
        <f>SUMPRODUCT((Sem=$A40)*(Nom=E$2),Vis)</f>
        <v>0</v>
      </c>
    </row>
    <row r="41">
      <c s="9" r="A41">
        <v>39.0</v>
      </c>
      <c t="str" r="B41">
        <f>SUMPRODUCT((Sem=$A41)*(Nom=B$2),Vis)</f>
        <v>0</v>
      </c>
      <c t="str" r="C41">
        <f>SUMPRODUCT((Sem=$A41)*(Nom=C$2),Vis)</f>
        <v>0</v>
      </c>
      <c t="str" r="D41">
        <f>SUMPRODUCT((Sem=$A41)*(Nom=D$2),Vis)</f>
        <v>0</v>
      </c>
      <c t="str" r="E41">
        <f>SUMPRODUCT((Sem=$A41)*(Nom=E$2),Vis)</f>
        <v>0</v>
      </c>
    </row>
    <row r="42">
      <c s="9" r="A42">
        <v>40.0</v>
      </c>
      <c t="str" r="B42">
        <f>SUMPRODUCT((Sem=$A42)*(Nom=B$2),Vis)</f>
        <v>0</v>
      </c>
      <c t="str" r="C42">
        <f>SUMPRODUCT((Sem=$A42)*(Nom=C$2),Vis)</f>
        <v>0</v>
      </c>
      <c t="str" r="D42">
        <f>SUMPRODUCT((Sem=$A42)*(Nom=D$2),Vis)</f>
        <v>0</v>
      </c>
      <c t="str" r="E42">
        <f>SUMPRODUCT((Sem=$A42)*(Nom=E$2),Vis)</f>
        <v>0</v>
      </c>
    </row>
    <row r="43">
      <c s="9" r="A43">
        <v>41.0</v>
      </c>
      <c t="str" r="B43">
        <f>SUMPRODUCT((Sem=$A43)*(Nom=B$2),Vis)</f>
        <v>0</v>
      </c>
      <c t="str" r="C43">
        <f>SUMPRODUCT((Sem=$A43)*(Nom=C$2),Vis)</f>
        <v>0</v>
      </c>
      <c t="str" r="D43">
        <f>SUMPRODUCT((Sem=$A43)*(Nom=D$2),Vis)</f>
        <v>0</v>
      </c>
      <c t="str" r="E43">
        <f>SUMPRODUCT((Sem=$A43)*(Nom=E$2),Vis)</f>
        <v>0</v>
      </c>
    </row>
    <row r="44">
      <c s="9" r="A44">
        <v>42.0</v>
      </c>
      <c t="str" r="B44">
        <f>SUMPRODUCT((Sem=$A44)*(Nom=B$2),Vis)</f>
        <v>0</v>
      </c>
      <c t="str" r="C44">
        <f>SUMPRODUCT((Sem=$A44)*(Nom=C$2),Vis)</f>
        <v>0</v>
      </c>
      <c t="str" r="D44">
        <f>SUMPRODUCT((Sem=$A44)*(Nom=D$2),Vis)</f>
        <v>0</v>
      </c>
      <c t="str" r="E44">
        <f>SUMPRODUCT((Sem=$A44)*(Nom=E$2),Vis)</f>
        <v>0</v>
      </c>
    </row>
    <row r="45">
      <c s="9" r="A45">
        <v>43.0</v>
      </c>
      <c t="str" r="B45">
        <f>SUMPRODUCT((Sem=$A45)*(Nom=B$2),Vis)</f>
        <v>0</v>
      </c>
      <c t="str" r="C45">
        <f>SUMPRODUCT((Sem=$A45)*(Nom=C$2),Vis)</f>
        <v>0</v>
      </c>
      <c t="str" r="D45">
        <f>SUMPRODUCT((Sem=$A45)*(Nom=D$2),Vis)</f>
        <v>0</v>
      </c>
      <c t="str" r="E45">
        <f>SUMPRODUCT((Sem=$A45)*(Nom=E$2),Vis)</f>
        <v>0</v>
      </c>
    </row>
    <row r="46">
      <c s="9" r="A46">
        <v>44.0</v>
      </c>
      <c t="str" r="B46">
        <f>SUMPRODUCT((Sem=$A46)*(Nom=B$2),Vis)</f>
        <v>0</v>
      </c>
      <c t="str" r="C46">
        <f>SUMPRODUCT((Sem=$A46)*(Nom=C$2),Vis)</f>
        <v>0</v>
      </c>
      <c t="str" r="D46">
        <f>SUMPRODUCT((Sem=$A46)*(Nom=D$2),Vis)</f>
        <v>0</v>
      </c>
      <c t="str" r="E46">
        <f>SUMPRODUCT((Sem=$A46)*(Nom=E$2),Vis)</f>
        <v>0</v>
      </c>
    </row>
    <row r="47">
      <c s="9" r="A47">
        <v>45.0</v>
      </c>
      <c t="str" r="B47">
        <f>SUMPRODUCT((Sem=$A47)*(Nom=B$2),Vis)</f>
        <v>0</v>
      </c>
      <c t="str" r="C47">
        <f>SUMPRODUCT((Sem=$A47)*(Nom=C$2),Vis)</f>
        <v>0</v>
      </c>
      <c t="str" r="D47">
        <f>SUMPRODUCT((Sem=$A47)*(Nom=D$2),Vis)</f>
        <v>0</v>
      </c>
      <c t="str" r="E47">
        <f>SUMPRODUCT((Sem=$A47)*(Nom=E$2),Vis)</f>
        <v>0</v>
      </c>
    </row>
    <row r="48">
      <c s="9" r="A48">
        <v>46.0</v>
      </c>
      <c t="str" r="B48">
        <f>SUMPRODUCT((Sem=$A48)*(Nom=B$2),Vis)</f>
        <v>0</v>
      </c>
      <c t="str" r="C48">
        <f>SUMPRODUCT((Sem=$A48)*(Nom=C$2),Vis)</f>
        <v>0</v>
      </c>
      <c t="str" r="D48">
        <f>SUMPRODUCT((Sem=$A48)*(Nom=D$2),Vis)</f>
        <v>0</v>
      </c>
      <c t="str" r="E48">
        <f>SUMPRODUCT((Sem=$A48)*(Nom=E$2),Vis)</f>
        <v>0</v>
      </c>
    </row>
    <row r="49">
      <c s="9" r="A49">
        <v>47.0</v>
      </c>
      <c t="str" r="B49">
        <f>SUMPRODUCT((Sem=$A49)*(Nom=B$2),Vis)</f>
        <v>0</v>
      </c>
      <c t="str" r="C49">
        <f>SUMPRODUCT((Sem=$A49)*(Nom=C$2),Vis)</f>
        <v>0</v>
      </c>
      <c t="str" r="D49">
        <f>SUMPRODUCT((Sem=$A49)*(Nom=D$2),Vis)</f>
        <v>0</v>
      </c>
      <c t="str" r="E49">
        <f>SUMPRODUCT((Sem=$A49)*(Nom=E$2),Vis)</f>
        <v>0</v>
      </c>
    </row>
    <row r="50">
      <c s="9" r="A50">
        <v>48.0</v>
      </c>
      <c t="str" r="B50">
        <f>SUMPRODUCT((Sem=$A50)*(Nom=B$2),Vis)</f>
        <v>0</v>
      </c>
      <c t="str" r="C50">
        <f>SUMPRODUCT((Sem=$A50)*(Nom=C$2),Vis)</f>
        <v>0</v>
      </c>
      <c t="str" r="D50">
        <f>SUMPRODUCT((Sem=$A50)*(Nom=D$2),Vis)</f>
        <v>0</v>
      </c>
      <c t="str" r="E50">
        <f>SUMPRODUCT((Sem=$A50)*(Nom=E$2),Vis)</f>
        <v>0</v>
      </c>
    </row>
    <row r="51">
      <c s="9" r="A51">
        <v>49.0</v>
      </c>
      <c t="str" r="B51">
        <f>SUMPRODUCT((Sem=$A51)*(Nom=B$2),Vis)</f>
        <v>0</v>
      </c>
      <c t="str" r="C51">
        <f>SUMPRODUCT((Sem=$A51)*(Nom=C$2),Vis)</f>
        <v>0</v>
      </c>
      <c t="str" r="D51">
        <f>SUMPRODUCT((Sem=$A51)*(Nom=D$2),Vis)</f>
        <v>0</v>
      </c>
      <c t="str" r="E51">
        <f>SUMPRODUCT((Sem=$A51)*(Nom=E$2),Vis)</f>
        <v>0</v>
      </c>
    </row>
    <row r="52">
      <c s="9" r="A52">
        <v>50.0</v>
      </c>
      <c t="str" r="B52">
        <f>SUMPRODUCT((Sem=$A52)*(Nom=B$2),Vis)</f>
        <v>0</v>
      </c>
      <c t="str" r="C52">
        <f>SUMPRODUCT((Sem=$A52)*(Nom=C$2),Vis)</f>
        <v>0</v>
      </c>
      <c t="str" r="D52">
        <f>SUMPRODUCT((Sem=$A52)*(Nom=D$2),Vis)</f>
        <v>0</v>
      </c>
      <c t="str" r="E52">
        <f>SUMPRODUCT((Sem=$A52)*(Nom=E$2),Vis)</f>
        <v>0</v>
      </c>
    </row>
    <row r="53">
      <c s="9" r="A53">
        <v>51.0</v>
      </c>
      <c t="str" r="B53">
        <f>SUMPRODUCT((Sem=$A53)*(Nom=B$2),Vis)</f>
        <v>0</v>
      </c>
      <c t="str" r="C53">
        <f>SUMPRODUCT((Sem=$A53)*(Nom=C$2),Vis)</f>
        <v>0</v>
      </c>
      <c t="str" r="D53">
        <f>SUMPRODUCT((Sem=$A53)*(Nom=D$2),Vis)</f>
        <v>0</v>
      </c>
      <c t="str" r="E53">
        <f>SUMPRODUCT((Sem=$A53)*(Nom=E$2),Vis)</f>
        <v>0</v>
      </c>
    </row>
    <row r="54">
      <c s="9" r="A54">
        <v>52.0</v>
      </c>
      <c t="str" r="B54">
        <f>SUMPRODUCT((Sem=$A54)*(Nom=B$2),Vis)</f>
        <v>0</v>
      </c>
      <c t="str" r="C54">
        <f>SUMPRODUCT((Sem=$A54)*(Nom=C$2),Vis)</f>
        <v>0</v>
      </c>
      <c t="str" r="D54">
        <f>SUMPRODUCT((Sem=$A54)*(Nom=D$2),Vis)</f>
        <v>0</v>
      </c>
      <c t="str" r="E54">
        <f>SUMPRODUCT((Sem=$A54)*(Nom=E$2),Vis)</f>
        <v>0</v>
      </c>
    </row>
  </sheetData>
  <mergeCells count="1">
    <mergeCell ref="A1:E1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sheetData>
    <row r="1">
      <c t="s" s="2" r="A1">
        <v>74</v>
      </c>
      <c t="str" s="1" r="B1">
        <f>OFFSET(Feuille1!$A$2,,,COUNTA(Feuille1!$A:$A)-1)</f>
        <v>05/01/2015</v>
      </c>
    </row>
    <row r="2">
      <c s="2" r="A2"/>
      <c s="1" r="B2">
        <v>42040.0</v>
      </c>
    </row>
    <row r="3">
      <c t="s" s="2" r="A3">
        <v>75</v>
      </c>
      <c t="str" r="B3">
        <f>OFFSET(Feuille1!$B$2,,,COUNTA(Horo))</f>
        <v>Geneviève</v>
      </c>
    </row>
    <row r="4">
      <c t="s" s="2" r="A4">
        <v>76</v>
      </c>
      <c t="str" s="31" r="B4">
        <f>OFFSET(Feuille2!$B$2,,,COUNTA(Horo))+1</f>
        <v>2</v>
      </c>
    </row>
    <row r="5">
      <c t="s" s="2" r="A5">
        <v>77</v>
      </c>
      <c t="str" r="B5">
        <f>OFFSET(Feuille1!$C$2,,,COUNTA(Horo))</f>
        <v>100</v>
      </c>
    </row>
    <row r="6">
      <c t="s" s="2" r="A6">
        <v>78</v>
      </c>
      <c t="str" r="B6">
        <f>OFFSET(Feuille1!$D$2,,,COUNTA(Horo))</f>
        <v>2</v>
      </c>
    </row>
    <row r="7">
      <c t="s" s="2" r="A7">
        <v>79</v>
      </c>
      <c t="str" r="B7">
        <f>OFFSET(Feuille1!$E$2,,,COUNTA(Horo))</f>
        <v>50</v>
      </c>
    </row>
    <row r="8">
      <c t="s" s="2" r="A8">
        <v>80</v>
      </c>
      <c t="str" r="B8">
        <f>OFFSET(Feuille1!$F$2,,,COUNTA(Horo))</f>
        <v>10</v>
      </c>
    </row>
    <row r="9">
      <c t="s" s="2" r="A9">
        <v>81</v>
      </c>
      <c t="str" r="B9">
        <f>OFFSET(Feuille1!$G$2,,,COUNTA(Horo))</f>
        <v>5</v>
      </c>
    </row>
    <row r="10">
      <c t="s" s="2" r="A10">
        <v>82</v>
      </c>
      <c t="str" r="B10">
        <f>OFFSET(Feuille1!$H$2,,,COUNTA(Horo))</f>
        <v>25</v>
      </c>
    </row>
  </sheetData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sheetData>
    <row r="1">
      <c t="s" s="7" r="A1">
        <v>25</v>
      </c>
    </row>
    <row r="2">
      <c t="s" s="8" r="A2">
        <v>26</v>
      </c>
      <c t="s" s="8" r="B2">
        <v>27</v>
      </c>
      <c t="s" s="8" r="C2">
        <v>28</v>
      </c>
      <c t="s" s="8" r="D2">
        <v>29</v>
      </c>
      <c t="s" s="8" r="E2">
        <v>30</v>
      </c>
    </row>
    <row r="3">
      <c s="9" r="A3">
        <v>1.0</v>
      </c>
      <c t="str" r="B3">
        <f>SUMPRODUCT((Sem=$A3)*(Nom=B$2),Argu)</f>
        <v>0</v>
      </c>
      <c t="str" r="C3">
        <f>SUMPRODUCT((Sem=$A3)*(Nom=C$2),Argu)</f>
        <v>0</v>
      </c>
      <c t="str" r="D3">
        <f>SUMPRODUCT((Sem=$A3)*(Nom=D$2),Argu)</f>
        <v>0</v>
      </c>
      <c t="str" r="E3">
        <f>SUMPRODUCT((Sem=$A3)*(Nom=E$2),Argu)</f>
        <v>0</v>
      </c>
    </row>
    <row r="4">
      <c s="9" r="A4">
        <v>2.0</v>
      </c>
      <c t="str" r="B4">
        <f>SUMPRODUCT((Sem=$A4)*(Nom=B$2),Argu)</f>
        <v>0</v>
      </c>
      <c t="str" r="C4">
        <f>SUMPRODUCT((Sem=$A4)*(Nom=C$2),Argu)</f>
        <v>0</v>
      </c>
      <c t="str" r="D4">
        <f>SUMPRODUCT((Sem=$A4)*(Nom=D$2),Argu)</f>
        <v>50</v>
      </c>
      <c t="str" r="E4">
        <f>SUMPRODUCT((Sem=$A4)*(Nom=E$2),Argu)</f>
        <v>0</v>
      </c>
    </row>
    <row r="5">
      <c s="9" r="A5">
        <v>3.0</v>
      </c>
      <c t="str" r="B5">
        <f>SUMPRODUCT((Sem=$A5)*(Nom=B$2),Argu)</f>
        <v>0</v>
      </c>
      <c t="str" r="C5">
        <f>SUMPRODUCT((Sem=$A5)*(Nom=C$2),Argu)</f>
        <v>0</v>
      </c>
      <c t="str" r="D5">
        <f>SUMPRODUCT((Sem=$A5)*(Nom=D$2),Argu)</f>
        <v>0</v>
      </c>
      <c t="str" r="E5">
        <f>SUMPRODUCT((Sem=$A5)*(Nom=E$2),Argu)</f>
        <v>0</v>
      </c>
    </row>
    <row r="6">
      <c s="9" r="A6">
        <v>4.0</v>
      </c>
      <c t="str" r="B6">
        <f>SUMPRODUCT((Sem=$A6)*(Nom=B$2),Argu)</f>
        <v>0</v>
      </c>
      <c t="str" r="C6">
        <f>SUMPRODUCT((Sem=$A6)*(Nom=C$2),Argu)</f>
        <v>0</v>
      </c>
      <c t="str" r="D6">
        <f>SUMPRODUCT((Sem=$A6)*(Nom=D$2),Argu)</f>
        <v>0</v>
      </c>
      <c t="str" r="E6">
        <f>SUMPRODUCT((Sem=$A6)*(Nom=E$2),Argu)</f>
        <v>0</v>
      </c>
    </row>
    <row r="7">
      <c s="9" r="A7">
        <v>5.0</v>
      </c>
      <c t="str" r="B7">
        <f>SUMPRODUCT((Sem=$A7)*(Nom=B$2),Argu)</f>
        <v>0</v>
      </c>
      <c t="str" r="C7">
        <f>SUMPRODUCT((Sem=$A7)*(Nom=C$2),Argu)</f>
        <v>0</v>
      </c>
      <c t="str" r="D7">
        <f>SUMPRODUCT((Sem=$A7)*(Nom=D$2),Argu)</f>
        <v>0</v>
      </c>
      <c t="str" r="E7">
        <f>SUMPRODUCT((Sem=$A7)*(Nom=E$2),Argu)</f>
        <v>0</v>
      </c>
    </row>
    <row r="8">
      <c s="9" r="A8">
        <v>6.0</v>
      </c>
      <c t="str" r="B8">
        <f>SUMPRODUCT((Sem=$A8)*(Nom=B$2),Argu)</f>
        <v>0</v>
      </c>
      <c t="str" r="C8">
        <f>SUMPRODUCT((Sem=$A8)*(Nom=C$2),Argu)</f>
        <v>0</v>
      </c>
      <c t="str" r="D8">
        <f>SUMPRODUCT((Sem=$A8)*(Nom=D$2),Argu)</f>
        <v>0</v>
      </c>
      <c t="str" r="E8">
        <f>SUMPRODUCT((Sem=$A8)*(Nom=E$2),Argu)</f>
        <v>0</v>
      </c>
    </row>
    <row r="9">
      <c s="9" r="A9">
        <v>7.0</v>
      </c>
      <c t="str" r="B9">
        <f>SUMPRODUCT((Sem=$A9)*(Nom=B$2),Argu)</f>
        <v>0</v>
      </c>
      <c t="str" r="C9">
        <f>SUMPRODUCT((Sem=$A9)*(Nom=C$2),Argu)</f>
        <v>0</v>
      </c>
      <c t="str" r="D9">
        <f>SUMPRODUCT((Sem=$A9)*(Nom=D$2),Argu)</f>
        <v>0</v>
      </c>
      <c t="str" r="E9">
        <f>SUMPRODUCT((Sem=$A9)*(Nom=E$2),Argu)</f>
        <v>0</v>
      </c>
    </row>
    <row r="10">
      <c s="9" r="A10">
        <v>8.0</v>
      </c>
      <c t="str" r="B10">
        <f>SUMPRODUCT((Sem=$A10)*(Nom=B$2),Argu)</f>
        <v>0</v>
      </c>
      <c t="str" r="C10">
        <f>SUMPRODUCT((Sem=$A10)*(Nom=C$2),Argu)</f>
        <v>0</v>
      </c>
      <c t="str" r="D10">
        <f>SUMPRODUCT((Sem=$A10)*(Nom=D$2),Argu)</f>
        <v>0</v>
      </c>
      <c t="str" r="E10">
        <f>SUMPRODUCT((Sem=$A10)*(Nom=E$2),Argu)</f>
        <v>0</v>
      </c>
    </row>
    <row r="11">
      <c s="9" r="A11">
        <v>9.0</v>
      </c>
      <c t="str" r="B11">
        <f>SUMPRODUCT((Sem=$A11)*(Nom=B$2),Argu)</f>
        <v>0</v>
      </c>
      <c t="str" r="C11">
        <f>SUMPRODUCT((Sem=$A11)*(Nom=C$2),Argu)</f>
        <v>0</v>
      </c>
      <c t="str" r="D11">
        <f>SUMPRODUCT((Sem=$A11)*(Nom=D$2),Argu)</f>
        <v>0</v>
      </c>
      <c t="str" r="E11">
        <f>SUMPRODUCT((Sem=$A11)*(Nom=E$2),Argu)</f>
        <v>0</v>
      </c>
    </row>
    <row r="12">
      <c s="9" r="A12">
        <v>10.0</v>
      </c>
      <c t="str" r="B12">
        <f>SUMPRODUCT((Sem=$A12)*(Nom=B$2),Argu)</f>
        <v>0</v>
      </c>
      <c t="str" r="C12">
        <f>SUMPRODUCT((Sem=$A12)*(Nom=C$2),Argu)</f>
        <v>0</v>
      </c>
      <c t="str" r="D12">
        <f>SUMPRODUCT((Sem=$A12)*(Nom=D$2),Argu)</f>
        <v>0</v>
      </c>
      <c t="str" r="E12">
        <f>SUMPRODUCT((Sem=$A12)*(Nom=E$2),Argu)</f>
        <v>0</v>
      </c>
    </row>
    <row r="13">
      <c s="9" r="A13">
        <v>11.0</v>
      </c>
      <c t="str" r="B13">
        <f>SUMPRODUCT((Sem=$A13)*(Nom=B$2),Argu)</f>
        <v>0</v>
      </c>
      <c t="str" r="C13">
        <f>SUMPRODUCT((Sem=$A13)*(Nom=C$2),Argu)</f>
        <v>0</v>
      </c>
      <c t="str" r="D13">
        <f>SUMPRODUCT((Sem=$A13)*(Nom=D$2),Argu)</f>
        <v>0</v>
      </c>
      <c t="str" r="E13">
        <f>SUMPRODUCT((Sem=$A13)*(Nom=E$2),Argu)</f>
        <v>0</v>
      </c>
    </row>
    <row r="14">
      <c s="9" r="A14">
        <v>12.0</v>
      </c>
      <c t="str" r="B14">
        <f>SUMPRODUCT((Sem=$A14)*(Nom=B$2),Argu)</f>
        <v>0</v>
      </c>
      <c t="str" r="C14">
        <f>SUMPRODUCT((Sem=$A14)*(Nom=C$2),Argu)</f>
        <v>0</v>
      </c>
      <c t="str" r="D14">
        <f>SUMPRODUCT((Sem=$A14)*(Nom=D$2),Argu)</f>
        <v>0</v>
      </c>
      <c t="str" r="E14">
        <f>SUMPRODUCT((Sem=$A14)*(Nom=E$2),Argu)</f>
        <v>0</v>
      </c>
    </row>
    <row r="15">
      <c s="9" r="A15">
        <v>13.0</v>
      </c>
      <c t="str" r="B15">
        <f>SUMPRODUCT((Sem=$A15)*(Nom=B$2),Argu)</f>
        <v>0</v>
      </c>
      <c t="str" r="C15">
        <f>SUMPRODUCT((Sem=$A15)*(Nom=C$2),Argu)</f>
        <v>0</v>
      </c>
      <c t="str" r="D15">
        <f>SUMPRODUCT((Sem=$A15)*(Nom=D$2),Argu)</f>
        <v>0</v>
      </c>
      <c t="str" r="E15">
        <f>SUMPRODUCT((Sem=$A15)*(Nom=E$2),Argu)</f>
        <v>0</v>
      </c>
    </row>
    <row r="16">
      <c s="9" r="A16">
        <v>14.0</v>
      </c>
      <c t="str" r="B16">
        <f>SUMPRODUCT((Sem=$A16)*(Nom=B$2),Argu)</f>
        <v>0</v>
      </c>
      <c t="str" r="C16">
        <f>SUMPRODUCT((Sem=$A16)*(Nom=C$2),Argu)</f>
        <v>0</v>
      </c>
      <c t="str" r="D16">
        <f>SUMPRODUCT((Sem=$A16)*(Nom=D$2),Argu)</f>
        <v>0</v>
      </c>
      <c t="str" r="E16">
        <f>SUMPRODUCT((Sem=$A16)*(Nom=E$2),Argu)</f>
        <v>0</v>
      </c>
    </row>
    <row r="17">
      <c s="9" r="A17">
        <v>15.0</v>
      </c>
      <c t="str" r="B17">
        <f>SUMPRODUCT((Sem=$A17)*(Nom=B$2),Argu)</f>
        <v>0</v>
      </c>
      <c t="str" r="C17">
        <f>SUMPRODUCT((Sem=$A17)*(Nom=C$2),Argu)</f>
        <v>0</v>
      </c>
      <c t="str" r="D17">
        <f>SUMPRODUCT((Sem=$A17)*(Nom=D$2),Argu)</f>
        <v>0</v>
      </c>
      <c t="str" r="E17">
        <f>SUMPRODUCT((Sem=$A17)*(Nom=E$2),Argu)</f>
        <v>0</v>
      </c>
    </row>
    <row r="18">
      <c s="9" r="A18">
        <v>16.0</v>
      </c>
      <c t="str" r="B18">
        <f>SUMPRODUCT((Sem=$A18)*(Nom=B$2),Argu)</f>
        <v>0</v>
      </c>
      <c t="str" r="C18">
        <f>SUMPRODUCT((Sem=$A18)*(Nom=C$2),Argu)</f>
        <v>0</v>
      </c>
      <c t="str" r="D18">
        <f>SUMPRODUCT((Sem=$A18)*(Nom=D$2),Argu)</f>
        <v>0</v>
      </c>
      <c t="str" r="E18">
        <f>SUMPRODUCT((Sem=$A18)*(Nom=E$2),Argu)</f>
        <v>0</v>
      </c>
    </row>
    <row r="19">
      <c s="9" r="A19">
        <v>17.0</v>
      </c>
      <c t="str" r="B19">
        <f>SUMPRODUCT((Sem=$A19)*(Nom=B$2),Argu)</f>
        <v>0</v>
      </c>
      <c t="str" r="C19">
        <f>SUMPRODUCT((Sem=$A19)*(Nom=C$2),Argu)</f>
        <v>0</v>
      </c>
      <c t="str" r="D19">
        <f>SUMPRODUCT((Sem=$A19)*(Nom=D$2),Argu)</f>
        <v>0</v>
      </c>
      <c t="str" r="E19">
        <f>SUMPRODUCT((Sem=$A19)*(Nom=E$2),Argu)</f>
        <v>0</v>
      </c>
    </row>
    <row r="20">
      <c s="9" r="A20">
        <v>18.0</v>
      </c>
      <c t="str" r="B20">
        <f>SUMPRODUCT((Sem=$A20)*(Nom=B$2),Argu)</f>
        <v>0</v>
      </c>
      <c t="str" r="C20">
        <f>SUMPRODUCT((Sem=$A20)*(Nom=C$2),Argu)</f>
        <v>0</v>
      </c>
      <c t="str" r="D20">
        <f>SUMPRODUCT((Sem=$A20)*(Nom=D$2),Argu)</f>
        <v>0</v>
      </c>
      <c t="str" r="E20">
        <f>SUMPRODUCT((Sem=$A20)*(Nom=E$2),Argu)</f>
        <v>0</v>
      </c>
    </row>
    <row r="21">
      <c s="9" r="A21">
        <v>19.0</v>
      </c>
      <c t="str" r="B21">
        <f>SUMPRODUCT((Sem=$A21)*(Nom=B$2),Argu)</f>
        <v>0</v>
      </c>
      <c t="str" r="C21">
        <f>SUMPRODUCT((Sem=$A21)*(Nom=C$2),Argu)</f>
        <v>0</v>
      </c>
      <c t="str" r="D21">
        <f>SUMPRODUCT((Sem=$A21)*(Nom=D$2),Argu)</f>
        <v>0</v>
      </c>
      <c t="str" r="E21">
        <f>SUMPRODUCT((Sem=$A21)*(Nom=E$2),Argu)</f>
        <v>0</v>
      </c>
    </row>
    <row r="22">
      <c s="9" r="A22">
        <v>20.0</v>
      </c>
      <c t="str" r="B22">
        <f>SUMPRODUCT((Sem=$A22)*(Nom=B$2),Argu)</f>
        <v>0</v>
      </c>
      <c t="str" r="C22">
        <f>SUMPRODUCT((Sem=$A22)*(Nom=C$2),Argu)</f>
        <v>0</v>
      </c>
      <c t="str" r="D22">
        <f>SUMPRODUCT((Sem=$A22)*(Nom=D$2),Argu)</f>
        <v>0</v>
      </c>
      <c t="str" r="E22">
        <f>SUMPRODUCT((Sem=$A22)*(Nom=E$2),Argu)</f>
        <v>0</v>
      </c>
    </row>
    <row r="23">
      <c s="9" r="A23">
        <v>21.0</v>
      </c>
      <c t="str" r="B23">
        <f>SUMPRODUCT((Sem=$A23)*(Nom=B$2),Argu)</f>
        <v>0</v>
      </c>
      <c t="str" r="C23">
        <f>SUMPRODUCT((Sem=$A23)*(Nom=C$2),Argu)</f>
        <v>0</v>
      </c>
      <c t="str" r="D23">
        <f>SUMPRODUCT((Sem=$A23)*(Nom=D$2),Argu)</f>
        <v>0</v>
      </c>
      <c t="str" r="E23">
        <f>SUMPRODUCT((Sem=$A23)*(Nom=E$2),Argu)</f>
        <v>0</v>
      </c>
    </row>
    <row r="24">
      <c s="9" r="A24">
        <v>22.0</v>
      </c>
      <c t="str" r="B24">
        <f>SUMPRODUCT((Sem=$A24)*(Nom=B$2),Argu)</f>
        <v>0</v>
      </c>
      <c t="str" r="C24">
        <f>SUMPRODUCT((Sem=$A24)*(Nom=C$2),Argu)</f>
        <v>0</v>
      </c>
      <c t="str" r="D24">
        <f>SUMPRODUCT((Sem=$A24)*(Nom=D$2),Argu)</f>
        <v>0</v>
      </c>
      <c t="str" r="E24">
        <f>SUMPRODUCT((Sem=$A24)*(Nom=E$2),Argu)</f>
        <v>0</v>
      </c>
    </row>
    <row r="25">
      <c s="9" r="A25">
        <v>23.0</v>
      </c>
      <c t="str" r="B25">
        <f>SUMPRODUCT((Sem=$A25)*(Nom=B$2),Argu)</f>
        <v>0</v>
      </c>
      <c t="str" r="C25">
        <f>SUMPRODUCT((Sem=$A25)*(Nom=C$2),Argu)</f>
        <v>0</v>
      </c>
      <c t="str" r="D25">
        <f>SUMPRODUCT((Sem=$A25)*(Nom=D$2),Argu)</f>
        <v>0</v>
      </c>
      <c t="str" r="E25">
        <f>SUMPRODUCT((Sem=$A25)*(Nom=E$2),Argu)</f>
        <v>0</v>
      </c>
    </row>
    <row r="26">
      <c s="9" r="A26">
        <v>24.0</v>
      </c>
      <c t="str" r="B26">
        <f>SUMPRODUCT((Sem=$A26)*(Nom=B$2),Argu)</f>
        <v>0</v>
      </c>
      <c t="str" r="C26">
        <f>SUMPRODUCT((Sem=$A26)*(Nom=C$2),Argu)</f>
        <v>0</v>
      </c>
      <c t="str" r="D26">
        <f>SUMPRODUCT((Sem=$A26)*(Nom=D$2),Argu)</f>
        <v>0</v>
      </c>
      <c t="str" r="E26">
        <f>SUMPRODUCT((Sem=$A26)*(Nom=E$2),Argu)</f>
        <v>0</v>
      </c>
    </row>
    <row r="27">
      <c s="9" r="A27">
        <v>25.0</v>
      </c>
      <c t="str" r="B27">
        <f>SUMPRODUCT((Sem=$A27)*(Nom=B$2),Argu)</f>
        <v>0</v>
      </c>
      <c t="str" r="C27">
        <f>SUMPRODUCT((Sem=$A27)*(Nom=C$2),Argu)</f>
        <v>0</v>
      </c>
      <c t="str" r="D27">
        <f>SUMPRODUCT((Sem=$A27)*(Nom=D$2),Argu)</f>
        <v>0</v>
      </c>
      <c t="str" r="E27">
        <f>SUMPRODUCT((Sem=$A27)*(Nom=E$2),Argu)</f>
        <v>0</v>
      </c>
    </row>
    <row r="28">
      <c s="9" r="A28">
        <v>26.0</v>
      </c>
      <c t="str" r="B28">
        <f>SUMPRODUCT((Sem=$A28)*(Nom=B$2),Argu)</f>
        <v>0</v>
      </c>
      <c t="str" r="C28">
        <f>SUMPRODUCT((Sem=$A28)*(Nom=C$2),Argu)</f>
        <v>0</v>
      </c>
      <c t="str" r="D28">
        <f>SUMPRODUCT((Sem=$A28)*(Nom=D$2),Argu)</f>
        <v>0</v>
      </c>
      <c t="str" r="E28">
        <f>SUMPRODUCT((Sem=$A28)*(Nom=E$2),Argu)</f>
        <v>0</v>
      </c>
    </row>
    <row r="29">
      <c s="9" r="A29">
        <v>27.0</v>
      </c>
      <c t="str" r="B29">
        <f>SUMPRODUCT((Sem=$A29)*(Nom=B$2),Argu)</f>
        <v>0</v>
      </c>
      <c t="str" r="C29">
        <f>SUMPRODUCT((Sem=$A29)*(Nom=C$2),Argu)</f>
        <v>0</v>
      </c>
      <c t="str" r="D29">
        <f>SUMPRODUCT((Sem=$A29)*(Nom=D$2),Argu)</f>
        <v>0</v>
      </c>
      <c t="str" r="E29">
        <f>SUMPRODUCT((Sem=$A29)*(Nom=E$2),Argu)</f>
        <v>0</v>
      </c>
    </row>
    <row r="30">
      <c s="9" r="A30">
        <v>28.0</v>
      </c>
      <c t="str" r="B30">
        <f>SUMPRODUCT((Sem=$A30)*(Nom=B$2),Argu)</f>
        <v>0</v>
      </c>
      <c t="str" r="C30">
        <f>SUMPRODUCT((Sem=$A30)*(Nom=C$2),Argu)</f>
        <v>0</v>
      </c>
      <c t="str" r="D30">
        <f>SUMPRODUCT((Sem=$A30)*(Nom=D$2),Argu)</f>
        <v>0</v>
      </c>
      <c t="str" r="E30">
        <f>SUMPRODUCT((Sem=$A30)*(Nom=E$2),Argu)</f>
        <v>0</v>
      </c>
    </row>
    <row r="31">
      <c s="9" r="A31">
        <v>29.0</v>
      </c>
      <c t="str" r="B31">
        <f>SUMPRODUCT((Sem=$A31)*(Nom=B$2),Argu)</f>
        <v>0</v>
      </c>
      <c t="str" r="C31">
        <f>SUMPRODUCT((Sem=$A31)*(Nom=C$2),Argu)</f>
        <v>0</v>
      </c>
      <c t="str" r="D31">
        <f>SUMPRODUCT((Sem=$A31)*(Nom=D$2),Argu)</f>
        <v>0</v>
      </c>
      <c t="str" r="E31">
        <f>SUMPRODUCT((Sem=$A31)*(Nom=E$2),Argu)</f>
        <v>0</v>
      </c>
    </row>
    <row r="32">
      <c s="9" r="A32">
        <v>30.0</v>
      </c>
      <c t="str" r="B32">
        <f>SUMPRODUCT((Sem=$A32)*(Nom=B$2),Argu)</f>
        <v>0</v>
      </c>
      <c t="str" r="C32">
        <f>SUMPRODUCT((Sem=$A32)*(Nom=C$2),Argu)</f>
        <v>0</v>
      </c>
      <c t="str" r="D32">
        <f>SUMPRODUCT((Sem=$A32)*(Nom=D$2),Argu)</f>
        <v>0</v>
      </c>
      <c t="str" r="E32">
        <f>SUMPRODUCT((Sem=$A32)*(Nom=E$2),Argu)</f>
        <v>0</v>
      </c>
    </row>
    <row r="33">
      <c s="9" r="A33">
        <v>31.0</v>
      </c>
      <c t="str" r="B33">
        <f>SUMPRODUCT((Sem=$A33)*(Nom=B$2),Argu)</f>
        <v>0</v>
      </c>
      <c t="str" r="C33">
        <f>SUMPRODUCT((Sem=$A33)*(Nom=C$2),Argu)</f>
        <v>0</v>
      </c>
      <c t="str" r="D33">
        <f>SUMPRODUCT((Sem=$A33)*(Nom=D$2),Argu)</f>
        <v>0</v>
      </c>
      <c t="str" r="E33">
        <f>SUMPRODUCT((Sem=$A33)*(Nom=E$2),Argu)</f>
        <v>0</v>
      </c>
    </row>
    <row r="34">
      <c s="9" r="A34">
        <v>32.0</v>
      </c>
      <c t="str" r="B34">
        <f>SUMPRODUCT((Sem=$A34)*(Nom=B$2),Argu)</f>
        <v>0</v>
      </c>
      <c t="str" r="C34">
        <f>SUMPRODUCT((Sem=$A34)*(Nom=C$2),Argu)</f>
        <v>0</v>
      </c>
      <c t="str" r="D34">
        <f>SUMPRODUCT((Sem=$A34)*(Nom=D$2),Argu)</f>
        <v>0</v>
      </c>
      <c t="str" r="E34">
        <f>SUMPRODUCT((Sem=$A34)*(Nom=E$2),Argu)</f>
        <v>0</v>
      </c>
    </row>
    <row r="35">
      <c s="9" r="A35">
        <v>33.0</v>
      </c>
      <c t="str" r="B35">
        <f>SUMPRODUCT((Sem=$A35)*(Nom=B$2),Argu)</f>
        <v>0</v>
      </c>
      <c t="str" r="C35">
        <f>SUMPRODUCT((Sem=$A35)*(Nom=C$2),Argu)</f>
        <v>0</v>
      </c>
      <c t="str" r="D35">
        <f>SUMPRODUCT((Sem=$A35)*(Nom=D$2),Argu)</f>
        <v>0</v>
      </c>
      <c t="str" r="E35">
        <f>SUMPRODUCT((Sem=$A35)*(Nom=E$2),Argu)</f>
        <v>0</v>
      </c>
    </row>
    <row r="36">
      <c s="9" r="A36">
        <v>34.0</v>
      </c>
      <c t="str" r="B36">
        <f>SUMPRODUCT((Sem=$A36)*(Nom=B$2),Argu)</f>
        <v>0</v>
      </c>
      <c t="str" r="C36">
        <f>SUMPRODUCT((Sem=$A36)*(Nom=C$2),Argu)</f>
        <v>0</v>
      </c>
      <c t="str" r="D36">
        <f>SUMPRODUCT((Sem=$A36)*(Nom=D$2),Argu)</f>
        <v>0</v>
      </c>
      <c t="str" r="E36">
        <f>SUMPRODUCT((Sem=$A36)*(Nom=E$2),Argu)</f>
        <v>0</v>
      </c>
    </row>
    <row r="37">
      <c s="9" r="A37">
        <v>35.0</v>
      </c>
      <c t="str" r="B37">
        <f>SUMPRODUCT((Sem=$A37)*(Nom=B$2),Argu)</f>
        <v>0</v>
      </c>
      <c t="str" r="C37">
        <f>SUMPRODUCT((Sem=$A37)*(Nom=C$2),Argu)</f>
        <v>0</v>
      </c>
      <c t="str" r="D37">
        <f>SUMPRODUCT((Sem=$A37)*(Nom=D$2),Argu)</f>
        <v>0</v>
      </c>
      <c t="str" r="E37">
        <f>SUMPRODUCT((Sem=$A37)*(Nom=E$2),Argu)</f>
        <v>0</v>
      </c>
    </row>
    <row r="38">
      <c s="9" r="A38">
        <v>36.0</v>
      </c>
      <c t="str" r="B38">
        <f>SUMPRODUCT((Sem=$A38)*(Nom=B$2),Argu)</f>
        <v>0</v>
      </c>
      <c t="str" r="C38">
        <f>SUMPRODUCT((Sem=$A38)*(Nom=C$2),Argu)</f>
        <v>0</v>
      </c>
      <c t="str" r="D38">
        <f>SUMPRODUCT((Sem=$A38)*(Nom=D$2),Argu)</f>
        <v>0</v>
      </c>
      <c t="str" r="E38">
        <f>SUMPRODUCT((Sem=$A38)*(Nom=E$2),Argu)</f>
        <v>0</v>
      </c>
    </row>
    <row r="39">
      <c s="9" r="A39">
        <v>37.0</v>
      </c>
      <c t="str" r="B39">
        <f>SUMPRODUCT((Sem=$A39)*(Nom=B$2),Argu)</f>
        <v>0</v>
      </c>
      <c t="str" r="C39">
        <f>SUMPRODUCT((Sem=$A39)*(Nom=C$2),Argu)</f>
        <v>0</v>
      </c>
      <c t="str" r="D39">
        <f>SUMPRODUCT((Sem=$A39)*(Nom=D$2),Argu)</f>
        <v>0</v>
      </c>
      <c t="str" r="E39">
        <f>SUMPRODUCT((Sem=$A39)*(Nom=E$2),Argu)</f>
        <v>0</v>
      </c>
    </row>
    <row r="40">
      <c s="9" r="A40">
        <v>38.0</v>
      </c>
      <c t="str" r="B40">
        <f>SUMPRODUCT((Sem=$A40)*(Nom=B$2),Argu)</f>
        <v>0</v>
      </c>
      <c t="str" r="C40">
        <f>SUMPRODUCT((Sem=$A40)*(Nom=C$2),Argu)</f>
        <v>0</v>
      </c>
      <c t="str" r="D40">
        <f>SUMPRODUCT((Sem=$A40)*(Nom=D$2),Argu)</f>
        <v>0</v>
      </c>
      <c t="str" r="E40">
        <f>SUMPRODUCT((Sem=$A40)*(Nom=E$2),Argu)</f>
        <v>0</v>
      </c>
    </row>
    <row r="41">
      <c s="9" r="A41">
        <v>39.0</v>
      </c>
      <c t="str" r="B41">
        <f>SUMPRODUCT((Sem=$A41)*(Nom=B$2),Argu)</f>
        <v>0</v>
      </c>
      <c t="str" r="C41">
        <f>SUMPRODUCT((Sem=$A41)*(Nom=C$2),Argu)</f>
        <v>0</v>
      </c>
      <c t="str" r="D41">
        <f>SUMPRODUCT((Sem=$A41)*(Nom=D$2),Argu)</f>
        <v>0</v>
      </c>
      <c t="str" r="E41">
        <f>SUMPRODUCT((Sem=$A41)*(Nom=E$2),Argu)</f>
        <v>0</v>
      </c>
    </row>
    <row r="42">
      <c s="9" r="A42">
        <v>40.0</v>
      </c>
      <c t="str" r="B42">
        <f>SUMPRODUCT((Sem=$A42)*(Nom=B$2),Argu)</f>
        <v>0</v>
      </c>
      <c t="str" r="C42">
        <f>SUMPRODUCT((Sem=$A42)*(Nom=C$2),Argu)</f>
        <v>0</v>
      </c>
      <c t="str" r="D42">
        <f>SUMPRODUCT((Sem=$A42)*(Nom=D$2),Argu)</f>
        <v>0</v>
      </c>
      <c t="str" r="E42">
        <f>SUMPRODUCT((Sem=$A42)*(Nom=E$2),Argu)</f>
        <v>0</v>
      </c>
    </row>
    <row r="43">
      <c s="9" r="A43">
        <v>41.0</v>
      </c>
      <c t="str" r="B43">
        <f>SUMPRODUCT((Sem=$A43)*(Nom=B$2),Argu)</f>
        <v>0</v>
      </c>
      <c t="str" r="C43">
        <f>SUMPRODUCT((Sem=$A43)*(Nom=C$2),Argu)</f>
        <v>0</v>
      </c>
      <c t="str" r="D43">
        <f>SUMPRODUCT((Sem=$A43)*(Nom=D$2),Argu)</f>
        <v>0</v>
      </c>
      <c t="str" r="E43">
        <f>SUMPRODUCT((Sem=$A43)*(Nom=E$2),Argu)</f>
        <v>0</v>
      </c>
    </row>
    <row r="44">
      <c s="9" r="A44">
        <v>42.0</v>
      </c>
      <c t="str" r="B44">
        <f>SUMPRODUCT((Sem=$A44)*(Nom=B$2),Argu)</f>
        <v>0</v>
      </c>
      <c t="str" r="C44">
        <f>SUMPRODUCT((Sem=$A44)*(Nom=C$2),Argu)</f>
        <v>0</v>
      </c>
      <c t="str" r="D44">
        <f>SUMPRODUCT((Sem=$A44)*(Nom=D$2),Argu)</f>
        <v>0</v>
      </c>
      <c t="str" r="E44">
        <f>SUMPRODUCT((Sem=$A44)*(Nom=E$2),Argu)</f>
        <v>0</v>
      </c>
    </row>
    <row r="45">
      <c s="9" r="A45">
        <v>43.0</v>
      </c>
      <c t="str" r="B45">
        <f>SUMPRODUCT((Sem=$A45)*(Nom=B$2),Argu)</f>
        <v>0</v>
      </c>
      <c t="str" r="C45">
        <f>SUMPRODUCT((Sem=$A45)*(Nom=C$2),Argu)</f>
        <v>0</v>
      </c>
      <c t="str" r="D45">
        <f>SUMPRODUCT((Sem=$A45)*(Nom=D$2),Argu)</f>
        <v>0</v>
      </c>
      <c t="str" r="E45">
        <f>SUMPRODUCT((Sem=$A45)*(Nom=E$2),Argu)</f>
        <v>0</v>
      </c>
    </row>
    <row r="46">
      <c s="9" r="A46">
        <v>44.0</v>
      </c>
      <c t="str" r="B46">
        <f>SUMPRODUCT((Sem=$A46)*(Nom=B$2),Argu)</f>
        <v>0</v>
      </c>
      <c t="str" r="C46">
        <f>SUMPRODUCT((Sem=$A46)*(Nom=C$2),Argu)</f>
        <v>0</v>
      </c>
      <c t="str" r="D46">
        <f>SUMPRODUCT((Sem=$A46)*(Nom=D$2),Argu)</f>
        <v>0</v>
      </c>
      <c t="str" r="E46">
        <f>SUMPRODUCT((Sem=$A46)*(Nom=E$2),Argu)</f>
        <v>0</v>
      </c>
    </row>
    <row r="47">
      <c s="9" r="A47">
        <v>45.0</v>
      </c>
      <c t="str" r="B47">
        <f>SUMPRODUCT((Sem=$A47)*(Nom=B$2),Argu)</f>
        <v>0</v>
      </c>
      <c t="str" r="C47">
        <f>SUMPRODUCT((Sem=$A47)*(Nom=C$2),Argu)</f>
        <v>0</v>
      </c>
      <c t="str" r="D47">
        <f>SUMPRODUCT((Sem=$A47)*(Nom=D$2),Argu)</f>
        <v>0</v>
      </c>
      <c t="str" r="E47">
        <f>SUMPRODUCT((Sem=$A47)*(Nom=E$2),Argu)</f>
        <v>0</v>
      </c>
    </row>
    <row r="48">
      <c s="9" r="A48">
        <v>46.0</v>
      </c>
      <c t="str" r="B48">
        <f>SUMPRODUCT((Sem=$A48)*(Nom=B$2),Argu)</f>
        <v>0</v>
      </c>
      <c t="str" r="C48">
        <f>SUMPRODUCT((Sem=$A48)*(Nom=C$2),Argu)</f>
        <v>0</v>
      </c>
      <c t="str" r="D48">
        <f>SUMPRODUCT((Sem=$A48)*(Nom=D$2),Argu)</f>
        <v>0</v>
      </c>
      <c t="str" r="E48">
        <f>SUMPRODUCT((Sem=$A48)*(Nom=E$2),Argu)</f>
        <v>0</v>
      </c>
    </row>
    <row r="49">
      <c s="9" r="A49">
        <v>47.0</v>
      </c>
      <c t="str" r="B49">
        <f>SUMPRODUCT((Sem=$A49)*(Nom=B$2),Argu)</f>
        <v>0</v>
      </c>
      <c t="str" r="C49">
        <f>SUMPRODUCT((Sem=$A49)*(Nom=C$2),Argu)</f>
        <v>0</v>
      </c>
      <c t="str" r="D49">
        <f>SUMPRODUCT((Sem=$A49)*(Nom=D$2),Argu)</f>
        <v>0</v>
      </c>
      <c t="str" r="E49">
        <f>SUMPRODUCT((Sem=$A49)*(Nom=E$2),Argu)</f>
        <v>0</v>
      </c>
    </row>
    <row r="50">
      <c s="9" r="A50">
        <v>48.0</v>
      </c>
      <c t="str" r="B50">
        <f>SUMPRODUCT((Sem=$A50)*(Nom=B$2),Argu)</f>
        <v>0</v>
      </c>
      <c t="str" r="C50">
        <f>SUMPRODUCT((Sem=$A50)*(Nom=C$2),Argu)</f>
        <v>0</v>
      </c>
      <c t="str" r="D50">
        <f>SUMPRODUCT((Sem=$A50)*(Nom=D$2),Argu)</f>
        <v>0</v>
      </c>
      <c t="str" r="E50">
        <f>SUMPRODUCT((Sem=$A50)*(Nom=E$2),Argu)</f>
        <v>0</v>
      </c>
    </row>
    <row r="51">
      <c s="9" r="A51">
        <v>49.0</v>
      </c>
      <c t="str" r="B51">
        <f>SUMPRODUCT((Sem=$A51)*(Nom=B$2),Argu)</f>
        <v>0</v>
      </c>
      <c t="str" r="C51">
        <f>SUMPRODUCT((Sem=$A51)*(Nom=C$2),Argu)</f>
        <v>0</v>
      </c>
      <c t="str" r="D51">
        <f>SUMPRODUCT((Sem=$A51)*(Nom=D$2),Argu)</f>
        <v>0</v>
      </c>
      <c t="str" r="E51">
        <f>SUMPRODUCT((Sem=$A51)*(Nom=E$2),Argu)</f>
        <v>0</v>
      </c>
    </row>
    <row r="52">
      <c s="9" r="A52">
        <v>50.0</v>
      </c>
      <c t="str" r="B52">
        <f>SUMPRODUCT((Sem=$A52)*(Nom=B$2),Argu)</f>
        <v>0</v>
      </c>
      <c t="str" r="C52">
        <f>SUMPRODUCT((Sem=$A52)*(Nom=C$2),Argu)</f>
        <v>0</v>
      </c>
      <c t="str" r="D52">
        <f>SUMPRODUCT((Sem=$A52)*(Nom=D$2),Argu)</f>
        <v>0</v>
      </c>
      <c t="str" r="E52">
        <f>SUMPRODUCT((Sem=$A52)*(Nom=E$2),Argu)</f>
        <v>0</v>
      </c>
    </row>
    <row r="53">
      <c s="9" r="A53">
        <v>51.0</v>
      </c>
      <c t="str" r="B53">
        <f>SUMPRODUCT((Sem=$A53)*(Nom=B$2),Argu)</f>
        <v>0</v>
      </c>
      <c t="str" r="C53">
        <f>SUMPRODUCT((Sem=$A53)*(Nom=C$2),Argu)</f>
        <v>0</v>
      </c>
      <c t="str" r="D53">
        <f>SUMPRODUCT((Sem=$A53)*(Nom=D$2),Argu)</f>
        <v>0</v>
      </c>
      <c t="str" r="E53">
        <f>SUMPRODUCT((Sem=$A53)*(Nom=E$2),Argu)</f>
        <v>0</v>
      </c>
    </row>
    <row r="54">
      <c s="9" r="A54">
        <v>52.0</v>
      </c>
      <c t="str" r="B54">
        <f>SUMPRODUCT((Sem=$A54)*(Nom=B$2),Argu)</f>
        <v>0</v>
      </c>
      <c t="str" r="C54">
        <f>SUMPRODUCT((Sem=$A54)*(Nom=C$2),Argu)</f>
        <v>0</v>
      </c>
      <c t="str" r="D54">
        <f>SUMPRODUCT((Sem=$A54)*(Nom=D$2),Argu)</f>
        <v>0</v>
      </c>
      <c t="str" r="E54">
        <f>SUMPRODUCT((Sem=$A54)*(Nom=E$2),Argu)</f>
        <v>0</v>
      </c>
    </row>
  </sheetData>
  <mergeCells count="1">
    <mergeCell ref="A1:E1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sheetData>
    <row r="1">
      <c t="s" s="5" r="A1">
        <v>13</v>
      </c>
    </row>
    <row r="2">
      <c t="s" s="8" r="A2">
        <v>14</v>
      </c>
      <c t="s" s="8" r="B2">
        <v>21</v>
      </c>
      <c t="s" s="8" r="C2">
        <v>22</v>
      </c>
      <c t="s" s="8" r="D2">
        <v>23</v>
      </c>
      <c t="s" s="8" r="E2">
        <v>24</v>
      </c>
    </row>
    <row r="3">
      <c s="9" r="A3">
        <v>1.0</v>
      </c>
      <c t="str" r="B3">
        <f>SUMPRODUCT((Sem=$A3)*(Nom=B$2),Emis)</f>
        <v>0</v>
      </c>
      <c t="str" r="C3">
        <f>SUMPRODUCT((Sem=$A3)*(Nom=C$2),Emis)</f>
        <v>0</v>
      </c>
      <c t="str" r="D3">
        <f>SUMPRODUCT((Sem=$A3)*(Nom=D$2),Emis)</f>
        <v>0</v>
      </c>
      <c t="str" r="E3">
        <f>SUMPRODUCT((Sem=$A3)*(Nom=E$2),Emis)</f>
        <v>0</v>
      </c>
    </row>
    <row r="4">
      <c s="9" r="A4">
        <v>2.0</v>
      </c>
      <c t="str" r="B4">
        <f>SUMPRODUCT((Sem=$A4)*(Nom=B$2),Emis)</f>
        <v>0</v>
      </c>
      <c t="str" r="C4">
        <f>SUMPRODUCT((Sem=$A4)*(Nom=C$2),Emis)</f>
        <v>0</v>
      </c>
      <c t="str" r="D4">
        <f>SUMPRODUCT((Sem=$A4)*(Nom=D$2),Emis)</f>
        <v>100</v>
      </c>
      <c t="str" r="E4">
        <f>SUMPRODUCT((Sem=$A4)*(Nom=E$2),Emis)</f>
        <v>0</v>
      </c>
    </row>
    <row r="5">
      <c s="9" r="A5">
        <v>3.0</v>
      </c>
      <c t="str" r="B5">
        <f>SUMPRODUCT((Sem=$A5)*(Nom=B$2),Emis)</f>
        <v>0</v>
      </c>
      <c t="str" r="C5">
        <f>SUMPRODUCT((Sem=$A5)*(Nom=C$2),Emis)</f>
        <v>0</v>
      </c>
      <c t="str" r="D5">
        <f>SUMPRODUCT((Sem=$A5)*(Nom=D$2),Emis)</f>
        <v>0</v>
      </c>
      <c t="str" r="E5">
        <f>SUMPRODUCT((Sem=$A5)*(Nom=E$2),Emis)</f>
        <v>0</v>
      </c>
    </row>
    <row r="6">
      <c s="9" r="A6">
        <v>4.0</v>
      </c>
      <c t="str" r="B6">
        <f>SUMPRODUCT((Sem=$A6)*(Nom=B$2),Emis)</f>
        <v>0</v>
      </c>
      <c t="str" r="C6">
        <f>SUMPRODUCT((Sem=$A6)*(Nom=C$2),Emis)</f>
        <v>0</v>
      </c>
      <c t="str" r="D6">
        <f>SUMPRODUCT((Sem=$A6)*(Nom=D$2),Emis)</f>
        <v>0</v>
      </c>
      <c t="str" r="E6">
        <f>SUMPRODUCT((Sem=$A6)*(Nom=E$2),Emis)</f>
        <v>0</v>
      </c>
    </row>
    <row r="7">
      <c s="9" r="A7">
        <v>5.0</v>
      </c>
      <c t="str" r="B7">
        <f>SUMPRODUCT((Sem=$A7)*(Nom=B$2),Emis)</f>
        <v>0</v>
      </c>
      <c t="str" r="C7">
        <f>SUMPRODUCT((Sem=$A7)*(Nom=C$2),Emis)</f>
        <v>0</v>
      </c>
      <c t="str" r="D7">
        <f>SUMPRODUCT((Sem=$A7)*(Nom=D$2),Emis)</f>
        <v>0</v>
      </c>
      <c t="str" r="E7">
        <f>SUMPRODUCT((Sem=$A7)*(Nom=E$2),Emis)</f>
        <v>0</v>
      </c>
    </row>
    <row r="8">
      <c s="9" r="A8">
        <v>6.0</v>
      </c>
      <c t="str" r="B8">
        <f>SUMPRODUCT((Sem=$A8)*(Nom=B$2),Emis)</f>
        <v>0</v>
      </c>
      <c t="str" r="C8">
        <f>SUMPRODUCT((Sem=$A8)*(Nom=C$2),Emis)</f>
        <v>0</v>
      </c>
      <c t="str" r="D8">
        <f>SUMPRODUCT((Sem=$A8)*(Nom=D$2),Emis)</f>
        <v>0</v>
      </c>
      <c t="str" r="E8">
        <f>SUMPRODUCT((Sem=$A8)*(Nom=E$2),Emis)</f>
        <v>0</v>
      </c>
    </row>
    <row r="9">
      <c s="9" r="A9">
        <v>7.0</v>
      </c>
      <c t="str" r="B9">
        <f>SUMPRODUCT((Sem=$A9)*(Nom=B$2),Emis)</f>
        <v>0</v>
      </c>
      <c t="str" r="C9">
        <f>SUMPRODUCT((Sem=$A9)*(Nom=C$2),Emis)</f>
        <v>0</v>
      </c>
      <c t="str" r="D9">
        <f>SUMPRODUCT((Sem=$A9)*(Nom=D$2),Emis)</f>
        <v>0</v>
      </c>
      <c t="str" r="E9">
        <f>SUMPRODUCT((Sem=$A9)*(Nom=E$2),Emis)</f>
        <v>0</v>
      </c>
    </row>
    <row r="10">
      <c s="9" r="A10">
        <v>8.0</v>
      </c>
      <c t="str" r="B10">
        <f>SUMPRODUCT((Sem=$A10)*(Nom=B$2),Emis)</f>
        <v>0</v>
      </c>
      <c t="str" r="C10">
        <f>SUMPRODUCT((Sem=$A10)*(Nom=C$2),Emis)</f>
        <v>0</v>
      </c>
      <c t="str" r="D10">
        <f>SUMPRODUCT((Sem=$A10)*(Nom=D$2),Emis)</f>
        <v>0</v>
      </c>
      <c t="str" r="E10">
        <f>SUMPRODUCT((Sem=$A10)*(Nom=E$2),Emis)</f>
        <v>0</v>
      </c>
    </row>
    <row r="11">
      <c s="9" r="A11">
        <v>9.0</v>
      </c>
      <c t="str" r="B11">
        <f>SUMPRODUCT((Sem=$A11)*(Nom=B$2),Emis)</f>
        <v>0</v>
      </c>
      <c t="str" r="C11">
        <f>SUMPRODUCT((Sem=$A11)*(Nom=C$2),Emis)</f>
        <v>0</v>
      </c>
      <c t="str" r="D11">
        <f>SUMPRODUCT((Sem=$A11)*(Nom=D$2),Emis)</f>
        <v>0</v>
      </c>
      <c t="str" r="E11">
        <f>SUMPRODUCT((Sem=$A11)*(Nom=E$2),Emis)</f>
        <v>0</v>
      </c>
    </row>
    <row r="12">
      <c s="9" r="A12">
        <v>10.0</v>
      </c>
      <c t="str" r="B12">
        <f>SUMPRODUCT((Sem=$A12)*(Nom=B$2),Emis)</f>
        <v>0</v>
      </c>
      <c t="str" r="C12">
        <f>SUMPRODUCT((Sem=$A12)*(Nom=C$2),Emis)</f>
        <v>0</v>
      </c>
      <c t="str" r="D12">
        <f>SUMPRODUCT((Sem=$A12)*(Nom=D$2),Emis)</f>
        <v>0</v>
      </c>
      <c t="str" r="E12">
        <f>SUMPRODUCT((Sem=$A12)*(Nom=E$2),Emis)</f>
        <v>0</v>
      </c>
    </row>
    <row r="13">
      <c s="9" r="A13">
        <v>11.0</v>
      </c>
      <c t="str" r="B13">
        <f>SUMPRODUCT((Sem=$A13)*(Nom=B$2),Emis)</f>
        <v>0</v>
      </c>
      <c t="str" r="C13">
        <f>SUMPRODUCT((Sem=$A13)*(Nom=C$2),Emis)</f>
        <v>0</v>
      </c>
      <c t="str" r="D13">
        <f>SUMPRODUCT((Sem=$A13)*(Nom=D$2),Emis)</f>
        <v>0</v>
      </c>
      <c t="str" r="E13">
        <f>SUMPRODUCT((Sem=$A13)*(Nom=E$2),Emis)</f>
        <v>0</v>
      </c>
    </row>
    <row r="14">
      <c s="9" r="A14">
        <v>12.0</v>
      </c>
      <c t="str" r="B14">
        <f>SUMPRODUCT((Sem=$A14)*(Nom=B$2),Emis)</f>
        <v>0</v>
      </c>
      <c t="str" r="C14">
        <f>SUMPRODUCT((Sem=$A14)*(Nom=C$2),Emis)</f>
        <v>0</v>
      </c>
      <c t="str" r="D14">
        <f>SUMPRODUCT((Sem=$A14)*(Nom=D$2),Emis)</f>
        <v>0</v>
      </c>
      <c t="str" r="E14">
        <f>SUMPRODUCT((Sem=$A14)*(Nom=E$2),Emis)</f>
        <v>0</v>
      </c>
    </row>
    <row r="15">
      <c s="9" r="A15">
        <v>13.0</v>
      </c>
      <c t="str" r="B15">
        <f>SUMPRODUCT((Sem=$A15)*(Nom=B$2),Emis)</f>
        <v>0</v>
      </c>
      <c t="str" r="C15">
        <f>SUMPRODUCT((Sem=$A15)*(Nom=C$2),Emis)</f>
        <v>0</v>
      </c>
      <c t="str" r="D15">
        <f>SUMPRODUCT((Sem=$A15)*(Nom=D$2),Emis)</f>
        <v>0</v>
      </c>
      <c t="str" r="E15">
        <f>SUMPRODUCT((Sem=$A15)*(Nom=E$2),Emis)</f>
        <v>0</v>
      </c>
    </row>
    <row r="16">
      <c s="9" r="A16">
        <v>14.0</v>
      </c>
      <c t="str" r="B16">
        <f>SUMPRODUCT((Sem=$A16)*(Nom=B$2),Emis)</f>
        <v>0</v>
      </c>
      <c t="str" r="C16">
        <f>SUMPRODUCT((Sem=$A16)*(Nom=C$2),Emis)</f>
        <v>0</v>
      </c>
      <c t="str" r="D16">
        <f>SUMPRODUCT((Sem=$A16)*(Nom=D$2),Emis)</f>
        <v>0</v>
      </c>
      <c t="str" r="E16">
        <f>SUMPRODUCT((Sem=$A16)*(Nom=E$2),Emis)</f>
        <v>0</v>
      </c>
    </row>
    <row r="17">
      <c s="9" r="A17">
        <v>15.0</v>
      </c>
      <c t="str" r="B17">
        <f>SUMPRODUCT((Sem=$A17)*(Nom=B$2),Emis)</f>
        <v>0</v>
      </c>
      <c t="str" r="C17">
        <f>SUMPRODUCT((Sem=$A17)*(Nom=C$2),Emis)</f>
        <v>0</v>
      </c>
      <c t="str" r="D17">
        <f>SUMPRODUCT((Sem=$A17)*(Nom=D$2),Emis)</f>
        <v>0</v>
      </c>
      <c t="str" r="E17">
        <f>SUMPRODUCT((Sem=$A17)*(Nom=E$2),Emis)</f>
        <v>0</v>
      </c>
    </row>
    <row r="18">
      <c s="9" r="A18">
        <v>16.0</v>
      </c>
      <c t="str" r="B18">
        <f>SUMPRODUCT((Sem=$A18)*(Nom=B$2),Emis)</f>
        <v>0</v>
      </c>
      <c t="str" r="C18">
        <f>SUMPRODUCT((Sem=$A18)*(Nom=C$2),Emis)</f>
        <v>0</v>
      </c>
      <c t="str" r="D18">
        <f>SUMPRODUCT((Sem=$A18)*(Nom=D$2),Emis)</f>
        <v>0</v>
      </c>
      <c t="str" r="E18">
        <f>SUMPRODUCT((Sem=$A18)*(Nom=E$2),Emis)</f>
        <v>0</v>
      </c>
    </row>
    <row r="19">
      <c s="9" r="A19">
        <v>17.0</v>
      </c>
      <c t="str" r="B19">
        <f>SUMPRODUCT((Sem=$A19)*(Nom=B$2),Emis)</f>
        <v>0</v>
      </c>
      <c t="str" r="C19">
        <f>SUMPRODUCT((Sem=$A19)*(Nom=C$2),Emis)</f>
        <v>0</v>
      </c>
      <c t="str" r="D19">
        <f>SUMPRODUCT((Sem=$A19)*(Nom=D$2),Emis)</f>
        <v>0</v>
      </c>
      <c t="str" r="E19">
        <f>SUMPRODUCT((Sem=$A19)*(Nom=E$2),Emis)</f>
        <v>0</v>
      </c>
    </row>
    <row r="20">
      <c s="9" r="A20">
        <v>18.0</v>
      </c>
      <c t="str" r="B20">
        <f>SUMPRODUCT((Sem=$A20)*(Nom=B$2),Emis)</f>
        <v>0</v>
      </c>
      <c t="str" r="C20">
        <f>SUMPRODUCT((Sem=$A20)*(Nom=C$2),Emis)</f>
        <v>0</v>
      </c>
      <c t="str" r="D20">
        <f>SUMPRODUCT((Sem=$A20)*(Nom=D$2),Emis)</f>
        <v>0</v>
      </c>
      <c t="str" r="E20">
        <f>SUMPRODUCT((Sem=$A20)*(Nom=E$2),Emis)</f>
        <v>0</v>
      </c>
    </row>
    <row r="21">
      <c s="9" r="A21">
        <v>19.0</v>
      </c>
      <c t="str" r="B21">
        <f>SUMPRODUCT((Sem=$A21)*(Nom=B$2),Emis)</f>
        <v>0</v>
      </c>
      <c t="str" r="C21">
        <f>SUMPRODUCT((Sem=$A21)*(Nom=C$2),Emis)</f>
        <v>0</v>
      </c>
      <c t="str" r="D21">
        <f>SUMPRODUCT((Sem=$A21)*(Nom=D$2),Emis)</f>
        <v>0</v>
      </c>
      <c t="str" r="E21">
        <f>SUMPRODUCT((Sem=$A21)*(Nom=E$2),Emis)</f>
        <v>0</v>
      </c>
    </row>
    <row r="22">
      <c s="9" r="A22">
        <v>20.0</v>
      </c>
      <c t="str" r="B22">
        <f>SUMPRODUCT((Sem=$A22)*(Nom=B$2),Emis)</f>
        <v>0</v>
      </c>
      <c t="str" r="C22">
        <f>SUMPRODUCT((Sem=$A22)*(Nom=C$2),Emis)</f>
        <v>0</v>
      </c>
      <c t="str" r="D22">
        <f>SUMPRODUCT((Sem=$A22)*(Nom=D$2),Emis)</f>
        <v>0</v>
      </c>
      <c t="str" r="E22">
        <f>SUMPRODUCT((Sem=$A22)*(Nom=E$2),Emis)</f>
        <v>0</v>
      </c>
    </row>
    <row r="23">
      <c s="9" r="A23">
        <v>21.0</v>
      </c>
      <c t="str" r="B23">
        <f>SUMPRODUCT((Sem=$A23)*(Nom=B$2),Emis)</f>
        <v>0</v>
      </c>
      <c t="str" r="C23">
        <f>SUMPRODUCT((Sem=$A23)*(Nom=C$2),Emis)</f>
        <v>0</v>
      </c>
      <c t="str" r="D23">
        <f>SUMPRODUCT((Sem=$A23)*(Nom=D$2),Emis)</f>
        <v>0</v>
      </c>
      <c t="str" r="E23">
        <f>SUMPRODUCT((Sem=$A23)*(Nom=E$2),Emis)</f>
        <v>0</v>
      </c>
    </row>
    <row r="24">
      <c s="9" r="A24">
        <v>22.0</v>
      </c>
      <c t="str" r="B24">
        <f>SUMPRODUCT((Sem=$A24)*(Nom=B$2),Emis)</f>
        <v>0</v>
      </c>
      <c t="str" r="C24">
        <f>SUMPRODUCT((Sem=$A24)*(Nom=C$2),Emis)</f>
        <v>0</v>
      </c>
      <c t="str" r="D24">
        <f>SUMPRODUCT((Sem=$A24)*(Nom=D$2),Emis)</f>
        <v>0</v>
      </c>
      <c t="str" r="E24">
        <f>SUMPRODUCT((Sem=$A24)*(Nom=E$2),Emis)</f>
        <v>0</v>
      </c>
    </row>
    <row r="25">
      <c s="9" r="A25">
        <v>23.0</v>
      </c>
      <c t="str" r="B25">
        <f>SUMPRODUCT((Sem=$A25)*(Nom=B$2),Emis)</f>
        <v>0</v>
      </c>
      <c t="str" r="C25">
        <f>SUMPRODUCT((Sem=$A25)*(Nom=C$2),Emis)</f>
        <v>0</v>
      </c>
      <c t="str" r="D25">
        <f>SUMPRODUCT((Sem=$A25)*(Nom=D$2),Emis)</f>
        <v>0</v>
      </c>
      <c t="str" r="E25">
        <f>SUMPRODUCT((Sem=$A25)*(Nom=E$2),Emis)</f>
        <v>0</v>
      </c>
    </row>
    <row r="26">
      <c s="9" r="A26">
        <v>24.0</v>
      </c>
      <c t="str" r="B26">
        <f>SUMPRODUCT((Sem=$A26)*(Nom=B$2),Emis)</f>
        <v>0</v>
      </c>
      <c t="str" r="C26">
        <f>SUMPRODUCT((Sem=$A26)*(Nom=C$2),Emis)</f>
        <v>0</v>
      </c>
      <c t="str" r="D26">
        <f>SUMPRODUCT((Sem=$A26)*(Nom=D$2),Emis)</f>
        <v>0</v>
      </c>
      <c t="str" r="E26">
        <f>SUMPRODUCT((Sem=$A26)*(Nom=E$2),Emis)</f>
        <v>0</v>
      </c>
    </row>
    <row r="27">
      <c s="9" r="A27">
        <v>25.0</v>
      </c>
      <c t="str" r="B27">
        <f>SUMPRODUCT((Sem=$A27)*(Nom=B$2),Emis)</f>
        <v>0</v>
      </c>
      <c t="str" r="C27">
        <f>SUMPRODUCT((Sem=$A27)*(Nom=C$2),Emis)</f>
        <v>0</v>
      </c>
      <c t="str" r="D27">
        <f>SUMPRODUCT((Sem=$A27)*(Nom=D$2),Emis)</f>
        <v>0</v>
      </c>
      <c t="str" r="E27">
        <f>SUMPRODUCT((Sem=$A27)*(Nom=E$2),Emis)</f>
        <v>0</v>
      </c>
    </row>
    <row r="28">
      <c s="9" r="A28">
        <v>26.0</v>
      </c>
      <c t="str" r="B28">
        <f>SUMPRODUCT((Sem=$A28)*(Nom=B$2),Emis)</f>
        <v>0</v>
      </c>
      <c t="str" r="C28">
        <f>SUMPRODUCT((Sem=$A28)*(Nom=C$2),Emis)</f>
        <v>0</v>
      </c>
      <c t="str" r="D28">
        <f>SUMPRODUCT((Sem=$A28)*(Nom=D$2),Emis)</f>
        <v>0</v>
      </c>
      <c t="str" r="E28">
        <f>SUMPRODUCT((Sem=$A28)*(Nom=E$2),Emis)</f>
        <v>0</v>
      </c>
    </row>
    <row r="29">
      <c s="9" r="A29">
        <v>27.0</v>
      </c>
      <c t="str" r="B29">
        <f>SUMPRODUCT((Sem=$A29)*(Nom=B$2),Emis)</f>
        <v>0</v>
      </c>
      <c t="str" r="C29">
        <f>SUMPRODUCT((Sem=$A29)*(Nom=C$2),Emis)</f>
        <v>0</v>
      </c>
      <c t="str" r="D29">
        <f>SUMPRODUCT((Sem=$A29)*(Nom=D$2),Emis)</f>
        <v>0</v>
      </c>
      <c t="str" r="E29">
        <f>SUMPRODUCT((Sem=$A29)*(Nom=E$2),Emis)</f>
        <v>0</v>
      </c>
    </row>
    <row r="30">
      <c s="9" r="A30">
        <v>28.0</v>
      </c>
      <c t="str" r="B30">
        <f>SUMPRODUCT((Sem=$A30)*(Nom=B$2),Emis)</f>
        <v>0</v>
      </c>
      <c t="str" r="C30">
        <f>SUMPRODUCT((Sem=$A30)*(Nom=C$2),Emis)</f>
        <v>0</v>
      </c>
      <c t="str" r="D30">
        <f>SUMPRODUCT((Sem=$A30)*(Nom=D$2),Emis)</f>
        <v>0</v>
      </c>
      <c t="str" r="E30">
        <f>SUMPRODUCT((Sem=$A30)*(Nom=E$2),Emis)</f>
        <v>0</v>
      </c>
    </row>
    <row r="31">
      <c s="9" r="A31">
        <v>29.0</v>
      </c>
      <c t="str" r="B31">
        <f>SUMPRODUCT((Sem=$A31)*(Nom=B$2),Emis)</f>
        <v>0</v>
      </c>
      <c t="str" r="C31">
        <f>SUMPRODUCT((Sem=$A31)*(Nom=C$2),Emis)</f>
        <v>0</v>
      </c>
      <c t="str" r="D31">
        <f>SUMPRODUCT((Sem=$A31)*(Nom=D$2),Emis)</f>
        <v>0</v>
      </c>
      <c t="str" r="E31">
        <f>SUMPRODUCT((Sem=$A31)*(Nom=E$2),Emis)</f>
        <v>0</v>
      </c>
    </row>
    <row r="32">
      <c s="9" r="A32">
        <v>30.0</v>
      </c>
      <c t="str" r="B32">
        <f>SUMPRODUCT((Sem=$A32)*(Nom=B$2),Emis)</f>
        <v>0</v>
      </c>
      <c t="str" r="C32">
        <f>SUMPRODUCT((Sem=$A32)*(Nom=C$2),Emis)</f>
        <v>0</v>
      </c>
      <c t="str" r="D32">
        <f>SUMPRODUCT((Sem=$A32)*(Nom=D$2),Emis)</f>
        <v>0</v>
      </c>
      <c t="str" r="E32">
        <f>SUMPRODUCT((Sem=$A32)*(Nom=E$2),Emis)</f>
        <v>0</v>
      </c>
    </row>
    <row r="33">
      <c s="9" r="A33">
        <v>31.0</v>
      </c>
      <c t="str" r="B33">
        <f>SUMPRODUCT((Sem=$A33)*(Nom=B$2),Emis)</f>
        <v>0</v>
      </c>
      <c t="str" r="C33">
        <f>SUMPRODUCT((Sem=$A33)*(Nom=C$2),Emis)</f>
        <v>0</v>
      </c>
      <c t="str" r="D33">
        <f>SUMPRODUCT((Sem=$A33)*(Nom=D$2),Emis)</f>
        <v>0</v>
      </c>
      <c t="str" r="E33">
        <f>SUMPRODUCT((Sem=$A33)*(Nom=E$2),Emis)</f>
        <v>0</v>
      </c>
    </row>
    <row r="34">
      <c s="9" r="A34">
        <v>32.0</v>
      </c>
      <c t="str" r="B34">
        <f>SUMPRODUCT((Sem=$A34)*(Nom=B$2),Emis)</f>
        <v>0</v>
      </c>
      <c t="str" r="C34">
        <f>SUMPRODUCT((Sem=$A34)*(Nom=C$2),Emis)</f>
        <v>0</v>
      </c>
      <c t="str" r="D34">
        <f>SUMPRODUCT((Sem=$A34)*(Nom=D$2),Emis)</f>
        <v>0</v>
      </c>
      <c t="str" r="E34">
        <f>SUMPRODUCT((Sem=$A34)*(Nom=E$2),Emis)</f>
        <v>0</v>
      </c>
    </row>
    <row r="35">
      <c s="9" r="A35">
        <v>33.0</v>
      </c>
      <c t="str" r="B35">
        <f>SUMPRODUCT((Sem=$A35)*(Nom=B$2),Emis)</f>
        <v>0</v>
      </c>
      <c t="str" r="C35">
        <f>SUMPRODUCT((Sem=$A35)*(Nom=C$2),Emis)</f>
        <v>0</v>
      </c>
      <c t="str" r="D35">
        <f>SUMPRODUCT((Sem=$A35)*(Nom=D$2),Emis)</f>
        <v>0</v>
      </c>
      <c t="str" r="E35">
        <f>SUMPRODUCT((Sem=$A35)*(Nom=E$2),Emis)</f>
        <v>0</v>
      </c>
    </row>
    <row r="36">
      <c s="9" r="A36">
        <v>34.0</v>
      </c>
      <c t="str" r="B36">
        <f>SUMPRODUCT((Sem=$A36)*(Nom=B$2),Emis)</f>
        <v>0</v>
      </c>
      <c t="str" r="C36">
        <f>SUMPRODUCT((Sem=$A36)*(Nom=C$2),Emis)</f>
        <v>0</v>
      </c>
      <c t="str" r="D36">
        <f>SUMPRODUCT((Sem=$A36)*(Nom=D$2),Emis)</f>
        <v>0</v>
      </c>
      <c t="str" r="E36">
        <f>SUMPRODUCT((Sem=$A36)*(Nom=E$2),Emis)</f>
        <v>0</v>
      </c>
    </row>
    <row r="37">
      <c s="9" r="A37">
        <v>35.0</v>
      </c>
      <c t="str" r="B37">
        <f>SUMPRODUCT((Sem=$A37)*(Nom=B$2),Emis)</f>
        <v>0</v>
      </c>
      <c t="str" r="C37">
        <f>SUMPRODUCT((Sem=$A37)*(Nom=C$2),Emis)</f>
        <v>0</v>
      </c>
      <c t="str" r="D37">
        <f>SUMPRODUCT((Sem=$A37)*(Nom=D$2),Emis)</f>
        <v>0</v>
      </c>
      <c t="str" r="E37">
        <f>SUMPRODUCT((Sem=$A37)*(Nom=E$2),Emis)</f>
        <v>0</v>
      </c>
    </row>
    <row r="38">
      <c s="9" r="A38">
        <v>36.0</v>
      </c>
      <c t="str" r="B38">
        <f>SUMPRODUCT((Sem=$A38)*(Nom=B$2),Emis)</f>
        <v>0</v>
      </c>
      <c t="str" r="C38">
        <f>SUMPRODUCT((Sem=$A38)*(Nom=C$2),Emis)</f>
        <v>0</v>
      </c>
      <c t="str" r="D38">
        <f>SUMPRODUCT((Sem=$A38)*(Nom=D$2),Emis)</f>
        <v>0</v>
      </c>
      <c t="str" r="E38">
        <f>SUMPRODUCT((Sem=$A38)*(Nom=E$2),Emis)</f>
        <v>0</v>
      </c>
    </row>
    <row r="39">
      <c s="9" r="A39">
        <v>37.0</v>
      </c>
      <c t="str" r="B39">
        <f>SUMPRODUCT((Sem=$A39)*(Nom=B$2),Emis)</f>
        <v>0</v>
      </c>
      <c t="str" r="C39">
        <f>SUMPRODUCT((Sem=$A39)*(Nom=C$2),Emis)</f>
        <v>0</v>
      </c>
      <c t="str" r="D39">
        <f>SUMPRODUCT((Sem=$A39)*(Nom=D$2),Emis)</f>
        <v>0</v>
      </c>
      <c t="str" r="E39">
        <f>SUMPRODUCT((Sem=$A39)*(Nom=E$2),Emis)</f>
        <v>0</v>
      </c>
    </row>
    <row r="40">
      <c s="9" r="A40">
        <v>38.0</v>
      </c>
      <c t="str" r="B40">
        <f>SUMPRODUCT((Sem=$A40)*(Nom=B$2),Emis)</f>
        <v>0</v>
      </c>
      <c t="str" r="C40">
        <f>SUMPRODUCT((Sem=$A40)*(Nom=C$2),Emis)</f>
        <v>0</v>
      </c>
      <c t="str" r="D40">
        <f>SUMPRODUCT((Sem=$A40)*(Nom=D$2),Emis)</f>
        <v>0</v>
      </c>
      <c t="str" r="E40">
        <f>SUMPRODUCT((Sem=$A40)*(Nom=E$2),Emis)</f>
        <v>0</v>
      </c>
    </row>
    <row r="41">
      <c s="9" r="A41">
        <v>39.0</v>
      </c>
      <c t="str" r="B41">
        <f>SUMPRODUCT((Sem=$A41)*(Nom=B$2),Emis)</f>
        <v>0</v>
      </c>
      <c t="str" r="C41">
        <f>SUMPRODUCT((Sem=$A41)*(Nom=C$2),Emis)</f>
        <v>0</v>
      </c>
      <c t="str" r="D41">
        <f>SUMPRODUCT((Sem=$A41)*(Nom=D$2),Emis)</f>
        <v>0</v>
      </c>
      <c t="str" r="E41">
        <f>SUMPRODUCT((Sem=$A41)*(Nom=E$2),Emis)</f>
        <v>0</v>
      </c>
    </row>
    <row r="42">
      <c s="9" r="A42">
        <v>40.0</v>
      </c>
      <c t="str" r="B42">
        <f>SUMPRODUCT((Sem=$A42)*(Nom=B$2),Emis)</f>
        <v>0</v>
      </c>
      <c t="str" r="C42">
        <f>SUMPRODUCT((Sem=$A42)*(Nom=C$2),Emis)</f>
        <v>0</v>
      </c>
      <c t="str" r="D42">
        <f>SUMPRODUCT((Sem=$A42)*(Nom=D$2),Emis)</f>
        <v>0</v>
      </c>
      <c t="str" r="E42">
        <f>SUMPRODUCT((Sem=$A42)*(Nom=E$2),Emis)</f>
        <v>0</v>
      </c>
    </row>
    <row r="43">
      <c s="9" r="A43">
        <v>41.0</v>
      </c>
      <c t="str" r="B43">
        <f>SUMPRODUCT((Sem=$A43)*(Nom=B$2),Emis)</f>
        <v>0</v>
      </c>
      <c t="str" r="C43">
        <f>SUMPRODUCT((Sem=$A43)*(Nom=C$2),Emis)</f>
        <v>0</v>
      </c>
      <c t="str" r="D43">
        <f>SUMPRODUCT((Sem=$A43)*(Nom=D$2),Emis)</f>
        <v>0</v>
      </c>
      <c t="str" r="E43">
        <f>SUMPRODUCT((Sem=$A43)*(Nom=E$2),Emis)</f>
        <v>0</v>
      </c>
    </row>
    <row r="44">
      <c s="9" r="A44">
        <v>42.0</v>
      </c>
      <c t="str" r="B44">
        <f>SUMPRODUCT((Sem=$A44)*(Nom=B$2),Emis)</f>
        <v>0</v>
      </c>
      <c t="str" r="C44">
        <f>SUMPRODUCT((Sem=$A44)*(Nom=C$2),Emis)</f>
        <v>0</v>
      </c>
      <c t="str" r="D44">
        <f>SUMPRODUCT((Sem=$A44)*(Nom=D$2),Emis)</f>
        <v>0</v>
      </c>
      <c t="str" r="E44">
        <f>SUMPRODUCT((Sem=$A44)*(Nom=E$2),Emis)</f>
        <v>0</v>
      </c>
    </row>
    <row r="45">
      <c s="9" r="A45">
        <v>43.0</v>
      </c>
      <c t="str" r="B45">
        <f>SUMPRODUCT((Sem=$A45)*(Nom=B$2),Emis)</f>
        <v>0</v>
      </c>
      <c t="str" r="C45">
        <f>SUMPRODUCT((Sem=$A45)*(Nom=C$2),Emis)</f>
        <v>0</v>
      </c>
      <c t="str" r="D45">
        <f>SUMPRODUCT((Sem=$A45)*(Nom=D$2),Emis)</f>
        <v>0</v>
      </c>
      <c t="str" r="E45">
        <f>SUMPRODUCT((Sem=$A45)*(Nom=E$2),Emis)</f>
        <v>0</v>
      </c>
    </row>
    <row r="46">
      <c s="9" r="A46">
        <v>44.0</v>
      </c>
      <c t="str" r="B46">
        <f>SUMPRODUCT((Sem=$A46)*(Nom=B$2),Emis)</f>
        <v>0</v>
      </c>
      <c t="str" r="C46">
        <f>SUMPRODUCT((Sem=$A46)*(Nom=C$2),Emis)</f>
        <v>0</v>
      </c>
      <c t="str" r="D46">
        <f>SUMPRODUCT((Sem=$A46)*(Nom=D$2),Emis)</f>
        <v>0</v>
      </c>
      <c t="str" r="E46">
        <f>SUMPRODUCT((Sem=$A46)*(Nom=E$2),Emis)</f>
        <v>0</v>
      </c>
    </row>
    <row r="47">
      <c s="9" r="A47">
        <v>45.0</v>
      </c>
      <c t="str" r="B47">
        <f>SUMPRODUCT((Sem=$A47)*(Nom=B$2),Emis)</f>
        <v>0</v>
      </c>
      <c t="str" r="C47">
        <f>SUMPRODUCT((Sem=$A47)*(Nom=C$2),Emis)</f>
        <v>0</v>
      </c>
      <c t="str" r="D47">
        <f>SUMPRODUCT((Sem=$A47)*(Nom=D$2),Emis)</f>
        <v>0</v>
      </c>
      <c t="str" r="E47">
        <f>SUMPRODUCT((Sem=$A47)*(Nom=E$2),Emis)</f>
        <v>0</v>
      </c>
    </row>
    <row r="48">
      <c s="9" r="A48">
        <v>46.0</v>
      </c>
      <c t="str" r="B48">
        <f>SUMPRODUCT((Sem=$A48)*(Nom=B$2),Emis)</f>
        <v>0</v>
      </c>
      <c t="str" r="C48">
        <f>SUMPRODUCT((Sem=$A48)*(Nom=C$2),Emis)</f>
        <v>0</v>
      </c>
      <c t="str" r="D48">
        <f>SUMPRODUCT((Sem=$A48)*(Nom=D$2),Emis)</f>
        <v>0</v>
      </c>
      <c t="str" r="E48">
        <f>SUMPRODUCT((Sem=$A48)*(Nom=E$2),Emis)</f>
        <v>0</v>
      </c>
    </row>
    <row r="49">
      <c s="9" r="A49">
        <v>47.0</v>
      </c>
      <c t="str" r="B49">
        <f>SUMPRODUCT((Sem=$A49)*(Nom=B$2),Emis)</f>
        <v>0</v>
      </c>
      <c t="str" r="C49">
        <f>SUMPRODUCT((Sem=$A49)*(Nom=C$2),Emis)</f>
        <v>0</v>
      </c>
      <c t="str" r="D49">
        <f>SUMPRODUCT((Sem=$A49)*(Nom=D$2),Emis)</f>
        <v>0</v>
      </c>
      <c t="str" r="E49">
        <f>SUMPRODUCT((Sem=$A49)*(Nom=E$2),Emis)</f>
        <v>0</v>
      </c>
    </row>
    <row r="50">
      <c s="9" r="A50">
        <v>48.0</v>
      </c>
      <c t="str" r="B50">
        <f>SUMPRODUCT((Sem=$A50)*(Nom=B$2),Emis)</f>
        <v>0</v>
      </c>
      <c t="str" r="C50">
        <f>SUMPRODUCT((Sem=$A50)*(Nom=C$2),Emis)</f>
        <v>0</v>
      </c>
      <c t="str" r="D50">
        <f>SUMPRODUCT((Sem=$A50)*(Nom=D$2),Emis)</f>
        <v>0</v>
      </c>
      <c t="str" r="E50">
        <f>SUMPRODUCT((Sem=$A50)*(Nom=E$2),Emis)</f>
        <v>0</v>
      </c>
    </row>
    <row r="51">
      <c s="9" r="A51">
        <v>49.0</v>
      </c>
      <c t="str" r="B51">
        <f>SUMPRODUCT((Sem=$A51)*(Nom=B$2),Emis)</f>
        <v>0</v>
      </c>
      <c t="str" r="C51">
        <f>SUMPRODUCT((Sem=$A51)*(Nom=C$2),Emis)</f>
        <v>0</v>
      </c>
      <c t="str" r="D51">
        <f>SUMPRODUCT((Sem=$A51)*(Nom=D$2),Emis)</f>
        <v>0</v>
      </c>
      <c t="str" r="E51">
        <f>SUMPRODUCT((Sem=$A51)*(Nom=E$2),Emis)</f>
        <v>0</v>
      </c>
    </row>
    <row r="52">
      <c s="9" r="A52">
        <v>50.0</v>
      </c>
      <c t="str" r="B52">
        <f>SUMPRODUCT((Sem=$A52)*(Nom=B$2),Emis)</f>
        <v>0</v>
      </c>
      <c t="str" r="C52">
        <f>SUMPRODUCT((Sem=$A52)*(Nom=C$2),Emis)</f>
        <v>0</v>
      </c>
      <c t="str" r="D52">
        <f>SUMPRODUCT((Sem=$A52)*(Nom=D$2),Emis)</f>
        <v>0</v>
      </c>
      <c t="str" r="E52">
        <f>SUMPRODUCT((Sem=$A52)*(Nom=E$2),Emis)</f>
        <v>0</v>
      </c>
    </row>
    <row r="53">
      <c s="9" r="A53">
        <v>51.0</v>
      </c>
      <c t="str" r="B53">
        <f>SUMPRODUCT((Sem=$A53)*(Nom=B$2),Emis)</f>
        <v>0</v>
      </c>
      <c t="str" r="C53">
        <f>SUMPRODUCT((Sem=$A53)*(Nom=C$2),Emis)</f>
        <v>0</v>
      </c>
      <c t="str" r="D53">
        <f>SUMPRODUCT((Sem=$A53)*(Nom=D$2),Emis)</f>
        <v>0</v>
      </c>
      <c t="str" r="E53">
        <f>SUMPRODUCT((Sem=$A53)*(Nom=E$2),Emis)</f>
        <v>0</v>
      </c>
    </row>
    <row r="54">
      <c s="9" r="A54">
        <v>52.0</v>
      </c>
      <c t="str" r="B54">
        <f>SUMPRODUCT((Sem=$A54)*(Nom=B$2),Emis)</f>
        <v>0</v>
      </c>
      <c t="str" r="C54">
        <f>SUMPRODUCT((Sem=$A54)*(Nom=C$2),Emis)</f>
        <v>0</v>
      </c>
      <c t="str" r="D54">
        <f>SUMPRODUCT((Sem=$A54)*(Nom=D$2),Emis)</f>
        <v>0</v>
      </c>
      <c t="str" r="E54">
        <f>SUMPRODUCT((Sem=$A54)*(Nom=E$2),Emis)</f>
        <v>0</v>
      </c>
    </row>
  </sheetData>
  <mergeCells count="1">
    <mergeCell ref="A1:E1"/>
  </mergeCells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sheetData>
    <row r="1">
      <c t="s" s="7" r="A1">
        <v>31</v>
      </c>
    </row>
    <row r="2">
      <c t="s" s="8" r="A2">
        <v>32</v>
      </c>
      <c t="s" s="8" r="B2">
        <v>33</v>
      </c>
      <c t="s" s="8" r="C2">
        <v>34</v>
      </c>
      <c t="s" s="8" r="D2">
        <v>35</v>
      </c>
      <c t="s" s="8" r="E2">
        <v>36</v>
      </c>
    </row>
    <row r="3">
      <c s="9" r="A3">
        <v>1.0</v>
      </c>
      <c t="str" r="B3">
        <f>SUMPRODUCT((Sem=$A3)*(Nom=B$2),Renouv)</f>
        <v>0</v>
      </c>
      <c t="str" r="C3">
        <f>SUMPRODUCT((Sem=$A3)*(Nom=C$2),Renouv)</f>
        <v>0</v>
      </c>
      <c t="str" r="D3">
        <f>SUMPRODUCT((Sem=$A3)*(Nom=D$2),Renouv)</f>
        <v>0</v>
      </c>
      <c t="str" r="E3">
        <f>SUMPRODUCT((Sem=$A3)*(Nom=E$2),Renouv)</f>
        <v>0</v>
      </c>
    </row>
    <row r="4">
      <c s="9" r="A4">
        <v>2.0</v>
      </c>
      <c t="str" r="B4">
        <f>SUMPRODUCT((Sem=$A4)*(Nom=B$2),Renouv)</f>
        <v>0</v>
      </c>
      <c t="str" r="C4">
        <f>SUMPRODUCT((Sem=$A4)*(Nom=C$2),Renouv)</f>
        <v>0</v>
      </c>
      <c t="str" r="D4">
        <f>SUMPRODUCT((Sem=$A4)*(Nom=D$2),Renouv)</f>
        <v>10</v>
      </c>
      <c t="str" r="E4">
        <f>SUMPRODUCT((Sem=$A4)*(Nom=E$2),Renouv)</f>
        <v>0</v>
      </c>
    </row>
    <row r="5">
      <c s="9" r="A5">
        <v>3.0</v>
      </c>
      <c t="str" r="B5">
        <f>SUMPRODUCT((Sem=$A5)*(Nom=B$2),Renouv)</f>
        <v>0</v>
      </c>
      <c t="str" r="C5">
        <f>SUMPRODUCT((Sem=$A5)*(Nom=C$2),Renouv)</f>
        <v>0</v>
      </c>
      <c t="str" r="D5">
        <f>SUMPRODUCT((Sem=$A5)*(Nom=D$2),Renouv)</f>
        <v>0</v>
      </c>
      <c t="str" r="E5">
        <f>SUMPRODUCT((Sem=$A5)*(Nom=E$2),Renouv)</f>
        <v>0</v>
      </c>
    </row>
    <row r="6">
      <c s="9" r="A6">
        <v>4.0</v>
      </c>
      <c t="str" r="B6">
        <f>SUMPRODUCT((Sem=$A6)*(Nom=B$2),Renouv)</f>
        <v>0</v>
      </c>
      <c t="str" r="C6">
        <f>SUMPRODUCT((Sem=$A6)*(Nom=C$2),Renouv)</f>
        <v>0</v>
      </c>
      <c t="str" r="D6">
        <f>SUMPRODUCT((Sem=$A6)*(Nom=D$2),Renouv)</f>
        <v>0</v>
      </c>
      <c t="str" r="E6">
        <f>SUMPRODUCT((Sem=$A6)*(Nom=E$2),Renouv)</f>
        <v>0</v>
      </c>
    </row>
    <row r="7">
      <c s="9" r="A7">
        <v>5.0</v>
      </c>
      <c t="str" r="B7">
        <f>SUMPRODUCT((Sem=$A7)*(Nom=B$2),Renouv)</f>
        <v>0</v>
      </c>
      <c t="str" r="C7">
        <f>SUMPRODUCT((Sem=$A7)*(Nom=C$2),Renouv)</f>
        <v>0</v>
      </c>
      <c t="str" r="D7">
        <f>SUMPRODUCT((Sem=$A7)*(Nom=D$2),Renouv)</f>
        <v>0</v>
      </c>
      <c t="str" r="E7">
        <f>SUMPRODUCT((Sem=$A7)*(Nom=E$2),Renouv)</f>
        <v>0</v>
      </c>
    </row>
    <row r="8">
      <c s="9" r="A8">
        <v>6.0</v>
      </c>
      <c t="str" r="B8">
        <f>SUMPRODUCT((Sem=$A8)*(Nom=B$2),Renouv)</f>
        <v>0</v>
      </c>
      <c t="str" r="C8">
        <f>SUMPRODUCT((Sem=$A8)*(Nom=C$2),Renouv)</f>
        <v>0</v>
      </c>
      <c t="str" r="D8">
        <f>SUMPRODUCT((Sem=$A8)*(Nom=D$2),Renouv)</f>
        <v>0</v>
      </c>
      <c t="str" r="E8">
        <f>SUMPRODUCT((Sem=$A8)*(Nom=E$2),Renouv)</f>
        <v>0</v>
      </c>
    </row>
    <row r="9">
      <c s="9" r="A9">
        <v>7.0</v>
      </c>
      <c t="str" r="B9">
        <f>SUMPRODUCT((Sem=$A9)*(Nom=B$2),Renouv)</f>
        <v>0</v>
      </c>
      <c t="str" r="C9">
        <f>SUMPRODUCT((Sem=$A9)*(Nom=C$2),Renouv)</f>
        <v>0</v>
      </c>
      <c t="str" r="D9">
        <f>SUMPRODUCT((Sem=$A9)*(Nom=D$2),Renouv)</f>
        <v>0</v>
      </c>
      <c t="str" r="E9">
        <f>SUMPRODUCT((Sem=$A9)*(Nom=E$2),Renouv)</f>
        <v>0</v>
      </c>
    </row>
    <row r="10">
      <c s="9" r="A10">
        <v>8.0</v>
      </c>
      <c t="str" r="B10">
        <f>SUMPRODUCT((Sem=$A10)*(Nom=B$2),Renouv)</f>
        <v>0</v>
      </c>
      <c t="str" r="C10">
        <f>SUMPRODUCT((Sem=$A10)*(Nom=C$2),Renouv)</f>
        <v>0</v>
      </c>
      <c t="str" r="D10">
        <f>SUMPRODUCT((Sem=$A10)*(Nom=D$2),Renouv)</f>
        <v>0</v>
      </c>
      <c t="str" r="E10">
        <f>SUMPRODUCT((Sem=$A10)*(Nom=E$2),Renouv)</f>
        <v>0</v>
      </c>
    </row>
    <row r="11">
      <c s="9" r="A11">
        <v>9.0</v>
      </c>
      <c t="str" r="B11">
        <f>SUMPRODUCT((Sem=$A11)*(Nom=B$2),Renouv)</f>
        <v>0</v>
      </c>
      <c t="str" r="C11">
        <f>SUMPRODUCT((Sem=$A11)*(Nom=C$2),Renouv)</f>
        <v>0</v>
      </c>
      <c t="str" r="D11">
        <f>SUMPRODUCT((Sem=$A11)*(Nom=D$2),Renouv)</f>
        <v>0</v>
      </c>
      <c t="str" r="E11">
        <f>SUMPRODUCT((Sem=$A11)*(Nom=E$2),Renouv)</f>
        <v>0</v>
      </c>
    </row>
    <row r="12">
      <c s="9" r="A12">
        <v>10.0</v>
      </c>
      <c t="str" r="B12">
        <f>SUMPRODUCT((Sem=$A12)*(Nom=B$2),Renouv)</f>
        <v>0</v>
      </c>
      <c t="str" r="C12">
        <f>SUMPRODUCT((Sem=$A12)*(Nom=C$2),Renouv)</f>
        <v>0</v>
      </c>
      <c t="str" r="D12">
        <f>SUMPRODUCT((Sem=$A12)*(Nom=D$2),Renouv)</f>
        <v>0</v>
      </c>
      <c t="str" r="E12">
        <f>SUMPRODUCT((Sem=$A12)*(Nom=E$2),Renouv)</f>
        <v>0</v>
      </c>
    </row>
    <row r="13">
      <c s="9" r="A13">
        <v>11.0</v>
      </c>
      <c t="str" r="B13">
        <f>SUMPRODUCT((Sem=$A13)*(Nom=B$2),Renouv)</f>
        <v>0</v>
      </c>
      <c t="str" r="C13">
        <f>SUMPRODUCT((Sem=$A13)*(Nom=C$2),Renouv)</f>
        <v>0</v>
      </c>
      <c t="str" r="D13">
        <f>SUMPRODUCT((Sem=$A13)*(Nom=D$2),Renouv)</f>
        <v>0</v>
      </c>
      <c t="str" r="E13">
        <f>SUMPRODUCT((Sem=$A13)*(Nom=E$2),Renouv)</f>
        <v>0</v>
      </c>
    </row>
    <row r="14">
      <c s="9" r="A14">
        <v>12.0</v>
      </c>
      <c t="str" r="B14">
        <f>SUMPRODUCT((Sem=$A14)*(Nom=B$2),Renouv)</f>
        <v>0</v>
      </c>
      <c t="str" r="C14">
        <f>SUMPRODUCT((Sem=$A14)*(Nom=C$2),Renouv)</f>
        <v>0</v>
      </c>
      <c t="str" r="D14">
        <f>SUMPRODUCT((Sem=$A14)*(Nom=D$2),Renouv)</f>
        <v>0</v>
      </c>
      <c t="str" r="E14">
        <f>SUMPRODUCT((Sem=$A14)*(Nom=E$2),Renouv)</f>
        <v>0</v>
      </c>
    </row>
    <row r="15">
      <c s="9" r="A15">
        <v>13.0</v>
      </c>
      <c t="str" r="B15">
        <f>SUMPRODUCT((Sem=$A15)*(Nom=B$2),Renouv)</f>
        <v>0</v>
      </c>
      <c t="str" r="C15">
        <f>SUMPRODUCT((Sem=$A15)*(Nom=C$2),Renouv)</f>
        <v>0</v>
      </c>
      <c t="str" r="D15">
        <f>SUMPRODUCT((Sem=$A15)*(Nom=D$2),Renouv)</f>
        <v>0</v>
      </c>
      <c t="str" r="E15">
        <f>SUMPRODUCT((Sem=$A15)*(Nom=E$2),Renouv)</f>
        <v>0</v>
      </c>
    </row>
    <row r="16">
      <c s="9" r="A16">
        <v>14.0</v>
      </c>
      <c t="str" r="B16">
        <f>SUMPRODUCT((Sem=$A16)*(Nom=B$2),Renouv)</f>
        <v>0</v>
      </c>
      <c t="str" r="C16">
        <f>SUMPRODUCT((Sem=$A16)*(Nom=C$2),Renouv)</f>
        <v>0</v>
      </c>
      <c t="str" r="D16">
        <f>SUMPRODUCT((Sem=$A16)*(Nom=D$2),Renouv)</f>
        <v>0</v>
      </c>
      <c t="str" r="E16">
        <f>SUMPRODUCT((Sem=$A16)*(Nom=E$2),Renouv)</f>
        <v>0</v>
      </c>
    </row>
    <row r="17">
      <c s="9" r="A17">
        <v>15.0</v>
      </c>
      <c t="str" r="B17">
        <f>SUMPRODUCT((Sem=$A17)*(Nom=B$2),Renouv)</f>
        <v>0</v>
      </c>
      <c t="str" r="C17">
        <f>SUMPRODUCT((Sem=$A17)*(Nom=C$2),Renouv)</f>
        <v>0</v>
      </c>
      <c t="str" r="D17">
        <f>SUMPRODUCT((Sem=$A17)*(Nom=D$2),Renouv)</f>
        <v>0</v>
      </c>
      <c t="str" r="E17">
        <f>SUMPRODUCT((Sem=$A17)*(Nom=E$2),Renouv)</f>
        <v>0</v>
      </c>
    </row>
    <row r="18">
      <c s="9" r="A18">
        <v>16.0</v>
      </c>
      <c t="str" r="B18">
        <f>SUMPRODUCT((Sem=$A18)*(Nom=B$2),Renouv)</f>
        <v>0</v>
      </c>
      <c t="str" r="C18">
        <f>SUMPRODUCT((Sem=$A18)*(Nom=C$2),Renouv)</f>
        <v>0</v>
      </c>
      <c t="str" r="D18">
        <f>SUMPRODUCT((Sem=$A18)*(Nom=D$2),Renouv)</f>
        <v>0</v>
      </c>
      <c t="str" r="E18">
        <f>SUMPRODUCT((Sem=$A18)*(Nom=E$2),Renouv)</f>
        <v>0</v>
      </c>
    </row>
    <row r="19">
      <c s="9" r="A19">
        <v>17.0</v>
      </c>
      <c t="str" r="B19">
        <f>SUMPRODUCT((Sem=$A19)*(Nom=B$2),Renouv)</f>
        <v>0</v>
      </c>
      <c t="str" r="C19">
        <f>SUMPRODUCT((Sem=$A19)*(Nom=C$2),Renouv)</f>
        <v>0</v>
      </c>
      <c t="str" r="D19">
        <f>SUMPRODUCT((Sem=$A19)*(Nom=D$2),Renouv)</f>
        <v>0</v>
      </c>
      <c t="str" r="E19">
        <f>SUMPRODUCT((Sem=$A19)*(Nom=E$2),Renouv)</f>
        <v>0</v>
      </c>
    </row>
    <row r="20">
      <c s="9" r="A20">
        <v>18.0</v>
      </c>
      <c t="str" r="B20">
        <f>SUMPRODUCT((Sem=$A20)*(Nom=B$2),Renouv)</f>
        <v>0</v>
      </c>
      <c t="str" r="C20">
        <f>SUMPRODUCT((Sem=$A20)*(Nom=C$2),Renouv)</f>
        <v>0</v>
      </c>
      <c t="str" r="D20">
        <f>SUMPRODUCT((Sem=$A20)*(Nom=D$2),Renouv)</f>
        <v>0</v>
      </c>
      <c t="str" r="E20">
        <f>SUMPRODUCT((Sem=$A20)*(Nom=E$2),Renouv)</f>
        <v>0</v>
      </c>
    </row>
    <row r="21">
      <c s="9" r="A21">
        <v>19.0</v>
      </c>
      <c t="str" r="B21">
        <f>SUMPRODUCT((Sem=$A21)*(Nom=B$2),Renouv)</f>
        <v>0</v>
      </c>
      <c t="str" r="C21">
        <f>SUMPRODUCT((Sem=$A21)*(Nom=C$2),Renouv)</f>
        <v>0</v>
      </c>
      <c t="str" r="D21">
        <f>SUMPRODUCT((Sem=$A21)*(Nom=D$2),Renouv)</f>
        <v>0</v>
      </c>
      <c t="str" r="E21">
        <f>SUMPRODUCT((Sem=$A21)*(Nom=E$2),Renouv)</f>
        <v>0</v>
      </c>
    </row>
    <row r="22">
      <c s="9" r="A22">
        <v>20.0</v>
      </c>
      <c t="str" r="B22">
        <f>SUMPRODUCT((Sem=$A22)*(Nom=B$2),Renouv)</f>
        <v>0</v>
      </c>
      <c t="str" r="C22">
        <f>SUMPRODUCT((Sem=$A22)*(Nom=C$2),Renouv)</f>
        <v>0</v>
      </c>
      <c t="str" r="D22">
        <f>SUMPRODUCT((Sem=$A22)*(Nom=D$2),Renouv)</f>
        <v>0</v>
      </c>
      <c t="str" r="E22">
        <f>SUMPRODUCT((Sem=$A22)*(Nom=E$2),Renouv)</f>
        <v>0</v>
      </c>
    </row>
    <row r="23">
      <c s="9" r="A23">
        <v>21.0</v>
      </c>
      <c t="str" r="B23">
        <f>SUMPRODUCT((Sem=$A23)*(Nom=B$2),Renouv)</f>
        <v>0</v>
      </c>
      <c t="str" r="C23">
        <f>SUMPRODUCT((Sem=$A23)*(Nom=C$2),Renouv)</f>
        <v>0</v>
      </c>
      <c t="str" r="D23">
        <f>SUMPRODUCT((Sem=$A23)*(Nom=D$2),Renouv)</f>
        <v>0</v>
      </c>
      <c t="str" r="E23">
        <f>SUMPRODUCT((Sem=$A23)*(Nom=E$2),Renouv)</f>
        <v>0</v>
      </c>
    </row>
    <row r="24">
      <c s="9" r="A24">
        <v>22.0</v>
      </c>
      <c t="str" r="B24">
        <f>SUMPRODUCT((Sem=$A24)*(Nom=B$2),Renouv)</f>
        <v>0</v>
      </c>
      <c t="str" r="C24">
        <f>SUMPRODUCT((Sem=$A24)*(Nom=C$2),Renouv)</f>
        <v>0</v>
      </c>
      <c t="str" r="D24">
        <f>SUMPRODUCT((Sem=$A24)*(Nom=D$2),Renouv)</f>
        <v>0</v>
      </c>
      <c t="str" r="E24">
        <f>SUMPRODUCT((Sem=$A24)*(Nom=E$2),Renouv)</f>
        <v>0</v>
      </c>
    </row>
    <row r="25">
      <c s="9" r="A25">
        <v>23.0</v>
      </c>
      <c t="str" r="B25">
        <f>SUMPRODUCT((Sem=$A25)*(Nom=B$2),Renouv)</f>
        <v>0</v>
      </c>
      <c t="str" r="C25">
        <f>SUMPRODUCT((Sem=$A25)*(Nom=C$2),Renouv)</f>
        <v>0</v>
      </c>
      <c t="str" r="D25">
        <f>SUMPRODUCT((Sem=$A25)*(Nom=D$2),Renouv)</f>
        <v>0</v>
      </c>
      <c t="str" r="E25">
        <f>SUMPRODUCT((Sem=$A25)*(Nom=E$2),Renouv)</f>
        <v>0</v>
      </c>
    </row>
    <row r="26">
      <c s="9" r="A26">
        <v>24.0</v>
      </c>
      <c t="str" r="B26">
        <f>SUMPRODUCT((Sem=$A26)*(Nom=B$2),Renouv)</f>
        <v>0</v>
      </c>
      <c t="str" r="C26">
        <f>SUMPRODUCT((Sem=$A26)*(Nom=C$2),Renouv)</f>
        <v>0</v>
      </c>
      <c t="str" r="D26">
        <f>SUMPRODUCT((Sem=$A26)*(Nom=D$2),Renouv)</f>
        <v>0</v>
      </c>
      <c t="str" r="E26">
        <f>SUMPRODUCT((Sem=$A26)*(Nom=E$2),Renouv)</f>
        <v>0</v>
      </c>
    </row>
    <row r="27">
      <c s="9" r="A27">
        <v>25.0</v>
      </c>
      <c t="str" r="B27">
        <f>SUMPRODUCT((Sem=$A27)*(Nom=B$2),Renouv)</f>
        <v>0</v>
      </c>
      <c t="str" r="C27">
        <f>SUMPRODUCT((Sem=$A27)*(Nom=C$2),Renouv)</f>
        <v>0</v>
      </c>
      <c t="str" r="D27">
        <f>SUMPRODUCT((Sem=$A27)*(Nom=D$2),Renouv)</f>
        <v>0</v>
      </c>
      <c t="str" r="E27">
        <f>SUMPRODUCT((Sem=$A27)*(Nom=E$2),Renouv)</f>
        <v>0</v>
      </c>
    </row>
    <row r="28">
      <c s="9" r="A28">
        <v>26.0</v>
      </c>
      <c t="str" r="B28">
        <f>SUMPRODUCT((Sem=$A28)*(Nom=B$2),Renouv)</f>
        <v>0</v>
      </c>
      <c t="str" r="C28">
        <f>SUMPRODUCT((Sem=$A28)*(Nom=C$2),Renouv)</f>
        <v>0</v>
      </c>
      <c t="str" r="D28">
        <f>SUMPRODUCT((Sem=$A28)*(Nom=D$2),Renouv)</f>
        <v>0</v>
      </c>
      <c t="str" r="E28">
        <f>SUMPRODUCT((Sem=$A28)*(Nom=E$2),Renouv)</f>
        <v>0</v>
      </c>
    </row>
    <row r="29">
      <c s="9" r="A29">
        <v>27.0</v>
      </c>
      <c t="str" r="B29">
        <f>SUMPRODUCT((Sem=$A29)*(Nom=B$2),Renouv)</f>
        <v>0</v>
      </c>
      <c t="str" r="C29">
        <f>SUMPRODUCT((Sem=$A29)*(Nom=C$2),Renouv)</f>
        <v>0</v>
      </c>
      <c t="str" r="D29">
        <f>SUMPRODUCT((Sem=$A29)*(Nom=D$2),Renouv)</f>
        <v>0</v>
      </c>
      <c t="str" r="E29">
        <f>SUMPRODUCT((Sem=$A29)*(Nom=E$2),Renouv)</f>
        <v>0</v>
      </c>
    </row>
    <row r="30">
      <c s="9" r="A30">
        <v>28.0</v>
      </c>
      <c t="str" r="B30">
        <f>SUMPRODUCT((Sem=$A30)*(Nom=B$2),Renouv)</f>
        <v>0</v>
      </c>
      <c t="str" r="C30">
        <f>SUMPRODUCT((Sem=$A30)*(Nom=C$2),Renouv)</f>
        <v>0</v>
      </c>
      <c t="str" r="D30">
        <f>SUMPRODUCT((Sem=$A30)*(Nom=D$2),Renouv)</f>
        <v>0</v>
      </c>
      <c t="str" r="E30">
        <f>SUMPRODUCT((Sem=$A30)*(Nom=E$2),Renouv)</f>
        <v>0</v>
      </c>
    </row>
    <row r="31">
      <c s="9" r="A31">
        <v>29.0</v>
      </c>
      <c t="str" r="B31">
        <f>SUMPRODUCT((Sem=$A31)*(Nom=B$2),Renouv)</f>
        <v>0</v>
      </c>
      <c t="str" r="C31">
        <f>SUMPRODUCT((Sem=$A31)*(Nom=C$2),Renouv)</f>
        <v>0</v>
      </c>
      <c t="str" r="D31">
        <f>SUMPRODUCT((Sem=$A31)*(Nom=D$2),Renouv)</f>
        <v>0</v>
      </c>
      <c t="str" r="E31">
        <f>SUMPRODUCT((Sem=$A31)*(Nom=E$2),Renouv)</f>
        <v>0</v>
      </c>
    </row>
    <row r="32">
      <c s="9" r="A32">
        <v>30.0</v>
      </c>
      <c t="str" r="B32">
        <f>SUMPRODUCT((Sem=$A32)*(Nom=B$2),Renouv)</f>
        <v>0</v>
      </c>
      <c t="str" r="C32">
        <f>SUMPRODUCT((Sem=$A32)*(Nom=C$2),Renouv)</f>
        <v>0</v>
      </c>
      <c t="str" r="D32">
        <f>SUMPRODUCT((Sem=$A32)*(Nom=D$2),Renouv)</f>
        <v>0</v>
      </c>
      <c t="str" r="E32">
        <f>SUMPRODUCT((Sem=$A32)*(Nom=E$2),Renouv)</f>
        <v>0</v>
      </c>
    </row>
    <row r="33">
      <c s="9" r="A33">
        <v>31.0</v>
      </c>
      <c t="str" r="B33">
        <f>SUMPRODUCT((Sem=$A33)*(Nom=B$2),Renouv)</f>
        <v>0</v>
      </c>
      <c t="str" r="C33">
        <f>SUMPRODUCT((Sem=$A33)*(Nom=C$2),Renouv)</f>
        <v>0</v>
      </c>
      <c t="str" r="D33">
        <f>SUMPRODUCT((Sem=$A33)*(Nom=D$2),Renouv)</f>
        <v>0</v>
      </c>
      <c t="str" r="E33">
        <f>SUMPRODUCT((Sem=$A33)*(Nom=E$2),Renouv)</f>
        <v>0</v>
      </c>
    </row>
    <row r="34">
      <c s="9" r="A34">
        <v>32.0</v>
      </c>
      <c t="str" r="B34">
        <f>SUMPRODUCT((Sem=$A34)*(Nom=B$2),Renouv)</f>
        <v>0</v>
      </c>
      <c t="str" r="C34">
        <f>SUMPRODUCT((Sem=$A34)*(Nom=C$2),Renouv)</f>
        <v>0</v>
      </c>
      <c t="str" r="D34">
        <f>SUMPRODUCT((Sem=$A34)*(Nom=D$2),Renouv)</f>
        <v>0</v>
      </c>
      <c t="str" r="E34">
        <f>SUMPRODUCT((Sem=$A34)*(Nom=E$2),Renouv)</f>
        <v>0</v>
      </c>
    </row>
    <row r="35">
      <c s="9" r="A35">
        <v>33.0</v>
      </c>
      <c t="str" r="B35">
        <f>SUMPRODUCT((Sem=$A35)*(Nom=B$2),Renouv)</f>
        <v>0</v>
      </c>
      <c t="str" r="C35">
        <f>SUMPRODUCT((Sem=$A35)*(Nom=C$2),Renouv)</f>
        <v>0</v>
      </c>
      <c t="str" r="D35">
        <f>SUMPRODUCT((Sem=$A35)*(Nom=D$2),Renouv)</f>
        <v>0</v>
      </c>
      <c t="str" r="E35">
        <f>SUMPRODUCT((Sem=$A35)*(Nom=E$2),Renouv)</f>
        <v>0</v>
      </c>
    </row>
    <row r="36">
      <c s="9" r="A36">
        <v>34.0</v>
      </c>
      <c t="str" r="B36">
        <f>SUMPRODUCT((Sem=$A36)*(Nom=B$2),Renouv)</f>
        <v>0</v>
      </c>
      <c t="str" r="C36">
        <f>SUMPRODUCT((Sem=$A36)*(Nom=C$2),Renouv)</f>
        <v>0</v>
      </c>
      <c t="str" r="D36">
        <f>SUMPRODUCT((Sem=$A36)*(Nom=D$2),Renouv)</f>
        <v>0</v>
      </c>
      <c t="str" r="E36">
        <f>SUMPRODUCT((Sem=$A36)*(Nom=E$2),Renouv)</f>
        <v>0</v>
      </c>
    </row>
    <row r="37">
      <c s="9" r="A37">
        <v>35.0</v>
      </c>
      <c t="str" r="B37">
        <f>SUMPRODUCT((Sem=$A37)*(Nom=B$2),Renouv)</f>
        <v>0</v>
      </c>
      <c t="str" r="C37">
        <f>SUMPRODUCT((Sem=$A37)*(Nom=C$2),Renouv)</f>
        <v>0</v>
      </c>
      <c t="str" r="D37">
        <f>SUMPRODUCT((Sem=$A37)*(Nom=D$2),Renouv)</f>
        <v>0</v>
      </c>
      <c t="str" r="E37">
        <f>SUMPRODUCT((Sem=$A37)*(Nom=E$2),Renouv)</f>
        <v>0</v>
      </c>
    </row>
    <row r="38">
      <c s="9" r="A38">
        <v>36.0</v>
      </c>
      <c t="str" r="B38">
        <f>SUMPRODUCT((Sem=$A38)*(Nom=B$2),Renouv)</f>
        <v>0</v>
      </c>
      <c t="str" r="C38">
        <f>SUMPRODUCT((Sem=$A38)*(Nom=C$2),Renouv)</f>
        <v>0</v>
      </c>
      <c t="str" r="D38">
        <f>SUMPRODUCT((Sem=$A38)*(Nom=D$2),Renouv)</f>
        <v>0</v>
      </c>
      <c t="str" r="E38">
        <f>SUMPRODUCT((Sem=$A38)*(Nom=E$2),Renouv)</f>
        <v>0</v>
      </c>
    </row>
    <row r="39">
      <c s="9" r="A39">
        <v>37.0</v>
      </c>
      <c t="str" r="B39">
        <f>SUMPRODUCT((Sem=$A39)*(Nom=B$2),Renouv)</f>
        <v>0</v>
      </c>
      <c t="str" r="C39">
        <f>SUMPRODUCT((Sem=$A39)*(Nom=C$2),Renouv)</f>
        <v>0</v>
      </c>
      <c t="str" r="D39">
        <f>SUMPRODUCT((Sem=$A39)*(Nom=D$2),Renouv)</f>
        <v>0</v>
      </c>
      <c t="str" r="E39">
        <f>SUMPRODUCT((Sem=$A39)*(Nom=E$2),Renouv)</f>
        <v>0</v>
      </c>
    </row>
    <row r="40">
      <c s="9" r="A40">
        <v>38.0</v>
      </c>
      <c t="str" r="B40">
        <f>SUMPRODUCT((Sem=$A40)*(Nom=B$2),Renouv)</f>
        <v>0</v>
      </c>
      <c t="str" r="C40">
        <f>SUMPRODUCT((Sem=$A40)*(Nom=C$2),Renouv)</f>
        <v>0</v>
      </c>
      <c t="str" r="D40">
        <f>SUMPRODUCT((Sem=$A40)*(Nom=D$2),Renouv)</f>
        <v>0</v>
      </c>
      <c t="str" r="E40">
        <f>SUMPRODUCT((Sem=$A40)*(Nom=E$2),Renouv)</f>
        <v>0</v>
      </c>
    </row>
    <row r="41">
      <c s="9" r="A41">
        <v>39.0</v>
      </c>
      <c t="str" r="B41">
        <f>SUMPRODUCT((Sem=$A41)*(Nom=B$2),Renouv)</f>
        <v>0</v>
      </c>
      <c t="str" r="C41">
        <f>SUMPRODUCT((Sem=$A41)*(Nom=C$2),Renouv)</f>
        <v>0</v>
      </c>
      <c t="str" r="D41">
        <f>SUMPRODUCT((Sem=$A41)*(Nom=D$2),Renouv)</f>
        <v>0</v>
      </c>
      <c t="str" r="E41">
        <f>SUMPRODUCT((Sem=$A41)*(Nom=E$2),Renouv)</f>
        <v>0</v>
      </c>
    </row>
    <row r="42">
      <c s="9" r="A42">
        <v>40.0</v>
      </c>
      <c t="str" r="B42">
        <f>SUMPRODUCT((Sem=$A42)*(Nom=B$2),Renouv)</f>
        <v>0</v>
      </c>
      <c t="str" r="C42">
        <f>SUMPRODUCT((Sem=$A42)*(Nom=C$2),Renouv)</f>
        <v>0</v>
      </c>
      <c t="str" r="D42">
        <f>SUMPRODUCT((Sem=$A42)*(Nom=D$2),Renouv)</f>
        <v>0</v>
      </c>
      <c t="str" r="E42">
        <f>SUMPRODUCT((Sem=$A42)*(Nom=E$2),Renouv)</f>
        <v>0</v>
      </c>
    </row>
    <row r="43">
      <c s="9" r="A43">
        <v>41.0</v>
      </c>
      <c t="str" r="B43">
        <f>SUMPRODUCT((Sem=$A43)*(Nom=B$2),Renouv)</f>
        <v>0</v>
      </c>
      <c t="str" r="C43">
        <f>SUMPRODUCT((Sem=$A43)*(Nom=C$2),Renouv)</f>
        <v>0</v>
      </c>
      <c t="str" r="D43">
        <f>SUMPRODUCT((Sem=$A43)*(Nom=D$2),Renouv)</f>
        <v>0</v>
      </c>
      <c t="str" r="E43">
        <f>SUMPRODUCT((Sem=$A43)*(Nom=E$2),Renouv)</f>
        <v>0</v>
      </c>
    </row>
    <row r="44">
      <c s="9" r="A44">
        <v>42.0</v>
      </c>
      <c t="str" r="B44">
        <f>SUMPRODUCT((Sem=$A44)*(Nom=B$2),Renouv)</f>
        <v>0</v>
      </c>
      <c t="str" r="C44">
        <f>SUMPRODUCT((Sem=$A44)*(Nom=C$2),Renouv)</f>
        <v>0</v>
      </c>
      <c t="str" r="D44">
        <f>SUMPRODUCT((Sem=$A44)*(Nom=D$2),Renouv)</f>
        <v>0</v>
      </c>
      <c t="str" r="E44">
        <f>SUMPRODUCT((Sem=$A44)*(Nom=E$2),Renouv)</f>
        <v>0</v>
      </c>
    </row>
    <row r="45">
      <c s="9" r="A45">
        <v>43.0</v>
      </c>
      <c t="str" r="B45">
        <f>SUMPRODUCT((Sem=$A45)*(Nom=B$2),Renouv)</f>
        <v>0</v>
      </c>
      <c t="str" r="C45">
        <f>SUMPRODUCT((Sem=$A45)*(Nom=C$2),Renouv)</f>
        <v>0</v>
      </c>
      <c t="str" r="D45">
        <f>SUMPRODUCT((Sem=$A45)*(Nom=D$2),Renouv)</f>
        <v>0</v>
      </c>
      <c t="str" r="E45">
        <f>SUMPRODUCT((Sem=$A45)*(Nom=E$2),Renouv)</f>
        <v>0</v>
      </c>
    </row>
    <row r="46">
      <c s="9" r="A46">
        <v>44.0</v>
      </c>
      <c t="str" r="B46">
        <f>SUMPRODUCT((Sem=$A46)*(Nom=B$2),Renouv)</f>
        <v>0</v>
      </c>
      <c t="str" r="C46">
        <f>SUMPRODUCT((Sem=$A46)*(Nom=C$2),Renouv)</f>
        <v>0</v>
      </c>
      <c t="str" r="D46">
        <f>SUMPRODUCT((Sem=$A46)*(Nom=D$2),Renouv)</f>
        <v>0</v>
      </c>
      <c t="str" r="E46">
        <f>SUMPRODUCT((Sem=$A46)*(Nom=E$2),Renouv)</f>
        <v>0</v>
      </c>
    </row>
    <row r="47">
      <c s="9" r="A47">
        <v>45.0</v>
      </c>
      <c t="str" r="B47">
        <f>SUMPRODUCT((Sem=$A47)*(Nom=B$2),Renouv)</f>
        <v>0</v>
      </c>
      <c t="str" r="C47">
        <f>SUMPRODUCT((Sem=$A47)*(Nom=C$2),Renouv)</f>
        <v>0</v>
      </c>
      <c t="str" r="D47">
        <f>SUMPRODUCT((Sem=$A47)*(Nom=D$2),Renouv)</f>
        <v>0</v>
      </c>
      <c t="str" r="E47">
        <f>SUMPRODUCT((Sem=$A47)*(Nom=E$2),Renouv)</f>
        <v>0</v>
      </c>
    </row>
    <row r="48">
      <c s="9" r="A48">
        <v>46.0</v>
      </c>
      <c t="str" r="B48">
        <f>SUMPRODUCT((Sem=$A48)*(Nom=B$2),Renouv)</f>
        <v>0</v>
      </c>
      <c t="str" r="C48">
        <f>SUMPRODUCT((Sem=$A48)*(Nom=C$2),Renouv)</f>
        <v>0</v>
      </c>
      <c t="str" r="D48">
        <f>SUMPRODUCT((Sem=$A48)*(Nom=D$2),Renouv)</f>
        <v>0</v>
      </c>
      <c t="str" r="E48">
        <f>SUMPRODUCT((Sem=$A48)*(Nom=E$2),Renouv)</f>
        <v>0</v>
      </c>
    </row>
    <row r="49">
      <c s="9" r="A49">
        <v>47.0</v>
      </c>
      <c t="str" r="B49">
        <f>SUMPRODUCT((Sem=$A49)*(Nom=B$2),Renouv)</f>
        <v>0</v>
      </c>
      <c t="str" r="C49">
        <f>SUMPRODUCT((Sem=$A49)*(Nom=C$2),Renouv)</f>
        <v>0</v>
      </c>
      <c t="str" r="D49">
        <f>SUMPRODUCT((Sem=$A49)*(Nom=D$2),Renouv)</f>
        <v>0</v>
      </c>
      <c t="str" r="E49">
        <f>SUMPRODUCT((Sem=$A49)*(Nom=E$2),Renouv)</f>
        <v>0</v>
      </c>
    </row>
    <row r="50">
      <c s="9" r="A50">
        <v>48.0</v>
      </c>
      <c t="str" r="B50">
        <f>SUMPRODUCT((Sem=$A50)*(Nom=B$2),Renouv)</f>
        <v>0</v>
      </c>
      <c t="str" r="C50">
        <f>SUMPRODUCT((Sem=$A50)*(Nom=C$2),Renouv)</f>
        <v>0</v>
      </c>
      <c t="str" r="D50">
        <f>SUMPRODUCT((Sem=$A50)*(Nom=D$2),Renouv)</f>
        <v>0</v>
      </c>
      <c t="str" r="E50">
        <f>SUMPRODUCT((Sem=$A50)*(Nom=E$2),Renouv)</f>
        <v>0</v>
      </c>
    </row>
    <row r="51">
      <c s="9" r="A51">
        <v>49.0</v>
      </c>
      <c t="str" r="B51">
        <f>SUMPRODUCT((Sem=$A51)*(Nom=B$2),Renouv)</f>
        <v>0</v>
      </c>
      <c t="str" r="C51">
        <f>SUMPRODUCT((Sem=$A51)*(Nom=C$2),Renouv)</f>
        <v>0</v>
      </c>
      <c t="str" r="D51">
        <f>SUMPRODUCT((Sem=$A51)*(Nom=D$2),Renouv)</f>
        <v>0</v>
      </c>
      <c t="str" r="E51">
        <f>SUMPRODUCT((Sem=$A51)*(Nom=E$2),Renouv)</f>
        <v>0</v>
      </c>
    </row>
    <row r="52">
      <c s="9" r="A52">
        <v>50.0</v>
      </c>
      <c t="str" r="B52">
        <f>SUMPRODUCT((Sem=$A52)*(Nom=B$2),Renouv)</f>
        <v>0</v>
      </c>
      <c t="str" r="C52">
        <f>SUMPRODUCT((Sem=$A52)*(Nom=C$2),Renouv)</f>
        <v>0</v>
      </c>
      <c t="str" r="D52">
        <f>SUMPRODUCT((Sem=$A52)*(Nom=D$2),Renouv)</f>
        <v>0</v>
      </c>
      <c t="str" r="E52">
        <f>SUMPRODUCT((Sem=$A52)*(Nom=E$2),Renouv)</f>
        <v>0</v>
      </c>
    </row>
    <row r="53">
      <c s="9" r="A53">
        <v>51.0</v>
      </c>
      <c t="str" r="B53">
        <f>SUMPRODUCT((Sem=$A53)*(Nom=B$2),Renouv)</f>
        <v>0</v>
      </c>
      <c t="str" r="C53">
        <f>SUMPRODUCT((Sem=$A53)*(Nom=C$2),Renouv)</f>
        <v>0</v>
      </c>
      <c t="str" r="D53">
        <f>SUMPRODUCT((Sem=$A53)*(Nom=D$2),Renouv)</f>
        <v>0</v>
      </c>
      <c t="str" r="E53">
        <f>SUMPRODUCT((Sem=$A53)*(Nom=E$2),Renouv)</f>
        <v>0</v>
      </c>
    </row>
    <row r="54">
      <c s="9" r="A54">
        <v>52.0</v>
      </c>
      <c t="str" r="B54">
        <f>SUMPRODUCT((Sem=$A54)*(Nom=B$2),Renouv)</f>
        <v>0</v>
      </c>
      <c t="str" r="C54">
        <f>SUMPRODUCT((Sem=$A54)*(Nom=C$2),Renouv)</f>
        <v>0</v>
      </c>
      <c t="str" r="D54">
        <f>SUMPRODUCT((Sem=$A54)*(Nom=D$2),Renouv)</f>
        <v>0</v>
      </c>
      <c t="str" r="E54">
        <f>SUMPRODUCT((Sem=$A54)*(Nom=E$2),Renouv)</f>
        <v>0</v>
      </c>
    </row>
  </sheetData>
  <mergeCells count="1">
    <mergeCell ref="A1:E1"/>
  </mergeCell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sheetData>
    <row r="1">
      <c t="s" s="7" r="A1">
        <v>43</v>
      </c>
    </row>
    <row r="2">
      <c t="s" s="8" r="A2">
        <v>44</v>
      </c>
      <c t="s" s="8" r="B2">
        <v>45</v>
      </c>
      <c t="s" s="8" r="C2">
        <v>46</v>
      </c>
      <c t="s" s="8" r="D2">
        <v>47</v>
      </c>
      <c t="s" s="8" r="E2">
        <v>48</v>
      </c>
    </row>
    <row r="3">
      <c s="9" r="A3">
        <v>1.0</v>
      </c>
      <c t="str" r="B3">
        <f>SUMPRODUCT((Sem=$A3)*(Nom=B$2),Conq)</f>
        <v>0</v>
      </c>
      <c t="str" r="C3">
        <f>SUMPRODUCT((Sem=$A3)*(Nom=C$2),Conq)</f>
        <v>0</v>
      </c>
      <c t="str" r="D3">
        <f>SUMPRODUCT((Sem=$A3)*(Nom=D$2),Conq)</f>
        <v>0</v>
      </c>
      <c t="str" r="E3">
        <f>SUMPRODUCT((Sem=$A3)*(Nom=E$2),Conq)</f>
        <v>0</v>
      </c>
    </row>
    <row r="4">
      <c s="9" r="A4">
        <v>2.0</v>
      </c>
      <c t="str" r="B4">
        <f>SUMPRODUCT((Sem=$A4)*(Nom=B$2),Conq)</f>
        <v>0</v>
      </c>
      <c t="str" r="C4">
        <f>SUMPRODUCT((Sem=$A4)*(Nom=C$2),Conq)</f>
        <v>0</v>
      </c>
      <c t="str" r="D4">
        <f>SUMPRODUCT((Sem=$A4)*(Nom=D$2),Conq)</f>
        <v>25</v>
      </c>
      <c t="str" r="E4">
        <f>SUMPRODUCT((Sem=$A4)*(Nom=E$2),Conq)</f>
        <v>0</v>
      </c>
    </row>
    <row r="5">
      <c s="9" r="A5">
        <v>3.0</v>
      </c>
      <c t="str" r="B5">
        <f>SUMPRODUCT((Sem=$A5)*(Nom=B$2),Conq)</f>
        <v>0</v>
      </c>
      <c t="str" r="C5">
        <f>SUMPRODUCT((Sem=$A5)*(Nom=C$2),Conq)</f>
        <v>0</v>
      </c>
      <c t="str" r="D5">
        <f>SUMPRODUCT((Sem=$A5)*(Nom=D$2),Conq)</f>
        <v>0</v>
      </c>
      <c t="str" r="E5">
        <f>SUMPRODUCT((Sem=$A5)*(Nom=E$2),Conq)</f>
        <v>0</v>
      </c>
    </row>
    <row r="6">
      <c s="9" r="A6">
        <v>4.0</v>
      </c>
      <c t="str" r="B6">
        <f>SUMPRODUCT((Sem=$A6)*(Nom=B$2),Conq)</f>
        <v>0</v>
      </c>
      <c t="str" r="C6">
        <f>SUMPRODUCT((Sem=$A6)*(Nom=C$2),Conq)</f>
        <v>0</v>
      </c>
      <c t="str" r="D6">
        <f>SUMPRODUCT((Sem=$A6)*(Nom=D$2),Conq)</f>
        <v>0</v>
      </c>
      <c t="str" r="E6">
        <f>SUMPRODUCT((Sem=$A6)*(Nom=E$2),Conq)</f>
        <v>0</v>
      </c>
    </row>
    <row r="7">
      <c s="9" r="A7">
        <v>5.0</v>
      </c>
      <c t="str" r="B7">
        <f>SUMPRODUCT((Sem=$A7)*(Nom=B$2),Conq)</f>
        <v>0</v>
      </c>
      <c t="str" r="C7">
        <f>SUMPRODUCT((Sem=$A7)*(Nom=C$2),Conq)</f>
        <v>0</v>
      </c>
      <c t="str" r="D7">
        <f>SUMPRODUCT((Sem=$A7)*(Nom=D$2),Conq)</f>
        <v>0</v>
      </c>
      <c t="str" r="E7">
        <f>SUMPRODUCT((Sem=$A7)*(Nom=E$2),Conq)</f>
        <v>0</v>
      </c>
    </row>
    <row r="8">
      <c s="9" r="A8">
        <v>6.0</v>
      </c>
      <c t="str" r="B8">
        <f>SUMPRODUCT((Sem=$A8)*(Nom=B$2),Conq)</f>
        <v>0</v>
      </c>
      <c t="str" r="C8">
        <f>SUMPRODUCT((Sem=$A8)*(Nom=C$2),Conq)</f>
        <v>0</v>
      </c>
      <c t="str" r="D8">
        <f>SUMPRODUCT((Sem=$A8)*(Nom=D$2),Conq)</f>
        <v>0</v>
      </c>
      <c t="str" r="E8">
        <f>SUMPRODUCT((Sem=$A8)*(Nom=E$2),Conq)</f>
        <v>0</v>
      </c>
    </row>
    <row r="9">
      <c s="9" r="A9">
        <v>7.0</v>
      </c>
      <c t="str" r="B9">
        <f>SUMPRODUCT((Sem=$A9)*(Nom=B$2),Conq)</f>
        <v>0</v>
      </c>
      <c t="str" r="C9">
        <f>SUMPRODUCT((Sem=$A9)*(Nom=C$2),Conq)</f>
        <v>0</v>
      </c>
      <c t="str" r="D9">
        <f>SUMPRODUCT((Sem=$A9)*(Nom=D$2),Conq)</f>
        <v>0</v>
      </c>
      <c t="str" r="E9">
        <f>SUMPRODUCT((Sem=$A9)*(Nom=E$2),Conq)</f>
        <v>0</v>
      </c>
    </row>
    <row r="10">
      <c s="9" r="A10">
        <v>8.0</v>
      </c>
      <c t="str" r="B10">
        <f>SUMPRODUCT((Sem=$A10)*(Nom=B$2),Conq)</f>
        <v>0</v>
      </c>
      <c t="str" r="C10">
        <f>SUMPRODUCT((Sem=$A10)*(Nom=C$2),Conq)</f>
        <v>0</v>
      </c>
      <c t="str" r="D10">
        <f>SUMPRODUCT((Sem=$A10)*(Nom=D$2),Conq)</f>
        <v>0</v>
      </c>
      <c t="str" r="E10">
        <f>SUMPRODUCT((Sem=$A10)*(Nom=E$2),Conq)</f>
        <v>0</v>
      </c>
    </row>
    <row r="11">
      <c s="9" r="A11">
        <v>9.0</v>
      </c>
      <c t="str" r="B11">
        <f>SUMPRODUCT((Sem=$A11)*(Nom=B$2),Conq)</f>
        <v>0</v>
      </c>
      <c t="str" r="C11">
        <f>SUMPRODUCT((Sem=$A11)*(Nom=C$2),Conq)</f>
        <v>0</v>
      </c>
      <c t="str" r="D11">
        <f>SUMPRODUCT((Sem=$A11)*(Nom=D$2),Conq)</f>
        <v>0</v>
      </c>
      <c t="str" r="E11">
        <f>SUMPRODUCT((Sem=$A11)*(Nom=E$2),Conq)</f>
        <v>0</v>
      </c>
    </row>
    <row r="12">
      <c s="9" r="A12">
        <v>10.0</v>
      </c>
      <c t="str" r="B12">
        <f>SUMPRODUCT((Sem=$A12)*(Nom=B$2),Conq)</f>
        <v>0</v>
      </c>
      <c t="str" r="C12">
        <f>SUMPRODUCT((Sem=$A12)*(Nom=C$2),Conq)</f>
        <v>0</v>
      </c>
      <c t="str" r="D12">
        <f>SUMPRODUCT((Sem=$A12)*(Nom=D$2),Conq)</f>
        <v>0</v>
      </c>
      <c t="str" r="E12">
        <f>SUMPRODUCT((Sem=$A12)*(Nom=E$2),Conq)</f>
        <v>0</v>
      </c>
    </row>
    <row r="13">
      <c s="9" r="A13">
        <v>11.0</v>
      </c>
      <c t="str" r="B13">
        <f>SUMPRODUCT((Sem=$A13)*(Nom=B$2),Conq)</f>
        <v>0</v>
      </c>
      <c t="str" r="C13">
        <f>SUMPRODUCT((Sem=$A13)*(Nom=C$2),Conq)</f>
        <v>0</v>
      </c>
      <c t="str" r="D13">
        <f>SUMPRODUCT((Sem=$A13)*(Nom=D$2),Conq)</f>
        <v>0</v>
      </c>
      <c t="str" r="E13">
        <f>SUMPRODUCT((Sem=$A13)*(Nom=E$2),Conq)</f>
        <v>0</v>
      </c>
    </row>
    <row r="14">
      <c s="9" r="A14">
        <v>12.0</v>
      </c>
      <c t="str" r="B14">
        <f>SUMPRODUCT((Sem=$A14)*(Nom=B$2),Conq)</f>
        <v>0</v>
      </c>
      <c t="str" r="C14">
        <f>SUMPRODUCT((Sem=$A14)*(Nom=C$2),Conq)</f>
        <v>0</v>
      </c>
      <c t="str" r="D14">
        <f>SUMPRODUCT((Sem=$A14)*(Nom=D$2),Conq)</f>
        <v>0</v>
      </c>
      <c t="str" r="E14">
        <f>SUMPRODUCT((Sem=$A14)*(Nom=E$2),Conq)</f>
        <v>0</v>
      </c>
    </row>
    <row r="15">
      <c s="9" r="A15">
        <v>13.0</v>
      </c>
      <c t="str" r="B15">
        <f>SUMPRODUCT((Sem=$A15)*(Nom=B$2),Conq)</f>
        <v>0</v>
      </c>
      <c t="str" r="C15">
        <f>SUMPRODUCT((Sem=$A15)*(Nom=C$2),Conq)</f>
        <v>0</v>
      </c>
      <c t="str" r="D15">
        <f>SUMPRODUCT((Sem=$A15)*(Nom=D$2),Conq)</f>
        <v>0</v>
      </c>
      <c t="str" r="E15">
        <f>SUMPRODUCT((Sem=$A15)*(Nom=E$2),Conq)</f>
        <v>0</v>
      </c>
    </row>
    <row r="16">
      <c s="9" r="A16">
        <v>14.0</v>
      </c>
      <c t="str" r="B16">
        <f>SUMPRODUCT((Sem=$A16)*(Nom=B$2),Conq)</f>
        <v>0</v>
      </c>
      <c t="str" r="C16">
        <f>SUMPRODUCT((Sem=$A16)*(Nom=C$2),Conq)</f>
        <v>0</v>
      </c>
      <c t="str" r="D16">
        <f>SUMPRODUCT((Sem=$A16)*(Nom=D$2),Conq)</f>
        <v>0</v>
      </c>
      <c t="str" r="E16">
        <f>SUMPRODUCT((Sem=$A16)*(Nom=E$2),Conq)</f>
        <v>0</v>
      </c>
    </row>
    <row r="17">
      <c s="9" r="A17">
        <v>15.0</v>
      </c>
      <c t="str" r="B17">
        <f>SUMPRODUCT((Sem=$A17)*(Nom=B$2),Conq)</f>
        <v>0</v>
      </c>
      <c t="str" r="C17">
        <f>SUMPRODUCT((Sem=$A17)*(Nom=C$2),Conq)</f>
        <v>0</v>
      </c>
      <c t="str" r="D17">
        <f>SUMPRODUCT((Sem=$A17)*(Nom=D$2),Conq)</f>
        <v>0</v>
      </c>
      <c t="str" r="E17">
        <f>SUMPRODUCT((Sem=$A17)*(Nom=E$2),Conq)</f>
        <v>0</v>
      </c>
    </row>
    <row r="18">
      <c s="9" r="A18">
        <v>16.0</v>
      </c>
      <c t="str" r="B18">
        <f>SUMPRODUCT((Sem=$A18)*(Nom=B$2),Conq)</f>
        <v>0</v>
      </c>
      <c t="str" r="C18">
        <f>SUMPRODUCT((Sem=$A18)*(Nom=C$2),Conq)</f>
        <v>0</v>
      </c>
      <c t="str" r="D18">
        <f>SUMPRODUCT((Sem=$A18)*(Nom=D$2),Conq)</f>
        <v>0</v>
      </c>
      <c t="str" r="E18">
        <f>SUMPRODUCT((Sem=$A18)*(Nom=E$2),Conq)</f>
        <v>0</v>
      </c>
    </row>
    <row r="19">
      <c s="9" r="A19">
        <v>17.0</v>
      </c>
      <c t="str" r="B19">
        <f>SUMPRODUCT((Sem=$A19)*(Nom=B$2),Conq)</f>
        <v>0</v>
      </c>
      <c t="str" r="C19">
        <f>SUMPRODUCT((Sem=$A19)*(Nom=C$2),Conq)</f>
        <v>0</v>
      </c>
      <c t="str" r="D19">
        <f>SUMPRODUCT((Sem=$A19)*(Nom=D$2),Conq)</f>
        <v>0</v>
      </c>
      <c t="str" r="E19">
        <f>SUMPRODUCT((Sem=$A19)*(Nom=E$2),Conq)</f>
        <v>0</v>
      </c>
    </row>
    <row r="20">
      <c s="9" r="A20">
        <v>18.0</v>
      </c>
      <c t="str" r="B20">
        <f>SUMPRODUCT((Sem=$A20)*(Nom=B$2),Conq)</f>
        <v>0</v>
      </c>
      <c t="str" r="C20">
        <f>SUMPRODUCT((Sem=$A20)*(Nom=C$2),Conq)</f>
        <v>0</v>
      </c>
      <c t="str" r="D20">
        <f>SUMPRODUCT((Sem=$A20)*(Nom=D$2),Conq)</f>
        <v>0</v>
      </c>
      <c t="str" r="E20">
        <f>SUMPRODUCT((Sem=$A20)*(Nom=E$2),Conq)</f>
        <v>0</v>
      </c>
    </row>
    <row r="21">
      <c s="9" r="A21">
        <v>19.0</v>
      </c>
      <c t="str" r="B21">
        <f>SUMPRODUCT((Sem=$A21)*(Nom=B$2),Conq)</f>
        <v>0</v>
      </c>
      <c t="str" r="C21">
        <f>SUMPRODUCT((Sem=$A21)*(Nom=C$2),Conq)</f>
        <v>0</v>
      </c>
      <c t="str" r="D21">
        <f>SUMPRODUCT((Sem=$A21)*(Nom=D$2),Conq)</f>
        <v>0</v>
      </c>
      <c t="str" r="E21">
        <f>SUMPRODUCT((Sem=$A21)*(Nom=E$2),Conq)</f>
        <v>0</v>
      </c>
    </row>
    <row r="22">
      <c s="9" r="A22">
        <v>20.0</v>
      </c>
      <c t="str" r="B22">
        <f>SUMPRODUCT((Sem=$A22)*(Nom=B$2),Conq)</f>
        <v>0</v>
      </c>
      <c t="str" r="C22">
        <f>SUMPRODUCT((Sem=$A22)*(Nom=C$2),Conq)</f>
        <v>0</v>
      </c>
      <c t="str" r="D22">
        <f>SUMPRODUCT((Sem=$A22)*(Nom=D$2),Conq)</f>
        <v>0</v>
      </c>
      <c t="str" r="E22">
        <f>SUMPRODUCT((Sem=$A22)*(Nom=E$2),Conq)</f>
        <v>0</v>
      </c>
    </row>
    <row r="23">
      <c s="9" r="A23">
        <v>21.0</v>
      </c>
      <c t="str" r="B23">
        <f>SUMPRODUCT((Sem=$A23)*(Nom=B$2),Conq)</f>
        <v>0</v>
      </c>
      <c t="str" r="C23">
        <f>SUMPRODUCT((Sem=$A23)*(Nom=C$2),Conq)</f>
        <v>0</v>
      </c>
      <c t="str" r="D23">
        <f>SUMPRODUCT((Sem=$A23)*(Nom=D$2),Conq)</f>
        <v>0</v>
      </c>
      <c t="str" r="E23">
        <f>SUMPRODUCT((Sem=$A23)*(Nom=E$2),Conq)</f>
        <v>0</v>
      </c>
    </row>
    <row r="24">
      <c s="9" r="A24">
        <v>22.0</v>
      </c>
      <c t="str" r="B24">
        <f>SUMPRODUCT((Sem=$A24)*(Nom=B$2),Conq)</f>
        <v>0</v>
      </c>
      <c t="str" r="C24">
        <f>SUMPRODUCT((Sem=$A24)*(Nom=C$2),Conq)</f>
        <v>0</v>
      </c>
      <c t="str" r="D24">
        <f>SUMPRODUCT((Sem=$A24)*(Nom=D$2),Conq)</f>
        <v>0</v>
      </c>
      <c t="str" r="E24">
        <f>SUMPRODUCT((Sem=$A24)*(Nom=E$2),Conq)</f>
        <v>0</v>
      </c>
    </row>
    <row r="25">
      <c s="9" r="A25">
        <v>23.0</v>
      </c>
      <c t="str" r="B25">
        <f>SUMPRODUCT((Sem=$A25)*(Nom=B$2),Conq)</f>
        <v>0</v>
      </c>
      <c t="str" r="C25">
        <f>SUMPRODUCT((Sem=$A25)*(Nom=C$2),Conq)</f>
        <v>0</v>
      </c>
      <c t="str" r="D25">
        <f>SUMPRODUCT((Sem=$A25)*(Nom=D$2),Conq)</f>
        <v>0</v>
      </c>
      <c t="str" r="E25">
        <f>SUMPRODUCT((Sem=$A25)*(Nom=E$2),Conq)</f>
        <v>0</v>
      </c>
    </row>
    <row r="26">
      <c s="9" r="A26">
        <v>24.0</v>
      </c>
      <c t="str" r="B26">
        <f>SUMPRODUCT((Sem=$A26)*(Nom=B$2),Conq)</f>
        <v>0</v>
      </c>
      <c t="str" r="C26">
        <f>SUMPRODUCT((Sem=$A26)*(Nom=C$2),Conq)</f>
        <v>0</v>
      </c>
      <c t="str" r="D26">
        <f>SUMPRODUCT((Sem=$A26)*(Nom=D$2),Conq)</f>
        <v>0</v>
      </c>
      <c t="str" r="E26">
        <f>SUMPRODUCT((Sem=$A26)*(Nom=E$2),Conq)</f>
        <v>0</v>
      </c>
    </row>
    <row r="27">
      <c s="9" r="A27">
        <v>25.0</v>
      </c>
      <c t="str" r="B27">
        <f>SUMPRODUCT((Sem=$A27)*(Nom=B$2),Conq)</f>
        <v>0</v>
      </c>
      <c t="str" r="C27">
        <f>SUMPRODUCT((Sem=$A27)*(Nom=C$2),Conq)</f>
        <v>0</v>
      </c>
      <c t="str" r="D27">
        <f>SUMPRODUCT((Sem=$A27)*(Nom=D$2),Conq)</f>
        <v>0</v>
      </c>
      <c t="str" r="E27">
        <f>SUMPRODUCT((Sem=$A27)*(Nom=E$2),Conq)</f>
        <v>0</v>
      </c>
    </row>
    <row r="28">
      <c s="9" r="A28">
        <v>26.0</v>
      </c>
      <c t="str" r="B28">
        <f>SUMPRODUCT((Sem=$A28)*(Nom=B$2),Conq)</f>
        <v>0</v>
      </c>
      <c t="str" r="C28">
        <f>SUMPRODUCT((Sem=$A28)*(Nom=C$2),Conq)</f>
        <v>0</v>
      </c>
      <c t="str" r="D28">
        <f>SUMPRODUCT((Sem=$A28)*(Nom=D$2),Conq)</f>
        <v>0</v>
      </c>
      <c t="str" r="E28">
        <f>SUMPRODUCT((Sem=$A28)*(Nom=E$2),Conq)</f>
        <v>0</v>
      </c>
    </row>
    <row r="29">
      <c s="9" r="A29">
        <v>27.0</v>
      </c>
      <c t="str" r="B29">
        <f>SUMPRODUCT((Sem=$A29)*(Nom=B$2),Conq)</f>
        <v>0</v>
      </c>
      <c t="str" r="C29">
        <f>SUMPRODUCT((Sem=$A29)*(Nom=C$2),Conq)</f>
        <v>0</v>
      </c>
      <c t="str" r="D29">
        <f>SUMPRODUCT((Sem=$A29)*(Nom=D$2),Conq)</f>
        <v>0</v>
      </c>
      <c t="str" r="E29">
        <f>SUMPRODUCT((Sem=$A29)*(Nom=E$2),Conq)</f>
        <v>0</v>
      </c>
    </row>
    <row r="30">
      <c s="9" r="A30">
        <v>28.0</v>
      </c>
      <c t="str" r="B30">
        <f>SUMPRODUCT((Sem=$A30)*(Nom=B$2),Conq)</f>
        <v>0</v>
      </c>
      <c t="str" r="C30">
        <f>SUMPRODUCT((Sem=$A30)*(Nom=C$2),Conq)</f>
        <v>0</v>
      </c>
      <c t="str" r="D30">
        <f>SUMPRODUCT((Sem=$A30)*(Nom=D$2),Conq)</f>
        <v>0</v>
      </c>
      <c t="str" r="E30">
        <f>SUMPRODUCT((Sem=$A30)*(Nom=E$2),Conq)</f>
        <v>0</v>
      </c>
    </row>
    <row r="31">
      <c s="9" r="A31">
        <v>29.0</v>
      </c>
      <c t="str" r="B31">
        <f>SUMPRODUCT((Sem=$A31)*(Nom=B$2),Conq)</f>
        <v>0</v>
      </c>
      <c t="str" r="C31">
        <f>SUMPRODUCT((Sem=$A31)*(Nom=C$2),Conq)</f>
        <v>0</v>
      </c>
      <c t="str" r="D31">
        <f>SUMPRODUCT((Sem=$A31)*(Nom=D$2),Conq)</f>
        <v>0</v>
      </c>
      <c t="str" r="E31">
        <f>SUMPRODUCT((Sem=$A31)*(Nom=E$2),Conq)</f>
        <v>0</v>
      </c>
    </row>
    <row r="32">
      <c s="9" r="A32">
        <v>30.0</v>
      </c>
      <c t="str" r="B32">
        <f>SUMPRODUCT((Sem=$A32)*(Nom=B$2),Conq)</f>
        <v>0</v>
      </c>
      <c t="str" r="C32">
        <f>SUMPRODUCT((Sem=$A32)*(Nom=C$2),Conq)</f>
        <v>0</v>
      </c>
      <c t="str" r="D32">
        <f>SUMPRODUCT((Sem=$A32)*(Nom=D$2),Conq)</f>
        <v>0</v>
      </c>
      <c t="str" r="E32">
        <f>SUMPRODUCT((Sem=$A32)*(Nom=E$2),Conq)</f>
        <v>0</v>
      </c>
    </row>
    <row r="33">
      <c s="9" r="A33">
        <v>31.0</v>
      </c>
      <c t="str" r="B33">
        <f>SUMPRODUCT((Sem=$A33)*(Nom=B$2),Conq)</f>
        <v>0</v>
      </c>
      <c t="str" r="C33">
        <f>SUMPRODUCT((Sem=$A33)*(Nom=C$2),Conq)</f>
        <v>0</v>
      </c>
      <c t="str" r="D33">
        <f>SUMPRODUCT((Sem=$A33)*(Nom=D$2),Conq)</f>
        <v>0</v>
      </c>
      <c t="str" r="E33">
        <f>SUMPRODUCT((Sem=$A33)*(Nom=E$2),Conq)</f>
        <v>0</v>
      </c>
    </row>
    <row r="34">
      <c s="9" r="A34">
        <v>32.0</v>
      </c>
      <c t="str" r="B34">
        <f>SUMPRODUCT((Sem=$A34)*(Nom=B$2),Conq)</f>
        <v>0</v>
      </c>
      <c t="str" r="C34">
        <f>SUMPRODUCT((Sem=$A34)*(Nom=C$2),Conq)</f>
        <v>0</v>
      </c>
      <c t="str" r="D34">
        <f>SUMPRODUCT((Sem=$A34)*(Nom=D$2),Conq)</f>
        <v>0</v>
      </c>
      <c t="str" r="E34">
        <f>SUMPRODUCT((Sem=$A34)*(Nom=E$2),Conq)</f>
        <v>0</v>
      </c>
    </row>
    <row r="35">
      <c s="9" r="A35">
        <v>33.0</v>
      </c>
      <c t="str" r="B35">
        <f>SUMPRODUCT((Sem=$A35)*(Nom=B$2),Conq)</f>
        <v>0</v>
      </c>
      <c t="str" r="C35">
        <f>SUMPRODUCT((Sem=$A35)*(Nom=C$2),Conq)</f>
        <v>0</v>
      </c>
      <c t="str" r="D35">
        <f>SUMPRODUCT((Sem=$A35)*(Nom=D$2),Conq)</f>
        <v>0</v>
      </c>
      <c t="str" r="E35">
        <f>SUMPRODUCT((Sem=$A35)*(Nom=E$2),Conq)</f>
        <v>0</v>
      </c>
    </row>
    <row r="36">
      <c s="9" r="A36">
        <v>34.0</v>
      </c>
      <c t="str" r="B36">
        <f>SUMPRODUCT((Sem=$A36)*(Nom=B$2),Conq)</f>
        <v>0</v>
      </c>
      <c t="str" r="C36">
        <f>SUMPRODUCT((Sem=$A36)*(Nom=C$2),Conq)</f>
        <v>0</v>
      </c>
      <c t="str" r="D36">
        <f>SUMPRODUCT((Sem=$A36)*(Nom=D$2),Conq)</f>
        <v>0</v>
      </c>
      <c t="str" r="E36">
        <f>SUMPRODUCT((Sem=$A36)*(Nom=E$2),Conq)</f>
        <v>0</v>
      </c>
    </row>
    <row r="37">
      <c s="9" r="A37">
        <v>35.0</v>
      </c>
      <c t="str" r="B37">
        <f>SUMPRODUCT((Sem=$A37)*(Nom=B$2),Conq)</f>
        <v>0</v>
      </c>
      <c t="str" r="C37">
        <f>SUMPRODUCT((Sem=$A37)*(Nom=C$2),Conq)</f>
        <v>0</v>
      </c>
      <c t="str" r="D37">
        <f>SUMPRODUCT((Sem=$A37)*(Nom=D$2),Conq)</f>
        <v>0</v>
      </c>
      <c t="str" r="E37">
        <f>SUMPRODUCT((Sem=$A37)*(Nom=E$2),Conq)</f>
        <v>0</v>
      </c>
    </row>
    <row r="38">
      <c s="9" r="A38">
        <v>36.0</v>
      </c>
      <c t="str" r="B38">
        <f>SUMPRODUCT((Sem=$A38)*(Nom=B$2),Conq)</f>
        <v>0</v>
      </c>
      <c t="str" r="C38">
        <f>SUMPRODUCT((Sem=$A38)*(Nom=C$2),Conq)</f>
        <v>0</v>
      </c>
      <c t="str" r="D38">
        <f>SUMPRODUCT((Sem=$A38)*(Nom=D$2),Conq)</f>
        <v>0</v>
      </c>
      <c t="str" r="E38">
        <f>SUMPRODUCT((Sem=$A38)*(Nom=E$2),Conq)</f>
        <v>0</v>
      </c>
    </row>
    <row r="39">
      <c s="9" r="A39">
        <v>37.0</v>
      </c>
      <c t="str" r="B39">
        <f>SUMPRODUCT((Sem=$A39)*(Nom=B$2),Conq)</f>
        <v>0</v>
      </c>
      <c t="str" r="C39">
        <f>SUMPRODUCT((Sem=$A39)*(Nom=C$2),Conq)</f>
        <v>0</v>
      </c>
      <c t="str" r="D39">
        <f>SUMPRODUCT((Sem=$A39)*(Nom=D$2),Conq)</f>
        <v>0</v>
      </c>
      <c t="str" r="E39">
        <f>SUMPRODUCT((Sem=$A39)*(Nom=E$2),Conq)</f>
        <v>0</v>
      </c>
    </row>
    <row r="40">
      <c s="9" r="A40">
        <v>38.0</v>
      </c>
      <c t="str" r="B40">
        <f>SUMPRODUCT((Sem=$A40)*(Nom=B$2),Conq)</f>
        <v>0</v>
      </c>
      <c t="str" r="C40">
        <f>SUMPRODUCT((Sem=$A40)*(Nom=C$2),Conq)</f>
        <v>0</v>
      </c>
      <c t="str" r="D40">
        <f>SUMPRODUCT((Sem=$A40)*(Nom=D$2),Conq)</f>
        <v>0</v>
      </c>
      <c t="str" r="E40">
        <f>SUMPRODUCT((Sem=$A40)*(Nom=E$2),Conq)</f>
        <v>0</v>
      </c>
    </row>
    <row r="41">
      <c s="9" r="A41">
        <v>39.0</v>
      </c>
      <c t="str" r="B41">
        <f>SUMPRODUCT((Sem=$A41)*(Nom=B$2),Conq)</f>
        <v>0</v>
      </c>
      <c t="str" r="C41">
        <f>SUMPRODUCT((Sem=$A41)*(Nom=C$2),Conq)</f>
        <v>0</v>
      </c>
      <c t="str" r="D41">
        <f>SUMPRODUCT((Sem=$A41)*(Nom=D$2),Conq)</f>
        <v>0</v>
      </c>
      <c t="str" r="E41">
        <f>SUMPRODUCT((Sem=$A41)*(Nom=E$2),Conq)</f>
        <v>0</v>
      </c>
    </row>
    <row r="42">
      <c s="9" r="A42">
        <v>40.0</v>
      </c>
      <c t="str" r="B42">
        <f>SUMPRODUCT((Sem=$A42)*(Nom=B$2),Conq)</f>
        <v>0</v>
      </c>
      <c t="str" r="C42">
        <f>SUMPRODUCT((Sem=$A42)*(Nom=C$2),Conq)</f>
        <v>0</v>
      </c>
      <c t="str" r="D42">
        <f>SUMPRODUCT((Sem=$A42)*(Nom=D$2),Conq)</f>
        <v>0</v>
      </c>
      <c t="str" r="E42">
        <f>SUMPRODUCT((Sem=$A42)*(Nom=E$2),Conq)</f>
        <v>0</v>
      </c>
    </row>
    <row r="43">
      <c s="9" r="A43">
        <v>41.0</v>
      </c>
      <c t="str" r="B43">
        <f>SUMPRODUCT((Sem=$A43)*(Nom=B$2),Conq)</f>
        <v>0</v>
      </c>
      <c t="str" r="C43">
        <f>SUMPRODUCT((Sem=$A43)*(Nom=C$2),Conq)</f>
        <v>0</v>
      </c>
      <c t="str" r="D43">
        <f>SUMPRODUCT((Sem=$A43)*(Nom=D$2),Conq)</f>
        <v>0</v>
      </c>
      <c t="str" r="E43">
        <f>SUMPRODUCT((Sem=$A43)*(Nom=E$2),Conq)</f>
        <v>0</v>
      </c>
    </row>
    <row r="44">
      <c s="9" r="A44">
        <v>42.0</v>
      </c>
      <c t="str" r="B44">
        <f>SUMPRODUCT((Sem=$A44)*(Nom=B$2),Conq)</f>
        <v>0</v>
      </c>
      <c t="str" r="C44">
        <f>SUMPRODUCT((Sem=$A44)*(Nom=C$2),Conq)</f>
        <v>0</v>
      </c>
      <c t="str" r="D44">
        <f>SUMPRODUCT((Sem=$A44)*(Nom=D$2),Conq)</f>
        <v>0</v>
      </c>
      <c t="str" r="E44">
        <f>SUMPRODUCT((Sem=$A44)*(Nom=E$2),Conq)</f>
        <v>0</v>
      </c>
    </row>
    <row r="45">
      <c s="9" r="A45">
        <v>43.0</v>
      </c>
      <c t="str" r="B45">
        <f>SUMPRODUCT((Sem=$A45)*(Nom=B$2),Conq)</f>
        <v>0</v>
      </c>
      <c t="str" r="C45">
        <f>SUMPRODUCT((Sem=$A45)*(Nom=C$2),Conq)</f>
        <v>0</v>
      </c>
      <c t="str" r="D45">
        <f>SUMPRODUCT((Sem=$A45)*(Nom=D$2),Conq)</f>
        <v>0</v>
      </c>
      <c t="str" r="E45">
        <f>SUMPRODUCT((Sem=$A45)*(Nom=E$2),Conq)</f>
        <v>0</v>
      </c>
    </row>
    <row r="46">
      <c s="9" r="A46">
        <v>44.0</v>
      </c>
      <c t="str" r="B46">
        <f>SUMPRODUCT((Sem=$A46)*(Nom=B$2),Conq)</f>
        <v>0</v>
      </c>
      <c t="str" r="C46">
        <f>SUMPRODUCT((Sem=$A46)*(Nom=C$2),Conq)</f>
        <v>0</v>
      </c>
      <c t="str" r="D46">
        <f>SUMPRODUCT((Sem=$A46)*(Nom=D$2),Conq)</f>
        <v>0</v>
      </c>
      <c t="str" r="E46">
        <f>SUMPRODUCT((Sem=$A46)*(Nom=E$2),Conq)</f>
        <v>0</v>
      </c>
    </row>
    <row r="47">
      <c s="9" r="A47">
        <v>45.0</v>
      </c>
      <c t="str" r="B47">
        <f>SUMPRODUCT((Sem=$A47)*(Nom=B$2),Conq)</f>
        <v>0</v>
      </c>
      <c t="str" r="C47">
        <f>SUMPRODUCT((Sem=$A47)*(Nom=C$2),Conq)</f>
        <v>0</v>
      </c>
      <c t="str" r="D47">
        <f>SUMPRODUCT((Sem=$A47)*(Nom=D$2),Conq)</f>
        <v>0</v>
      </c>
      <c t="str" r="E47">
        <f>SUMPRODUCT((Sem=$A47)*(Nom=E$2),Conq)</f>
        <v>0</v>
      </c>
    </row>
    <row r="48">
      <c s="9" r="A48">
        <v>46.0</v>
      </c>
      <c t="str" r="B48">
        <f>SUMPRODUCT((Sem=$A48)*(Nom=B$2),Conq)</f>
        <v>0</v>
      </c>
      <c t="str" r="C48">
        <f>SUMPRODUCT((Sem=$A48)*(Nom=C$2),Conq)</f>
        <v>0</v>
      </c>
      <c t="str" r="D48">
        <f>SUMPRODUCT((Sem=$A48)*(Nom=D$2),Conq)</f>
        <v>0</v>
      </c>
      <c t="str" r="E48">
        <f>SUMPRODUCT((Sem=$A48)*(Nom=E$2),Conq)</f>
        <v>0</v>
      </c>
    </row>
    <row r="49">
      <c s="9" r="A49">
        <v>47.0</v>
      </c>
      <c t="str" r="B49">
        <f>SUMPRODUCT((Sem=$A49)*(Nom=B$2),Conq)</f>
        <v>0</v>
      </c>
      <c t="str" r="C49">
        <f>SUMPRODUCT((Sem=$A49)*(Nom=C$2),Conq)</f>
        <v>0</v>
      </c>
      <c t="str" r="D49">
        <f>SUMPRODUCT((Sem=$A49)*(Nom=D$2),Conq)</f>
        <v>0</v>
      </c>
      <c t="str" r="E49">
        <f>SUMPRODUCT((Sem=$A49)*(Nom=E$2),Conq)</f>
        <v>0</v>
      </c>
    </row>
    <row r="50">
      <c s="9" r="A50">
        <v>48.0</v>
      </c>
      <c t="str" r="B50">
        <f>SUMPRODUCT((Sem=$A50)*(Nom=B$2),Conq)</f>
        <v>0</v>
      </c>
      <c t="str" r="C50">
        <f>SUMPRODUCT((Sem=$A50)*(Nom=C$2),Conq)</f>
        <v>0</v>
      </c>
      <c t="str" r="D50">
        <f>SUMPRODUCT((Sem=$A50)*(Nom=D$2),Conq)</f>
        <v>0</v>
      </c>
      <c t="str" r="E50">
        <f>SUMPRODUCT((Sem=$A50)*(Nom=E$2),Conq)</f>
        <v>0</v>
      </c>
    </row>
    <row r="51">
      <c s="9" r="A51">
        <v>49.0</v>
      </c>
      <c t="str" r="B51">
        <f>SUMPRODUCT((Sem=$A51)*(Nom=B$2),Conq)</f>
        <v>0</v>
      </c>
      <c t="str" r="C51">
        <f>SUMPRODUCT((Sem=$A51)*(Nom=C$2),Conq)</f>
        <v>0</v>
      </c>
      <c t="str" r="D51">
        <f>SUMPRODUCT((Sem=$A51)*(Nom=D$2),Conq)</f>
        <v>0</v>
      </c>
      <c t="str" r="E51">
        <f>SUMPRODUCT((Sem=$A51)*(Nom=E$2),Conq)</f>
        <v>0</v>
      </c>
    </row>
    <row r="52">
      <c s="9" r="A52">
        <v>50.0</v>
      </c>
      <c t="str" r="B52">
        <f>SUMPRODUCT((Sem=$A52)*(Nom=B$2),Conq)</f>
        <v>0</v>
      </c>
      <c t="str" r="C52">
        <f>SUMPRODUCT((Sem=$A52)*(Nom=C$2),Conq)</f>
        <v>0</v>
      </c>
      <c t="str" r="D52">
        <f>SUMPRODUCT((Sem=$A52)*(Nom=D$2),Conq)</f>
        <v>0</v>
      </c>
      <c t="str" r="E52">
        <f>SUMPRODUCT((Sem=$A52)*(Nom=E$2),Conq)</f>
        <v>0</v>
      </c>
    </row>
    <row r="53">
      <c s="9" r="A53">
        <v>51.0</v>
      </c>
      <c t="str" r="B53">
        <f>SUMPRODUCT((Sem=$A53)*(Nom=B$2),Conq)</f>
        <v>0</v>
      </c>
      <c t="str" r="C53">
        <f>SUMPRODUCT((Sem=$A53)*(Nom=C$2),Conq)</f>
        <v>0</v>
      </c>
      <c t="str" r="D53">
        <f>SUMPRODUCT((Sem=$A53)*(Nom=D$2),Conq)</f>
        <v>0</v>
      </c>
      <c t="str" r="E53">
        <f>SUMPRODUCT((Sem=$A53)*(Nom=E$2),Conq)</f>
        <v>0</v>
      </c>
    </row>
    <row r="54">
      <c s="9" r="A54">
        <v>52.0</v>
      </c>
      <c t="str" r="B54">
        <f>SUMPRODUCT((Sem=$A54)*(Nom=B$2),Conq)</f>
        <v>0</v>
      </c>
      <c t="str" r="C54">
        <f>SUMPRODUCT((Sem=$A54)*(Nom=C$2),Conq)</f>
        <v>0</v>
      </c>
      <c t="str" r="D54">
        <f>SUMPRODUCT((Sem=$A54)*(Nom=D$2),Conq)</f>
        <v>0</v>
      </c>
      <c t="str" r="E54">
        <f>SUMPRODUCT((Sem=$A54)*(Nom=E$2),Conq)</f>
        <v>0</v>
      </c>
    </row>
  </sheetData>
  <mergeCells count="1">
    <mergeCell ref="A1:E1"/>
  </mergeCell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sheetData>
    <row r="1">
      <c t="s" s="7" r="A1">
        <v>37</v>
      </c>
    </row>
    <row r="2">
      <c t="s" s="8" r="A2">
        <v>38</v>
      </c>
      <c t="s" s="8" r="B2">
        <v>39</v>
      </c>
      <c t="s" s="8" r="C2">
        <v>40</v>
      </c>
      <c t="s" s="8" r="D2">
        <v>41</v>
      </c>
      <c t="s" s="8" r="E2">
        <v>42</v>
      </c>
    </row>
    <row r="3">
      <c s="9" r="A3">
        <v>1.0</v>
      </c>
      <c t="str" r="B3">
        <f>SUMPRODUCT((Sem=$A3)*(Nom=B$2),Report)</f>
        <v>0</v>
      </c>
      <c t="str" r="C3">
        <f>SUMPRODUCT((Sem=$A3)*(Nom=C$2),Report)</f>
        <v>0</v>
      </c>
      <c t="str" r="D3">
        <f>SUMPRODUCT((Sem=$A3)*(Nom=D$2),Report)</f>
        <v>0</v>
      </c>
      <c t="str" r="E3">
        <f>SUMPRODUCT((Sem=$A3)*(Nom=E$2),Report)</f>
        <v>0</v>
      </c>
    </row>
    <row r="4">
      <c s="9" r="A4">
        <v>2.0</v>
      </c>
      <c t="str" r="B4">
        <f>SUMPRODUCT((Sem=$A4)*(Nom=B$2),Report)</f>
        <v>0</v>
      </c>
      <c t="str" r="C4">
        <f>SUMPRODUCT((Sem=$A4)*(Nom=C$2),Report)</f>
        <v>0</v>
      </c>
      <c t="str" r="D4">
        <f>SUMPRODUCT((Sem=$A4)*(Nom=D$2),Report)</f>
        <v>5</v>
      </c>
      <c t="str" r="E4">
        <f>SUMPRODUCT((Sem=$A4)*(Nom=E$2),Report)</f>
        <v>0</v>
      </c>
    </row>
    <row r="5">
      <c s="9" r="A5">
        <v>3.0</v>
      </c>
      <c t="str" r="B5">
        <f>SUMPRODUCT((Sem=$A5)*(Nom=B$2),Report)</f>
        <v>0</v>
      </c>
      <c t="str" r="C5">
        <f>SUMPRODUCT((Sem=$A5)*(Nom=C$2),Report)</f>
        <v>0</v>
      </c>
      <c t="str" r="D5">
        <f>SUMPRODUCT((Sem=$A5)*(Nom=D$2),Report)</f>
        <v>0</v>
      </c>
      <c t="str" r="E5">
        <f>SUMPRODUCT((Sem=$A5)*(Nom=E$2),Report)</f>
        <v>0</v>
      </c>
    </row>
    <row r="6">
      <c s="9" r="A6">
        <v>4.0</v>
      </c>
      <c t="str" r="B6">
        <f>SUMPRODUCT((Sem=$A6)*(Nom=B$2),Report)</f>
        <v>0</v>
      </c>
      <c t="str" r="C6">
        <f>SUMPRODUCT((Sem=$A6)*(Nom=C$2),Report)</f>
        <v>0</v>
      </c>
      <c t="str" r="D6">
        <f>SUMPRODUCT((Sem=$A6)*(Nom=D$2),Report)</f>
        <v>0</v>
      </c>
      <c t="str" r="E6">
        <f>SUMPRODUCT((Sem=$A6)*(Nom=E$2),Report)</f>
        <v>0</v>
      </c>
    </row>
    <row r="7">
      <c s="9" r="A7">
        <v>5.0</v>
      </c>
      <c t="str" r="B7">
        <f>SUMPRODUCT((Sem=$A7)*(Nom=B$2),Report)</f>
        <v>0</v>
      </c>
      <c t="str" r="C7">
        <f>SUMPRODUCT((Sem=$A7)*(Nom=C$2),Report)</f>
        <v>0</v>
      </c>
      <c t="str" r="D7">
        <f>SUMPRODUCT((Sem=$A7)*(Nom=D$2),Report)</f>
        <v>0</v>
      </c>
      <c t="str" r="E7">
        <f>SUMPRODUCT((Sem=$A7)*(Nom=E$2),Report)</f>
        <v>0</v>
      </c>
    </row>
    <row r="8">
      <c s="9" r="A8">
        <v>6.0</v>
      </c>
      <c t="str" r="B8">
        <f>SUMPRODUCT((Sem=$A8)*(Nom=B$2),Report)</f>
        <v>0</v>
      </c>
      <c t="str" r="C8">
        <f>SUMPRODUCT((Sem=$A8)*(Nom=C$2),Report)</f>
        <v>0</v>
      </c>
      <c t="str" r="D8">
        <f>SUMPRODUCT((Sem=$A8)*(Nom=D$2),Report)</f>
        <v>0</v>
      </c>
      <c t="str" r="E8">
        <f>SUMPRODUCT((Sem=$A8)*(Nom=E$2),Report)</f>
        <v>0</v>
      </c>
    </row>
    <row r="9">
      <c s="9" r="A9">
        <v>7.0</v>
      </c>
      <c t="str" r="B9">
        <f>SUMPRODUCT((Sem=$A9)*(Nom=B$2),Report)</f>
        <v>0</v>
      </c>
      <c t="str" r="C9">
        <f>SUMPRODUCT((Sem=$A9)*(Nom=C$2),Report)</f>
        <v>0</v>
      </c>
      <c t="str" r="D9">
        <f>SUMPRODUCT((Sem=$A9)*(Nom=D$2),Report)</f>
        <v>0</v>
      </c>
      <c t="str" r="E9">
        <f>SUMPRODUCT((Sem=$A9)*(Nom=E$2),Report)</f>
        <v>0</v>
      </c>
    </row>
    <row r="10">
      <c s="9" r="A10">
        <v>8.0</v>
      </c>
      <c t="str" r="B10">
        <f>SUMPRODUCT((Sem=$A10)*(Nom=B$2),Report)</f>
        <v>0</v>
      </c>
      <c t="str" r="C10">
        <f>SUMPRODUCT((Sem=$A10)*(Nom=C$2),Report)</f>
        <v>0</v>
      </c>
      <c t="str" r="D10">
        <f>SUMPRODUCT((Sem=$A10)*(Nom=D$2),Report)</f>
        <v>0</v>
      </c>
      <c t="str" r="E10">
        <f>SUMPRODUCT((Sem=$A10)*(Nom=E$2),Report)</f>
        <v>0</v>
      </c>
    </row>
    <row r="11">
      <c s="9" r="A11">
        <v>9.0</v>
      </c>
      <c t="str" r="B11">
        <f>SUMPRODUCT((Sem=$A11)*(Nom=B$2),Report)</f>
        <v>0</v>
      </c>
      <c t="str" r="C11">
        <f>SUMPRODUCT((Sem=$A11)*(Nom=C$2),Report)</f>
        <v>0</v>
      </c>
      <c t="str" r="D11">
        <f>SUMPRODUCT((Sem=$A11)*(Nom=D$2),Report)</f>
        <v>0</v>
      </c>
      <c t="str" r="E11">
        <f>SUMPRODUCT((Sem=$A11)*(Nom=E$2),Report)</f>
        <v>0</v>
      </c>
    </row>
    <row r="12">
      <c s="9" r="A12">
        <v>10.0</v>
      </c>
      <c t="str" r="B12">
        <f>SUMPRODUCT((Sem=$A12)*(Nom=B$2),Report)</f>
        <v>0</v>
      </c>
      <c t="str" r="C12">
        <f>SUMPRODUCT((Sem=$A12)*(Nom=C$2),Report)</f>
        <v>0</v>
      </c>
      <c t="str" r="D12">
        <f>SUMPRODUCT((Sem=$A12)*(Nom=D$2),Report)</f>
        <v>0</v>
      </c>
      <c t="str" r="E12">
        <f>SUMPRODUCT((Sem=$A12)*(Nom=E$2),Report)</f>
        <v>0</v>
      </c>
    </row>
    <row r="13">
      <c s="9" r="A13">
        <v>11.0</v>
      </c>
      <c t="str" r="B13">
        <f>SUMPRODUCT((Sem=$A13)*(Nom=B$2),Report)</f>
        <v>0</v>
      </c>
      <c t="str" r="C13">
        <f>SUMPRODUCT((Sem=$A13)*(Nom=C$2),Report)</f>
        <v>0</v>
      </c>
      <c t="str" r="D13">
        <f>SUMPRODUCT((Sem=$A13)*(Nom=D$2),Report)</f>
        <v>0</v>
      </c>
      <c t="str" r="E13">
        <f>SUMPRODUCT((Sem=$A13)*(Nom=E$2),Report)</f>
        <v>0</v>
      </c>
    </row>
    <row r="14">
      <c s="9" r="A14">
        <v>12.0</v>
      </c>
      <c t="str" r="B14">
        <f>SUMPRODUCT((Sem=$A14)*(Nom=B$2),Report)</f>
        <v>0</v>
      </c>
      <c t="str" r="C14">
        <f>SUMPRODUCT((Sem=$A14)*(Nom=C$2),Report)</f>
        <v>0</v>
      </c>
      <c t="str" r="D14">
        <f>SUMPRODUCT((Sem=$A14)*(Nom=D$2),Report)</f>
        <v>0</v>
      </c>
      <c t="str" r="E14">
        <f>SUMPRODUCT((Sem=$A14)*(Nom=E$2),Report)</f>
        <v>0</v>
      </c>
    </row>
    <row r="15">
      <c s="9" r="A15">
        <v>13.0</v>
      </c>
      <c t="str" r="B15">
        <f>SUMPRODUCT((Sem=$A15)*(Nom=B$2),Report)</f>
        <v>0</v>
      </c>
      <c t="str" r="C15">
        <f>SUMPRODUCT((Sem=$A15)*(Nom=C$2),Report)</f>
        <v>0</v>
      </c>
      <c t="str" r="D15">
        <f>SUMPRODUCT((Sem=$A15)*(Nom=D$2),Report)</f>
        <v>0</v>
      </c>
      <c t="str" r="E15">
        <f>SUMPRODUCT((Sem=$A15)*(Nom=E$2),Report)</f>
        <v>0</v>
      </c>
    </row>
    <row r="16">
      <c s="9" r="A16">
        <v>14.0</v>
      </c>
      <c t="str" r="B16">
        <f>SUMPRODUCT((Sem=$A16)*(Nom=B$2),Report)</f>
        <v>0</v>
      </c>
      <c t="str" r="C16">
        <f>SUMPRODUCT((Sem=$A16)*(Nom=C$2),Report)</f>
        <v>0</v>
      </c>
      <c t="str" r="D16">
        <f>SUMPRODUCT((Sem=$A16)*(Nom=D$2),Report)</f>
        <v>0</v>
      </c>
      <c t="str" r="E16">
        <f>SUMPRODUCT((Sem=$A16)*(Nom=E$2),Report)</f>
        <v>0</v>
      </c>
    </row>
    <row r="17">
      <c s="9" r="A17">
        <v>15.0</v>
      </c>
      <c t="str" r="B17">
        <f>SUMPRODUCT((Sem=$A17)*(Nom=B$2),Report)</f>
        <v>0</v>
      </c>
      <c t="str" r="C17">
        <f>SUMPRODUCT((Sem=$A17)*(Nom=C$2),Report)</f>
        <v>0</v>
      </c>
      <c t="str" r="D17">
        <f>SUMPRODUCT((Sem=$A17)*(Nom=D$2),Report)</f>
        <v>0</v>
      </c>
      <c t="str" r="E17">
        <f>SUMPRODUCT((Sem=$A17)*(Nom=E$2),Report)</f>
        <v>0</v>
      </c>
    </row>
    <row r="18">
      <c s="9" r="A18">
        <v>16.0</v>
      </c>
      <c t="str" r="B18">
        <f>SUMPRODUCT((Sem=$A18)*(Nom=B$2),Report)</f>
        <v>0</v>
      </c>
      <c t="str" r="C18">
        <f>SUMPRODUCT((Sem=$A18)*(Nom=C$2),Report)</f>
        <v>0</v>
      </c>
      <c t="str" r="D18">
        <f>SUMPRODUCT((Sem=$A18)*(Nom=D$2),Report)</f>
        <v>0</v>
      </c>
      <c t="str" r="E18">
        <f>SUMPRODUCT((Sem=$A18)*(Nom=E$2),Report)</f>
        <v>0</v>
      </c>
    </row>
    <row r="19">
      <c s="9" r="A19">
        <v>17.0</v>
      </c>
      <c t="str" r="B19">
        <f>SUMPRODUCT((Sem=$A19)*(Nom=B$2),Report)</f>
        <v>0</v>
      </c>
      <c t="str" r="C19">
        <f>SUMPRODUCT((Sem=$A19)*(Nom=C$2),Report)</f>
        <v>0</v>
      </c>
      <c t="str" r="D19">
        <f>SUMPRODUCT((Sem=$A19)*(Nom=D$2),Report)</f>
        <v>0</v>
      </c>
      <c t="str" r="E19">
        <f>SUMPRODUCT((Sem=$A19)*(Nom=E$2),Report)</f>
        <v>0</v>
      </c>
    </row>
    <row r="20">
      <c s="9" r="A20">
        <v>18.0</v>
      </c>
      <c t="str" r="B20">
        <f>SUMPRODUCT((Sem=$A20)*(Nom=B$2),Report)</f>
        <v>0</v>
      </c>
      <c t="str" r="C20">
        <f>SUMPRODUCT((Sem=$A20)*(Nom=C$2),Report)</f>
        <v>0</v>
      </c>
      <c t="str" r="D20">
        <f>SUMPRODUCT((Sem=$A20)*(Nom=D$2),Report)</f>
        <v>0</v>
      </c>
      <c t="str" r="E20">
        <f>SUMPRODUCT((Sem=$A20)*(Nom=E$2),Report)</f>
        <v>0</v>
      </c>
    </row>
    <row r="21">
      <c s="9" r="A21">
        <v>19.0</v>
      </c>
      <c t="str" r="B21">
        <f>SUMPRODUCT((Sem=$A21)*(Nom=B$2),Report)</f>
        <v>0</v>
      </c>
      <c t="str" r="C21">
        <f>SUMPRODUCT((Sem=$A21)*(Nom=C$2),Report)</f>
        <v>0</v>
      </c>
      <c t="str" r="D21">
        <f>SUMPRODUCT((Sem=$A21)*(Nom=D$2),Report)</f>
        <v>0</v>
      </c>
      <c t="str" r="E21">
        <f>SUMPRODUCT((Sem=$A21)*(Nom=E$2),Report)</f>
        <v>0</v>
      </c>
    </row>
    <row r="22">
      <c s="9" r="A22">
        <v>20.0</v>
      </c>
      <c t="str" r="B22">
        <f>SUMPRODUCT((Sem=$A22)*(Nom=B$2),Report)</f>
        <v>0</v>
      </c>
      <c t="str" r="C22">
        <f>SUMPRODUCT((Sem=$A22)*(Nom=C$2),Report)</f>
        <v>0</v>
      </c>
      <c t="str" r="D22">
        <f>SUMPRODUCT((Sem=$A22)*(Nom=D$2),Report)</f>
        <v>0</v>
      </c>
      <c t="str" r="E22">
        <f>SUMPRODUCT((Sem=$A22)*(Nom=E$2),Report)</f>
        <v>0</v>
      </c>
    </row>
    <row r="23">
      <c s="9" r="A23">
        <v>21.0</v>
      </c>
      <c t="str" r="B23">
        <f>SUMPRODUCT((Sem=$A23)*(Nom=B$2),Report)</f>
        <v>0</v>
      </c>
      <c t="str" r="C23">
        <f>SUMPRODUCT((Sem=$A23)*(Nom=C$2),Report)</f>
        <v>0</v>
      </c>
      <c t="str" r="D23">
        <f>SUMPRODUCT((Sem=$A23)*(Nom=D$2),Report)</f>
        <v>0</v>
      </c>
      <c t="str" r="E23">
        <f>SUMPRODUCT((Sem=$A23)*(Nom=E$2),Report)</f>
        <v>0</v>
      </c>
    </row>
    <row r="24">
      <c s="9" r="A24">
        <v>22.0</v>
      </c>
      <c t="str" r="B24">
        <f>SUMPRODUCT((Sem=$A24)*(Nom=B$2),Report)</f>
        <v>0</v>
      </c>
      <c t="str" r="C24">
        <f>SUMPRODUCT((Sem=$A24)*(Nom=C$2),Report)</f>
        <v>0</v>
      </c>
      <c t="str" r="D24">
        <f>SUMPRODUCT((Sem=$A24)*(Nom=D$2),Report)</f>
        <v>0</v>
      </c>
      <c t="str" r="E24">
        <f>SUMPRODUCT((Sem=$A24)*(Nom=E$2),Report)</f>
        <v>0</v>
      </c>
    </row>
    <row r="25">
      <c s="9" r="A25">
        <v>23.0</v>
      </c>
      <c t="str" r="B25">
        <f>SUMPRODUCT((Sem=$A25)*(Nom=B$2),Report)</f>
        <v>0</v>
      </c>
      <c t="str" r="C25">
        <f>SUMPRODUCT((Sem=$A25)*(Nom=C$2),Report)</f>
        <v>0</v>
      </c>
      <c t="str" r="D25">
        <f>SUMPRODUCT((Sem=$A25)*(Nom=D$2),Report)</f>
        <v>0</v>
      </c>
      <c t="str" r="E25">
        <f>SUMPRODUCT((Sem=$A25)*(Nom=E$2),Report)</f>
        <v>0</v>
      </c>
    </row>
    <row r="26">
      <c s="9" r="A26">
        <v>24.0</v>
      </c>
      <c t="str" r="B26">
        <f>SUMPRODUCT((Sem=$A26)*(Nom=B$2),Report)</f>
        <v>0</v>
      </c>
      <c t="str" r="C26">
        <f>SUMPRODUCT((Sem=$A26)*(Nom=C$2),Report)</f>
        <v>0</v>
      </c>
      <c t="str" r="D26">
        <f>SUMPRODUCT((Sem=$A26)*(Nom=D$2),Report)</f>
        <v>0</v>
      </c>
      <c t="str" r="E26">
        <f>SUMPRODUCT((Sem=$A26)*(Nom=E$2),Report)</f>
        <v>0</v>
      </c>
    </row>
    <row r="27">
      <c s="9" r="A27">
        <v>25.0</v>
      </c>
      <c t="str" r="B27">
        <f>SUMPRODUCT((Sem=$A27)*(Nom=B$2),Report)</f>
        <v>0</v>
      </c>
      <c t="str" r="C27">
        <f>SUMPRODUCT((Sem=$A27)*(Nom=C$2),Report)</f>
        <v>0</v>
      </c>
      <c t="str" r="D27">
        <f>SUMPRODUCT((Sem=$A27)*(Nom=D$2),Report)</f>
        <v>0</v>
      </c>
      <c t="str" r="E27">
        <f>SUMPRODUCT((Sem=$A27)*(Nom=E$2),Report)</f>
        <v>0</v>
      </c>
    </row>
    <row r="28">
      <c s="9" r="A28">
        <v>26.0</v>
      </c>
      <c t="str" r="B28">
        <f>SUMPRODUCT((Sem=$A28)*(Nom=B$2),Report)</f>
        <v>0</v>
      </c>
      <c t="str" r="C28">
        <f>SUMPRODUCT((Sem=$A28)*(Nom=C$2),Report)</f>
        <v>0</v>
      </c>
      <c t="str" r="D28">
        <f>SUMPRODUCT((Sem=$A28)*(Nom=D$2),Report)</f>
        <v>0</v>
      </c>
      <c t="str" r="E28">
        <f>SUMPRODUCT((Sem=$A28)*(Nom=E$2),Report)</f>
        <v>0</v>
      </c>
    </row>
    <row r="29">
      <c s="9" r="A29">
        <v>27.0</v>
      </c>
      <c t="str" r="B29">
        <f>SUMPRODUCT((Sem=$A29)*(Nom=B$2),Report)</f>
        <v>0</v>
      </c>
      <c t="str" r="C29">
        <f>SUMPRODUCT((Sem=$A29)*(Nom=C$2),Report)</f>
        <v>0</v>
      </c>
      <c t="str" r="D29">
        <f>SUMPRODUCT((Sem=$A29)*(Nom=D$2),Report)</f>
        <v>0</v>
      </c>
      <c t="str" r="E29">
        <f>SUMPRODUCT((Sem=$A29)*(Nom=E$2),Report)</f>
        <v>0</v>
      </c>
    </row>
    <row r="30">
      <c s="9" r="A30">
        <v>28.0</v>
      </c>
      <c t="str" r="B30">
        <f>SUMPRODUCT((Sem=$A30)*(Nom=B$2),Report)</f>
        <v>0</v>
      </c>
      <c t="str" r="C30">
        <f>SUMPRODUCT((Sem=$A30)*(Nom=C$2),Report)</f>
        <v>0</v>
      </c>
      <c t="str" r="D30">
        <f>SUMPRODUCT((Sem=$A30)*(Nom=D$2),Report)</f>
        <v>0</v>
      </c>
      <c t="str" r="E30">
        <f>SUMPRODUCT((Sem=$A30)*(Nom=E$2),Report)</f>
        <v>0</v>
      </c>
    </row>
    <row r="31">
      <c s="9" r="A31">
        <v>29.0</v>
      </c>
      <c t="str" r="B31">
        <f>SUMPRODUCT((Sem=$A31)*(Nom=B$2),Report)</f>
        <v>0</v>
      </c>
      <c t="str" r="C31">
        <f>SUMPRODUCT((Sem=$A31)*(Nom=C$2),Report)</f>
        <v>0</v>
      </c>
      <c t="str" r="D31">
        <f>SUMPRODUCT((Sem=$A31)*(Nom=D$2),Report)</f>
        <v>0</v>
      </c>
      <c t="str" r="E31">
        <f>SUMPRODUCT((Sem=$A31)*(Nom=E$2),Report)</f>
        <v>0</v>
      </c>
    </row>
    <row r="32">
      <c s="9" r="A32">
        <v>30.0</v>
      </c>
      <c t="str" r="B32">
        <f>SUMPRODUCT((Sem=$A32)*(Nom=B$2),Report)</f>
        <v>0</v>
      </c>
      <c t="str" r="C32">
        <f>SUMPRODUCT((Sem=$A32)*(Nom=C$2),Report)</f>
        <v>0</v>
      </c>
      <c t="str" r="D32">
        <f>SUMPRODUCT((Sem=$A32)*(Nom=D$2),Report)</f>
        <v>0</v>
      </c>
      <c t="str" r="E32">
        <f>SUMPRODUCT((Sem=$A32)*(Nom=E$2),Report)</f>
        <v>0</v>
      </c>
    </row>
    <row r="33">
      <c s="9" r="A33">
        <v>31.0</v>
      </c>
      <c t="str" r="B33">
        <f>SUMPRODUCT((Sem=$A33)*(Nom=B$2),Report)</f>
        <v>0</v>
      </c>
      <c t="str" r="C33">
        <f>SUMPRODUCT((Sem=$A33)*(Nom=C$2),Report)</f>
        <v>0</v>
      </c>
      <c t="str" r="D33">
        <f>SUMPRODUCT((Sem=$A33)*(Nom=D$2),Report)</f>
        <v>0</v>
      </c>
      <c t="str" r="E33">
        <f>SUMPRODUCT((Sem=$A33)*(Nom=E$2),Report)</f>
        <v>0</v>
      </c>
    </row>
    <row r="34">
      <c s="9" r="A34">
        <v>32.0</v>
      </c>
      <c t="str" r="B34">
        <f>SUMPRODUCT((Sem=$A34)*(Nom=B$2),Report)</f>
        <v>0</v>
      </c>
      <c t="str" r="C34">
        <f>SUMPRODUCT((Sem=$A34)*(Nom=C$2),Report)</f>
        <v>0</v>
      </c>
      <c t="str" r="D34">
        <f>SUMPRODUCT((Sem=$A34)*(Nom=D$2),Report)</f>
        <v>0</v>
      </c>
      <c t="str" r="E34">
        <f>SUMPRODUCT((Sem=$A34)*(Nom=E$2),Report)</f>
        <v>0</v>
      </c>
    </row>
    <row r="35">
      <c s="9" r="A35">
        <v>33.0</v>
      </c>
      <c t="str" r="B35">
        <f>SUMPRODUCT((Sem=$A35)*(Nom=B$2),Report)</f>
        <v>0</v>
      </c>
      <c t="str" r="C35">
        <f>SUMPRODUCT((Sem=$A35)*(Nom=C$2),Report)</f>
        <v>0</v>
      </c>
      <c t="str" r="D35">
        <f>SUMPRODUCT((Sem=$A35)*(Nom=D$2),Report)</f>
        <v>0</v>
      </c>
      <c t="str" r="E35">
        <f>SUMPRODUCT((Sem=$A35)*(Nom=E$2),Report)</f>
        <v>0</v>
      </c>
    </row>
    <row r="36">
      <c s="9" r="A36">
        <v>34.0</v>
      </c>
      <c t="str" r="B36">
        <f>SUMPRODUCT((Sem=$A36)*(Nom=B$2),Report)</f>
        <v>0</v>
      </c>
      <c t="str" r="C36">
        <f>SUMPRODUCT((Sem=$A36)*(Nom=C$2),Report)</f>
        <v>0</v>
      </c>
      <c t="str" r="D36">
        <f>SUMPRODUCT((Sem=$A36)*(Nom=D$2),Report)</f>
        <v>0</v>
      </c>
      <c t="str" r="E36">
        <f>SUMPRODUCT((Sem=$A36)*(Nom=E$2),Report)</f>
        <v>0</v>
      </c>
    </row>
    <row r="37">
      <c s="9" r="A37">
        <v>35.0</v>
      </c>
      <c t="str" r="B37">
        <f>SUMPRODUCT((Sem=$A37)*(Nom=B$2),Report)</f>
        <v>0</v>
      </c>
      <c t="str" r="C37">
        <f>SUMPRODUCT((Sem=$A37)*(Nom=C$2),Report)</f>
        <v>0</v>
      </c>
      <c t="str" r="D37">
        <f>SUMPRODUCT((Sem=$A37)*(Nom=D$2),Report)</f>
        <v>0</v>
      </c>
      <c t="str" r="E37">
        <f>SUMPRODUCT((Sem=$A37)*(Nom=E$2),Report)</f>
        <v>0</v>
      </c>
    </row>
    <row r="38">
      <c s="9" r="A38">
        <v>36.0</v>
      </c>
      <c t="str" r="B38">
        <f>SUMPRODUCT((Sem=$A38)*(Nom=B$2),Report)</f>
        <v>0</v>
      </c>
      <c t="str" r="C38">
        <f>SUMPRODUCT((Sem=$A38)*(Nom=C$2),Report)</f>
        <v>0</v>
      </c>
      <c t="str" r="D38">
        <f>SUMPRODUCT((Sem=$A38)*(Nom=D$2),Report)</f>
        <v>0</v>
      </c>
      <c t="str" r="E38">
        <f>SUMPRODUCT((Sem=$A38)*(Nom=E$2),Report)</f>
        <v>0</v>
      </c>
    </row>
    <row r="39">
      <c s="9" r="A39">
        <v>37.0</v>
      </c>
      <c t="str" r="B39">
        <f>SUMPRODUCT((Sem=$A39)*(Nom=B$2),Report)</f>
        <v>0</v>
      </c>
      <c t="str" r="C39">
        <f>SUMPRODUCT((Sem=$A39)*(Nom=C$2),Report)</f>
        <v>0</v>
      </c>
      <c t="str" r="D39">
        <f>SUMPRODUCT((Sem=$A39)*(Nom=D$2),Report)</f>
        <v>0</v>
      </c>
      <c t="str" r="E39">
        <f>SUMPRODUCT((Sem=$A39)*(Nom=E$2),Report)</f>
        <v>0</v>
      </c>
    </row>
    <row r="40">
      <c s="9" r="A40">
        <v>38.0</v>
      </c>
      <c t="str" r="B40">
        <f>SUMPRODUCT((Sem=$A40)*(Nom=B$2),Report)</f>
        <v>0</v>
      </c>
      <c t="str" r="C40">
        <f>SUMPRODUCT((Sem=$A40)*(Nom=C$2),Report)</f>
        <v>0</v>
      </c>
      <c t="str" r="D40">
        <f>SUMPRODUCT((Sem=$A40)*(Nom=D$2),Report)</f>
        <v>0</v>
      </c>
      <c t="str" r="E40">
        <f>SUMPRODUCT((Sem=$A40)*(Nom=E$2),Report)</f>
        <v>0</v>
      </c>
    </row>
    <row r="41">
      <c s="9" r="A41">
        <v>39.0</v>
      </c>
      <c t="str" r="B41">
        <f>SUMPRODUCT((Sem=$A41)*(Nom=B$2),Report)</f>
        <v>0</v>
      </c>
      <c t="str" r="C41">
        <f>SUMPRODUCT((Sem=$A41)*(Nom=C$2),Report)</f>
        <v>0</v>
      </c>
      <c t="str" r="D41">
        <f>SUMPRODUCT((Sem=$A41)*(Nom=D$2),Report)</f>
        <v>0</v>
      </c>
      <c t="str" r="E41">
        <f>SUMPRODUCT((Sem=$A41)*(Nom=E$2),Report)</f>
        <v>0</v>
      </c>
    </row>
    <row r="42">
      <c s="9" r="A42">
        <v>40.0</v>
      </c>
      <c t="str" r="B42">
        <f>SUMPRODUCT((Sem=$A42)*(Nom=B$2),Report)</f>
        <v>0</v>
      </c>
      <c t="str" r="C42">
        <f>SUMPRODUCT((Sem=$A42)*(Nom=C$2),Report)</f>
        <v>0</v>
      </c>
      <c t="str" r="D42">
        <f>SUMPRODUCT((Sem=$A42)*(Nom=D$2),Report)</f>
        <v>0</v>
      </c>
      <c t="str" r="E42">
        <f>SUMPRODUCT((Sem=$A42)*(Nom=E$2),Report)</f>
        <v>0</v>
      </c>
    </row>
    <row r="43">
      <c s="9" r="A43">
        <v>41.0</v>
      </c>
      <c t="str" r="B43">
        <f>SUMPRODUCT((Sem=$A43)*(Nom=B$2),Report)</f>
        <v>0</v>
      </c>
      <c t="str" r="C43">
        <f>SUMPRODUCT((Sem=$A43)*(Nom=C$2),Report)</f>
        <v>0</v>
      </c>
      <c t="str" r="D43">
        <f>SUMPRODUCT((Sem=$A43)*(Nom=D$2),Report)</f>
        <v>0</v>
      </c>
      <c t="str" r="E43">
        <f>SUMPRODUCT((Sem=$A43)*(Nom=E$2),Report)</f>
        <v>0</v>
      </c>
    </row>
    <row r="44">
      <c s="9" r="A44">
        <v>42.0</v>
      </c>
      <c t="str" r="B44">
        <f>SUMPRODUCT((Sem=$A44)*(Nom=B$2),Report)</f>
        <v>0</v>
      </c>
      <c t="str" r="C44">
        <f>SUMPRODUCT((Sem=$A44)*(Nom=C$2),Report)</f>
        <v>0</v>
      </c>
      <c t="str" r="D44">
        <f>SUMPRODUCT((Sem=$A44)*(Nom=D$2),Report)</f>
        <v>0</v>
      </c>
      <c t="str" r="E44">
        <f>SUMPRODUCT((Sem=$A44)*(Nom=E$2),Report)</f>
        <v>0</v>
      </c>
    </row>
    <row r="45">
      <c s="9" r="A45">
        <v>43.0</v>
      </c>
      <c t="str" r="B45">
        <f>SUMPRODUCT((Sem=$A45)*(Nom=B$2),Report)</f>
        <v>0</v>
      </c>
      <c t="str" r="C45">
        <f>SUMPRODUCT((Sem=$A45)*(Nom=C$2),Report)</f>
        <v>0</v>
      </c>
      <c t="str" r="D45">
        <f>SUMPRODUCT((Sem=$A45)*(Nom=D$2),Report)</f>
        <v>0</v>
      </c>
      <c t="str" r="E45">
        <f>SUMPRODUCT((Sem=$A45)*(Nom=E$2),Report)</f>
        <v>0</v>
      </c>
    </row>
    <row r="46">
      <c s="9" r="A46">
        <v>44.0</v>
      </c>
      <c t="str" r="B46">
        <f>SUMPRODUCT((Sem=$A46)*(Nom=B$2),Report)</f>
        <v>0</v>
      </c>
      <c t="str" r="C46">
        <f>SUMPRODUCT((Sem=$A46)*(Nom=C$2),Report)</f>
        <v>0</v>
      </c>
      <c t="str" r="D46">
        <f>SUMPRODUCT((Sem=$A46)*(Nom=D$2),Report)</f>
        <v>0</v>
      </c>
      <c t="str" r="E46">
        <f>SUMPRODUCT((Sem=$A46)*(Nom=E$2),Report)</f>
        <v>0</v>
      </c>
    </row>
    <row r="47">
      <c s="9" r="A47">
        <v>45.0</v>
      </c>
      <c t="str" r="B47">
        <f>SUMPRODUCT((Sem=$A47)*(Nom=B$2),Report)</f>
        <v>0</v>
      </c>
      <c t="str" r="C47">
        <f>SUMPRODUCT((Sem=$A47)*(Nom=C$2),Report)</f>
        <v>0</v>
      </c>
      <c t="str" r="D47">
        <f>SUMPRODUCT((Sem=$A47)*(Nom=D$2),Report)</f>
        <v>0</v>
      </c>
      <c t="str" r="E47">
        <f>SUMPRODUCT((Sem=$A47)*(Nom=E$2),Report)</f>
        <v>0</v>
      </c>
    </row>
    <row r="48">
      <c s="9" r="A48">
        <v>46.0</v>
      </c>
      <c t="str" r="B48">
        <f>SUMPRODUCT((Sem=$A48)*(Nom=B$2),Report)</f>
        <v>0</v>
      </c>
      <c t="str" r="C48">
        <f>SUMPRODUCT((Sem=$A48)*(Nom=C$2),Report)</f>
        <v>0</v>
      </c>
      <c t="str" r="D48">
        <f>SUMPRODUCT((Sem=$A48)*(Nom=D$2),Report)</f>
        <v>0</v>
      </c>
      <c t="str" r="E48">
        <f>SUMPRODUCT((Sem=$A48)*(Nom=E$2),Report)</f>
        <v>0</v>
      </c>
    </row>
    <row r="49">
      <c s="9" r="A49">
        <v>47.0</v>
      </c>
      <c t="str" r="B49">
        <f>SUMPRODUCT((Sem=$A49)*(Nom=B$2),Report)</f>
        <v>0</v>
      </c>
      <c t="str" r="C49">
        <f>SUMPRODUCT((Sem=$A49)*(Nom=C$2),Report)</f>
        <v>0</v>
      </c>
      <c t="str" r="D49">
        <f>SUMPRODUCT((Sem=$A49)*(Nom=D$2),Report)</f>
        <v>0</v>
      </c>
      <c t="str" r="E49">
        <f>SUMPRODUCT((Sem=$A49)*(Nom=E$2),Report)</f>
        <v>0</v>
      </c>
    </row>
    <row r="50">
      <c s="9" r="A50">
        <v>48.0</v>
      </c>
      <c t="str" r="B50">
        <f>SUMPRODUCT((Sem=$A50)*(Nom=B$2),Report)</f>
        <v>0</v>
      </c>
      <c t="str" r="C50">
        <f>SUMPRODUCT((Sem=$A50)*(Nom=C$2),Report)</f>
        <v>0</v>
      </c>
      <c t="str" r="D50">
        <f>SUMPRODUCT((Sem=$A50)*(Nom=D$2),Report)</f>
        <v>0</v>
      </c>
      <c t="str" r="E50">
        <f>SUMPRODUCT((Sem=$A50)*(Nom=E$2),Report)</f>
        <v>0</v>
      </c>
    </row>
    <row r="51">
      <c s="9" r="A51">
        <v>49.0</v>
      </c>
      <c t="str" r="B51">
        <f>SUMPRODUCT((Sem=$A51)*(Nom=B$2),Report)</f>
        <v>0</v>
      </c>
      <c t="str" r="C51">
        <f>SUMPRODUCT((Sem=$A51)*(Nom=C$2),Report)</f>
        <v>0</v>
      </c>
      <c t="str" r="D51">
        <f>SUMPRODUCT((Sem=$A51)*(Nom=D$2),Report)</f>
        <v>0</v>
      </c>
      <c t="str" r="E51">
        <f>SUMPRODUCT((Sem=$A51)*(Nom=E$2),Report)</f>
        <v>0</v>
      </c>
    </row>
    <row r="52">
      <c s="9" r="A52">
        <v>50.0</v>
      </c>
      <c t="str" r="B52">
        <f>SUMPRODUCT((Sem=$A52)*(Nom=B$2),Report)</f>
        <v>0</v>
      </c>
      <c t="str" r="C52">
        <f>SUMPRODUCT((Sem=$A52)*(Nom=C$2),Report)</f>
        <v>0</v>
      </c>
      <c t="str" r="D52">
        <f>SUMPRODUCT((Sem=$A52)*(Nom=D$2),Report)</f>
        <v>0</v>
      </c>
      <c t="str" r="E52">
        <f>SUMPRODUCT((Sem=$A52)*(Nom=E$2),Report)</f>
        <v>0</v>
      </c>
    </row>
    <row r="53">
      <c s="9" r="A53">
        <v>51.0</v>
      </c>
      <c t="str" r="B53">
        <f>SUMPRODUCT((Sem=$A53)*(Nom=B$2),Report)</f>
        <v>0</v>
      </c>
      <c t="str" r="C53">
        <f>SUMPRODUCT((Sem=$A53)*(Nom=C$2),Report)</f>
        <v>0</v>
      </c>
      <c t="str" r="D53">
        <f>SUMPRODUCT((Sem=$A53)*(Nom=D$2),Report)</f>
        <v>0</v>
      </c>
      <c t="str" r="E53">
        <f>SUMPRODUCT((Sem=$A53)*(Nom=E$2),Report)</f>
        <v>0</v>
      </c>
    </row>
    <row r="54">
      <c s="9" r="A54">
        <v>52.0</v>
      </c>
      <c t="str" r="B54">
        <f>SUMPRODUCT((Sem=$A54)*(Nom=B$2),Report)</f>
        <v>0</v>
      </c>
      <c t="str" r="C54">
        <f>SUMPRODUCT((Sem=$A54)*(Nom=C$2),Report)</f>
        <v>0</v>
      </c>
      <c t="str" r="D54">
        <f>SUMPRODUCT((Sem=$A54)*(Nom=D$2),Report)</f>
        <v>0</v>
      </c>
      <c t="str" r="E54">
        <f>SUMPRODUCT((Sem=$A54)*(Nom=E$2),Report)</f>
        <v>0</v>
      </c>
    </row>
  </sheetData>
  <mergeCells count="1">
    <mergeCell ref="A1:E1"/>
  </mergeCells>
  <drawing r:id="rId1"/>
</worksheet>
</file>