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0" i="1" l="1"/>
  <c r="E10" i="1" s="1"/>
  <c r="F10" i="1" s="1"/>
  <c r="G10" i="1" s="1"/>
  <c r="H10" i="1" s="1"/>
  <c r="I10" i="1" s="1"/>
  <c r="J10" i="1" s="1"/>
  <c r="K10" i="1" s="1"/>
  <c r="L10" i="1" s="1"/>
  <c r="M10" i="1" s="1"/>
  <c r="C10" i="1"/>
  <c r="B8" i="1"/>
  <c r="B11" i="1" l="1"/>
  <c r="C11" i="1" s="1"/>
  <c r="C12" i="1" l="1"/>
  <c r="D11" i="1"/>
  <c r="B12" i="1"/>
  <c r="B13" i="1" s="1"/>
  <c r="E11" i="1" l="1"/>
  <c r="D12" i="1"/>
  <c r="D13" i="1" s="1"/>
  <c r="C13" i="1"/>
  <c r="E12" i="1" l="1"/>
  <c r="E13" i="1" s="1"/>
  <c r="F11" i="1"/>
  <c r="G11" i="1" l="1"/>
  <c r="F12" i="1"/>
  <c r="F13" i="1" s="1"/>
  <c r="H11" i="1" l="1"/>
  <c r="G12" i="1"/>
  <c r="G13" i="1" s="1"/>
  <c r="H12" i="1" l="1"/>
  <c r="H13" i="1" s="1"/>
  <c r="I11" i="1"/>
  <c r="I12" i="1" l="1"/>
  <c r="I13" i="1" s="1"/>
  <c r="J11" i="1"/>
  <c r="J12" i="1" l="1"/>
  <c r="J13" i="1" s="1"/>
  <c r="K11" i="1"/>
  <c r="L11" i="1" l="1"/>
  <c r="K12" i="1"/>
  <c r="K13" i="1" s="1"/>
  <c r="L12" i="1" l="1"/>
  <c r="L13" i="1" s="1"/>
  <c r="M11" i="1"/>
  <c r="M12" i="1" s="1"/>
  <c r="M13" i="1" s="1"/>
</calcChain>
</file>

<file path=xl/sharedStrings.xml><?xml version="1.0" encoding="utf-8"?>
<sst xmlns="http://schemas.openxmlformats.org/spreadsheetml/2006/main" count="10" uniqueCount="9">
  <si>
    <t>Nombre de mois</t>
  </si>
  <si>
    <t>Ecart</t>
  </si>
  <si>
    <t>Amortissement</t>
  </si>
  <si>
    <t>par mois</t>
  </si>
  <si>
    <t>Dépense totale</t>
  </si>
  <si>
    <t>Recette mensuelle</t>
  </si>
  <si>
    <t>Recettes mensuelles cumulée</t>
  </si>
  <si>
    <t>Mois</t>
  </si>
  <si>
    <t>(variable)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</si>
</sst>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9" fontId="0" fillId="0" borderId="0" xfId="0" applyNumberFormat="1"/>
    <xf numFmtId="3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13"/>
  <sheetViews>
    <sheetView tabSelected="1" workbookViewId="0">
      <selection activeCell="M10" sqref="M10"/>
    </sheetView>
  </sheetViews>
  <sheetFormatPr baseColWidth="10" defaultRowHeight="15" x14ac:dyDescent="0.25"/>
  <cols>
    <col min="1" max="1" width="28" bestFit="1" customWidth="1"/>
  </cols>
  <sheetData>
    <row r="3" spans="1:13" x14ac:dyDescent="0.25">
      <c r="A3" t="s">
        <v>0</v>
      </c>
      <c r="B3" s="1">
        <v>12</v>
      </c>
      <c r="C3" t="s">
        <v>8</v>
      </c>
    </row>
    <row r="5" spans="1:13" x14ac:dyDescent="0.25">
      <c r="A5" t="s">
        <v>2</v>
      </c>
      <c r="B5" s="2">
        <v>0.01</v>
      </c>
      <c r="C5" t="s">
        <v>3</v>
      </c>
    </row>
    <row r="6" spans="1:13" x14ac:dyDescent="0.25">
      <c r="B6" s="2"/>
    </row>
    <row r="7" spans="1:13" x14ac:dyDescent="0.25">
      <c r="A7" t="s">
        <v>4</v>
      </c>
      <c r="B7">
        <v>24000</v>
      </c>
    </row>
    <row r="8" spans="1:13" x14ac:dyDescent="0.25">
      <c r="A8" t="s">
        <v>5</v>
      </c>
      <c r="B8">
        <f>B7/B3</f>
        <v>2000</v>
      </c>
    </row>
    <row r="10" spans="1:13" x14ac:dyDescent="0.25">
      <c r="A10" s="3" t="s">
        <v>7</v>
      </c>
      <c r="B10" s="3">
        <v>1</v>
      </c>
      <c r="C10" s="3">
        <f>B10+1</f>
        <v>2</v>
      </c>
      <c r="D10" s="3">
        <f t="shared" ref="D10:M10" si="0">C10+1</f>
        <v>3</v>
      </c>
      <c r="E10" s="3">
        <f t="shared" si="0"/>
        <v>4</v>
      </c>
      <c r="F10" s="3">
        <f t="shared" si="0"/>
        <v>5</v>
      </c>
      <c r="G10" s="3">
        <f t="shared" si="0"/>
        <v>6</v>
      </c>
      <c r="H10" s="3">
        <f t="shared" si="0"/>
        <v>7</v>
      </c>
      <c r="I10" s="3">
        <f t="shared" si="0"/>
        <v>8</v>
      </c>
      <c r="J10" s="3">
        <f t="shared" si="0"/>
        <v>9</v>
      </c>
      <c r="K10" s="3">
        <f t="shared" si="0"/>
        <v>10</v>
      </c>
      <c r="L10" s="3">
        <f t="shared" si="0"/>
        <v>11</v>
      </c>
      <c r="M10" s="3">
        <f t="shared" si="0"/>
        <v>12</v>
      </c>
    </row>
    <row r="11" spans="1:13" x14ac:dyDescent="0.25">
      <c r="A11" s="3" t="s">
        <v>6</v>
      </c>
      <c r="B11" s="3">
        <f>B8</f>
        <v>2000</v>
      </c>
      <c r="C11" s="3">
        <f>B11+$B$8</f>
        <v>4000</v>
      </c>
      <c r="D11" s="3">
        <f t="shared" ref="D11:F11" si="1">C11+$B$8</f>
        <v>6000</v>
      </c>
      <c r="E11" s="3">
        <f t="shared" si="1"/>
        <v>8000</v>
      </c>
      <c r="F11" s="3">
        <f t="shared" si="1"/>
        <v>10000</v>
      </c>
      <c r="G11" s="3">
        <f t="shared" ref="G11:J11" si="2">F11+$B$8</f>
        <v>12000</v>
      </c>
      <c r="H11" s="3">
        <f t="shared" si="2"/>
        <v>14000</v>
      </c>
      <c r="I11" s="3">
        <f t="shared" si="2"/>
        <v>16000</v>
      </c>
      <c r="J11" s="3">
        <f t="shared" si="2"/>
        <v>18000</v>
      </c>
      <c r="K11" s="3">
        <f t="shared" ref="K11:M11" si="3">J11+$B$8</f>
        <v>20000</v>
      </c>
      <c r="L11" s="3">
        <f t="shared" si="3"/>
        <v>22000</v>
      </c>
      <c r="M11" s="3">
        <f t="shared" si="3"/>
        <v>24000</v>
      </c>
    </row>
    <row r="12" spans="1:13" x14ac:dyDescent="0.25">
      <c r="A12" s="3" t="s">
        <v>1</v>
      </c>
      <c r="B12" s="3">
        <f>B11-$B$7</f>
        <v>-22000</v>
      </c>
      <c r="C12" s="3">
        <f>C11-$B$7</f>
        <v>-20000</v>
      </c>
      <c r="D12" s="3">
        <f t="shared" ref="D12:F12" si="4">D11-$B$7</f>
        <v>-18000</v>
      </c>
      <c r="E12" s="3">
        <f t="shared" si="4"/>
        <v>-16000</v>
      </c>
      <c r="F12" s="3">
        <f t="shared" si="4"/>
        <v>-14000</v>
      </c>
      <c r="G12" s="3">
        <f t="shared" ref="G12" si="5">G11-$B$7</f>
        <v>-12000</v>
      </c>
      <c r="H12" s="3">
        <f t="shared" ref="H12:I12" si="6">H11-$B$7</f>
        <v>-10000</v>
      </c>
      <c r="I12" s="3">
        <f t="shared" si="6"/>
        <v>-8000</v>
      </c>
      <c r="J12" s="3">
        <f t="shared" ref="J12" si="7">J11-$B$7</f>
        <v>-6000</v>
      </c>
      <c r="K12" s="3">
        <f t="shared" ref="K12" si="8">K11-$B$7</f>
        <v>-4000</v>
      </c>
      <c r="L12" s="3">
        <f t="shared" ref="L12" si="9">L11-$B$7</f>
        <v>-2000</v>
      </c>
      <c r="M12" s="3">
        <f t="shared" ref="M12" si="10">M11-$B$7</f>
        <v>0</v>
      </c>
    </row>
    <row r="13" spans="1:13" x14ac:dyDescent="0.25">
      <c r="A13" s="3" t="s">
        <v>2</v>
      </c>
      <c r="B13" s="3">
        <f>B12*$B$5</f>
        <v>-220</v>
      </c>
      <c r="C13" s="3">
        <f>C12*$B$5</f>
        <v>-200</v>
      </c>
      <c r="D13" s="3">
        <f t="shared" ref="D13:F13" si="11">D12*$B$5</f>
        <v>-180</v>
      </c>
      <c r="E13" s="3">
        <f t="shared" si="11"/>
        <v>-160</v>
      </c>
      <c r="F13" s="3">
        <f t="shared" si="11"/>
        <v>-140</v>
      </c>
      <c r="G13" s="3">
        <f t="shared" ref="G13" si="12">G12*$B$5</f>
        <v>-120</v>
      </c>
      <c r="H13" s="3">
        <f t="shared" ref="H13:I13" si="13">H12*$B$5</f>
        <v>-100</v>
      </c>
      <c r="I13" s="3">
        <f t="shared" si="13"/>
        <v>-80</v>
      </c>
      <c r="J13" s="3">
        <f t="shared" ref="J13" si="14">J12*$B$5</f>
        <v>-60</v>
      </c>
      <c r="K13" s="3">
        <f t="shared" ref="K13" si="15">K12*$B$5</f>
        <v>-40</v>
      </c>
      <c r="L13" s="3">
        <f t="shared" ref="L13" si="16">L12*$B$5</f>
        <v>-20</v>
      </c>
      <c r="M13" s="3">
        <f t="shared" ref="M13" si="17">M12*$B$5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Energies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babar</dc:creator>
  <cp:lastModifiedBy>VALLON Aurelie</cp:lastModifiedBy>
  <dcterms:created xsi:type="dcterms:W3CDTF">2014-12-11T09:38:31Z</dcterms:created>
  <dcterms:modified xsi:type="dcterms:W3CDTF">2014-12-11T09:55:48Z</dcterms:modified>
</cp:coreProperties>
</file>