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o\Downloads\"/>
    </mc:Choice>
  </mc:AlternateContent>
  <bookViews>
    <workbookView xWindow="0" yWindow="0" windowWidth="21600" windowHeight="11025" tabRatio="772" activeTab="1"/>
  </bookViews>
  <sheets>
    <sheet name="Menu" sheetId="1" r:id="rId1"/>
    <sheet name="Feuil1" sheetId="5" r:id="rId2"/>
    <sheet name="Inscriptions" sheetId="2" r:id="rId3"/>
    <sheet name="Traces" sheetId="3" r:id="rId4"/>
    <sheet name="Fiche" sheetId="4" r:id="rId5"/>
    <sheet name="Traces2" sheetId="6" r:id="rId6"/>
  </sheets>
  <definedNames>
    <definedName name="nom">Feuil1!$A:$A</definedName>
    <definedName name="Noms">OFFSET(Traces!#REF!,,,COUNTA(Traces!$B:$B))</definedName>
    <definedName name="NomsTrace" localSheetId="3">Traces!$B$2:$B$11</definedName>
    <definedName name="prenom">Feuil1!$B:$B</definedName>
    <definedName name="Results1et2">Feuil1!$C$1:$D$1</definedName>
    <definedName name="Tablo">Traces!$B$2:$AL$64977</definedName>
  </definedNames>
  <calcPr calcId="152511"/>
</workbook>
</file>

<file path=xl/calcChain.xml><?xml version="1.0" encoding="utf-8"?>
<calcChain xmlns="http://schemas.openxmlformats.org/spreadsheetml/2006/main">
  <c r="A10" i="2" l="1"/>
  <c r="A11" i="2"/>
  <c r="A12" i="2"/>
  <c r="A13" i="2"/>
  <c r="A14" i="2"/>
  <c r="A4" i="2"/>
  <c r="E3" i="5" a="1"/>
  <c r="E3" i="5" s="1"/>
  <c r="E4" i="5" a="1"/>
  <c r="E4" i="5" s="1"/>
  <c r="E5" i="5" a="1"/>
  <c r="E5" i="5" s="1"/>
  <c r="E6" i="5" a="1"/>
  <c r="E6" i="5" s="1"/>
  <c r="E7" i="5" a="1"/>
  <c r="E7" i="5" s="1"/>
  <c r="E2" i="5" a="1"/>
  <c r="E2" i="5" s="1"/>
  <c r="A6" i="2"/>
  <c r="A5" i="2" l="1"/>
  <c r="A7" i="2"/>
  <c r="A8" i="2"/>
  <c r="A9" i="2"/>
</calcChain>
</file>

<file path=xl/sharedStrings.xml><?xml version="1.0" encoding="utf-8"?>
<sst xmlns="http://schemas.openxmlformats.org/spreadsheetml/2006/main" count="157" uniqueCount="65">
  <si>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</si>
  <si>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</si>
  <si>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</si>
  <si>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</si>
  <si>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</si>
  <si>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</si>
  <si>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</si>
  <si>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</si>
  <si>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</si>
  <si>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</si>
  <si>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</si>
  <si>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</si>
  <si>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</si>
  <si>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</si>
  <si>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</si>
  <si>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</si>
  <si>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</si>
  <si>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</si>
  <si>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</si>
  <si>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</si>
  <si>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</si>
  <si>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</si>
  <si>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</si>
  <si>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</si>
  <si>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</si>
  <si>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</si>
  <si>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</si>
  <si>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</si>
  <si>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</si>
  <si>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</si>
  <si>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</si>
  <si>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</si>
  <si>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</si>
  <si>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</si>
  <si>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</si>
  <si>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</si>
  <si>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</si>
  <si>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</si>
  <si>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</si>
  <si>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</si>
  <si>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</si>
  <si>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</si>
  <si>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</si>
  <si>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</si>
  <si>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</si>
  <si>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</si>
  <si>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</si>
  <si>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</si>
  <si>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</si>
  <si>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</si>
  <si>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</si>
  <si>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</si>
  <si>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</si>
  <si>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</si>
  <si>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</si>
  <si>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</si>
  <si>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</si>
  <si>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</si>
  <si>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</si>
  <si>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</si>
  <si>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</si>
  <si>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</si>
  <si>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tatou hammad</t>
  </si>
  <si>
    <t>Résultats 1</t>
  </si>
  <si>
    <t>Résultats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</si>
</sst>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7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6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22" fontId="0" fillId="0" borderId="0" xfId="0" applyNumberFormat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9" borderId="0" xfId="0" applyFill="1" applyAlignment="1" applyProtection="1">
      <alignment horizontal="center" vertical="center"/>
      <protection locked="0"/>
    </xf>
    <xf numFmtId="0" fontId="11" fillId="0" borderId="0" xfId="0" applyFont="1"/>
    <xf numFmtId="164" fontId="0" fillId="0" borderId="20" xfId="0" applyNumberFormat="1" applyBorder="1" applyAlignment="1" applyProtection="1">
      <alignment horizontal="center" vertical="center"/>
      <protection locked="0"/>
    </xf>
    <xf numFmtId="0" fontId="0" fillId="12" borderId="8" xfId="0" applyFill="1" applyBorder="1" applyAlignment="1">
      <alignment horizontal="center" vertical="center"/>
    </xf>
    <xf numFmtId="0" fontId="0" fillId="0" borderId="0" xfId="0" applyAlignment="1" applyProtection="1">
      <alignment horizontal="left" vertical="top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5" borderId="8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NumberFormat="1" applyFont="1" applyFill="1" applyAlignment="1" applyProtection="1">
      <alignment horizontal="center" vertical="center"/>
      <protection locked="0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0</xdr:row>
          <xdr:rowOff>28575</xdr:rowOff>
        </xdr:from>
        <xdr:to>
          <xdr:col>7</xdr:col>
          <xdr:colOff>495300</xdr:colOff>
          <xdr:row>0</xdr:row>
          <xdr:rowOff>361950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 Nom et Prénom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0</xdr:row>
          <xdr:rowOff>28575</xdr:rowOff>
        </xdr:from>
        <xdr:to>
          <xdr:col>8</xdr:col>
          <xdr:colOff>438150</xdr:colOff>
          <xdr:row>2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 contenu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opLeftCell="A3" workbookViewId="0">
      <selection activeCell="F23" sqref="F23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"/>
  <sheetViews>
    <sheetView tabSelected="1" workbookViewId="0">
      <selection activeCell="A6" sqref="A6"/>
    </sheetView>
  </sheetViews>
  <sheetFormatPr baseColWidth="10" defaultRowHeight="15" x14ac:dyDescent="0.25"/>
  <cols>
    <col min="1" max="1" width="14.42578125" customWidth="1"/>
    <col min="5" max="5" width="13.85546875" bestFit="1" customWidth="1"/>
  </cols>
  <sheetData>
    <row r="1" spans="1:5" x14ac:dyDescent="0.25">
      <c r="A1" s="65" t="s">
        <v>49</v>
      </c>
      <c r="B1" s="65" t="s">
        <v>50</v>
      </c>
      <c r="C1" t="s">
        <v>63</v>
      </c>
      <c r="D1" t="s">
        <v>64</v>
      </c>
    </row>
    <row r="2" spans="1:5" x14ac:dyDescent="0.25">
      <c r="A2" t="s">
        <v>51</v>
      </c>
      <c r="B2" t="s">
        <v>52</v>
      </c>
      <c r="E2" t="str">
        <f t="array" ref="E2">CONCATENATE(A2," ", B2)</f>
        <v>julien alain</v>
      </c>
    </row>
    <row r="3" spans="1:5" x14ac:dyDescent="0.25">
      <c r="A3" t="s">
        <v>53</v>
      </c>
      <c r="B3" t="s">
        <v>54</v>
      </c>
      <c r="E3" t="str">
        <f t="array" ref="E3">CONCATENATE(A3," ", B3)</f>
        <v>evian jules</v>
      </c>
    </row>
    <row r="4" spans="1:5" x14ac:dyDescent="0.25">
      <c r="A4" t="s">
        <v>55</v>
      </c>
      <c r="B4" t="s">
        <v>56</v>
      </c>
      <c r="E4" t="str">
        <f t="array" ref="E4">CONCATENATE(A4," ", B4)</f>
        <v>christ laurent</v>
      </c>
    </row>
    <row r="5" spans="1:5" x14ac:dyDescent="0.25">
      <c r="A5" t="s">
        <v>57</v>
      </c>
      <c r="B5" t="s">
        <v>58</v>
      </c>
      <c r="E5" t="str">
        <f t="array" ref="E5">CONCATENATE(A5," ", B5)</f>
        <v>tatou hammad</v>
      </c>
    </row>
    <row r="6" spans="1:5" x14ac:dyDescent="0.25">
      <c r="A6" t="s">
        <v>59</v>
      </c>
      <c r="B6" t="s">
        <v>60</v>
      </c>
      <c r="E6" t="str">
        <f t="array" ref="E6">CONCATENATE(A6," ", B6)</f>
        <v>hachi rené</v>
      </c>
    </row>
    <row r="7" spans="1:5" x14ac:dyDescent="0.25">
      <c r="A7" t="s">
        <v>48</v>
      </c>
      <c r="B7" t="s">
        <v>61</v>
      </c>
      <c r="E7" t="str">
        <f t="array" ref="E7">CONCATENATE(A7," ", B7)</f>
        <v>Etc, etc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B16" sqref="B16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64" t="s">
        <v>46</v>
      </c>
      <c r="B1" s="64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40" t="s">
        <v>24</v>
      </c>
      <c r="K3" s="40" t="s">
        <v>18</v>
      </c>
      <c r="L3" s="40" t="s">
        <v>19</v>
      </c>
      <c r="M3" s="40" t="s">
        <v>22</v>
      </c>
      <c r="N3" s="40" t="s">
        <v>23</v>
      </c>
    </row>
    <row r="4" spans="1:15" x14ac:dyDescent="0.25">
      <c r="A4" s="79" t="str">
        <f>Feuil1!$A2&amp;" "&amp;Feuil1!$B2</f>
        <v>julien alain</v>
      </c>
      <c r="B4" s="61">
        <v>33005</v>
      </c>
      <c r="C4" s="57" t="s">
        <v>30</v>
      </c>
      <c r="D4" s="57" t="s">
        <v>39</v>
      </c>
      <c r="E4" s="57" t="s">
        <v>40</v>
      </c>
      <c r="F4" s="57" t="s">
        <v>43</v>
      </c>
      <c r="G4" s="77"/>
      <c r="H4" s="77"/>
      <c r="I4" s="77"/>
      <c r="J4" s="77"/>
      <c r="K4" s="77"/>
      <c r="L4" s="77"/>
      <c r="M4" s="77"/>
      <c r="N4" s="77"/>
    </row>
    <row r="5" spans="1:15" x14ac:dyDescent="0.25">
      <c r="A5" s="79" t="str">
        <f>Feuil1!$A3&amp;" "&amp;Feuil1!$B3</f>
        <v>evian jules</v>
      </c>
      <c r="B5" s="61">
        <v>29556</v>
      </c>
      <c r="C5" s="57" t="s">
        <v>31</v>
      </c>
      <c r="D5" s="57" t="s">
        <v>38</v>
      </c>
      <c r="E5" s="57" t="s">
        <v>31</v>
      </c>
      <c r="F5" s="57" t="s">
        <v>43</v>
      </c>
      <c r="G5" s="78"/>
      <c r="H5" s="78"/>
      <c r="I5" s="77"/>
      <c r="J5" s="77"/>
      <c r="K5" s="77"/>
      <c r="L5" s="77"/>
      <c r="M5" s="77"/>
      <c r="N5" s="77"/>
    </row>
    <row r="6" spans="1:15" x14ac:dyDescent="0.25">
      <c r="A6" s="79" t="str">
        <f>Feuil1!$A4&amp;" "&amp;Feuil1!$B4</f>
        <v>christ laurent</v>
      </c>
      <c r="B6" s="62">
        <v>32691</v>
      </c>
      <c r="C6" s="59" t="s">
        <v>32</v>
      </c>
      <c r="D6" s="59" t="s">
        <v>37</v>
      </c>
      <c r="E6" s="59" t="s">
        <v>41</v>
      </c>
      <c r="F6" s="59" t="s">
        <v>44</v>
      </c>
      <c r="G6" s="78"/>
      <c r="H6" s="78"/>
      <c r="I6" s="77"/>
      <c r="J6" s="77"/>
      <c r="K6" s="77"/>
      <c r="L6" s="77"/>
      <c r="M6" s="77"/>
      <c r="N6" s="77"/>
    </row>
    <row r="7" spans="1:15" x14ac:dyDescent="0.25">
      <c r="A7" s="79" t="str">
        <f>Feuil1!$A5&amp;" "&amp;Feuil1!$B5</f>
        <v>tatou hammad</v>
      </c>
      <c r="B7" s="63">
        <v>32360</v>
      </c>
      <c r="C7" s="56" t="s">
        <v>33</v>
      </c>
      <c r="D7" s="56" t="s">
        <v>36</v>
      </c>
      <c r="E7" s="56" t="s">
        <v>41</v>
      </c>
      <c r="F7" s="56" t="s">
        <v>44</v>
      </c>
      <c r="G7" s="78"/>
      <c r="H7" s="78"/>
      <c r="I7" s="77"/>
      <c r="J7" s="77"/>
      <c r="K7" s="77"/>
      <c r="L7" s="77"/>
      <c r="M7" s="77"/>
      <c r="N7" s="77"/>
    </row>
    <row r="8" spans="1:15" x14ac:dyDescent="0.25">
      <c r="A8" s="79" t="str">
        <f>Feuil1!$A6&amp;" "&amp;Feuil1!$B6</f>
        <v>hachi rené</v>
      </c>
      <c r="B8" s="63">
        <v>35045</v>
      </c>
      <c r="C8" s="56" t="s">
        <v>34</v>
      </c>
      <c r="D8" s="56" t="s">
        <v>35</v>
      </c>
      <c r="E8" s="56" t="s">
        <v>42</v>
      </c>
      <c r="F8" s="56" t="s">
        <v>45</v>
      </c>
      <c r="G8" s="78"/>
      <c r="H8" s="78"/>
      <c r="I8" s="77"/>
      <c r="J8" s="77"/>
      <c r="K8" s="77"/>
      <c r="L8" s="77"/>
      <c r="M8" s="77"/>
      <c r="N8" s="77"/>
    </row>
    <row r="9" spans="1:15" x14ac:dyDescent="0.25">
      <c r="A9" s="79" t="str">
        <f>Feuil1!$A7&amp;" "&amp;Feuil1!$B7</f>
        <v>Etc, etc</v>
      </c>
      <c r="B9" s="63">
        <v>35046</v>
      </c>
      <c r="C9" s="56" t="s">
        <v>34</v>
      </c>
      <c r="D9" s="56" t="s">
        <v>35</v>
      </c>
      <c r="E9" s="56"/>
      <c r="F9" s="56"/>
      <c r="G9" s="78"/>
      <c r="H9" s="78"/>
      <c r="I9" s="77"/>
      <c r="J9" s="77"/>
      <c r="K9" s="77"/>
      <c r="L9" s="77"/>
      <c r="M9" s="77"/>
      <c r="N9" s="77"/>
    </row>
    <row r="10" spans="1:15" x14ac:dyDescent="0.25">
      <c r="A10" s="79" t="str">
        <f>Feuil1!$A8&amp;" "&amp;Feuil1!$B8</f>
        <v xml:space="preserve"> </v>
      </c>
      <c r="B10" s="63"/>
      <c r="C10" s="56"/>
      <c r="D10" s="56"/>
      <c r="E10" s="56"/>
      <c r="F10" s="56"/>
      <c r="G10" s="78"/>
      <c r="H10" s="78"/>
      <c r="I10" s="77"/>
      <c r="J10" s="77"/>
      <c r="K10" s="77"/>
      <c r="L10" s="77"/>
      <c r="M10" s="77"/>
      <c r="N10" s="77"/>
    </row>
    <row r="11" spans="1:15" x14ac:dyDescent="0.25">
      <c r="A11" s="79" t="str">
        <f>Feuil1!$A9&amp;" "&amp;Feuil1!$B9</f>
        <v xml:space="preserve"> </v>
      </c>
      <c r="B11" s="56"/>
      <c r="C11" s="56"/>
      <c r="D11" s="56"/>
      <c r="E11" s="56"/>
      <c r="F11" s="56"/>
      <c r="G11" s="78"/>
      <c r="H11" s="78"/>
      <c r="I11" s="77"/>
      <c r="J11" s="77"/>
      <c r="K11" s="77"/>
      <c r="L11" s="77"/>
      <c r="M11" s="77"/>
      <c r="N11" s="77"/>
      <c r="O11" s="60"/>
    </row>
    <row r="12" spans="1:15" x14ac:dyDescent="0.25">
      <c r="A12" s="79" t="str">
        <f>Feuil1!$A10&amp;" "&amp;Feuil1!$B10</f>
        <v xml:space="preserve"> </v>
      </c>
      <c r="B12" s="56"/>
      <c r="C12" s="56"/>
      <c r="D12" s="56"/>
      <c r="E12" s="56"/>
      <c r="F12" s="56"/>
      <c r="G12" s="78"/>
      <c r="H12" s="78"/>
      <c r="I12" s="77"/>
      <c r="J12" s="77"/>
      <c r="K12" s="77"/>
      <c r="L12" s="77"/>
      <c r="M12" s="77"/>
      <c r="N12" s="77"/>
    </row>
    <row r="13" spans="1:15" x14ac:dyDescent="0.25">
      <c r="A13" s="79" t="str">
        <f>Feuil1!$A11&amp;" "&amp;Feuil1!$B11</f>
        <v xml:space="preserve"> </v>
      </c>
      <c r="B13" s="57"/>
      <c r="C13" s="57"/>
      <c r="D13" s="57"/>
      <c r="E13" s="57"/>
      <c r="F13" s="57"/>
      <c r="G13" s="77"/>
      <c r="H13" s="77"/>
      <c r="I13" s="77"/>
      <c r="J13" s="77"/>
      <c r="K13" s="77"/>
      <c r="L13" s="77"/>
      <c r="M13" s="77"/>
      <c r="N13" s="77"/>
    </row>
    <row r="14" spans="1:15" x14ac:dyDescent="0.25">
      <c r="A14" s="79" t="str">
        <f>Feuil1!$A12&amp;" "&amp;Feuil1!$B12</f>
        <v xml:space="preserve"> </v>
      </c>
      <c r="B14" s="57"/>
      <c r="C14" s="57"/>
      <c r="D14" s="57"/>
      <c r="E14" s="57"/>
      <c r="F14" s="57"/>
      <c r="G14" s="77"/>
      <c r="H14" s="77"/>
      <c r="I14" s="77"/>
      <c r="J14" s="77"/>
      <c r="K14" s="77"/>
      <c r="L14" s="77"/>
      <c r="M14" s="77"/>
      <c r="N14" s="77"/>
    </row>
    <row r="15" spans="1:15" x14ac:dyDescent="0.25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5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</row>
    <row r="17" spans="1:14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</row>
    <row r="18" spans="1:14" x14ac:dyDescent="0.25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</row>
    <row r="19" spans="1:14" x14ac:dyDescent="0.25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</row>
    <row r="20" spans="1:14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</row>
    <row r="21" spans="1:14" x14ac:dyDescent="0.25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</row>
    <row r="22" spans="1:14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</row>
    <row r="23" spans="1:14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  <row r="24" spans="1:14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</row>
    <row r="25" spans="1:14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4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</row>
    <row r="27" spans="1:14" x14ac:dyDescent="0.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</row>
    <row r="28" spans="1:14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</row>
    <row r="29" spans="1:14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L11"/>
  <sheetViews>
    <sheetView zoomScale="80" zoomScaleNormal="80" workbookViewId="0">
      <selection activeCell="C15" sqref="C15"/>
    </sheetView>
  </sheetViews>
  <sheetFormatPr baseColWidth="10" defaultRowHeight="15" x14ac:dyDescent="0.25"/>
  <cols>
    <col min="1" max="1" width="18.5703125" style="42" customWidth="1"/>
    <col min="2" max="2" width="19.42578125" style="93" customWidth="1"/>
    <col min="3" max="7" width="13.85546875" style="42" customWidth="1"/>
    <col min="8" max="38" width="11.42578125" style="42"/>
  </cols>
  <sheetData>
    <row r="1" spans="1:38" s="25" customFormat="1" ht="30" customHeight="1" x14ac:dyDescent="0.25">
      <c r="A1" s="88" t="s">
        <v>15</v>
      </c>
      <c r="B1" s="92" t="s">
        <v>16</v>
      </c>
      <c r="C1" s="43"/>
      <c r="D1" s="26"/>
      <c r="E1" s="16" t="s">
        <v>0</v>
      </c>
      <c r="F1" s="26"/>
      <c r="G1" s="26"/>
      <c r="H1" s="27"/>
      <c r="I1" s="45" t="s">
        <v>1</v>
      </c>
      <c r="J1" s="26"/>
      <c r="K1" s="26"/>
      <c r="L1" s="27"/>
      <c r="M1" s="16" t="s">
        <v>2</v>
      </c>
      <c r="N1" s="26"/>
      <c r="O1" s="26"/>
      <c r="P1" s="27"/>
      <c r="Q1" s="31" t="s">
        <v>20</v>
      </c>
      <c r="R1" s="94" t="s">
        <v>18</v>
      </c>
      <c r="S1" s="95"/>
      <c r="T1" s="95"/>
      <c r="U1" s="95"/>
      <c r="V1" s="95"/>
      <c r="W1" s="96"/>
      <c r="X1" s="97" t="s">
        <v>19</v>
      </c>
      <c r="Y1" s="98"/>
      <c r="Z1" s="99"/>
      <c r="AA1" s="100" t="s">
        <v>22</v>
      </c>
      <c r="AB1" s="101"/>
      <c r="AC1" s="101"/>
      <c r="AD1" s="101"/>
      <c r="AE1" s="102"/>
      <c r="AF1" s="94" t="s">
        <v>23</v>
      </c>
      <c r="AG1" s="95"/>
      <c r="AH1" s="95"/>
      <c r="AI1" s="95"/>
      <c r="AJ1" s="95"/>
      <c r="AK1" s="95"/>
      <c r="AL1" s="96"/>
    </row>
    <row r="2" spans="1:38" x14ac:dyDescent="0.25">
      <c r="A2" s="76">
        <v>42001.839826388888</v>
      </c>
      <c r="B2" s="89" t="s">
        <v>62</v>
      </c>
      <c r="C2" s="71">
        <v>2</v>
      </c>
      <c r="D2" s="71">
        <v>4</v>
      </c>
      <c r="E2" s="71">
        <v>5</v>
      </c>
      <c r="F2" s="71">
        <v>1</v>
      </c>
      <c r="G2" s="71">
        <v>3</v>
      </c>
      <c r="H2" s="71">
        <v>3</v>
      </c>
      <c r="I2" s="71">
        <v>5</v>
      </c>
      <c r="J2" s="71">
        <v>5</v>
      </c>
      <c r="K2" s="71">
        <v>4</v>
      </c>
      <c r="L2" s="71">
        <v>4.6666666666666696</v>
      </c>
      <c r="M2" s="71">
        <v>3</v>
      </c>
      <c r="N2" s="71">
        <v>2</v>
      </c>
      <c r="O2" s="71">
        <v>4</v>
      </c>
      <c r="P2" s="71">
        <v>3</v>
      </c>
      <c r="Q2" s="71">
        <v>2</v>
      </c>
      <c r="R2" s="71">
        <v>2</v>
      </c>
      <c r="S2" s="71">
        <v>4</v>
      </c>
      <c r="T2" s="71">
        <v>3</v>
      </c>
      <c r="U2" s="71">
        <v>4</v>
      </c>
      <c r="V2" s="71">
        <v>4</v>
      </c>
      <c r="W2" s="71">
        <v>3.4</v>
      </c>
      <c r="X2" s="71">
        <v>5</v>
      </c>
      <c r="Y2" s="71">
        <v>3</v>
      </c>
      <c r="Z2" s="71">
        <v>4</v>
      </c>
      <c r="AA2" s="71">
        <v>3</v>
      </c>
      <c r="AB2" s="71">
        <v>3</v>
      </c>
      <c r="AC2" s="71">
        <v>4</v>
      </c>
      <c r="AD2" s="71">
        <v>4</v>
      </c>
      <c r="AE2" s="71">
        <v>3.5</v>
      </c>
      <c r="AF2" s="71">
        <v>4</v>
      </c>
      <c r="AG2" s="71">
        <v>2</v>
      </c>
      <c r="AH2" s="71">
        <v>2</v>
      </c>
      <c r="AI2" s="71">
        <v>3</v>
      </c>
      <c r="AJ2" s="71">
        <v>5</v>
      </c>
      <c r="AK2" s="71">
        <v>4</v>
      </c>
      <c r="AL2" s="90">
        <v>3.3333333333333299</v>
      </c>
    </row>
    <row r="3" spans="1:38" x14ac:dyDescent="0.25">
      <c r="A3" s="71"/>
      <c r="B3" s="9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x14ac:dyDescent="0.25">
      <c r="A4" s="71"/>
      <c r="B4" s="9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</row>
    <row r="5" spans="1:38" x14ac:dyDescent="0.25">
      <c r="A5" s="71"/>
      <c r="B5" s="9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</row>
    <row r="6" spans="1:38" x14ac:dyDescent="0.25">
      <c r="A6" s="71"/>
      <c r="B6" s="9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</row>
    <row r="7" spans="1:38" x14ac:dyDescent="0.25">
      <c r="A7" s="71"/>
      <c r="B7" s="9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</row>
    <row r="8" spans="1:38" x14ac:dyDescent="0.25">
      <c r="A8" s="71"/>
      <c r="B8" s="9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</row>
    <row r="9" spans="1:38" x14ac:dyDescent="0.25">
      <c r="A9" s="71"/>
      <c r="B9" s="9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</row>
    <row r="10" spans="1:38" x14ac:dyDescent="0.25">
      <c r="A10" s="71"/>
      <c r="B10" s="9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</row>
    <row r="11" spans="1:38" x14ac:dyDescent="0.25">
      <c r="A11" s="71"/>
      <c r="B11" s="9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</row>
  </sheetData>
  <mergeCells count="4">
    <mergeCell ref="AF1:AL1"/>
    <mergeCell ref="R1:W1"/>
    <mergeCell ref="X1:Z1"/>
    <mergeCell ref="AA1:AE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uppression">
                <anchor moveWithCells="1" sizeWithCells="1">
                  <from>
                    <xdr:col>5</xdr:col>
                    <xdr:colOff>123825</xdr:colOff>
                    <xdr:row>0</xdr:row>
                    <xdr:rowOff>28575</xdr:rowOff>
                  </from>
                  <to>
                    <xdr:col>7</xdr:col>
                    <xdr:colOff>495300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41"/>
  <sheetViews>
    <sheetView workbookViewId="0">
      <pane ySplit="2" topLeftCell="A3" activePane="bottomLeft" state="frozen"/>
      <selection pane="bottomLeft" activeCell="C1" sqref="C1:D1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5" width="9.5703125" customWidth="1"/>
    <col min="6" max="6" width="9.42578125" bestFit="1" customWidth="1"/>
    <col min="8" max="8" width="32.140625" style="86" customWidth="1"/>
  </cols>
  <sheetData>
    <row r="1" spans="1:6" ht="21.75" customHeight="1" x14ac:dyDescent="0.25">
      <c r="A1" s="70"/>
      <c r="B1" s="85" t="s">
        <v>63</v>
      </c>
      <c r="C1" s="108" t="s">
        <v>62</v>
      </c>
      <c r="D1" s="108"/>
      <c r="E1" s="70"/>
    </row>
    <row r="2" spans="1:6" ht="2.25" hidden="1" customHeight="1" x14ac:dyDescent="0.25">
      <c r="B2" s="70"/>
      <c r="C2" s="70"/>
      <c r="D2" s="70"/>
      <c r="E2" s="70"/>
    </row>
    <row r="3" spans="1:6" ht="34.5" customHeight="1" x14ac:dyDescent="0.25">
      <c r="B3" s="70"/>
      <c r="C3" s="70"/>
      <c r="D3" s="70"/>
      <c r="E3" s="70"/>
    </row>
    <row r="4" spans="1:6" ht="18.75" x14ac:dyDescent="0.25">
      <c r="A4" s="66"/>
      <c r="B4" s="68"/>
      <c r="C4" s="67" t="s">
        <v>0</v>
      </c>
      <c r="D4" s="68"/>
      <c r="E4" s="68"/>
      <c r="F4" s="69"/>
    </row>
    <row r="5" spans="1:6" x14ac:dyDescent="0.25">
      <c r="A5" s="52" t="s">
        <v>0</v>
      </c>
      <c r="B5" s="48" t="s">
        <v>4</v>
      </c>
      <c r="C5" s="53" t="s">
        <v>5</v>
      </c>
      <c r="D5" s="54" t="s">
        <v>6</v>
      </c>
      <c r="E5" s="50" t="s">
        <v>7</v>
      </c>
      <c r="F5" s="51" t="s">
        <v>14</v>
      </c>
    </row>
    <row r="6" spans="1:6" x14ac:dyDescent="0.25">
      <c r="A6" s="72">
        <v>2</v>
      </c>
      <c r="B6" s="73">
        <v>4</v>
      </c>
      <c r="C6" s="73">
        <v>5</v>
      </c>
      <c r="D6" s="73">
        <v>1</v>
      </c>
      <c r="E6" s="73">
        <v>3</v>
      </c>
      <c r="F6" s="87">
        <v>3</v>
      </c>
    </row>
    <row r="7" spans="1:6" x14ac:dyDescent="0.25">
      <c r="A7" s="41"/>
      <c r="B7" s="41"/>
      <c r="C7" s="41"/>
      <c r="D7" s="41"/>
      <c r="E7" s="41"/>
      <c r="F7" s="41"/>
    </row>
    <row r="9" spans="1:6" ht="18.75" x14ac:dyDescent="0.25">
      <c r="A9" s="28" t="s">
        <v>1</v>
      </c>
      <c r="B9" s="23"/>
      <c r="C9" s="23"/>
      <c r="D9" s="24"/>
    </row>
    <row r="10" spans="1:6" x14ac:dyDescent="0.25">
      <c r="A10" s="52" t="s">
        <v>8</v>
      </c>
      <c r="B10" s="48" t="s">
        <v>9</v>
      </c>
      <c r="C10" s="53" t="s">
        <v>10</v>
      </c>
      <c r="D10" s="51" t="s">
        <v>14</v>
      </c>
    </row>
    <row r="11" spans="1:6" x14ac:dyDescent="0.25">
      <c r="A11" s="72">
        <v>5</v>
      </c>
      <c r="B11" s="73">
        <v>5</v>
      </c>
      <c r="C11" s="73">
        <v>4</v>
      </c>
      <c r="D11" s="87">
        <v>4.6666666666666696</v>
      </c>
    </row>
    <row r="14" spans="1:6" ht="18.75" x14ac:dyDescent="0.25">
      <c r="A14" s="28" t="s">
        <v>2</v>
      </c>
      <c r="B14" s="23"/>
      <c r="C14" s="23"/>
      <c r="D14" s="24"/>
    </row>
    <row r="15" spans="1:6" x14ac:dyDescent="0.25">
      <c r="A15" s="52" t="s">
        <v>11</v>
      </c>
      <c r="B15" s="48" t="s">
        <v>12</v>
      </c>
      <c r="C15" s="53" t="s">
        <v>13</v>
      </c>
      <c r="D15" s="51" t="s">
        <v>14</v>
      </c>
    </row>
    <row r="16" spans="1:6" x14ac:dyDescent="0.25">
      <c r="A16" s="72">
        <v>3</v>
      </c>
      <c r="B16" s="73">
        <v>2</v>
      </c>
      <c r="C16" s="73">
        <v>4</v>
      </c>
      <c r="D16" s="87">
        <v>3</v>
      </c>
    </row>
    <row r="19" spans="1:6" x14ac:dyDescent="0.25">
      <c r="A19" s="31" t="s">
        <v>20</v>
      </c>
    </row>
    <row r="20" spans="1:6" x14ac:dyDescent="0.25">
      <c r="A20" s="21" t="s">
        <v>17</v>
      </c>
    </row>
    <row r="21" spans="1:6" x14ac:dyDescent="0.25">
      <c r="A21" s="74">
        <v>2</v>
      </c>
    </row>
    <row r="24" spans="1:6" ht="18.75" x14ac:dyDescent="0.25">
      <c r="A24" s="103" t="s">
        <v>18</v>
      </c>
      <c r="B24" s="106"/>
      <c r="C24" s="106"/>
      <c r="D24" s="106"/>
      <c r="E24" s="106"/>
      <c r="F24" s="107"/>
    </row>
    <row r="25" spans="1:6" x14ac:dyDescent="0.25">
      <c r="A25" s="46" t="s">
        <v>21</v>
      </c>
      <c r="B25" s="47" t="s">
        <v>21</v>
      </c>
      <c r="C25" s="48" t="s">
        <v>21</v>
      </c>
      <c r="D25" s="49" t="s">
        <v>21</v>
      </c>
      <c r="E25" s="50" t="s">
        <v>21</v>
      </c>
      <c r="F25" s="51" t="s">
        <v>14</v>
      </c>
    </row>
    <row r="26" spans="1:6" x14ac:dyDescent="0.25">
      <c r="A26" s="72">
        <v>2</v>
      </c>
      <c r="B26" s="73">
        <v>4</v>
      </c>
      <c r="C26" s="73">
        <v>3</v>
      </c>
      <c r="D26" s="73">
        <v>4</v>
      </c>
      <c r="E26" s="75">
        <v>4</v>
      </c>
      <c r="F26" s="87">
        <v>3.4</v>
      </c>
    </row>
    <row r="29" spans="1:6" x14ac:dyDescent="0.25">
      <c r="A29" s="97" t="s">
        <v>19</v>
      </c>
      <c r="B29" s="109"/>
      <c r="C29" s="110"/>
    </row>
    <row r="30" spans="1:6" x14ac:dyDescent="0.25">
      <c r="A30" s="55" t="s">
        <v>21</v>
      </c>
      <c r="B30" s="50" t="s">
        <v>21</v>
      </c>
      <c r="C30" s="51" t="s">
        <v>14</v>
      </c>
    </row>
    <row r="31" spans="1:6" x14ac:dyDescent="0.25">
      <c r="A31" s="72">
        <v>5</v>
      </c>
      <c r="B31" s="73">
        <v>3</v>
      </c>
      <c r="C31" s="87">
        <v>4</v>
      </c>
    </row>
    <row r="34" spans="1:7" ht="18.75" x14ac:dyDescent="0.25">
      <c r="A34" s="111" t="s">
        <v>22</v>
      </c>
      <c r="B34" s="112"/>
      <c r="C34" s="112"/>
      <c r="D34" s="112"/>
      <c r="E34" s="112"/>
    </row>
    <row r="35" spans="1:7" x14ac:dyDescent="0.25">
      <c r="A35" s="46" t="s">
        <v>21</v>
      </c>
      <c r="B35" s="48" t="s">
        <v>21</v>
      </c>
      <c r="C35" s="47" t="s">
        <v>21</v>
      </c>
      <c r="D35" s="49" t="s">
        <v>21</v>
      </c>
      <c r="E35" s="51" t="s">
        <v>14</v>
      </c>
    </row>
    <row r="36" spans="1:7" x14ac:dyDescent="0.25">
      <c r="A36" s="72">
        <v>3</v>
      </c>
      <c r="B36" s="73">
        <v>3</v>
      </c>
      <c r="C36" s="73">
        <v>4</v>
      </c>
      <c r="D36" s="73">
        <v>4</v>
      </c>
      <c r="E36" s="87">
        <v>3.5</v>
      </c>
    </row>
    <row r="39" spans="1:7" ht="18.75" x14ac:dyDescent="0.25">
      <c r="A39" s="103" t="s">
        <v>23</v>
      </c>
      <c r="B39" s="104"/>
      <c r="C39" s="104"/>
      <c r="D39" s="104"/>
      <c r="E39" s="104"/>
      <c r="F39" s="104"/>
      <c r="G39" s="105"/>
    </row>
    <row r="40" spans="1:7" x14ac:dyDescent="0.25">
      <c r="A40" s="46" t="s">
        <v>12</v>
      </c>
      <c r="B40" s="48" t="s">
        <v>23</v>
      </c>
      <c r="C40" s="47" t="s">
        <v>21</v>
      </c>
      <c r="D40" s="49" t="s">
        <v>21</v>
      </c>
      <c r="E40" s="50" t="s">
        <v>21</v>
      </c>
      <c r="F40" s="53" t="s">
        <v>21</v>
      </c>
      <c r="G40" s="51" t="s">
        <v>14</v>
      </c>
    </row>
    <row r="41" spans="1:7" x14ac:dyDescent="0.25">
      <c r="A41" s="72">
        <v>4</v>
      </c>
      <c r="B41" s="73">
        <v>2</v>
      </c>
      <c r="C41" s="73">
        <v>2</v>
      </c>
      <c r="D41" s="73">
        <v>3</v>
      </c>
      <c r="E41" s="73">
        <v>5</v>
      </c>
      <c r="F41" s="73">
        <v>4</v>
      </c>
      <c r="G41" s="87">
        <v>3.3333333333333299</v>
      </c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lFiche">
                <anchor moveWithCells="1" sizeWithCells="1">
                  <from>
                    <xdr:col>7</xdr:col>
                    <xdr:colOff>390525</xdr:colOff>
                    <xdr:row>0</xdr:row>
                    <xdr:rowOff>28575</xdr:rowOff>
                  </from>
                  <to>
                    <xdr:col>8</xdr:col>
                    <xdr:colOff>438150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Traces!$B$2:$B$2</xm:f>
          </x14:formula1>
          <xm:sqref>C1</xm:sqref>
        </x14:dataValidation>
        <x14:dataValidation type="list" allowBlank="1" showInputMessage="1" showErrorMessage="1">
          <x14:formula1>
            <xm:f>Traces!$B$2:$B$2</xm:f>
          </x14:formula1>
          <xm:sqref>C1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8"/>
  <sheetViews>
    <sheetView workbookViewId="0">
      <selection activeCell="A3" sqref="A3"/>
    </sheetView>
  </sheetViews>
  <sheetFormatPr baseColWidth="10" defaultRowHeight="15" x14ac:dyDescent="0.25"/>
  <sheetData>
    <row r="1" spans="1:38" ht="18.75" x14ac:dyDescent="0.25">
      <c r="A1" s="113" t="s">
        <v>15</v>
      </c>
      <c r="B1" s="115" t="s">
        <v>16</v>
      </c>
      <c r="C1" s="80"/>
      <c r="D1" s="83"/>
      <c r="E1" s="82" t="s">
        <v>0</v>
      </c>
      <c r="F1" s="83"/>
      <c r="G1" s="83"/>
      <c r="H1" s="84"/>
      <c r="I1" s="81" t="s">
        <v>1</v>
      </c>
      <c r="J1" s="83"/>
      <c r="K1" s="83"/>
      <c r="L1" s="84"/>
      <c r="M1" s="82" t="s">
        <v>2</v>
      </c>
      <c r="N1" s="83"/>
      <c r="O1" s="83"/>
      <c r="P1" s="84"/>
      <c r="Q1" s="31" t="s">
        <v>20</v>
      </c>
      <c r="R1" s="94" t="s">
        <v>18</v>
      </c>
      <c r="S1" s="95"/>
      <c r="T1" s="95"/>
      <c r="U1" s="95"/>
      <c r="V1" s="95"/>
      <c r="W1" s="96"/>
      <c r="X1" s="97" t="s">
        <v>19</v>
      </c>
      <c r="Y1" s="98"/>
      <c r="Z1" s="99"/>
      <c r="AA1" s="100" t="s">
        <v>22</v>
      </c>
      <c r="AB1" s="101"/>
      <c r="AC1" s="101"/>
      <c r="AD1" s="101"/>
      <c r="AE1" s="102"/>
      <c r="AF1" s="94" t="s">
        <v>23</v>
      </c>
      <c r="AG1" s="95"/>
      <c r="AH1" s="95"/>
      <c r="AI1" s="95"/>
      <c r="AJ1" s="95"/>
      <c r="AK1" s="95"/>
      <c r="AL1" s="96"/>
    </row>
    <row r="2" spans="1:38" x14ac:dyDescent="0.25">
      <c r="A2" s="114"/>
      <c r="B2" s="116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0" t="s">
        <v>21</v>
      </c>
      <c r="AC2" s="36" t="s">
        <v>21</v>
      </c>
      <c r="AD2" s="31" t="s">
        <v>21</v>
      </c>
      <c r="AE2" s="39" t="s">
        <v>14</v>
      </c>
      <c r="AF2" s="34" t="s">
        <v>12</v>
      </c>
      <c r="AG2" s="35" t="s">
        <v>23</v>
      </c>
      <c r="AH2" s="36" t="s">
        <v>21</v>
      </c>
      <c r="AI2" s="32" t="s">
        <v>21</v>
      </c>
      <c r="AJ2" s="33" t="s">
        <v>21</v>
      </c>
      <c r="AK2" s="32" t="s">
        <v>21</v>
      </c>
      <c r="AL2" s="38" t="s">
        <v>14</v>
      </c>
    </row>
    <row r="3" spans="1:38" x14ac:dyDescent="0.25">
      <c r="A3" s="76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x14ac:dyDescent="0.25">
      <c r="A4" s="76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</row>
    <row r="5" spans="1:38" x14ac:dyDescent="0.25">
      <c r="A5" s="76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</row>
    <row r="6" spans="1:38" x14ac:dyDescent="0.25">
      <c r="A6" s="76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</row>
    <row r="8" spans="1:38" x14ac:dyDescent="0.25"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</row>
  </sheetData>
  <mergeCells count="6">
    <mergeCell ref="AF1:AL1"/>
    <mergeCell ref="A1:A2"/>
    <mergeCell ref="B1:B2"/>
    <mergeCell ref="R1:W1"/>
    <mergeCell ref="X1:Z1"/>
    <mergeCell ref="AA1:A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Menu</vt:lpstr>
      <vt:lpstr>Feuil1</vt:lpstr>
      <vt:lpstr>Inscriptions</vt:lpstr>
      <vt:lpstr>Traces</vt:lpstr>
      <vt:lpstr>Fiche</vt:lpstr>
      <vt:lpstr>Traces2</vt:lpstr>
      <vt:lpstr>nom</vt:lpstr>
      <vt:lpstr>Traces!NomsTrace</vt:lpstr>
      <vt:lpstr>prenom</vt:lpstr>
      <vt:lpstr>Results1et2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 O</cp:lastModifiedBy>
  <cp:lastPrinted>2014-12-21T12:30:42Z</cp:lastPrinted>
  <dcterms:created xsi:type="dcterms:W3CDTF">2012-02-16T12:56:58Z</dcterms:created>
  <dcterms:modified xsi:type="dcterms:W3CDTF">2017-10-17T10:49:00Z</dcterms:modified>
</cp:coreProperties>
</file>