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20" windowWidth="21720" windowHeight="12585"/>
  </bookViews>
  <sheets>
    <sheet name="TCD" sheetId="3" r:id="rId1"/>
    <sheet name="Récapitulatif" sheetId="2" r:id="rId2"/>
    <sheet name="Planning Ambulances Mensuel" sheetId="1" r:id="rId3"/>
  </sheets>
  <externalReferences>
    <externalReference r:id="rId4"/>
  </externalReferences>
  <definedNames>
    <definedName name="_xlnm._FilterDatabase" localSheetId="2" hidden="1">'Planning Ambulances Mensuel'!$A$3:$W$25</definedName>
    <definedName name="_xlnm.Criteria" localSheetId="2">'Planning Ambulances Mensuel'!#REF!</definedName>
  </definedNames>
  <calcPr calcId="145621"/>
  <pivotCaches>
    <pivotCache cacheId="26" r:id="rId5"/>
  </pivotCaches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<sst xmlns="http://schemas.openxmlformats.org/spreadsheetml/2006/main" count="354" uniqueCount="98">
  <si>
    <t xml:space="preserve">Date du jour:  </t>
  </si>
  <si>
    <t>Juin</t>
  </si>
  <si>
    <t>Date</t>
  </si>
  <si>
    <t>Heure</t>
  </si>
  <si>
    <t>Transport</t>
  </si>
  <si>
    <t>Etat</t>
  </si>
  <si>
    <t>Nom &amp; Prénom</t>
  </si>
  <si>
    <t>Chambre</t>
  </si>
  <si>
    <t>Lit</t>
  </si>
  <si>
    <t>Motif</t>
  </si>
  <si>
    <t>Isolé</t>
  </si>
  <si>
    <r>
      <t>O</t>
    </r>
    <r>
      <rPr>
        <b/>
        <vertAlign val="subscript"/>
        <sz val="11"/>
        <rFont val="Arial"/>
        <family val="2"/>
      </rPr>
      <t>2</t>
    </r>
  </si>
  <si>
    <t>Destination</t>
  </si>
  <si>
    <t>Destination 2</t>
  </si>
  <si>
    <t>Rue</t>
  </si>
  <si>
    <t>N°</t>
  </si>
  <si>
    <t>Cp</t>
  </si>
  <si>
    <t>Ville</t>
  </si>
  <si>
    <t>Remarques</t>
  </si>
  <si>
    <t>Demandeur</t>
  </si>
  <si>
    <t>Facturation Patient</t>
  </si>
  <si>
    <t>Facturation Clinique</t>
  </si>
  <si>
    <t>Info  Commande</t>
  </si>
  <si>
    <t>Jours Commande</t>
  </si>
  <si>
    <t>02 H 30</t>
  </si>
  <si>
    <t>Sml Ambu</t>
  </si>
  <si>
    <t>Mme</t>
  </si>
  <si>
    <t>Transfert</t>
  </si>
  <si>
    <t>Résidence</t>
  </si>
  <si>
    <t>Le Point Du Jour</t>
  </si>
  <si>
    <t>BIERGES</t>
  </si>
  <si>
    <t>30/05/2015 1:24</t>
  </si>
  <si>
    <t>SAMEDI</t>
  </si>
  <si>
    <t>09 H 00</t>
  </si>
  <si>
    <t>Sml Vsl</t>
  </si>
  <si>
    <t>C.B.P.</t>
  </si>
  <si>
    <t>WAVRE</t>
  </si>
  <si>
    <t>28/05/2015 12:33</t>
  </si>
  <si>
    <t>JEUDI</t>
  </si>
  <si>
    <t>10 H 00</t>
  </si>
  <si>
    <t>De L'Orne</t>
  </si>
  <si>
    <t>CORBAIS</t>
  </si>
  <si>
    <t>28/05/2015 15:24</t>
  </si>
  <si>
    <t>Mr</t>
  </si>
  <si>
    <t>27/05/2015 11:05</t>
  </si>
  <si>
    <t>MERCREDI</t>
  </si>
  <si>
    <t>11 H 00</t>
  </si>
  <si>
    <t>Consultation</t>
  </si>
  <si>
    <t>Hopital</t>
  </si>
  <si>
    <t>Chr Namur</t>
  </si>
  <si>
    <t>NAMUR</t>
  </si>
  <si>
    <t>Rdv Pet Scan A 12H15</t>
  </si>
  <si>
    <t>28/05/2015 12:31</t>
  </si>
  <si>
    <t>15 H 00</t>
  </si>
  <si>
    <t>Sml Vsl 2</t>
  </si>
  <si>
    <t>Clinique</t>
  </si>
  <si>
    <t>St Luc Bxl</t>
  </si>
  <si>
    <t>Simulation Rx Thérapie</t>
  </si>
  <si>
    <t>LUNDI</t>
  </si>
  <si>
    <t>16 H 00</t>
  </si>
  <si>
    <t>Domicile</t>
  </si>
  <si>
    <t>COURT-SAINT-ETIENNE</t>
  </si>
  <si>
    <t>17 H 00</t>
  </si>
  <si>
    <t>27/05/2015 15:20</t>
  </si>
  <si>
    <t>28/05/2015 12:59</t>
  </si>
  <si>
    <t>C.N.W.L.</t>
  </si>
  <si>
    <t>OTTIGNIES</t>
  </si>
  <si>
    <t>27/05/2015 9:57</t>
  </si>
  <si>
    <t>Du Plateau</t>
  </si>
  <si>
    <t>Les Sittelles</t>
  </si>
  <si>
    <t>29/05/2015 14:03</t>
  </si>
  <si>
    <t>VENDREDI</t>
  </si>
  <si>
    <t>13 H 00</t>
  </si>
  <si>
    <t>Du Parc À Biez</t>
  </si>
  <si>
    <t>14 H 00</t>
  </si>
  <si>
    <t>Du Parc</t>
  </si>
  <si>
    <t>GREZ-DOICEAU</t>
  </si>
  <si>
    <t>MARDI</t>
  </si>
  <si>
    <t xml:space="preserve">Bellevue </t>
  </si>
  <si>
    <t>FOREST</t>
  </si>
  <si>
    <t>29/05/2015 14:35</t>
  </si>
  <si>
    <t>11 H 30</t>
  </si>
  <si>
    <t>Sml Ambu 2</t>
  </si>
  <si>
    <t>Chr</t>
  </si>
  <si>
    <t>12 H 15</t>
  </si>
  <si>
    <t>Rdv Petscan A 13H15</t>
  </si>
  <si>
    <t>GENAPPE</t>
  </si>
  <si>
    <t>29/05/2015 10:28</t>
  </si>
  <si>
    <t>Le Chenoy</t>
  </si>
  <si>
    <t>CHAUMONT-GISTOUX</t>
  </si>
  <si>
    <t>Recommandée</t>
  </si>
  <si>
    <t>28/05/2015 15:36</t>
  </si>
  <si>
    <t>Home Jean Renard</t>
  </si>
  <si>
    <t>Malvina</t>
  </si>
  <si>
    <t>Planning du:</t>
  </si>
  <si>
    <t>Count of Transport</t>
  </si>
  <si>
    <t>(vide)</t>
  </si>
  <si>
    <t>sml vsl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</si>
</sst>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yy"/>
    <numFmt numFmtId="165" formatCode="mm/dd/yyyy\ hh:mm"/>
    <numFmt numFmtId="166" formatCode="000"/>
    <numFmt numFmtId="167" formatCode="0000"/>
    <numFmt numFmtId="168" formatCode="h&quot; h &quot;mm;@"/>
    <numFmt numFmtId="169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 Unicode MS"/>
      <family val="2"/>
    </font>
    <font>
      <b/>
      <sz val="14"/>
      <color indexed="60"/>
      <name val="Arial Unicode MS"/>
      <family val="2"/>
    </font>
    <font>
      <b/>
      <sz val="14"/>
      <color indexed="8"/>
      <name val="Arial Unicode MS"/>
      <family val="2"/>
    </font>
    <font>
      <u/>
      <sz val="14"/>
      <color indexed="10"/>
      <name val="Arial Unicode MS"/>
      <family val="2"/>
    </font>
    <font>
      <b/>
      <u/>
      <sz val="14"/>
      <color theme="1"/>
      <name val="Calibri"/>
      <family val="2"/>
      <scheme val="minor"/>
    </font>
    <font>
      <sz val="16"/>
      <name val="Arial Unicode MS"/>
      <family val="2"/>
    </font>
    <font>
      <b/>
      <sz val="11"/>
      <name val="Arial"/>
      <family val="2"/>
    </font>
    <font>
      <b/>
      <vertAlign val="subscript"/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270">
        <stop position="0">
          <color theme="0"/>
        </stop>
        <stop position="1">
          <color theme="6" tint="0.40000610370189521"/>
        </stop>
      </gradient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ed">
        <color theme="5" tint="0.79998168889431442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Dashed">
        <color theme="5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14" fontId="0" fillId="2" borderId="0" xfId="0" applyNumberFormat="1" applyFill="1" applyBorder="1" applyAlignment="1">
      <alignment horizontal="left"/>
    </xf>
    <xf numFmtId="14" fontId="0" fillId="2" borderId="0" xfId="0" applyNumberFormat="1" applyFill="1" applyAlignment="1">
      <alignment horizontal="left"/>
    </xf>
    <xf numFmtId="164" fontId="6" fillId="2" borderId="0" xfId="0" applyNumberFormat="1" applyFont="1" applyFill="1" applyBorder="1" applyAlignment="1">
      <alignment horizontal="left" vertical="center"/>
    </xf>
    <xf numFmtId="0" fontId="6" fillId="2" borderId="0" xfId="0" applyNumberFormat="1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left" vertical="center"/>
    </xf>
    <xf numFmtId="14" fontId="7" fillId="2" borderId="0" xfId="0" applyNumberFormat="1" applyFont="1" applyFill="1" applyBorder="1" applyAlignment="1">
      <alignment vertical="center"/>
    </xf>
    <xf numFmtId="164" fontId="6" fillId="2" borderId="0" xfId="0" applyNumberFormat="1" applyFont="1" applyFill="1" applyBorder="1" applyAlignment="1">
      <alignment horizontal="left" vertical="center" shrinkToFit="1"/>
    </xf>
    <xf numFmtId="14" fontId="0" fillId="0" borderId="0" xfId="0" applyNumberFormat="1" applyAlignment="1">
      <alignment horizontal="left"/>
    </xf>
    <xf numFmtId="14" fontId="8" fillId="3" borderId="2" xfId="0" applyNumberFormat="1" applyFont="1" applyFill="1" applyBorder="1" applyAlignment="1">
      <alignment horizontal="left" vertical="center"/>
    </xf>
    <xf numFmtId="0" fontId="8" fillId="3" borderId="2" xfId="0" applyNumberFormat="1" applyFont="1" applyFill="1" applyBorder="1" applyAlignment="1">
      <alignment horizontal="left" vertical="center"/>
    </xf>
    <xf numFmtId="14" fontId="8" fillId="3" borderId="2" xfId="0" applyNumberFormat="1" applyFont="1" applyFill="1" applyBorder="1" applyAlignment="1">
      <alignment horizontal="left" vertical="center" shrinkToFit="1"/>
    </xf>
    <xf numFmtId="0" fontId="1" fillId="0" borderId="0" xfId="0" applyFont="1"/>
    <xf numFmtId="14" fontId="1" fillId="0" borderId="0" xfId="0" applyNumberFormat="1" applyFont="1" applyAlignment="1">
      <alignment horizontal="left"/>
    </xf>
    <xf numFmtId="14" fontId="10" fillId="0" borderId="0" xfId="0" applyNumberFormat="1" applyFont="1" applyAlignment="1">
      <alignment horizontal="left"/>
    </xf>
    <xf numFmtId="1" fontId="10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166" fontId="10" fillId="0" borderId="0" xfId="0" applyNumberFormat="1" applyFont="1" applyAlignment="1">
      <alignment horizontal="center" shrinkToFit="1"/>
    </xf>
    <xf numFmtId="167" fontId="10" fillId="0" borderId="0" xfId="0" applyNumberFormat="1" applyFont="1" applyAlignment="1">
      <alignment horizontal="center" shrinkToFit="1"/>
    </xf>
    <xf numFmtId="0" fontId="10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 shrinkToFit="1"/>
    </xf>
    <xf numFmtId="14" fontId="11" fillId="0" borderId="0" xfId="0" applyNumberFormat="1" applyFont="1" applyAlignment="1">
      <alignment horizontal="left"/>
    </xf>
    <xf numFmtId="0" fontId="11" fillId="0" borderId="0" xfId="0" applyNumberFormat="1" applyFont="1" applyAlignment="1">
      <alignment horizontal="center"/>
    </xf>
    <xf numFmtId="1" fontId="11" fillId="0" borderId="0" xfId="0" applyNumberFormat="1" applyFont="1" applyAlignment="1">
      <alignment horizontal="center"/>
    </xf>
    <xf numFmtId="165" fontId="11" fillId="0" borderId="0" xfId="0" applyNumberFormat="1" applyFont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left" shrinkToFit="1"/>
    </xf>
    <xf numFmtId="0" fontId="0" fillId="0" borderId="0" xfId="0" applyAlignment="1">
      <alignment horizontal="left"/>
    </xf>
    <xf numFmtId="0" fontId="10" fillId="0" borderId="0" xfId="0" applyFont="1"/>
    <xf numFmtId="0" fontId="0" fillId="4" borderId="0" xfId="0" applyFill="1"/>
    <xf numFmtId="14" fontId="0" fillId="4" borderId="0" xfId="0" applyNumberFormat="1" applyFill="1" applyAlignment="1">
      <alignment horizontal="left"/>
    </xf>
    <xf numFmtId="0" fontId="0" fillId="0" borderId="0" xfId="0" applyAlignment="1"/>
    <xf numFmtId="0" fontId="10" fillId="0" borderId="0" xfId="0" applyFont="1" applyAlignment="1">
      <alignment horizontal="left"/>
    </xf>
    <xf numFmtId="168" fontId="10" fillId="0" borderId="0" xfId="0" applyNumberFormat="1" applyFont="1" applyAlignment="1">
      <alignment horizontal="center" vertical="center"/>
    </xf>
    <xf numFmtId="169" fontId="12" fillId="0" borderId="0" xfId="0" applyNumberFormat="1" applyFont="1" applyAlignment="1">
      <alignment vertical="center"/>
    </xf>
    <xf numFmtId="169" fontId="13" fillId="0" borderId="0" xfId="0" applyNumberFormat="1" applyFont="1" applyBorder="1" applyAlignment="1">
      <alignment horizontal="center" vertical="center"/>
    </xf>
    <xf numFmtId="168" fontId="10" fillId="0" borderId="0" xfId="0" applyNumberFormat="1" applyFont="1" applyBorder="1" applyAlignment="1">
      <alignment horizontal="center" vertical="center"/>
    </xf>
    <xf numFmtId="0" fontId="10" fillId="0" borderId="0" xfId="0" applyFont="1" applyBorder="1"/>
    <xf numFmtId="0" fontId="10" fillId="0" borderId="9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168" fontId="10" fillId="5" borderId="6" xfId="0" applyNumberFormat="1" applyFont="1" applyFill="1" applyBorder="1" applyAlignment="1">
      <alignment horizontal="center" vertical="center"/>
    </xf>
    <xf numFmtId="168" fontId="10" fillId="5" borderId="7" xfId="0" applyNumberFormat="1" applyFont="1" applyFill="1" applyBorder="1" applyAlignment="1">
      <alignment horizontal="center" vertical="center"/>
    </xf>
    <xf numFmtId="0" fontId="10" fillId="5" borderId="10" xfId="0" applyFont="1" applyFill="1" applyBorder="1"/>
    <xf numFmtId="0" fontId="10" fillId="5" borderId="13" xfId="0" applyFont="1" applyFill="1" applyBorder="1"/>
    <xf numFmtId="0" fontId="10" fillId="5" borderId="11" xfId="0" applyFont="1" applyFill="1" applyBorder="1"/>
    <xf numFmtId="0" fontId="10" fillId="5" borderId="14" xfId="0" applyFont="1" applyFill="1" applyBorder="1"/>
    <xf numFmtId="168" fontId="10" fillId="5" borderId="8" xfId="0" applyNumberFormat="1" applyFont="1" applyFill="1" applyBorder="1" applyAlignment="1">
      <alignment horizontal="center" vertical="center"/>
    </xf>
    <xf numFmtId="0" fontId="10" fillId="0" borderId="0" xfId="0" applyFont="1" applyFill="1"/>
    <xf numFmtId="0" fontId="10" fillId="0" borderId="0" xfId="0" applyFont="1" applyFill="1" applyBorder="1"/>
    <xf numFmtId="0" fontId="10" fillId="0" borderId="10" xfId="0" applyFont="1" applyFill="1" applyBorder="1"/>
    <xf numFmtId="0" fontId="10" fillId="0" borderId="13" xfId="0" applyFont="1" applyFill="1" applyBorder="1"/>
    <xf numFmtId="168" fontId="10" fillId="5" borderId="15" xfId="0" applyNumberFormat="1" applyFont="1" applyFill="1" applyBorder="1" applyAlignment="1">
      <alignment horizontal="center" vertical="center"/>
    </xf>
    <xf numFmtId="0" fontId="10" fillId="5" borderId="16" xfId="0" applyFont="1" applyFill="1" applyBorder="1"/>
    <xf numFmtId="0" fontId="10" fillId="5" borderId="17" xfId="0" applyFont="1" applyFill="1" applyBorder="1"/>
    <xf numFmtId="168" fontId="10" fillId="5" borderId="18" xfId="0" applyNumberFormat="1" applyFont="1" applyFill="1" applyBorder="1" applyAlignment="1">
      <alignment horizontal="center" vertical="center"/>
    </xf>
    <xf numFmtId="0" fontId="10" fillId="5" borderId="19" xfId="0" applyFont="1" applyFill="1" applyBorder="1"/>
    <xf numFmtId="0" fontId="10" fillId="5" borderId="20" xfId="0" applyFont="1" applyFill="1" applyBorder="1"/>
    <xf numFmtId="0" fontId="10" fillId="0" borderId="21" xfId="0" applyFont="1" applyFill="1" applyBorder="1"/>
    <xf numFmtId="168" fontId="10" fillId="6" borderId="7" xfId="0" applyNumberFormat="1" applyFont="1" applyFill="1" applyBorder="1" applyAlignment="1">
      <alignment horizontal="center" vertical="center"/>
    </xf>
    <xf numFmtId="0" fontId="10" fillId="6" borderId="10" xfId="0" applyFont="1" applyFill="1" applyBorder="1"/>
    <xf numFmtId="0" fontId="10" fillId="6" borderId="13" xfId="0" applyFont="1" applyFill="1" applyBorder="1"/>
    <xf numFmtId="0" fontId="10" fillId="0" borderId="22" xfId="0" applyFont="1" applyBorder="1"/>
    <xf numFmtId="20" fontId="10" fillId="0" borderId="0" xfId="0" applyNumberFormat="1" applyFont="1"/>
    <xf numFmtId="2" fontId="10" fillId="0" borderId="10" xfId="0" applyNumberFormat="1" applyFont="1" applyFill="1" applyBorder="1"/>
    <xf numFmtId="2" fontId="10" fillId="6" borderId="10" xfId="0" applyNumberFormat="1" applyFont="1" applyFill="1" applyBorder="1"/>
    <xf numFmtId="0" fontId="10" fillId="0" borderId="23" xfId="0" applyFont="1" applyFill="1" applyBorder="1"/>
    <xf numFmtId="168" fontId="10" fillId="0" borderId="23" xfId="0" applyNumberFormat="1" applyFont="1" applyFill="1" applyBorder="1" applyAlignment="1">
      <alignment horizontal="center" vertical="center"/>
    </xf>
    <xf numFmtId="0" fontId="10" fillId="0" borderId="24" xfId="0" applyFont="1" applyFill="1" applyBorder="1"/>
    <xf numFmtId="168" fontId="10" fillId="0" borderId="24" xfId="0" applyNumberFormat="1" applyFont="1" applyFill="1" applyBorder="1" applyAlignment="1">
      <alignment horizontal="center" vertical="center"/>
    </xf>
    <xf numFmtId="0" fontId="10" fillId="0" borderId="9" xfId="0" applyFont="1" applyFill="1" applyBorder="1"/>
    <xf numFmtId="0" fontId="10" fillId="6" borderId="11" xfId="0" applyFont="1" applyFill="1" applyBorder="1"/>
    <xf numFmtId="0" fontId="10" fillId="0" borderId="12" xfId="0" applyFont="1" applyFill="1" applyBorder="1"/>
    <xf numFmtId="0" fontId="10" fillId="6" borderId="14" xfId="0" applyFont="1" applyFill="1" applyBorder="1"/>
    <xf numFmtId="168" fontId="10" fillId="6" borderId="8" xfId="0" applyNumberFormat="1" applyFont="1" applyFill="1" applyBorder="1" applyAlignment="1">
      <alignment horizontal="center" vertical="center"/>
    </xf>
    <xf numFmtId="168" fontId="14" fillId="0" borderId="6" xfId="0" applyNumberFormat="1" applyFont="1" applyFill="1" applyBorder="1" applyAlignment="1">
      <alignment horizontal="center" vertical="center"/>
    </xf>
    <xf numFmtId="168" fontId="14" fillId="0" borderId="7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14" fontId="13" fillId="0" borderId="4" xfId="0" applyNumberFormat="1" applyFont="1" applyBorder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2" xfId="0" applyNumberFormat="1" applyBorder="1" applyAlignment="1">
      <alignment horizontal="center"/>
    </xf>
    <xf numFmtId="0" fontId="0" fillId="0" borderId="0" xfId="0" pivotButton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7" borderId="27" xfId="0" applyFill="1" applyBorder="1"/>
    <xf numFmtId="0" fontId="0" fillId="7" borderId="2" xfId="0" applyNumberFormat="1" applyFill="1" applyBorder="1" applyAlignment="1">
      <alignment horizontal="center"/>
    </xf>
    <xf numFmtId="0" fontId="0" fillId="7" borderId="29" xfId="0" applyNumberFormat="1" applyFill="1" applyBorder="1" applyAlignment="1">
      <alignment horizontal="center"/>
    </xf>
    <xf numFmtId="14" fontId="0" fillId="0" borderId="25" xfId="0" applyNumberFormat="1" applyBorder="1"/>
    <xf numFmtId="0" fontId="0" fillId="0" borderId="0" xfId="0" applyBorder="1"/>
    <xf numFmtId="0" fontId="0" fillId="7" borderId="0" xfId="0" applyNumberFormat="1" applyFill="1" applyAlignment="1">
      <alignment horizontal="center"/>
    </xf>
  </cellXfs>
  <cellStyles count="1">
    <cellStyle name="Normal" xfId="0" builtinId="0"/>
  </cellStyles>
  <dxfs count="496"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border>
        <top style="mediumDashed">
          <color theme="5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6" tint="0.79998168889431442"/>
        </patternFill>
      </fill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border>
        <top style="mediumDashed">
          <color theme="5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6" tint="0.79998168889431442"/>
        </patternFill>
      </fill>
    </dxf>
    <dxf>
      <fill>
        <patternFill patternType="solid">
          <bgColor theme="6" tint="0.79998168889431442"/>
        </patternFill>
      </fill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horizontal style="thin">
          <color indexed="64"/>
        </horizontal>
      </border>
    </dxf>
    <dxf>
      <border>
        <top style="mediumDashed">
          <color theme="5"/>
        </top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alignment horizontal="right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rgb="FF00B050"/>
      </font>
      <fill>
        <patternFill>
          <bgColor rgb="FF00B050"/>
        </patternFill>
      </fill>
    </dxf>
    <dxf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F0000"/>
      </font>
    </dxf>
    <dxf>
      <font>
        <color rgb="FF34912F"/>
      </font>
    </dxf>
    <dxf>
      <fill>
        <patternFill>
          <bgColor theme="6" tint="0.59996337778862885"/>
        </patternFill>
      </fill>
      <border>
        <top style="thin">
          <color indexed="64"/>
        </top>
        <bottom style="thin">
          <color indexed="64"/>
        </bottom>
      </border>
    </dxf>
    <dxf>
      <font>
        <strike/>
      </font>
      <fill>
        <patternFill patternType="lightDown">
          <fgColor theme="1" tint="0.499984740745262"/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295274</xdr:colOff>
      <xdr:row>1</xdr:row>
      <xdr:rowOff>95250</xdr:rowOff>
    </xdr:from>
    <xdr:to>
      <xdr:col>20</xdr:col>
      <xdr:colOff>209549</xdr:colOff>
      <xdr:row>4</xdr:row>
      <xdr:rowOff>161925</xdr:rowOff>
    </xdr:to>
    <xdr:sp macro="" textlink="">
      <xdr:nvSpPr>
        <xdr:cNvPr id="4" name="ZoneTexte 3"/>
        <xdr:cNvSpPr txBox="1"/>
      </xdr:nvSpPr>
      <xdr:spPr>
        <a:xfrm>
          <a:off x="9172574" y="285750"/>
          <a:ext cx="38195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Est il possible d'afficher</a:t>
          </a:r>
          <a:r>
            <a:rPr lang="fr-BE" sz="1100" baseline="0"/>
            <a:t> une table horaire non trier?  </a:t>
          </a:r>
        </a:p>
        <a:p>
          <a:r>
            <a:rPr lang="fr-BE" sz="1100" baseline="0"/>
            <a:t>Je souhaiterais avoir un affichage des 24h de la journée coupé en tranche de 30 minutes (idem que sur l'onglet récapitulatif)</a:t>
          </a:r>
          <a:endParaRPr lang="fr-BE" sz="1100"/>
        </a:p>
      </xdr:txBody>
    </xdr:sp>
    <xdr:clientData/>
  </xdr:twoCellAnchor>
  <xdr:twoCellAnchor>
    <xdr:from>
      <xdr:col>14</xdr:col>
      <xdr:colOff>190499</xdr:colOff>
      <xdr:row>3</xdr:row>
      <xdr:rowOff>76199</xdr:rowOff>
    </xdr:from>
    <xdr:to>
      <xdr:col>15</xdr:col>
      <xdr:colOff>285749</xdr:colOff>
      <xdr:row>3</xdr:row>
      <xdr:rowOff>171449</xdr:rowOff>
    </xdr:to>
    <xdr:sp macro="" textlink="">
      <xdr:nvSpPr>
        <xdr:cNvPr id="5" name="Flèche droite 4"/>
        <xdr:cNvSpPr/>
      </xdr:nvSpPr>
      <xdr:spPr>
        <a:xfrm rot="10800000">
          <a:off x="8286749" y="647699"/>
          <a:ext cx="876300" cy="95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15</xdr:col>
      <xdr:colOff>304800</xdr:colOff>
      <xdr:row>6</xdr:row>
      <xdr:rowOff>133350</xdr:rowOff>
    </xdr:from>
    <xdr:to>
      <xdr:col>20</xdr:col>
      <xdr:colOff>247650</xdr:colOff>
      <xdr:row>9</xdr:row>
      <xdr:rowOff>19050</xdr:rowOff>
    </xdr:to>
    <xdr:sp macro="" textlink="">
      <xdr:nvSpPr>
        <xdr:cNvPr id="6" name="ZoneTexte 5"/>
        <xdr:cNvSpPr txBox="1"/>
      </xdr:nvSpPr>
      <xdr:spPr>
        <a:xfrm>
          <a:off x="9182100" y="1285875"/>
          <a:ext cx="384810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Est il  possible d'avoir  le bandeau horaire qui se réaffiche chaque jours?</a:t>
          </a:r>
        </a:p>
      </xdr:txBody>
    </xdr:sp>
    <xdr:clientData/>
  </xdr:twoCellAnchor>
  <xdr:twoCellAnchor>
    <xdr:from>
      <xdr:col>14</xdr:col>
      <xdr:colOff>32084</xdr:colOff>
      <xdr:row>5</xdr:row>
      <xdr:rowOff>136237</xdr:rowOff>
    </xdr:from>
    <xdr:to>
      <xdr:col>15</xdr:col>
      <xdr:colOff>334302</xdr:colOff>
      <xdr:row>6</xdr:row>
      <xdr:rowOff>46213</xdr:rowOff>
    </xdr:to>
    <xdr:sp macro="" textlink="">
      <xdr:nvSpPr>
        <xdr:cNvPr id="7" name="Flèche droite 6"/>
        <xdr:cNvSpPr/>
      </xdr:nvSpPr>
      <xdr:spPr>
        <a:xfrm rot="13060320">
          <a:off x="8128334" y="1098262"/>
          <a:ext cx="1083268" cy="10047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14</xdr:col>
      <xdr:colOff>123825</xdr:colOff>
      <xdr:row>8</xdr:row>
      <xdr:rowOff>161925</xdr:rowOff>
    </xdr:from>
    <xdr:to>
      <xdr:col>15</xdr:col>
      <xdr:colOff>219075</xdr:colOff>
      <xdr:row>9</xdr:row>
      <xdr:rowOff>57150</xdr:rowOff>
    </xdr:to>
    <xdr:sp macro="" textlink="">
      <xdr:nvSpPr>
        <xdr:cNvPr id="8" name="Flèche droite 7"/>
        <xdr:cNvSpPr/>
      </xdr:nvSpPr>
      <xdr:spPr>
        <a:xfrm rot="9617309">
          <a:off x="8220075" y="1695450"/>
          <a:ext cx="876300" cy="95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15</xdr:col>
      <xdr:colOff>304800</xdr:colOff>
      <xdr:row>12</xdr:row>
      <xdr:rowOff>47624</xdr:rowOff>
    </xdr:from>
    <xdr:to>
      <xdr:col>20</xdr:col>
      <xdr:colOff>228600</xdr:colOff>
      <xdr:row>16</xdr:row>
      <xdr:rowOff>95249</xdr:rowOff>
    </xdr:to>
    <xdr:sp macro="" textlink="">
      <xdr:nvSpPr>
        <xdr:cNvPr id="9" name="ZoneTexte 8"/>
        <xdr:cNvSpPr txBox="1"/>
      </xdr:nvSpPr>
      <xdr:spPr>
        <a:xfrm>
          <a:off x="9182100" y="2362199"/>
          <a:ext cx="3829050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 tableau</a:t>
          </a:r>
          <a:r>
            <a:rPr lang="fr-BE" sz="1100" baseline="0"/>
            <a:t> ce met il a jour automatiquement en permanence? Ou faut il faire une manoeuvre à chaque fois?</a:t>
          </a:r>
        </a:p>
        <a:p>
          <a:r>
            <a:rPr lang="fr-BE" sz="1100" baseline="0"/>
            <a:t>De plus, j'ai constater que si je rajoute une nouvelle date dans la liste, celle ci ne ce rajoute pas au tableau?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2</xdr:col>
          <xdr:colOff>819150</xdr:colOff>
          <xdr:row>0</xdr:row>
          <xdr:rowOff>409575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Créer une Ambulance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47625</xdr:rowOff>
        </xdr:from>
        <xdr:to>
          <xdr:col>4</xdr:col>
          <xdr:colOff>419100</xdr:colOff>
          <xdr:row>0</xdr:row>
          <xdr:rowOff>409575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993300"/>
                  </a:solidFill>
                  <a:latin typeface="Arial Unicode MS"/>
                  <a:ea typeface="Arial Unicode MS"/>
                  <a:cs typeface="Arial Unicode MS"/>
                </a:rPr>
                <a:t>Trier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0</xdr:row>
          <xdr:rowOff>47625</xdr:rowOff>
        </xdr:from>
        <xdr:to>
          <xdr:col>5</xdr:col>
          <xdr:colOff>561975</xdr:colOff>
          <xdr:row>0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Arial Unicode MS"/>
                  <a:ea typeface="Arial Unicode MS"/>
                  <a:cs typeface="Arial Unicode MS"/>
                </a:rPr>
                <a:t>Imprimer une fiche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47625</xdr:rowOff>
        </xdr:from>
        <xdr:to>
          <xdr:col>9</xdr:col>
          <xdr:colOff>133350</xdr:colOff>
          <xdr:row>0</xdr:row>
          <xdr:rowOff>409575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400" b="0" i="0" u="sng" strike="noStrike" baseline="0">
                  <a:solidFill>
                    <a:srgbClr val="FF0000"/>
                  </a:solidFill>
                  <a:latin typeface="Arial Unicode MS"/>
                  <a:ea typeface="Arial Unicode MS"/>
                  <a:cs typeface="Arial Unicode MS"/>
                </a:rPr>
                <a:t>Remise à zéro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ning%20Ambulances/Planning%20Ambulance%20Juin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mbulances pour mail"/>
      <sheetName val="Planning Ambulances Mensuel"/>
      <sheetName val="Ambulances Annulées"/>
      <sheetName val="Stat"/>
      <sheetName val="CP-Ville"/>
      <sheetName val="Feuil1"/>
      <sheetName val="Planning Ambulance Juin 2015"/>
    </sheetNames>
    <definedNames>
      <definedName name="Bouton2_Clic"/>
      <definedName name="Bouton33_Clic"/>
      <definedName name="Bouton34_Clic"/>
      <definedName name="Macro1"/>
    </definedNames>
    <sheetDataSet>
      <sheetData sheetId="0"/>
      <sheetData sheetId="1"/>
      <sheetData sheetId="2"/>
      <sheetData sheetId="3"/>
      <sheetData sheetId="4"/>
      <sheetData sheetId="5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158.870508912034" createdVersion="4" refreshedVersion="4" minRefreshableVersion="3" recordCount="127">
  <cacheSource type="worksheet">
    <worksheetSource ref="A2:V65000" sheet="Planning Ambulances Mensuel"/>
  </cacheSource>
  <cacheFields count="22">
    <cacheField name="Date" numFmtId="14">
      <sharedItems containsNonDate="0" containsDate="1" containsString="0" containsBlank="1" minDate="2015-06-01T00:00:00" maxDate="2015-06-10T00:00:00" count="7">
        <d v="2015-06-01T00:00:00"/>
        <d v="2015-06-02T00:00:00"/>
        <d v="2015-06-03T00:00:00"/>
        <d v="2015-06-04T00:00:00"/>
        <d v="2015-06-05T00:00:00"/>
        <d v="2015-06-09T00:00:00"/>
        <m/>
      </sharedItems>
    </cacheField>
    <cacheField name="Heure" numFmtId="14">
      <sharedItems containsBlank="1" count="12">
        <s v="02 H 30"/>
        <s v="09 H 00"/>
        <s v="10 H 00"/>
        <s v="11 H 00"/>
        <s v="15 H 00"/>
        <s v="16 H 00"/>
        <s v="17 H 00"/>
        <s v="13 H 00"/>
        <s v="14 H 00"/>
        <s v="11 H 30"/>
        <s v="12 H 15"/>
        <m/>
      </sharedItems>
    </cacheField>
    <cacheField name="Transport" numFmtId="14">
      <sharedItems containsBlank="1" count="5">
        <s v="Sml Ambu"/>
        <s v="Sml Vsl"/>
        <s v="Sml Vsl 2"/>
        <s v="Sml Ambu 2"/>
        <m/>
      </sharedItems>
    </cacheField>
    <cacheField name="Etat" numFmtId="14">
      <sharedItems containsBlank="1"/>
    </cacheField>
    <cacheField name="Nom &amp; Prénom" numFmtId="14">
      <sharedItems containsNonDate="0" containsString="0" containsBlank="1"/>
    </cacheField>
    <cacheField name="Chambre" numFmtId="0">
      <sharedItems containsString="0" containsBlank="1" containsNumber="1" containsInteger="1" minValue="9" maxValue="4415"/>
    </cacheField>
    <cacheField name="Lit" numFmtId="0">
      <sharedItems containsString="0" containsBlank="1" containsNumber="1" containsInteger="1" minValue="1" maxValue="2"/>
    </cacheField>
    <cacheField name="Motif" numFmtId="14">
      <sharedItems containsBlank="1"/>
    </cacheField>
    <cacheField name="Isolé" numFmtId="0">
      <sharedItems containsString="0" containsBlank="1" containsNumber="1" containsInteger="1" minValue="0" maxValue="0"/>
    </cacheField>
    <cacheField name="O2" numFmtId="0">
      <sharedItems containsString="0" containsBlank="1" containsNumber="1" containsInteger="1" minValue="0" maxValue="0"/>
    </cacheField>
    <cacheField name="Destination" numFmtId="14">
      <sharedItems containsBlank="1"/>
    </cacheField>
    <cacheField name="Destination 2" numFmtId="0">
      <sharedItems containsBlank="1"/>
    </cacheField>
    <cacheField name="Rue" numFmtId="0">
      <sharedItems containsNonDate="0" containsString="0" containsBlank="1"/>
    </cacheField>
    <cacheField name="N°" numFmtId="0">
      <sharedItems containsString="0" containsBlank="1" containsNumber="1" containsInteger="1" minValue="16" maxValue="157"/>
    </cacheField>
    <cacheField name="Cp" numFmtId="0">
      <sharedItems containsString="0" containsBlank="1" containsNumber="1" containsInteger="1" minValue="1190" maxValue="5000"/>
    </cacheField>
    <cacheField name="Ville" numFmtId="14">
      <sharedItems containsBlank="1"/>
    </cacheField>
    <cacheField name="Remarques" numFmtId="14">
      <sharedItems containsBlank="1"/>
    </cacheField>
    <cacheField name="Demandeur" numFmtId="14">
      <sharedItems containsNonDate="0" containsString="0" containsBlank="1"/>
    </cacheField>
    <cacheField name="Facturation Patient" numFmtId="0">
      <sharedItems containsString="0" containsBlank="1" containsNumber="1" containsInteger="1" minValue="0" maxValue="1"/>
    </cacheField>
    <cacheField name="Facturation Clinique" numFmtId="0">
      <sharedItems containsString="0" containsBlank="1" containsNumber="1" containsInteger="1" minValue="0" maxValue="1"/>
    </cacheField>
    <cacheField name="Info  Commande" numFmtId="0">
      <sharedItems containsDate="1" containsBlank="1" containsMixedTypes="1" minDate="2015-01-06T08:26:00" maxDate="2015-02-06T16:52:00"/>
    </cacheField>
    <cacheField name="Jours Command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7">
  <r>
    <x v="0"/>
    <x v="0"/>
    <x v="0"/>
    <s v="Mme"/>
    <m/>
    <m/>
    <m/>
    <s v="Transfert"/>
    <n v="0"/>
    <n v="0"/>
    <s v="Résidence"/>
    <s v="Le Point Du Jour"/>
    <m/>
    <m/>
    <n v="1301"/>
    <s v="BIERGES"/>
    <m/>
    <m/>
    <n v="1"/>
    <n v="0"/>
    <s v="30/05/2015 1:24"/>
    <s v="SAMEDI"/>
  </r>
  <r>
    <x v="0"/>
    <x v="1"/>
    <x v="1"/>
    <s v="Mme"/>
    <m/>
    <n v="4318"/>
    <n v="1"/>
    <s v="Transfert"/>
    <n v="0"/>
    <n v="0"/>
    <s v="C.B.P."/>
    <m/>
    <m/>
    <m/>
    <n v="1300"/>
    <s v="WAVRE"/>
    <m/>
    <m/>
    <n v="1"/>
    <n v="0"/>
    <s v="28/05/2015 12:33"/>
    <s v="JEUDI"/>
  </r>
  <r>
    <x v="0"/>
    <x v="2"/>
    <x v="0"/>
    <s v="Mme"/>
    <m/>
    <n v="4215"/>
    <m/>
    <s v="Transfert"/>
    <n v="0"/>
    <n v="0"/>
    <s v="Résidence"/>
    <s v="De L'Orne"/>
    <m/>
    <m/>
    <n v="1435"/>
    <s v="CORBAIS"/>
    <m/>
    <m/>
    <n v="1"/>
    <n v="0"/>
    <s v="28/05/2015 15:24"/>
    <s v="JEUDI"/>
  </r>
  <r>
    <x v="0"/>
    <x v="2"/>
    <x v="1"/>
    <s v="Mr"/>
    <m/>
    <n v="3308"/>
    <n v="1"/>
    <s v="Transfert"/>
    <n v="0"/>
    <n v="0"/>
    <s v="C.B.P."/>
    <m/>
    <m/>
    <m/>
    <n v="1300"/>
    <s v="WAVRE"/>
    <m/>
    <m/>
    <n v="1"/>
    <n v="0"/>
    <s v="27/05/2015 11:05"/>
    <s v="MERCREDI"/>
  </r>
  <r>
    <x v="0"/>
    <x v="3"/>
    <x v="1"/>
    <s v="Mr"/>
    <m/>
    <n v="4409"/>
    <n v="1"/>
    <s v="Consultation"/>
    <n v="0"/>
    <n v="0"/>
    <s v="Hopital"/>
    <s v="Chr Namur"/>
    <m/>
    <m/>
    <n v="5000"/>
    <s v="NAMUR"/>
    <s v="Rdv Pet Scan A 12H15"/>
    <m/>
    <n v="1"/>
    <n v="0"/>
    <s v="28/05/2015 12:31"/>
    <s v="JEUDI"/>
  </r>
  <r>
    <x v="0"/>
    <x v="4"/>
    <x v="2"/>
    <s v="Mme"/>
    <m/>
    <n v="2319"/>
    <n v="1"/>
    <s v="Consultation"/>
    <n v="0"/>
    <n v="0"/>
    <s v="Clinique"/>
    <s v="St Luc Bxl"/>
    <m/>
    <m/>
    <m/>
    <m/>
    <s v="Simulation Rx Thérapie"/>
    <m/>
    <n v="0"/>
    <n v="1"/>
    <d v="2015-01-06T08:26:00"/>
    <s v="LUNDI"/>
  </r>
  <r>
    <x v="0"/>
    <x v="5"/>
    <x v="0"/>
    <s v="Mme"/>
    <m/>
    <n v="4202"/>
    <m/>
    <s v="Transfert"/>
    <n v="0"/>
    <n v="0"/>
    <s v="Domicile"/>
    <m/>
    <m/>
    <n v="69"/>
    <n v="1490"/>
    <s v="COURT-SAINT-ETIENNE"/>
    <m/>
    <m/>
    <n v="1"/>
    <n v="0"/>
    <d v="2015-01-06T14:24:00"/>
    <s v="LUNDI"/>
  </r>
  <r>
    <x v="0"/>
    <x v="6"/>
    <x v="1"/>
    <s v="Mme"/>
    <m/>
    <n v="9"/>
    <m/>
    <s v="Transfert"/>
    <n v="0"/>
    <n v="0"/>
    <s v="Domicile"/>
    <m/>
    <m/>
    <m/>
    <n v="1300"/>
    <s v="WAVRE"/>
    <m/>
    <m/>
    <n v="1"/>
    <n v="0"/>
    <d v="2015-01-06T15:38:00"/>
    <s v="LUNDI"/>
  </r>
  <r>
    <x v="1"/>
    <x v="1"/>
    <x v="0"/>
    <s v="Mme"/>
    <m/>
    <n v="2208"/>
    <n v="2"/>
    <s v="Transfert"/>
    <n v="0"/>
    <n v="0"/>
    <s v="C.B.P."/>
    <m/>
    <m/>
    <m/>
    <n v="1300"/>
    <s v="WAVRE"/>
    <m/>
    <m/>
    <n v="1"/>
    <n v="0"/>
    <d v="2015-01-06T11:29:00"/>
    <s v="LUNDI"/>
  </r>
  <r>
    <x v="1"/>
    <x v="1"/>
    <x v="1"/>
    <s v="Mr"/>
    <m/>
    <n v="2201"/>
    <n v="1"/>
    <s v="Transfert"/>
    <n v="0"/>
    <n v="0"/>
    <s v="C.B.P."/>
    <m/>
    <m/>
    <m/>
    <n v="1300"/>
    <s v="WAVRE"/>
    <m/>
    <m/>
    <n v="1"/>
    <n v="0"/>
    <s v="27/05/2015 15:20"/>
    <s v="MERCREDI"/>
  </r>
  <r>
    <x v="1"/>
    <x v="2"/>
    <x v="1"/>
    <s v="Mme"/>
    <m/>
    <n v="4317"/>
    <n v="2"/>
    <s v="Transfert"/>
    <n v="0"/>
    <n v="0"/>
    <s v="C.B.P."/>
    <m/>
    <m/>
    <m/>
    <n v="1300"/>
    <s v="WAVRE"/>
    <m/>
    <m/>
    <n v="1"/>
    <n v="0"/>
    <s v="28/05/2015 12:59"/>
    <s v="JEUDI"/>
  </r>
  <r>
    <x v="1"/>
    <x v="2"/>
    <x v="0"/>
    <s v="Mr"/>
    <m/>
    <n v="3414"/>
    <n v="1"/>
    <s v="Transfert"/>
    <n v="0"/>
    <n v="0"/>
    <s v="C.N.W.L."/>
    <m/>
    <m/>
    <m/>
    <n v="1340"/>
    <s v="OTTIGNIES"/>
    <m/>
    <m/>
    <n v="1"/>
    <n v="0"/>
    <s v="27/05/2015 9:57"/>
    <s v="MERCREDI"/>
  </r>
  <r>
    <x v="1"/>
    <x v="3"/>
    <x v="2"/>
    <s v="Mme"/>
    <m/>
    <n v="2412"/>
    <n v="1"/>
    <s v="Transfert"/>
    <n v="0"/>
    <n v="0"/>
    <s v="Résidence"/>
    <s v="Du Plateau"/>
    <m/>
    <m/>
    <m/>
    <m/>
    <m/>
    <m/>
    <n v="1"/>
    <n v="0"/>
    <d v="2015-01-06T16:58:00"/>
    <s v="LUNDI"/>
  </r>
  <r>
    <x v="1"/>
    <x v="3"/>
    <x v="1"/>
    <s v="Mr"/>
    <m/>
    <n v="3211"/>
    <n v="2"/>
    <s v="Transfert"/>
    <n v="0"/>
    <n v="0"/>
    <s v="Résidence"/>
    <s v="Les Sittelles"/>
    <m/>
    <m/>
    <m/>
    <m/>
    <m/>
    <m/>
    <n v="1"/>
    <n v="0"/>
    <s v="29/05/2015 14:03"/>
    <s v="VENDREDI"/>
  </r>
  <r>
    <x v="1"/>
    <x v="7"/>
    <x v="0"/>
    <s v="Mme"/>
    <m/>
    <n v="2316"/>
    <n v="1"/>
    <s v="Transfert"/>
    <n v="0"/>
    <n v="0"/>
    <s v="Résidence"/>
    <s v="Du Parc À Biez"/>
    <m/>
    <m/>
    <m/>
    <m/>
    <m/>
    <m/>
    <n v="1"/>
    <n v="0"/>
    <d v="2015-01-06T10:35:00"/>
    <s v="LUNDI"/>
  </r>
  <r>
    <x v="1"/>
    <x v="8"/>
    <x v="0"/>
    <s v="Mme"/>
    <m/>
    <n v="4217"/>
    <n v="1"/>
    <s v="Transfert"/>
    <n v="0"/>
    <n v="0"/>
    <s v="Résidence"/>
    <s v="Du Parc"/>
    <m/>
    <m/>
    <n v="1390"/>
    <s v="GREZ-DOICEAU"/>
    <m/>
    <m/>
    <n v="1"/>
    <n v="0"/>
    <d v="2015-02-06T09:33:00"/>
    <s v="MARDI"/>
  </r>
  <r>
    <x v="1"/>
    <x v="6"/>
    <x v="1"/>
    <s v="Mr"/>
    <m/>
    <n v="4415"/>
    <n v="2"/>
    <s v="Transfert"/>
    <n v="0"/>
    <n v="0"/>
    <s v="Domicile"/>
    <m/>
    <m/>
    <n v="29"/>
    <n v="1490"/>
    <s v="COURT-SAINT-ETIENNE"/>
    <m/>
    <m/>
    <n v="1"/>
    <n v="0"/>
    <d v="2015-02-06T16:50:00"/>
    <s v="MARDI"/>
  </r>
  <r>
    <x v="2"/>
    <x v="1"/>
    <x v="0"/>
    <s v="Mr"/>
    <m/>
    <n v="4206"/>
    <n v="1"/>
    <s v="Transfert"/>
    <n v="0"/>
    <n v="0"/>
    <s v="Résidence"/>
    <s v="Bellevue "/>
    <m/>
    <n v="157"/>
    <n v="1190"/>
    <s v="FOREST"/>
    <m/>
    <m/>
    <n v="1"/>
    <n v="0"/>
    <d v="2015-02-06T14:27:00"/>
    <s v="MARDI"/>
  </r>
  <r>
    <x v="2"/>
    <x v="3"/>
    <x v="1"/>
    <s v="Mr"/>
    <m/>
    <n v="3401"/>
    <n v="2"/>
    <s v="Transfert"/>
    <n v="0"/>
    <n v="0"/>
    <s v="C.N.W.L."/>
    <m/>
    <m/>
    <m/>
    <n v="1340"/>
    <s v="OTTIGNIES"/>
    <m/>
    <m/>
    <n v="1"/>
    <n v="0"/>
    <s v="29/05/2015 14:35"/>
    <s v="VENDREDI"/>
  </r>
  <r>
    <x v="2"/>
    <x v="9"/>
    <x v="3"/>
    <s v="Mr"/>
    <m/>
    <n v="4402"/>
    <n v="2"/>
    <s v="Consultation"/>
    <n v="0"/>
    <n v="0"/>
    <s v="Hopital"/>
    <s v="Chr"/>
    <m/>
    <m/>
    <n v="5000"/>
    <s v="NAMUR"/>
    <m/>
    <m/>
    <n v="1"/>
    <n v="0"/>
    <d v="2015-01-06T15:10:00"/>
    <s v="LUNDI"/>
  </r>
  <r>
    <x v="2"/>
    <x v="10"/>
    <x v="1"/>
    <s v="Mr"/>
    <m/>
    <n v="4407"/>
    <n v="1"/>
    <s v="Consultation"/>
    <n v="0"/>
    <n v="0"/>
    <s v="Clinique"/>
    <s v="Chr Namur"/>
    <m/>
    <m/>
    <n v="5000"/>
    <s v="NAMUR"/>
    <s v="Rdv Petscan A 13H15"/>
    <m/>
    <n v="1"/>
    <n v="0"/>
    <d v="2015-02-06T12:05:00"/>
    <s v="MARDI"/>
  </r>
  <r>
    <x v="2"/>
    <x v="7"/>
    <x v="0"/>
    <s v="Mme"/>
    <m/>
    <n v="4317"/>
    <n v="1"/>
    <s v="Transfert"/>
    <n v="0"/>
    <n v="0"/>
    <s v="Domicile"/>
    <m/>
    <m/>
    <n v="19"/>
    <n v="1470"/>
    <s v="GENAPPE"/>
    <m/>
    <m/>
    <n v="1"/>
    <n v="0"/>
    <s v="29/05/2015 10:28"/>
    <s v="VENDREDI"/>
  </r>
  <r>
    <x v="2"/>
    <x v="8"/>
    <x v="0"/>
    <s v="Mme"/>
    <m/>
    <n v="4413"/>
    <n v="2"/>
    <s v="Transfert"/>
    <n v="0"/>
    <n v="0"/>
    <s v="Résidence"/>
    <s v="Le Chenoy"/>
    <m/>
    <m/>
    <n v="1340"/>
    <s v="OTTIGNIES"/>
    <m/>
    <m/>
    <n v="1"/>
    <n v="0"/>
    <d v="2015-02-06T16:52:00"/>
    <s v="MARDI"/>
  </r>
  <r>
    <x v="2"/>
    <x v="4"/>
    <x v="1"/>
    <s v="Mr"/>
    <m/>
    <n v="4402"/>
    <m/>
    <m/>
    <n v="0"/>
    <n v="0"/>
    <s v="Domicile"/>
    <m/>
    <m/>
    <m/>
    <n v="1325"/>
    <s v="CHAUMONT-GISTOUX"/>
    <m/>
    <m/>
    <n v="1"/>
    <n v="0"/>
    <d v="2015-02-06T16:13:00"/>
    <s v="MARDI"/>
  </r>
  <r>
    <x v="3"/>
    <x v="1"/>
    <x v="0"/>
    <s v="Mme"/>
    <m/>
    <n v="4201"/>
    <n v="1"/>
    <s v="Transfert"/>
    <n v="0"/>
    <n v="0"/>
    <s v="C.B.P."/>
    <m/>
    <m/>
    <m/>
    <n v="1300"/>
    <s v="WAVRE"/>
    <m/>
    <m/>
    <n v="1"/>
    <n v="0"/>
    <d v="2015-01-06T11:52:00"/>
    <s v="LUNDI"/>
  </r>
  <r>
    <x v="3"/>
    <x v="1"/>
    <x v="1"/>
    <s v="Mr"/>
    <m/>
    <n v="3401"/>
    <n v="1"/>
    <s v="Transfert"/>
    <n v="0"/>
    <n v="0"/>
    <s v="C.B.P."/>
    <m/>
    <m/>
    <m/>
    <n v="1300"/>
    <s v="WAVRE"/>
    <m/>
    <m/>
    <n v="1"/>
    <n v="0"/>
    <d v="2015-01-06T12:27:00"/>
    <s v="LUNDI"/>
  </r>
  <r>
    <x v="3"/>
    <x v="2"/>
    <x v="0"/>
    <s v="Mme"/>
    <m/>
    <n v="4310"/>
    <n v="1"/>
    <s v="Transfert"/>
    <n v="0"/>
    <n v="0"/>
    <s v="C.B.P."/>
    <m/>
    <m/>
    <m/>
    <n v="1300"/>
    <s v="WAVRE"/>
    <s v="Recommandée"/>
    <m/>
    <n v="1"/>
    <n v="0"/>
    <s v="28/05/2015 15:36"/>
    <s v="JEUDI"/>
  </r>
  <r>
    <x v="3"/>
    <x v="3"/>
    <x v="0"/>
    <s v="Mme"/>
    <m/>
    <n v="4318"/>
    <n v="2"/>
    <s v="Transfert"/>
    <n v="0"/>
    <n v="0"/>
    <s v="C.B.P."/>
    <m/>
    <m/>
    <m/>
    <n v="1300"/>
    <s v="WAVRE"/>
    <m/>
    <m/>
    <n v="1"/>
    <n v="0"/>
    <d v="2015-01-06T14:55:00"/>
    <s v="LUNDI"/>
  </r>
  <r>
    <x v="3"/>
    <x v="7"/>
    <x v="0"/>
    <s v="Mme"/>
    <m/>
    <n v="3406"/>
    <n v="2"/>
    <s v="Transfert"/>
    <n v="0"/>
    <n v="0"/>
    <s v="Résidence"/>
    <s v="Home Jean Renard"/>
    <m/>
    <m/>
    <n v="1390"/>
    <s v="GREZ-DOICEAU"/>
    <m/>
    <m/>
    <n v="1"/>
    <n v="0"/>
    <d v="2015-02-06T11:22:00"/>
    <s v="MARDI"/>
  </r>
  <r>
    <x v="3"/>
    <x v="6"/>
    <x v="0"/>
    <s v="Mme"/>
    <m/>
    <n v="3406"/>
    <n v="1"/>
    <s v="Transfert"/>
    <n v="0"/>
    <n v="0"/>
    <s v="Domicile"/>
    <m/>
    <m/>
    <n v="16"/>
    <n v="1300"/>
    <s v="WAVRE"/>
    <m/>
    <m/>
    <n v="1"/>
    <n v="0"/>
    <d v="2015-01-06T11:48:00"/>
    <s v="LUNDI"/>
  </r>
  <r>
    <x v="4"/>
    <x v="2"/>
    <x v="0"/>
    <s v="Mme"/>
    <m/>
    <n v="3403"/>
    <n v="1"/>
    <s v="Transfert"/>
    <n v="0"/>
    <n v="0"/>
    <s v="C.N.W.L."/>
    <m/>
    <m/>
    <m/>
    <n v="1340"/>
    <s v="OTTIGNIES"/>
    <m/>
    <m/>
    <n v="1"/>
    <n v="0"/>
    <d v="2015-02-06T13:04:00"/>
    <s v="MARDI"/>
  </r>
  <r>
    <x v="4"/>
    <x v="8"/>
    <x v="0"/>
    <s v="Mme"/>
    <m/>
    <n v="4310"/>
    <m/>
    <s v="Transfert"/>
    <n v="0"/>
    <n v="0"/>
    <s v="Résidence"/>
    <s v="Malvina"/>
    <m/>
    <m/>
    <n v="1340"/>
    <s v="OTTIGNIES"/>
    <m/>
    <m/>
    <n v="1"/>
    <n v="0"/>
    <d v="2015-02-06T11:16:00"/>
    <s v="MARDI"/>
  </r>
  <r>
    <x v="5"/>
    <x v="2"/>
    <x v="0"/>
    <s v="Mme"/>
    <m/>
    <n v="3409"/>
    <m/>
    <s v="Transfert"/>
    <n v="0"/>
    <n v="0"/>
    <s v="C.N.W.L."/>
    <m/>
    <m/>
    <m/>
    <n v="1340"/>
    <s v="OTTIGNIES"/>
    <m/>
    <m/>
    <n v="1"/>
    <n v="0"/>
    <d v="2015-02-06T13:05:00"/>
    <s v="MARDI"/>
  </r>
  <r>
    <x v="5"/>
    <x v="3"/>
    <x v="1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  <r>
    <x v="6"/>
    <x v="11"/>
    <x v="4"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26" applyNumberFormats="0" applyBorderFormats="0" applyFontFormats="0" applyPatternFormats="0" applyAlignmentFormats="0" applyWidthHeightFormats="1" dataCaption="Values" updatedVersion="4" minRefreshableVersion="3" showCalcMbrs="0" showDrill="0" rowGrandTotals="0" colGrandTotals="0" itemPrintTitles="1" createdVersion="3" indent="0" compact="0" compactData="0" gridDropZones="1" multipleFieldFilters="0" colHeaderCaption="Heure" fieldListSortAscending="1" customListSort="0">
  <location ref="A3:N46" firstHeaderRow="1" firstDataRow="2" firstDataCol="2"/>
  <pivotFields count="22">
    <pivotField axis="axisRow" compact="0" numFmtId="14" outline="0" showAll="0" insertBlankRow="1" defaultSubtotal="0">
      <items count="7">
        <item x="0"/>
        <item x="1"/>
        <item x="2"/>
        <item x="3"/>
        <item x="4"/>
        <item x="5"/>
        <item x="6"/>
      </items>
    </pivotField>
    <pivotField axis="axisCol" compact="0" outline="0" insertBlankRow="1" includeNewItemsInFilter="1" sortType="ascending" defaultSubtotal="0">
      <items count="12">
        <item x="0"/>
        <item x="1"/>
        <item x="2"/>
        <item x="3"/>
        <item x="9"/>
        <item x="10"/>
        <item x="7"/>
        <item x="8"/>
        <item x="4"/>
        <item x="5"/>
        <item x="6"/>
        <item x="11"/>
      </items>
    </pivotField>
    <pivotField axis="axisRow" dataField="1" compact="0" outline="0" insertBlankRow="1" defaultSubtotal="0">
      <items count="5">
        <item x="0"/>
        <item x="3"/>
        <item x="1"/>
        <item x="2"/>
        <item x="4"/>
      </items>
    </pivotField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numFmtId="1" outline="0" showAll="0" insertBlankRow="1" defaultSubtotal="0"/>
    <pivotField compact="0" numFmtId="1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outline="0" showAll="0" insertBlankRow="1" defaultSubtotal="0"/>
    <pivotField compact="0" numFmtId="1" outline="0" showAll="0" insertBlankRow="1" defaultSubtotal="0"/>
    <pivotField compact="0" outline="0" showAll="0" insertBlankRow="1" defaultSubtotal="0"/>
    <pivotField compact="0" outline="0" showAll="0" insertBlankRow="1" defaultSubtotal="0"/>
  </pivotFields>
  <rowFields count="2">
    <field x="0"/>
    <field x="2"/>
  </rowFields>
  <rowItems count="42">
    <i>
      <x/>
      <x/>
    </i>
    <i r="1">
      <x v="1"/>
    </i>
    <i r="1">
      <x v="2"/>
    </i>
    <i r="1">
      <x v="3"/>
    </i>
    <i r="1">
      <x v="4"/>
    </i>
    <i t="blank">
      <x/>
    </i>
    <i>
      <x v="1"/>
      <x/>
    </i>
    <i r="1">
      <x v="1"/>
    </i>
    <i r="1">
      <x v="2"/>
    </i>
    <i r="1">
      <x v="3"/>
    </i>
    <i r="1">
      <x v="4"/>
    </i>
    <i t="blank">
      <x v="1"/>
    </i>
    <i>
      <x v="2"/>
      <x/>
    </i>
    <i r="1">
      <x v="1"/>
    </i>
    <i r="1">
      <x v="2"/>
    </i>
    <i r="1">
      <x v="3"/>
    </i>
    <i r="1">
      <x v="4"/>
    </i>
    <i t="blank">
      <x v="2"/>
    </i>
    <i>
      <x v="3"/>
      <x/>
    </i>
    <i r="1">
      <x v="1"/>
    </i>
    <i r="1">
      <x v="2"/>
    </i>
    <i r="1">
      <x v="3"/>
    </i>
    <i r="1">
      <x v="4"/>
    </i>
    <i t="blank">
      <x v="3"/>
    </i>
    <i>
      <x v="4"/>
      <x/>
    </i>
    <i r="1">
      <x v="1"/>
    </i>
    <i r="1">
      <x v="2"/>
    </i>
    <i r="1">
      <x v="3"/>
    </i>
    <i r="1">
      <x v="4"/>
    </i>
    <i t="blank">
      <x v="4"/>
    </i>
    <i>
      <x v="5"/>
      <x/>
    </i>
    <i r="1">
      <x v="1"/>
    </i>
    <i r="1">
      <x v="2"/>
    </i>
    <i r="1">
      <x v="3"/>
    </i>
    <i r="1">
      <x v="4"/>
    </i>
    <i t="blank">
      <x v="5"/>
    </i>
    <i>
      <x v="6"/>
      <x/>
    </i>
    <i r="1">
      <x v="1"/>
    </i>
    <i r="1">
      <x v="2"/>
    </i>
    <i r="1">
      <x v="3"/>
    </i>
    <i r="1">
      <x v="4"/>
    </i>
    <i t="blank">
      <x v="6"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colItems>
  <dataFields count="1">
    <dataField name="Count of Transport" fld="2" subtotal="count" baseField="0" baseItem="0"/>
  </dataFields>
  <formats count="32">
    <format dxfId="418">
      <pivotArea dataOnly="0" labelOnly="1" fieldPosition="0">
        <references count="1">
          <reference field="1" count="0"/>
        </references>
      </pivotArea>
    </format>
    <format dxfId="419">
      <pivotArea dataOnly="0" labelOnly="1" grandCol="1" outline="0" fieldPosition="0"/>
    </format>
    <format dxfId="420">
      <pivotArea outline="0" collapsedLevelsAreSubtotals="1" fieldPosition="0"/>
    </format>
    <format dxfId="421">
      <pivotArea outline="0" collapsedLevelsAreSubtotals="1" fieldPosition="0">
        <references count="2">
          <reference field="0" count="1" selected="0">
            <x v="0"/>
          </reference>
          <reference field="2" count="0" selected="0"/>
        </references>
      </pivotArea>
    </format>
    <format dxfId="422">
      <pivotArea outline="0" collapsedLevelsAreSubtotals="1" fieldPosition="0">
        <references count="2">
          <reference field="0" count="1" selected="0">
            <x v="1"/>
          </reference>
          <reference field="2" count="0" selected="0"/>
        </references>
      </pivotArea>
    </format>
    <format dxfId="423">
      <pivotArea outline="0" collapsedLevelsAreSubtotals="1" fieldPosition="0">
        <references count="2">
          <reference field="0" count="1" selected="0">
            <x v="2"/>
          </reference>
          <reference field="2" count="0" selected="0"/>
        </references>
      </pivotArea>
    </format>
    <format dxfId="424">
      <pivotArea outline="0" collapsedLevelsAreSubtotals="1" fieldPosition="0">
        <references count="2">
          <reference field="0" count="1" selected="0">
            <x v="3"/>
          </reference>
          <reference field="2" count="0" selected="0"/>
        </references>
      </pivotArea>
    </format>
    <format dxfId="425">
      <pivotArea outline="0" collapsedLevelsAreSubtotals="1" fieldPosition="0">
        <references count="2">
          <reference field="0" count="1" selected="0">
            <x v="4"/>
          </reference>
          <reference field="2" count="0" selected="0"/>
        </references>
      </pivotArea>
    </format>
    <format dxfId="426">
      <pivotArea outline="0" collapsedLevelsAreSubtotals="1" fieldPosition="0">
        <references count="2">
          <reference field="0" count="1" selected="0">
            <x v="5"/>
          </reference>
          <reference field="2" count="0" selected="0"/>
        </references>
      </pivotArea>
    </format>
    <format dxfId="363">
      <pivotArea dataOnly="0" labelOnly="1" outline="0" fieldPosition="0">
        <references count="1">
          <reference field="0" count="1">
            <x v="0"/>
          </reference>
        </references>
      </pivotArea>
    </format>
    <format dxfId="362">
      <pivotArea dataOnly="0" labelOnly="1" outline="0" fieldPosition="0">
        <references count="1">
          <reference field="0" count="1">
            <x v="1"/>
          </reference>
        </references>
      </pivotArea>
    </format>
    <format dxfId="361">
      <pivotArea dataOnly="0" labelOnly="1" outline="0" fieldPosition="0">
        <references count="1">
          <reference field="0" count="1">
            <x v="2"/>
          </reference>
        </references>
      </pivotArea>
    </format>
    <format dxfId="360">
      <pivotArea dataOnly="0" labelOnly="1" outline="0" fieldPosition="0">
        <references count="1">
          <reference field="0" count="1">
            <x v="3"/>
          </reference>
        </references>
      </pivotArea>
    </format>
    <format dxfId="359">
      <pivotArea dataOnly="0" labelOnly="1" outline="0" fieldPosition="0">
        <references count="1">
          <reference field="0" count="1">
            <x v="4"/>
          </reference>
        </references>
      </pivotArea>
    </format>
    <format dxfId="358">
      <pivotArea dataOnly="0" labelOnly="1" outline="0" fieldPosition="0">
        <references count="1">
          <reference field="0" count="1">
            <x v="5"/>
          </reference>
        </references>
      </pivotArea>
    </format>
    <format dxfId="357">
      <pivotArea dataOnly="0" labelOnly="1" outline="0" fieldPosition="0">
        <references count="1">
          <reference field="0" count="1">
            <x v="0"/>
          </reference>
        </references>
      </pivotArea>
    </format>
    <format dxfId="356">
      <pivotArea dataOnly="0" labelOnly="1" outline="0" fieldPosition="0">
        <references count="1">
          <reference field="0" count="1">
            <x v="1"/>
          </reference>
        </references>
      </pivotArea>
    </format>
    <format dxfId="355">
      <pivotArea dataOnly="0" labelOnly="1" outline="0" fieldPosition="0">
        <references count="1">
          <reference field="0" count="1">
            <x v="2"/>
          </reference>
        </references>
      </pivotArea>
    </format>
    <format dxfId="354">
      <pivotArea dataOnly="0" labelOnly="1" outline="0" fieldPosition="0">
        <references count="1">
          <reference field="0" count="1">
            <x v="3"/>
          </reference>
        </references>
      </pivotArea>
    </format>
    <format dxfId="353">
      <pivotArea dataOnly="0" labelOnly="1" outline="0" fieldPosition="0">
        <references count="1">
          <reference field="0" count="1">
            <x v="4"/>
          </reference>
        </references>
      </pivotArea>
    </format>
    <format dxfId="352">
      <pivotArea dataOnly="0" labelOnly="1" outline="0" fieldPosition="0">
        <references count="1">
          <reference field="0" count="1">
            <x v="5"/>
          </reference>
        </references>
      </pivotArea>
    </format>
    <format dxfId="351">
      <pivotArea field="0" type="button" dataOnly="0" labelOnly="1" outline="0" axis="axisRow" fieldPosition="0"/>
    </format>
    <format dxfId="350">
      <pivotArea field="0" type="button" dataOnly="0" labelOnly="1" outline="0" axis="axisRow" fieldPosition="0"/>
    </format>
    <format dxfId="73">
      <pivotArea dataOnly="0" labelOnly="1" outline="0" fieldPosition="0">
        <references count="1">
          <reference field="0" count="0"/>
        </references>
      </pivotArea>
    </format>
    <format dxfId="72">
      <pivotArea dataOnly="0" labelOnly="1" outline="0" fieldPosition="0">
        <references count="1">
          <reference field="2" count="0"/>
        </references>
      </pivotArea>
    </format>
    <format dxfId="70">
      <pivotArea outline="0" collapsedLevelsAreSubtotals="1" fieldPosition="0">
        <references count="2">
          <reference field="0" count="1" selected="0">
            <x v="2"/>
          </reference>
          <reference field="2" count="0" selected="0"/>
        </references>
      </pivotArea>
    </format>
    <format dxfId="69">
      <pivotArea outline="0" collapsedLevelsAreSubtotals="1" fieldPosition="0">
        <references count="2">
          <reference field="0" count="1" selected="0">
            <x v="0"/>
          </reference>
          <reference field="2" count="0" selected="0"/>
        </references>
      </pivotArea>
    </format>
    <format dxfId="68">
      <pivotArea outline="0" collapsedLevelsAreSubtotals="1" fieldPosition="0">
        <references count="2">
          <reference field="0" count="1" selected="0">
            <x v="1"/>
          </reference>
          <reference field="2" count="0" selected="0"/>
        </references>
      </pivotArea>
    </format>
    <format dxfId="67">
      <pivotArea outline="0" collapsedLevelsAreSubtotals="1" fieldPosition="0">
        <references count="2">
          <reference field="0" count="1" selected="0">
            <x v="3"/>
          </reference>
          <reference field="2" count="0" selected="0"/>
        </references>
      </pivotArea>
    </format>
    <format dxfId="66">
      <pivotArea outline="0" collapsedLevelsAreSubtotals="1" fieldPosition="0">
        <references count="2">
          <reference field="0" count="1" selected="0">
            <x v="4"/>
          </reference>
          <reference field="2" count="0" selected="0"/>
        </references>
      </pivotArea>
    </format>
    <format dxfId="65">
      <pivotArea outline="0" collapsedLevelsAreSubtotals="1" fieldPosition="0">
        <references count="2">
          <reference field="0" count="1" selected="0">
            <x v="5"/>
          </reference>
          <reference field="2" count="0" selected="0"/>
        </references>
      </pivotArea>
    </format>
    <format dxfId="64">
      <pivotArea dataOnly="0" outline="0" fieldPosition="0">
        <references count="1">
          <reference field="2" count="2">
            <x v="1"/>
            <x v="3"/>
          </reference>
        </references>
      </pivotArea>
    </format>
  </formats>
  <conditionalFormats count="1">
    <conditionalFormat priority="1">
      <pivotAreas count="6"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0"/>
            </reference>
            <reference field="2" count="4" selected="0">
              <x v="0"/>
              <x v="1"/>
              <x v="2"/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1"/>
            </reference>
            <reference field="2" count="4" selected="0">
              <x v="0"/>
              <x v="1"/>
              <x v="2"/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2"/>
            </reference>
            <reference field="2" count="4" selected="0">
              <x v="0"/>
              <x v="1"/>
              <x v="2"/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3"/>
            </reference>
            <reference field="2" count="4" selected="0">
              <x v="0"/>
              <x v="1"/>
              <x v="2"/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4"/>
            </reference>
            <reference field="2" count="4" selected="0">
              <x v="0"/>
              <x v="1"/>
              <x v="2"/>
              <x v="3"/>
            </reference>
          </references>
        </pivotArea>
        <pivotArea type="data" outline="0" collapsedLevelsAreSubtotals="1" fieldPosition="0">
          <references count="3">
            <reference field="4294967294" count="1" selected="0">
              <x v="0"/>
            </reference>
            <reference field="0" count="1" selected="0">
              <x v="5"/>
            </reference>
            <reference field="2" count="4" selected="0">
              <x v="0"/>
              <x v="1"/>
              <x v="2"/>
              <x v="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3:N46"/>
  <sheetViews>
    <sheetView tabSelected="1" workbookViewId="0">
      <selection activeCell="Q21" sqref="Q21"/>
    </sheetView>
  </sheetViews>
  <sheetFormatPr baseColWidth="10" defaultColWidth="9.140625" defaultRowHeight="15" x14ac:dyDescent="0.25"/>
  <cols>
    <col min="1" max="1" width="23.28515625" customWidth="1"/>
    <col min="2" max="2" width="11.7109375" customWidth="1"/>
    <col min="3" max="13" width="8.7109375" customWidth="1"/>
    <col min="14" max="14" width="6.28515625" customWidth="1"/>
    <col min="15" max="36" width="11.7109375" customWidth="1"/>
    <col min="37" max="45" width="11.7109375" bestFit="1" customWidth="1"/>
  </cols>
  <sheetData>
    <row r="3" spans="1:14" x14ac:dyDescent="0.25">
      <c r="A3" s="79" t="s">
        <v>95</v>
      </c>
      <c r="C3" s="79" t="s">
        <v>3</v>
      </c>
    </row>
    <row r="4" spans="1:14" ht="15.75" thickBot="1" x14ac:dyDescent="0.3">
      <c r="A4" s="89" t="s">
        <v>2</v>
      </c>
      <c r="B4" s="79" t="s">
        <v>4</v>
      </c>
      <c r="C4" s="80" t="s">
        <v>24</v>
      </c>
      <c r="D4" s="80" t="s">
        <v>33</v>
      </c>
      <c r="E4" s="80" t="s">
        <v>39</v>
      </c>
      <c r="F4" s="80" t="s">
        <v>46</v>
      </c>
      <c r="G4" s="80" t="s">
        <v>81</v>
      </c>
      <c r="H4" s="80" t="s">
        <v>84</v>
      </c>
      <c r="I4" s="80" t="s">
        <v>72</v>
      </c>
      <c r="J4" s="80" t="s">
        <v>74</v>
      </c>
      <c r="K4" s="80" t="s">
        <v>53</v>
      </c>
      <c r="L4" s="80" t="s">
        <v>59</v>
      </c>
      <c r="M4" s="80" t="s">
        <v>62</v>
      </c>
      <c r="N4" s="80" t="s">
        <v>96</v>
      </c>
    </row>
    <row r="5" spans="1:14" x14ac:dyDescent="0.25">
      <c r="A5" s="90">
        <v>42156</v>
      </c>
      <c r="B5" s="92" t="s">
        <v>25</v>
      </c>
      <c r="C5" s="96">
        <v>1</v>
      </c>
      <c r="D5" s="96"/>
      <c r="E5" s="96">
        <v>1</v>
      </c>
      <c r="F5" s="96"/>
      <c r="G5" s="96"/>
      <c r="H5" s="96"/>
      <c r="I5" s="96"/>
      <c r="J5" s="96"/>
      <c r="K5" s="96"/>
      <c r="L5" s="96">
        <v>1</v>
      </c>
      <c r="M5" s="96"/>
      <c r="N5" s="97"/>
    </row>
    <row r="6" spans="1:14" x14ac:dyDescent="0.25">
      <c r="A6" s="91"/>
      <c r="B6" s="100" t="s">
        <v>82</v>
      </c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</row>
    <row r="7" spans="1:14" x14ac:dyDescent="0.25">
      <c r="A7" s="91"/>
      <c r="B7" s="93" t="s">
        <v>34</v>
      </c>
      <c r="C7" s="88"/>
      <c r="D7" s="88">
        <v>1</v>
      </c>
      <c r="E7" s="88">
        <v>1</v>
      </c>
      <c r="F7" s="88">
        <v>1</v>
      </c>
      <c r="G7" s="88"/>
      <c r="H7" s="88"/>
      <c r="I7" s="88"/>
      <c r="J7" s="88"/>
      <c r="K7" s="88"/>
      <c r="L7" s="88"/>
      <c r="M7" s="88">
        <v>1</v>
      </c>
      <c r="N7" s="95"/>
    </row>
    <row r="8" spans="1:14" x14ac:dyDescent="0.25">
      <c r="A8" s="91"/>
      <c r="B8" s="100" t="s">
        <v>54</v>
      </c>
      <c r="C8" s="101"/>
      <c r="D8" s="101"/>
      <c r="E8" s="101"/>
      <c r="F8" s="101"/>
      <c r="G8" s="101"/>
      <c r="H8" s="101"/>
      <c r="I8" s="101"/>
      <c r="J8" s="101"/>
      <c r="K8" s="101">
        <v>1</v>
      </c>
      <c r="L8" s="101"/>
      <c r="M8" s="101"/>
      <c r="N8" s="102"/>
    </row>
    <row r="9" spans="1:14" ht="15.75" thickBot="1" x14ac:dyDescent="0.3">
      <c r="A9" s="91"/>
      <c r="B9" s="94" t="s">
        <v>96</v>
      </c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9"/>
    </row>
    <row r="10" spans="1:14" ht="15.75" thickBot="1" x14ac:dyDescent="0.3">
      <c r="A10" s="87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</row>
    <row r="11" spans="1:14" x14ac:dyDescent="0.25">
      <c r="A11" s="90">
        <v>42157</v>
      </c>
      <c r="B11" s="92" t="s">
        <v>25</v>
      </c>
      <c r="C11" s="96"/>
      <c r="D11" s="96">
        <v>1</v>
      </c>
      <c r="E11" s="96">
        <v>1</v>
      </c>
      <c r="F11" s="96"/>
      <c r="G11" s="96"/>
      <c r="H11" s="96"/>
      <c r="I11" s="96">
        <v>1</v>
      </c>
      <c r="J11" s="96">
        <v>1</v>
      </c>
      <c r="K11" s="96"/>
      <c r="L11" s="96"/>
      <c r="M11" s="96"/>
      <c r="N11" s="97"/>
    </row>
    <row r="12" spans="1:14" x14ac:dyDescent="0.25">
      <c r="A12" s="91"/>
      <c r="B12" s="100" t="s">
        <v>82</v>
      </c>
      <c r="C12" s="101"/>
      <c r="D12" s="101"/>
      <c r="E12" s="101"/>
      <c r="F12" s="101"/>
      <c r="G12" s="101"/>
      <c r="H12" s="101"/>
      <c r="I12" s="101"/>
      <c r="J12" s="101"/>
      <c r="K12" s="101"/>
      <c r="L12" s="101"/>
      <c r="M12" s="101"/>
      <c r="N12" s="102"/>
    </row>
    <row r="13" spans="1:14" x14ac:dyDescent="0.25">
      <c r="A13" s="91"/>
      <c r="B13" s="93" t="s">
        <v>34</v>
      </c>
      <c r="C13" s="88"/>
      <c r="D13" s="88">
        <v>1</v>
      </c>
      <c r="E13" s="88">
        <v>1</v>
      </c>
      <c r="F13" s="88">
        <v>1</v>
      </c>
      <c r="G13" s="88"/>
      <c r="H13" s="88"/>
      <c r="I13" s="88"/>
      <c r="J13" s="88"/>
      <c r="K13" s="88"/>
      <c r="L13" s="88"/>
      <c r="M13" s="88">
        <v>1</v>
      </c>
      <c r="N13" s="95"/>
    </row>
    <row r="14" spans="1:14" x14ac:dyDescent="0.25">
      <c r="A14" s="91"/>
      <c r="B14" s="100" t="s">
        <v>54</v>
      </c>
      <c r="C14" s="101"/>
      <c r="D14" s="101"/>
      <c r="E14" s="101"/>
      <c r="F14" s="101">
        <v>1</v>
      </c>
      <c r="G14" s="101"/>
      <c r="H14" s="101"/>
      <c r="I14" s="101"/>
      <c r="J14" s="101"/>
      <c r="K14" s="101"/>
      <c r="L14" s="101"/>
      <c r="M14" s="101"/>
      <c r="N14" s="102"/>
    </row>
    <row r="15" spans="1:14" ht="15.75" thickBot="1" x14ac:dyDescent="0.3">
      <c r="A15" s="91"/>
      <c r="B15" s="94" t="s">
        <v>96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9"/>
    </row>
    <row r="16" spans="1:14" ht="15.75" thickBot="1" x14ac:dyDescent="0.3">
      <c r="A16" s="87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</row>
    <row r="17" spans="1:14" x14ac:dyDescent="0.25">
      <c r="A17" s="90">
        <v>42158</v>
      </c>
      <c r="B17" s="92" t="s">
        <v>25</v>
      </c>
      <c r="C17" s="96"/>
      <c r="D17" s="96">
        <v>1</v>
      </c>
      <c r="E17" s="96"/>
      <c r="F17" s="96"/>
      <c r="G17" s="96"/>
      <c r="H17" s="96"/>
      <c r="I17" s="96">
        <v>1</v>
      </c>
      <c r="J17" s="96">
        <v>1</v>
      </c>
      <c r="K17" s="96"/>
      <c r="L17" s="96"/>
      <c r="M17" s="96"/>
      <c r="N17" s="97"/>
    </row>
    <row r="18" spans="1:14" x14ac:dyDescent="0.25">
      <c r="A18" s="91"/>
      <c r="B18" s="100" t="s">
        <v>82</v>
      </c>
      <c r="C18" s="101"/>
      <c r="D18" s="101"/>
      <c r="E18" s="101"/>
      <c r="F18" s="101"/>
      <c r="G18" s="101">
        <v>1</v>
      </c>
      <c r="H18" s="101"/>
      <c r="I18" s="101"/>
      <c r="J18" s="101"/>
      <c r="K18" s="101"/>
      <c r="L18" s="101"/>
      <c r="M18" s="101"/>
      <c r="N18" s="102"/>
    </row>
    <row r="19" spans="1:14" x14ac:dyDescent="0.25">
      <c r="A19" s="91"/>
      <c r="B19" s="93" t="s">
        <v>34</v>
      </c>
      <c r="C19" s="88"/>
      <c r="D19" s="88"/>
      <c r="E19" s="88"/>
      <c r="F19" s="88">
        <v>1</v>
      </c>
      <c r="G19" s="88"/>
      <c r="H19" s="88">
        <v>1</v>
      </c>
      <c r="I19" s="88"/>
      <c r="J19" s="88"/>
      <c r="K19" s="88">
        <v>1</v>
      </c>
      <c r="L19" s="88"/>
      <c r="M19" s="88"/>
      <c r="N19" s="95"/>
    </row>
    <row r="20" spans="1:14" x14ac:dyDescent="0.25">
      <c r="A20" s="91"/>
      <c r="B20" s="100" t="s">
        <v>54</v>
      </c>
      <c r="C20" s="101"/>
      <c r="D20" s="101"/>
      <c r="E20" s="101"/>
      <c r="F20" s="101"/>
      <c r="G20" s="101"/>
      <c r="H20" s="101"/>
      <c r="I20" s="101"/>
      <c r="J20" s="101"/>
      <c r="K20" s="101"/>
      <c r="L20" s="101"/>
      <c r="M20" s="101"/>
      <c r="N20" s="102"/>
    </row>
    <row r="21" spans="1:14" ht="15.75" thickBot="1" x14ac:dyDescent="0.3">
      <c r="A21" s="91"/>
      <c r="B21" s="94" t="s">
        <v>96</v>
      </c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9"/>
    </row>
    <row r="22" spans="1:14" ht="15.75" thickBot="1" x14ac:dyDescent="0.3">
      <c r="A22" s="87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</row>
    <row r="23" spans="1:14" x14ac:dyDescent="0.25">
      <c r="A23" s="90">
        <v>42159</v>
      </c>
      <c r="B23" s="92" t="s">
        <v>25</v>
      </c>
      <c r="C23" s="96"/>
      <c r="D23" s="96">
        <v>1</v>
      </c>
      <c r="E23" s="96">
        <v>1</v>
      </c>
      <c r="F23" s="96">
        <v>1</v>
      </c>
      <c r="G23" s="96"/>
      <c r="H23" s="96"/>
      <c r="I23" s="96">
        <v>1</v>
      </c>
      <c r="J23" s="96"/>
      <c r="K23" s="96"/>
      <c r="L23" s="96"/>
      <c r="M23" s="96">
        <v>1</v>
      </c>
      <c r="N23" s="97"/>
    </row>
    <row r="24" spans="1:14" x14ac:dyDescent="0.25">
      <c r="A24" s="91"/>
      <c r="B24" s="100" t="s">
        <v>82</v>
      </c>
      <c r="C24" s="101"/>
      <c r="D24" s="101"/>
      <c r="E24" s="101"/>
      <c r="F24" s="101"/>
      <c r="G24" s="101"/>
      <c r="H24" s="101"/>
      <c r="I24" s="101"/>
      <c r="J24" s="101"/>
      <c r="K24" s="101"/>
      <c r="L24" s="101"/>
      <c r="M24" s="101"/>
      <c r="N24" s="102"/>
    </row>
    <row r="25" spans="1:14" x14ac:dyDescent="0.25">
      <c r="A25" s="91"/>
      <c r="B25" s="93" t="s">
        <v>34</v>
      </c>
      <c r="C25" s="88"/>
      <c r="D25" s="88">
        <v>1</v>
      </c>
      <c r="E25" s="88"/>
      <c r="F25" s="88"/>
      <c r="G25" s="88"/>
      <c r="H25" s="88"/>
      <c r="I25" s="88"/>
      <c r="J25" s="88"/>
      <c r="K25" s="88"/>
      <c r="L25" s="88"/>
      <c r="M25" s="88"/>
      <c r="N25" s="95"/>
    </row>
    <row r="26" spans="1:14" x14ac:dyDescent="0.25">
      <c r="A26" s="91"/>
      <c r="B26" s="100" t="s">
        <v>54</v>
      </c>
      <c r="C26" s="101"/>
      <c r="D26" s="101"/>
      <c r="E26" s="101"/>
      <c r="F26" s="101"/>
      <c r="G26" s="101"/>
      <c r="H26" s="101"/>
      <c r="I26" s="101"/>
      <c r="J26" s="101"/>
      <c r="K26" s="101"/>
      <c r="L26" s="101"/>
      <c r="M26" s="101"/>
      <c r="N26" s="102"/>
    </row>
    <row r="27" spans="1:14" ht="15.75" thickBot="1" x14ac:dyDescent="0.3">
      <c r="A27" s="91"/>
      <c r="B27" s="94" t="s">
        <v>96</v>
      </c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9"/>
    </row>
    <row r="28" spans="1:14" ht="15.75" thickBot="1" x14ac:dyDescent="0.3">
      <c r="A28" s="87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</row>
    <row r="29" spans="1:14" x14ac:dyDescent="0.25">
      <c r="A29" s="90">
        <v>42160</v>
      </c>
      <c r="B29" s="92" t="s">
        <v>25</v>
      </c>
      <c r="C29" s="96"/>
      <c r="D29" s="96"/>
      <c r="E29" s="96">
        <v>1</v>
      </c>
      <c r="F29" s="96"/>
      <c r="G29" s="96"/>
      <c r="H29" s="96"/>
      <c r="I29" s="96"/>
      <c r="J29" s="96">
        <v>1</v>
      </c>
      <c r="K29" s="96"/>
      <c r="L29" s="96"/>
      <c r="M29" s="96"/>
      <c r="N29" s="97"/>
    </row>
    <row r="30" spans="1:14" x14ac:dyDescent="0.25">
      <c r="A30" s="91"/>
      <c r="B30" s="100" t="s">
        <v>82</v>
      </c>
      <c r="C30" s="101"/>
      <c r="D30" s="101"/>
      <c r="E30" s="101"/>
      <c r="F30" s="101"/>
      <c r="G30" s="101"/>
      <c r="H30" s="101"/>
      <c r="I30" s="101"/>
      <c r="J30" s="101"/>
      <c r="K30" s="101"/>
      <c r="L30" s="101"/>
      <c r="M30" s="101"/>
      <c r="N30" s="102"/>
    </row>
    <row r="31" spans="1:14" x14ac:dyDescent="0.25">
      <c r="A31" s="91"/>
      <c r="B31" s="93" t="s">
        <v>34</v>
      </c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95"/>
    </row>
    <row r="32" spans="1:14" x14ac:dyDescent="0.25">
      <c r="A32" s="91"/>
      <c r="B32" s="100" t="s">
        <v>54</v>
      </c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2"/>
    </row>
    <row r="33" spans="1:14" ht="15.75" thickBot="1" x14ac:dyDescent="0.3">
      <c r="A33" s="91"/>
      <c r="B33" s="94" t="s">
        <v>96</v>
      </c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9"/>
    </row>
    <row r="34" spans="1:14" ht="15.75" thickBot="1" x14ac:dyDescent="0.3">
      <c r="A34" s="87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</row>
    <row r="35" spans="1:14" x14ac:dyDescent="0.25">
      <c r="A35" s="90">
        <v>42164</v>
      </c>
      <c r="B35" s="92" t="s">
        <v>25</v>
      </c>
      <c r="C35" s="96"/>
      <c r="D35" s="96"/>
      <c r="E35" s="96">
        <v>1</v>
      </c>
      <c r="F35" s="96"/>
      <c r="G35" s="96"/>
      <c r="H35" s="96"/>
      <c r="I35" s="96"/>
      <c r="J35" s="96"/>
      <c r="K35" s="96"/>
      <c r="L35" s="96"/>
      <c r="M35" s="96"/>
      <c r="N35" s="97"/>
    </row>
    <row r="36" spans="1:14" x14ac:dyDescent="0.25">
      <c r="A36" s="91"/>
      <c r="B36" s="100" t="s">
        <v>82</v>
      </c>
      <c r="C36" s="101"/>
      <c r="D36" s="101"/>
      <c r="E36" s="101"/>
      <c r="F36" s="101"/>
      <c r="G36" s="101"/>
      <c r="H36" s="101"/>
      <c r="I36" s="101"/>
      <c r="J36" s="101"/>
      <c r="K36" s="101"/>
      <c r="L36" s="101"/>
      <c r="M36" s="101"/>
      <c r="N36" s="102"/>
    </row>
    <row r="37" spans="1:14" x14ac:dyDescent="0.25">
      <c r="A37" s="91"/>
      <c r="B37" s="93" t="s">
        <v>34</v>
      </c>
      <c r="C37" s="88"/>
      <c r="D37" s="88"/>
      <c r="E37" s="88"/>
      <c r="F37" s="88">
        <v>1</v>
      </c>
      <c r="G37" s="88"/>
      <c r="H37" s="88"/>
      <c r="I37" s="88"/>
      <c r="J37" s="88"/>
      <c r="K37" s="88"/>
      <c r="L37" s="88"/>
      <c r="M37" s="88"/>
      <c r="N37" s="95"/>
    </row>
    <row r="38" spans="1:14" x14ac:dyDescent="0.25">
      <c r="A38" s="91"/>
      <c r="B38" s="100" t="s">
        <v>54</v>
      </c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2"/>
    </row>
    <row r="39" spans="1:14" ht="15.75" thickBot="1" x14ac:dyDescent="0.3">
      <c r="A39" s="91"/>
      <c r="B39" s="94" t="s">
        <v>96</v>
      </c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9"/>
    </row>
    <row r="40" spans="1:14" ht="15.75" thickBot="1" x14ac:dyDescent="0.3">
      <c r="A40" s="87"/>
      <c r="C40" s="81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</row>
    <row r="41" spans="1:14" x14ac:dyDescent="0.25">
      <c r="A41" s="103" t="s">
        <v>96</v>
      </c>
      <c r="B41" s="92" t="s">
        <v>25</v>
      </c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</row>
    <row r="42" spans="1:14" x14ac:dyDescent="0.25">
      <c r="A42" s="104"/>
      <c r="B42" s="100" t="s">
        <v>82</v>
      </c>
      <c r="C42" s="105"/>
      <c r="D42" s="105"/>
      <c r="E42" s="105"/>
      <c r="F42" s="105"/>
      <c r="G42" s="105"/>
      <c r="H42" s="105"/>
      <c r="I42" s="105"/>
      <c r="J42" s="105"/>
      <c r="K42" s="105"/>
      <c r="L42" s="105"/>
      <c r="M42" s="105"/>
      <c r="N42" s="105"/>
    </row>
    <row r="43" spans="1:14" x14ac:dyDescent="0.25">
      <c r="A43" s="104"/>
      <c r="B43" s="93" t="s">
        <v>34</v>
      </c>
      <c r="C43" s="81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</row>
    <row r="44" spans="1:14" x14ac:dyDescent="0.25">
      <c r="A44" s="104"/>
      <c r="B44" s="100" t="s">
        <v>54</v>
      </c>
      <c r="C44" s="105"/>
      <c r="D44" s="105"/>
      <c r="E44" s="105"/>
      <c r="F44" s="105"/>
      <c r="G44" s="105"/>
      <c r="H44" s="105"/>
      <c r="I44" s="105"/>
      <c r="J44" s="105"/>
      <c r="K44" s="105"/>
      <c r="L44" s="105"/>
      <c r="M44" s="105"/>
      <c r="N44" s="105"/>
    </row>
    <row r="45" spans="1:14" ht="15.75" thickBot="1" x14ac:dyDescent="0.3">
      <c r="A45" s="104"/>
      <c r="B45" s="94" t="s">
        <v>96</v>
      </c>
      <c r="C45" s="81"/>
      <c r="D45" s="81"/>
      <c r="E45" s="81"/>
      <c r="F45" s="81"/>
      <c r="G45" s="81"/>
      <c r="H45" s="81"/>
      <c r="I45" s="81"/>
      <c r="J45" s="81"/>
      <c r="K45" s="81"/>
      <c r="L45" s="81"/>
      <c r="M45" s="81"/>
      <c r="N45" s="81"/>
    </row>
    <row r="46" spans="1:14" x14ac:dyDescent="0.25">
      <c r="A46" s="87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</row>
  </sheetData>
  <conditionalFormatting pivot="1" sqref="C5:N8 C11:N14 C17:N20 C23:N26 C29:N32 C35:N38">
    <cfRule type="cellIs" dxfId="490" priority="1" operator="equal">
      <formula>1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N44"/>
  <sheetViews>
    <sheetView showGridLines="0" zoomScaleNormal="100" workbookViewId="0">
      <selection activeCell="B27" sqref="B27"/>
    </sheetView>
  </sheetViews>
  <sheetFormatPr baseColWidth="10" defaultColWidth="11.42578125" defaultRowHeight="14.25" x14ac:dyDescent="0.2"/>
  <cols>
    <col min="1" max="1" width="15.7109375" style="30" customWidth="1"/>
    <col min="2" max="8" width="7.7109375" style="30" customWidth="1"/>
    <col min="9" max="9" width="1.7109375" style="30" customWidth="1"/>
    <col min="10" max="33" width="7.7109375" style="30" customWidth="1"/>
    <col min="34" max="34" width="1.7109375" style="30" customWidth="1"/>
    <col min="35" max="39" width="7.7109375" style="30" customWidth="1"/>
    <col min="40" max="16384" width="11.42578125" style="30"/>
  </cols>
  <sheetData>
    <row r="1" spans="1:40" ht="24.95" customHeight="1" thickBot="1" x14ac:dyDescent="0.25">
      <c r="A1" s="84" t="s">
        <v>94</v>
      </c>
      <c r="B1" s="85"/>
      <c r="C1" s="85"/>
      <c r="D1" s="82">
        <v>42156</v>
      </c>
      <c r="E1" s="82"/>
      <c r="F1" s="83"/>
      <c r="G1" s="37"/>
      <c r="J1" s="36"/>
      <c r="K1" s="36"/>
      <c r="L1" s="36"/>
      <c r="M1" s="36"/>
      <c r="U1" s="65"/>
    </row>
    <row r="2" spans="1:40" ht="15" thickBot="1" x14ac:dyDescent="0.25"/>
    <row r="3" spans="1:40" s="35" customFormat="1" ht="20.100000000000001" customHeight="1" thickBot="1" x14ac:dyDescent="0.3">
      <c r="A3" s="38"/>
      <c r="B3" s="43">
        <v>0</v>
      </c>
      <c r="C3" s="44">
        <v>4.1666666666666699E-2</v>
      </c>
      <c r="D3" s="44">
        <v>8.3333333333333301E-2</v>
      </c>
      <c r="E3" s="44">
        <v>0.125</v>
      </c>
      <c r="F3" s="44">
        <v>0.16666666666666699</v>
      </c>
      <c r="G3" s="44">
        <v>0.20833333333333301</v>
      </c>
      <c r="H3" s="54">
        <v>0.25</v>
      </c>
      <c r="I3" s="69"/>
      <c r="J3" s="77">
        <v>0.29166666666666702</v>
      </c>
      <c r="K3" s="61">
        <v>0.3125</v>
      </c>
      <c r="L3" s="78">
        <v>0.33333333333333298</v>
      </c>
      <c r="M3" s="61">
        <v>0.35416666666666669</v>
      </c>
      <c r="N3" s="78">
        <v>0.375</v>
      </c>
      <c r="O3" s="61">
        <v>0.39583333333333331</v>
      </c>
      <c r="P3" s="78">
        <v>0.41666666666666702</v>
      </c>
      <c r="Q3" s="61">
        <v>0.4375</v>
      </c>
      <c r="R3" s="78">
        <v>0.45833333333333298</v>
      </c>
      <c r="S3" s="61">
        <v>0.47916666666666669</v>
      </c>
      <c r="T3" s="78">
        <v>0.5</v>
      </c>
      <c r="U3" s="61">
        <v>0.52083333333333337</v>
      </c>
      <c r="V3" s="78">
        <v>0.54166666666666696</v>
      </c>
      <c r="W3" s="61">
        <v>0.5625</v>
      </c>
      <c r="X3" s="78">
        <v>0.58333333333333304</v>
      </c>
      <c r="Y3" s="61">
        <v>0.60416666666666663</v>
      </c>
      <c r="Z3" s="78">
        <v>0.625</v>
      </c>
      <c r="AA3" s="61">
        <v>0.64583333333333337</v>
      </c>
      <c r="AB3" s="78">
        <v>0.66666666666666696</v>
      </c>
      <c r="AC3" s="61">
        <v>0.6875</v>
      </c>
      <c r="AD3" s="78">
        <v>0.70833333333333304</v>
      </c>
      <c r="AE3" s="61">
        <v>0.72916666666666663</v>
      </c>
      <c r="AF3" s="78">
        <v>0.75</v>
      </c>
      <c r="AG3" s="76">
        <v>0.77083333333333337</v>
      </c>
      <c r="AH3" s="71"/>
      <c r="AI3" s="57">
        <v>0.79166666666666696</v>
      </c>
      <c r="AJ3" s="44">
        <v>0.83333333333333304</v>
      </c>
      <c r="AK3" s="44">
        <v>0.875</v>
      </c>
      <c r="AL3" s="44">
        <v>0.91666666666666696</v>
      </c>
      <c r="AM3" s="49">
        <v>0.95833333333333304</v>
      </c>
    </row>
    <row r="4" spans="1:40" ht="5.0999999999999996" customHeight="1" thickBot="1" x14ac:dyDescent="0.25">
      <c r="A4" s="39"/>
      <c r="B4" s="39"/>
      <c r="C4" s="39"/>
      <c r="D4" s="39"/>
      <c r="E4" s="39"/>
      <c r="F4" s="39"/>
      <c r="G4" s="39"/>
      <c r="H4" s="39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39"/>
      <c r="AJ4" s="39"/>
      <c r="AK4" s="39"/>
      <c r="AL4" s="39"/>
      <c r="AM4" s="39"/>
    </row>
    <row r="5" spans="1:40" ht="20.100000000000001" customHeight="1" x14ac:dyDescent="0.2">
      <c r="A5" s="40" t="s">
        <v>25</v>
      </c>
      <c r="B5" s="45"/>
      <c r="C5" s="45"/>
      <c r="D5" s="45"/>
      <c r="E5" s="45"/>
      <c r="F5" s="45"/>
      <c r="G5" s="45"/>
      <c r="H5" s="55"/>
      <c r="I5" s="68"/>
      <c r="J5" s="72"/>
      <c r="K5" s="62"/>
      <c r="L5" s="52"/>
      <c r="M5" s="62"/>
      <c r="N5" s="52"/>
      <c r="O5" s="62"/>
      <c r="P5" s="52"/>
      <c r="Q5" s="62"/>
      <c r="R5" s="52"/>
      <c r="S5" s="62"/>
      <c r="T5" s="52"/>
      <c r="U5" s="62"/>
      <c r="V5" s="52"/>
      <c r="W5" s="62"/>
      <c r="X5" s="52"/>
      <c r="Y5" s="62"/>
      <c r="Z5" s="52"/>
      <c r="AA5" s="62"/>
      <c r="AB5" s="52"/>
      <c r="AC5" s="62"/>
      <c r="AD5" s="52"/>
      <c r="AE5" s="62"/>
      <c r="AF5" s="52"/>
      <c r="AG5" s="73"/>
      <c r="AH5" s="70"/>
      <c r="AI5" s="58"/>
      <c r="AJ5" s="45"/>
      <c r="AK5" s="45"/>
      <c r="AL5" s="45"/>
      <c r="AM5" s="47"/>
      <c r="AN5" s="50"/>
    </row>
    <row r="6" spans="1:40" ht="20.100000000000001" customHeight="1" thickBot="1" x14ac:dyDescent="0.25">
      <c r="A6" s="41" t="s">
        <v>82</v>
      </c>
      <c r="B6" s="46"/>
      <c r="C6" s="46"/>
      <c r="D6" s="46"/>
      <c r="E6" s="46"/>
      <c r="F6" s="46"/>
      <c r="G6" s="46"/>
      <c r="H6" s="56"/>
      <c r="I6" s="68"/>
      <c r="J6" s="74"/>
      <c r="K6" s="63"/>
      <c r="L6" s="53"/>
      <c r="M6" s="63"/>
      <c r="N6" s="53"/>
      <c r="O6" s="63"/>
      <c r="P6" s="53"/>
      <c r="Q6" s="63"/>
      <c r="R6" s="53"/>
      <c r="S6" s="63"/>
      <c r="T6" s="53"/>
      <c r="U6" s="63"/>
      <c r="V6" s="53"/>
      <c r="W6" s="63"/>
      <c r="X6" s="53"/>
      <c r="Y6" s="63"/>
      <c r="Z6" s="53"/>
      <c r="AA6" s="63"/>
      <c r="AB6" s="53"/>
      <c r="AC6" s="63"/>
      <c r="AD6" s="53"/>
      <c r="AE6" s="63"/>
      <c r="AF6" s="53"/>
      <c r="AG6" s="75"/>
      <c r="AH6" s="70"/>
      <c r="AI6" s="59"/>
      <c r="AJ6" s="46"/>
      <c r="AK6" s="46"/>
      <c r="AL6" s="46"/>
      <c r="AM6" s="48"/>
      <c r="AN6" s="50"/>
    </row>
    <row r="7" spans="1:40" ht="9.9499999999999993" customHeight="1" thickBot="1" x14ac:dyDescent="0.25">
      <c r="A7" s="42"/>
      <c r="B7" s="39"/>
      <c r="C7" s="39"/>
      <c r="D7" s="39"/>
      <c r="E7" s="39"/>
      <c r="F7" s="39"/>
      <c r="G7" s="39"/>
      <c r="H7" s="39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39"/>
      <c r="AJ7" s="39"/>
      <c r="AK7" s="39"/>
      <c r="AL7" s="39"/>
      <c r="AM7" s="39"/>
      <c r="AN7" s="50"/>
    </row>
    <row r="8" spans="1:40" ht="20.100000000000001" customHeight="1" x14ac:dyDescent="0.2">
      <c r="A8" s="40" t="s">
        <v>34</v>
      </c>
      <c r="B8" s="45"/>
      <c r="C8" s="45"/>
      <c r="D8" s="45"/>
      <c r="E8" s="45"/>
      <c r="F8" s="45"/>
      <c r="G8" s="45"/>
      <c r="H8" s="55"/>
      <c r="I8" s="68"/>
      <c r="J8" s="72"/>
      <c r="K8" s="62"/>
      <c r="L8" s="52"/>
      <c r="M8" s="62"/>
      <c r="N8" s="66"/>
      <c r="O8" s="67"/>
      <c r="P8" s="52"/>
      <c r="Q8" s="62"/>
      <c r="R8" s="52"/>
      <c r="S8" s="62"/>
      <c r="T8" s="52"/>
      <c r="U8" s="62"/>
      <c r="V8" s="52"/>
      <c r="W8" s="62"/>
      <c r="X8" s="52"/>
      <c r="Y8" s="62"/>
      <c r="Z8" s="52"/>
      <c r="AA8" s="62"/>
      <c r="AB8" s="52"/>
      <c r="AC8" s="62"/>
      <c r="AD8" s="52"/>
      <c r="AE8" s="62"/>
      <c r="AF8" s="52"/>
      <c r="AG8" s="73"/>
      <c r="AH8" s="70"/>
      <c r="AI8" s="58"/>
      <c r="AJ8" s="45"/>
      <c r="AK8" s="45"/>
      <c r="AL8" s="45"/>
      <c r="AM8" s="47"/>
      <c r="AN8" s="50"/>
    </row>
    <row r="9" spans="1:40" ht="20.100000000000001" customHeight="1" thickBot="1" x14ac:dyDescent="0.25">
      <c r="A9" s="41" t="s">
        <v>54</v>
      </c>
      <c r="B9" s="46"/>
      <c r="C9" s="46"/>
      <c r="D9" s="46"/>
      <c r="E9" s="46"/>
      <c r="F9" s="46"/>
      <c r="G9" s="46"/>
      <c r="H9" s="56"/>
      <c r="I9" s="68"/>
      <c r="J9" s="74"/>
      <c r="K9" s="63"/>
      <c r="L9" s="53"/>
      <c r="M9" s="63"/>
      <c r="N9" s="53"/>
      <c r="O9" s="63"/>
      <c r="P9" s="53"/>
      <c r="Q9" s="63"/>
      <c r="R9" s="53"/>
      <c r="S9" s="63"/>
      <c r="T9" s="53"/>
      <c r="U9" s="63"/>
      <c r="V9" s="53"/>
      <c r="W9" s="63"/>
      <c r="X9" s="53"/>
      <c r="Y9" s="63"/>
      <c r="Z9" s="53"/>
      <c r="AA9" s="63"/>
      <c r="AB9" s="53"/>
      <c r="AC9" s="63"/>
      <c r="AD9" s="53"/>
      <c r="AE9" s="63"/>
      <c r="AF9" s="53"/>
      <c r="AG9" s="75"/>
      <c r="AH9" s="70"/>
      <c r="AI9" s="59"/>
      <c r="AJ9" s="46"/>
      <c r="AK9" s="46"/>
      <c r="AL9" s="46"/>
      <c r="AM9" s="48"/>
      <c r="AN9" s="50"/>
    </row>
    <row r="10" spans="1:40" ht="15" thickBot="1" x14ac:dyDescent="0.25"/>
    <row r="11" spans="1:40" ht="15" thickBot="1" x14ac:dyDescent="0.25">
      <c r="A11" s="64"/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</row>
    <row r="12" spans="1:40" ht="24.95" customHeight="1" thickBot="1" x14ac:dyDescent="0.25">
      <c r="A12" s="84" t="s">
        <v>94</v>
      </c>
      <c r="B12" s="85"/>
      <c r="C12" s="85"/>
      <c r="D12" s="82">
        <v>42157</v>
      </c>
      <c r="E12" s="82"/>
      <c r="F12" s="83"/>
      <c r="G12" s="37"/>
      <c r="J12" s="36"/>
      <c r="K12" s="36"/>
      <c r="L12" s="36"/>
      <c r="M12" s="36"/>
      <c r="O12" s="39"/>
      <c r="U12" s="65"/>
    </row>
    <row r="13" spans="1:40" ht="15" thickBot="1" x14ac:dyDescent="0.25"/>
    <row r="14" spans="1:40" s="35" customFormat="1" ht="20.100000000000001" customHeight="1" thickBot="1" x14ac:dyDescent="0.3">
      <c r="A14" s="38"/>
      <c r="B14" s="43">
        <v>0</v>
      </c>
      <c r="C14" s="44">
        <v>4.1666666666666699E-2</v>
      </c>
      <c r="D14" s="44">
        <v>8.3333333333333301E-2</v>
      </c>
      <c r="E14" s="44">
        <v>0.125</v>
      </c>
      <c r="F14" s="44">
        <v>0.16666666666666699</v>
      </c>
      <c r="G14" s="44">
        <v>0.20833333333333301</v>
      </c>
      <c r="H14" s="54">
        <v>0.25</v>
      </c>
      <c r="I14" s="69"/>
      <c r="J14" s="77">
        <v>0.29166666666666702</v>
      </c>
      <c r="K14" s="61">
        <v>0.3125</v>
      </c>
      <c r="L14" s="78">
        <v>0.33333333333333298</v>
      </c>
      <c r="M14" s="61">
        <v>0.35416666666666669</v>
      </c>
      <c r="N14" s="78">
        <v>0.375</v>
      </c>
      <c r="O14" s="61">
        <v>0.39583333333333331</v>
      </c>
      <c r="P14" s="78">
        <v>0.41666666666666702</v>
      </c>
      <c r="Q14" s="61">
        <v>0.4375</v>
      </c>
      <c r="R14" s="78">
        <v>0.45833333333333298</v>
      </c>
      <c r="S14" s="61">
        <v>0.47916666666666669</v>
      </c>
      <c r="T14" s="78">
        <v>0.5</v>
      </c>
      <c r="U14" s="61">
        <v>0.52083333333333337</v>
      </c>
      <c r="V14" s="78">
        <v>0.54166666666666696</v>
      </c>
      <c r="W14" s="61">
        <v>0.5625</v>
      </c>
      <c r="X14" s="78">
        <v>0.58333333333333304</v>
      </c>
      <c r="Y14" s="61">
        <v>0.60416666666666663</v>
      </c>
      <c r="Z14" s="78">
        <v>0.625</v>
      </c>
      <c r="AA14" s="61">
        <v>0.64583333333333337</v>
      </c>
      <c r="AB14" s="78">
        <v>0.66666666666666696</v>
      </c>
      <c r="AC14" s="61">
        <v>0.6875</v>
      </c>
      <c r="AD14" s="78">
        <v>0.70833333333333304</v>
      </c>
      <c r="AE14" s="61">
        <v>0.72916666666666663</v>
      </c>
      <c r="AF14" s="78">
        <v>0.75</v>
      </c>
      <c r="AG14" s="76">
        <v>0.77083333333333337</v>
      </c>
      <c r="AH14" s="71"/>
      <c r="AI14" s="57">
        <v>0.79166666666666696</v>
      </c>
      <c r="AJ14" s="44">
        <v>0.83333333333333304</v>
      </c>
      <c r="AK14" s="44">
        <v>0.875</v>
      </c>
      <c r="AL14" s="44">
        <v>0.91666666666666696</v>
      </c>
      <c r="AM14" s="49">
        <v>0.95833333333333304</v>
      </c>
    </row>
    <row r="15" spans="1:40" ht="5.0999999999999996" customHeight="1" thickBot="1" x14ac:dyDescent="0.25">
      <c r="A15" s="39"/>
      <c r="B15" s="39"/>
      <c r="C15" s="39"/>
      <c r="D15" s="39"/>
      <c r="E15" s="39"/>
      <c r="F15" s="39"/>
      <c r="G15" s="39"/>
      <c r="H15" s="39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39"/>
      <c r="AJ15" s="39"/>
      <c r="AK15" s="39"/>
      <c r="AL15" s="39"/>
      <c r="AM15" s="39"/>
    </row>
    <row r="16" spans="1:40" ht="20.100000000000001" customHeight="1" x14ac:dyDescent="0.2">
      <c r="A16" s="40" t="s">
        <v>25</v>
      </c>
      <c r="B16" s="45"/>
      <c r="C16" s="45"/>
      <c r="D16" s="45"/>
      <c r="E16" s="45"/>
      <c r="F16" s="45"/>
      <c r="G16" s="45"/>
      <c r="H16" s="55"/>
      <c r="I16" s="68"/>
      <c r="J16" s="72"/>
      <c r="K16" s="62"/>
      <c r="L16" s="52"/>
      <c r="M16" s="62"/>
      <c r="N16" s="52"/>
      <c r="O16" s="62"/>
      <c r="P16" s="52"/>
      <c r="Q16" s="62"/>
      <c r="R16" s="52"/>
      <c r="S16" s="62"/>
      <c r="T16" s="52"/>
      <c r="U16" s="62"/>
      <c r="V16" s="52"/>
      <c r="W16" s="62"/>
      <c r="X16" s="52"/>
      <c r="Y16" s="62"/>
      <c r="Z16" s="52"/>
      <c r="AA16" s="62"/>
      <c r="AB16" s="52"/>
      <c r="AC16" s="62"/>
      <c r="AD16" s="52"/>
      <c r="AE16" s="62"/>
      <c r="AF16" s="52"/>
      <c r="AG16" s="73"/>
      <c r="AH16" s="70"/>
      <c r="AI16" s="58"/>
      <c r="AJ16" s="45"/>
      <c r="AK16" s="45"/>
      <c r="AL16" s="45"/>
      <c r="AM16" s="47"/>
      <c r="AN16" s="50"/>
    </row>
    <row r="17" spans="1:40" ht="20.100000000000001" customHeight="1" thickBot="1" x14ac:dyDescent="0.25">
      <c r="A17" s="41" t="s">
        <v>82</v>
      </c>
      <c r="B17" s="46"/>
      <c r="C17" s="46"/>
      <c r="D17" s="46"/>
      <c r="E17" s="46"/>
      <c r="F17" s="46"/>
      <c r="G17" s="46"/>
      <c r="H17" s="56"/>
      <c r="I17" s="68"/>
      <c r="J17" s="74"/>
      <c r="K17" s="63"/>
      <c r="L17" s="53"/>
      <c r="M17" s="63"/>
      <c r="N17" s="53"/>
      <c r="O17" s="63"/>
      <c r="P17" s="53"/>
      <c r="Q17" s="63"/>
      <c r="R17" s="53"/>
      <c r="S17" s="63"/>
      <c r="T17" s="53"/>
      <c r="U17" s="63"/>
      <c r="V17" s="53"/>
      <c r="W17" s="63"/>
      <c r="X17" s="53"/>
      <c r="Y17" s="63"/>
      <c r="Z17" s="53"/>
      <c r="AA17" s="63"/>
      <c r="AB17" s="53"/>
      <c r="AC17" s="63"/>
      <c r="AD17" s="53"/>
      <c r="AE17" s="63"/>
      <c r="AF17" s="53"/>
      <c r="AG17" s="75"/>
      <c r="AH17" s="70"/>
      <c r="AI17" s="59"/>
      <c r="AJ17" s="46"/>
      <c r="AK17" s="46"/>
      <c r="AL17" s="46"/>
      <c r="AM17" s="48"/>
      <c r="AN17" s="50"/>
    </row>
    <row r="18" spans="1:40" ht="9.9499999999999993" customHeight="1" thickBot="1" x14ac:dyDescent="0.25">
      <c r="A18" s="42"/>
      <c r="B18" s="39"/>
      <c r="C18" s="39"/>
      <c r="D18" s="39"/>
      <c r="E18" s="39"/>
      <c r="F18" s="39"/>
      <c r="G18" s="39"/>
      <c r="H18" s="39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39"/>
      <c r="AJ18" s="39"/>
      <c r="AK18" s="39"/>
      <c r="AL18" s="39"/>
      <c r="AM18" s="39"/>
      <c r="AN18" s="50"/>
    </row>
    <row r="19" spans="1:40" ht="20.100000000000001" customHeight="1" x14ac:dyDescent="0.2">
      <c r="A19" s="40" t="s">
        <v>34</v>
      </c>
      <c r="B19" s="45"/>
      <c r="C19" s="45"/>
      <c r="D19" s="45"/>
      <c r="E19" s="45"/>
      <c r="F19" s="45"/>
      <c r="G19" s="45"/>
      <c r="H19" s="55"/>
      <c r="I19" s="68"/>
      <c r="J19" s="72"/>
      <c r="K19" s="62"/>
      <c r="L19" s="52"/>
      <c r="M19" s="62"/>
      <c r="N19" s="66"/>
      <c r="O19" s="67"/>
      <c r="P19" s="52"/>
      <c r="Q19" s="62"/>
      <c r="R19" s="52"/>
      <c r="S19" s="62"/>
      <c r="T19" s="52"/>
      <c r="U19" s="62"/>
      <c r="V19" s="52"/>
      <c r="W19" s="62"/>
      <c r="X19" s="52"/>
      <c r="Y19" s="62"/>
      <c r="Z19" s="52"/>
      <c r="AA19" s="62"/>
      <c r="AB19" s="52"/>
      <c r="AC19" s="62"/>
      <c r="AD19" s="52"/>
      <c r="AE19" s="62"/>
      <c r="AF19" s="52"/>
      <c r="AG19" s="73"/>
      <c r="AH19" s="70"/>
      <c r="AI19" s="58"/>
      <c r="AJ19" s="45"/>
      <c r="AK19" s="45"/>
      <c r="AL19" s="45"/>
      <c r="AM19" s="47"/>
      <c r="AN19" s="50"/>
    </row>
    <row r="20" spans="1:40" ht="20.100000000000001" customHeight="1" thickBot="1" x14ac:dyDescent="0.25">
      <c r="A20" s="41" t="s">
        <v>54</v>
      </c>
      <c r="B20" s="46"/>
      <c r="C20" s="46"/>
      <c r="D20" s="46"/>
      <c r="E20" s="46"/>
      <c r="F20" s="46"/>
      <c r="G20" s="46"/>
      <c r="H20" s="56"/>
      <c r="I20" s="68"/>
      <c r="J20" s="74"/>
      <c r="K20" s="63"/>
      <c r="L20" s="53"/>
      <c r="M20" s="63"/>
      <c r="N20" s="53"/>
      <c r="O20" s="63"/>
      <c r="P20" s="53"/>
      <c r="Q20" s="63"/>
      <c r="R20" s="53"/>
      <c r="S20" s="63"/>
      <c r="T20" s="53"/>
      <c r="U20" s="63"/>
      <c r="V20" s="53"/>
      <c r="W20" s="63"/>
      <c r="X20" s="53"/>
      <c r="Y20" s="63"/>
      <c r="Z20" s="53"/>
      <c r="AA20" s="63"/>
      <c r="AB20" s="53"/>
      <c r="AC20" s="63"/>
      <c r="AD20" s="53"/>
      <c r="AE20" s="63"/>
      <c r="AF20" s="53"/>
      <c r="AG20" s="75"/>
      <c r="AH20" s="70"/>
      <c r="AI20" s="59"/>
      <c r="AJ20" s="46"/>
      <c r="AK20" s="46"/>
      <c r="AL20" s="46"/>
      <c r="AM20" s="48"/>
      <c r="AN20" s="50"/>
    </row>
    <row r="21" spans="1:40" ht="15" thickBot="1" x14ac:dyDescent="0.25"/>
    <row r="22" spans="1:40" ht="15" thickBot="1" x14ac:dyDescent="0.25">
      <c r="A22" s="64"/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</row>
    <row r="23" spans="1:40" ht="24.95" customHeight="1" thickBot="1" x14ac:dyDescent="0.25">
      <c r="A23" s="84" t="s">
        <v>94</v>
      </c>
      <c r="B23" s="85"/>
      <c r="C23" s="85"/>
      <c r="D23" s="82">
        <v>42158</v>
      </c>
      <c r="E23" s="82"/>
      <c r="F23" s="83"/>
      <c r="G23" s="37"/>
      <c r="J23" s="36"/>
      <c r="K23" s="36"/>
      <c r="L23" s="36"/>
      <c r="M23" s="36"/>
      <c r="U23" s="65"/>
    </row>
    <row r="24" spans="1:40" ht="15" thickBot="1" x14ac:dyDescent="0.25"/>
    <row r="25" spans="1:40" s="35" customFormat="1" ht="20.100000000000001" customHeight="1" thickBot="1" x14ac:dyDescent="0.3">
      <c r="A25" s="38"/>
      <c r="B25" s="43">
        <v>0</v>
      </c>
      <c r="C25" s="44">
        <v>4.1666666666666699E-2</v>
      </c>
      <c r="D25" s="44">
        <v>8.3333333333333301E-2</v>
      </c>
      <c r="E25" s="44">
        <v>0.125</v>
      </c>
      <c r="F25" s="44">
        <v>0.16666666666666699</v>
      </c>
      <c r="G25" s="44">
        <v>0.20833333333333301</v>
      </c>
      <c r="H25" s="54">
        <v>0.25</v>
      </c>
      <c r="I25" s="69"/>
      <c r="J25" s="77">
        <v>0.29166666666666702</v>
      </c>
      <c r="K25" s="61">
        <v>0.3125</v>
      </c>
      <c r="L25" s="78">
        <v>0.33333333333333298</v>
      </c>
      <c r="M25" s="61">
        <v>0.35416666666666669</v>
      </c>
      <c r="N25" s="78">
        <v>0.375</v>
      </c>
      <c r="O25" s="61">
        <v>0.39583333333333331</v>
      </c>
      <c r="P25" s="78">
        <v>0.41666666666666702</v>
      </c>
      <c r="Q25" s="61">
        <v>0.4375</v>
      </c>
      <c r="R25" s="78">
        <v>0.45833333333333298</v>
      </c>
      <c r="S25" s="61">
        <v>0.47916666666666669</v>
      </c>
      <c r="T25" s="78">
        <v>0.5</v>
      </c>
      <c r="U25" s="61">
        <v>0.52083333333333337</v>
      </c>
      <c r="V25" s="78">
        <v>0.54166666666666696</v>
      </c>
      <c r="W25" s="61">
        <v>0.5625</v>
      </c>
      <c r="X25" s="78">
        <v>0.58333333333333304</v>
      </c>
      <c r="Y25" s="61">
        <v>0.60416666666666663</v>
      </c>
      <c r="Z25" s="78">
        <v>0.625</v>
      </c>
      <c r="AA25" s="61">
        <v>0.64583333333333337</v>
      </c>
      <c r="AB25" s="78">
        <v>0.66666666666666696</v>
      </c>
      <c r="AC25" s="61">
        <v>0.6875</v>
      </c>
      <c r="AD25" s="78">
        <v>0.70833333333333304</v>
      </c>
      <c r="AE25" s="61">
        <v>0.72916666666666663</v>
      </c>
      <c r="AF25" s="78">
        <v>0.75</v>
      </c>
      <c r="AG25" s="76">
        <v>0.77083333333333337</v>
      </c>
      <c r="AH25" s="71"/>
      <c r="AI25" s="57">
        <v>0.79166666666666696</v>
      </c>
      <c r="AJ25" s="44">
        <v>0.83333333333333304</v>
      </c>
      <c r="AK25" s="44">
        <v>0.875</v>
      </c>
      <c r="AL25" s="44">
        <v>0.91666666666666696</v>
      </c>
      <c r="AM25" s="49">
        <v>0.95833333333333304</v>
      </c>
    </row>
    <row r="26" spans="1:40" ht="5.0999999999999996" customHeight="1" thickBot="1" x14ac:dyDescent="0.25">
      <c r="A26" s="39"/>
      <c r="B26" s="39"/>
      <c r="C26" s="39"/>
      <c r="D26" s="39"/>
      <c r="E26" s="39"/>
      <c r="F26" s="39"/>
      <c r="G26" s="39"/>
      <c r="H26" s="39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60"/>
      <c r="AI26" s="39"/>
      <c r="AJ26" s="39"/>
      <c r="AK26" s="39"/>
      <c r="AL26" s="39"/>
      <c r="AM26" s="39"/>
    </row>
    <row r="27" spans="1:40" ht="20.100000000000001" customHeight="1" x14ac:dyDescent="0.2">
      <c r="A27" s="40" t="s">
        <v>25</v>
      </c>
      <c r="B27" s="45"/>
      <c r="C27" s="45"/>
      <c r="D27" s="45"/>
      <c r="E27" s="45"/>
      <c r="F27" s="45"/>
      <c r="G27" s="45"/>
      <c r="H27" s="55"/>
      <c r="I27" s="68"/>
      <c r="J27" s="72"/>
      <c r="K27" s="62"/>
      <c r="L27" s="52"/>
      <c r="M27" s="62"/>
      <c r="N27" s="52"/>
      <c r="O27" s="62"/>
      <c r="P27" s="52"/>
      <c r="Q27" s="62"/>
      <c r="R27" s="52"/>
      <c r="S27" s="62"/>
      <c r="T27" s="52"/>
      <c r="U27" s="62"/>
      <c r="V27" s="52"/>
      <c r="W27" s="62"/>
      <c r="X27" s="52"/>
      <c r="Y27" s="62"/>
      <c r="Z27" s="52"/>
      <c r="AA27" s="62"/>
      <c r="AB27" s="52"/>
      <c r="AC27" s="62"/>
      <c r="AD27" s="52"/>
      <c r="AE27" s="62"/>
      <c r="AF27" s="52"/>
      <c r="AG27" s="73"/>
      <c r="AH27" s="70"/>
      <c r="AI27" s="58"/>
      <c r="AJ27" s="45"/>
      <c r="AK27" s="45"/>
      <c r="AL27" s="45"/>
      <c r="AM27" s="47"/>
      <c r="AN27" s="50"/>
    </row>
    <row r="28" spans="1:40" ht="20.100000000000001" customHeight="1" thickBot="1" x14ac:dyDescent="0.25">
      <c r="A28" s="41" t="s">
        <v>82</v>
      </c>
      <c r="B28" s="46"/>
      <c r="C28" s="46"/>
      <c r="D28" s="46"/>
      <c r="E28" s="46"/>
      <c r="F28" s="46"/>
      <c r="G28" s="46"/>
      <c r="H28" s="56"/>
      <c r="I28" s="68"/>
      <c r="J28" s="74"/>
      <c r="K28" s="63"/>
      <c r="L28" s="53"/>
      <c r="M28" s="63"/>
      <c r="N28" s="53"/>
      <c r="O28" s="63"/>
      <c r="P28" s="53"/>
      <c r="Q28" s="63"/>
      <c r="R28" s="53"/>
      <c r="S28" s="63"/>
      <c r="T28" s="53"/>
      <c r="U28" s="63"/>
      <c r="V28" s="53"/>
      <c r="W28" s="63"/>
      <c r="X28" s="53"/>
      <c r="Y28" s="63"/>
      <c r="Z28" s="53"/>
      <c r="AA28" s="63"/>
      <c r="AB28" s="53"/>
      <c r="AC28" s="63"/>
      <c r="AD28" s="53"/>
      <c r="AE28" s="63"/>
      <c r="AF28" s="53"/>
      <c r="AG28" s="75"/>
      <c r="AH28" s="70"/>
      <c r="AI28" s="59"/>
      <c r="AJ28" s="46"/>
      <c r="AK28" s="46"/>
      <c r="AL28" s="46"/>
      <c r="AM28" s="48"/>
      <c r="AN28" s="50"/>
    </row>
    <row r="29" spans="1:40" ht="9.9499999999999993" customHeight="1" thickBot="1" x14ac:dyDescent="0.25">
      <c r="A29" s="42"/>
      <c r="B29" s="39"/>
      <c r="C29" s="39"/>
      <c r="D29" s="39"/>
      <c r="E29" s="39"/>
      <c r="F29" s="39"/>
      <c r="G29" s="39"/>
      <c r="H29" s="39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39"/>
      <c r="AJ29" s="39"/>
      <c r="AK29" s="39"/>
      <c r="AL29" s="39"/>
      <c r="AM29" s="39"/>
      <c r="AN29" s="50"/>
    </row>
    <row r="30" spans="1:40" ht="20.100000000000001" customHeight="1" x14ac:dyDescent="0.2">
      <c r="A30" s="40" t="s">
        <v>34</v>
      </c>
      <c r="B30" s="45"/>
      <c r="C30" s="45"/>
      <c r="D30" s="45"/>
      <c r="E30" s="45"/>
      <c r="F30" s="45"/>
      <c r="G30" s="45"/>
      <c r="H30" s="55"/>
      <c r="I30" s="68"/>
      <c r="J30" s="72"/>
      <c r="K30" s="62"/>
      <c r="L30" s="52"/>
      <c r="M30" s="62"/>
      <c r="N30" s="66"/>
      <c r="O30" s="67"/>
      <c r="P30" s="52"/>
      <c r="Q30" s="62"/>
      <c r="R30" s="52"/>
      <c r="S30" s="62"/>
      <c r="T30" s="52"/>
      <c r="U30" s="62"/>
      <c r="V30" s="52"/>
      <c r="W30" s="62"/>
      <c r="X30" s="52"/>
      <c r="Y30" s="62"/>
      <c r="Z30" s="52"/>
      <c r="AA30" s="62"/>
      <c r="AB30" s="52"/>
      <c r="AC30" s="62"/>
      <c r="AD30" s="52"/>
      <c r="AE30" s="62"/>
      <c r="AF30" s="52"/>
      <c r="AG30" s="73"/>
      <c r="AH30" s="70"/>
      <c r="AI30" s="58"/>
      <c r="AJ30" s="45"/>
      <c r="AK30" s="45"/>
      <c r="AL30" s="45"/>
      <c r="AM30" s="47"/>
      <c r="AN30" s="50"/>
    </row>
    <row r="31" spans="1:40" ht="20.100000000000001" customHeight="1" thickBot="1" x14ac:dyDescent="0.25">
      <c r="A31" s="41" t="s">
        <v>54</v>
      </c>
      <c r="B31" s="46"/>
      <c r="C31" s="46"/>
      <c r="D31" s="46"/>
      <c r="E31" s="46"/>
      <c r="F31" s="46"/>
      <c r="G31" s="46"/>
      <c r="H31" s="56"/>
      <c r="I31" s="68"/>
      <c r="J31" s="74"/>
      <c r="K31" s="63"/>
      <c r="L31" s="53"/>
      <c r="M31" s="63"/>
      <c r="N31" s="53"/>
      <c r="O31" s="63"/>
      <c r="P31" s="53"/>
      <c r="Q31" s="63"/>
      <c r="R31" s="53"/>
      <c r="S31" s="63"/>
      <c r="T31" s="53"/>
      <c r="U31" s="63"/>
      <c r="V31" s="53"/>
      <c r="W31" s="63"/>
      <c r="X31" s="53"/>
      <c r="Y31" s="63"/>
      <c r="Z31" s="53"/>
      <c r="AA31" s="63"/>
      <c r="AB31" s="53"/>
      <c r="AC31" s="63"/>
      <c r="AD31" s="53"/>
      <c r="AE31" s="63"/>
      <c r="AF31" s="53"/>
      <c r="AG31" s="75"/>
      <c r="AH31" s="70"/>
      <c r="AI31" s="59"/>
      <c r="AJ31" s="46"/>
      <c r="AK31" s="46"/>
      <c r="AL31" s="46"/>
      <c r="AM31" s="48"/>
      <c r="AN31" s="50"/>
    </row>
    <row r="32" spans="1:40" ht="15" thickBot="1" x14ac:dyDescent="0.25"/>
    <row r="33" spans="1:40" ht="15" thickBot="1" x14ac:dyDescent="0.25">
      <c r="A33" s="64"/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</row>
    <row r="34" spans="1:40" ht="24.95" customHeight="1" thickBot="1" x14ac:dyDescent="0.25">
      <c r="A34" s="84" t="s">
        <v>94</v>
      </c>
      <c r="B34" s="85"/>
      <c r="C34" s="85"/>
      <c r="D34" s="82">
        <v>42159</v>
      </c>
      <c r="E34" s="82"/>
      <c r="F34" s="83"/>
      <c r="G34" s="37"/>
      <c r="J34" s="36"/>
      <c r="K34" s="36"/>
      <c r="L34" s="36"/>
      <c r="M34" s="36"/>
      <c r="U34" s="65"/>
    </row>
    <row r="35" spans="1:40" ht="15" thickBot="1" x14ac:dyDescent="0.25"/>
    <row r="36" spans="1:40" s="35" customFormat="1" ht="20.100000000000001" customHeight="1" thickBot="1" x14ac:dyDescent="0.3">
      <c r="A36" s="38"/>
      <c r="B36" s="43">
        <v>0</v>
      </c>
      <c r="C36" s="44">
        <v>4.1666666666666699E-2</v>
      </c>
      <c r="D36" s="44">
        <v>8.3333333333333301E-2</v>
      </c>
      <c r="E36" s="44">
        <v>0.125</v>
      </c>
      <c r="F36" s="44">
        <v>0.16666666666666699</v>
      </c>
      <c r="G36" s="44">
        <v>0.20833333333333301</v>
      </c>
      <c r="H36" s="54">
        <v>0.25</v>
      </c>
      <c r="I36" s="69"/>
      <c r="J36" s="77">
        <v>0.29166666666666702</v>
      </c>
      <c r="K36" s="61">
        <v>0.3125</v>
      </c>
      <c r="L36" s="78">
        <v>0.33333333333333298</v>
      </c>
      <c r="M36" s="61">
        <v>0.35416666666666669</v>
      </c>
      <c r="N36" s="78">
        <v>0.375</v>
      </c>
      <c r="O36" s="61">
        <v>0.39583333333333331</v>
      </c>
      <c r="P36" s="78">
        <v>0.41666666666666702</v>
      </c>
      <c r="Q36" s="61">
        <v>0.4375</v>
      </c>
      <c r="R36" s="78">
        <v>0.45833333333333298</v>
      </c>
      <c r="S36" s="61">
        <v>0.47916666666666669</v>
      </c>
      <c r="T36" s="78">
        <v>0.5</v>
      </c>
      <c r="U36" s="61">
        <v>0.52083333333333337</v>
      </c>
      <c r="V36" s="78">
        <v>0.54166666666666696</v>
      </c>
      <c r="W36" s="61">
        <v>0.5625</v>
      </c>
      <c r="X36" s="78">
        <v>0.58333333333333304</v>
      </c>
      <c r="Y36" s="61">
        <v>0.60416666666666663</v>
      </c>
      <c r="Z36" s="78">
        <v>0.625</v>
      </c>
      <c r="AA36" s="61">
        <v>0.64583333333333337</v>
      </c>
      <c r="AB36" s="78">
        <v>0.66666666666666696</v>
      </c>
      <c r="AC36" s="61">
        <v>0.6875</v>
      </c>
      <c r="AD36" s="78">
        <v>0.70833333333333304</v>
      </c>
      <c r="AE36" s="61">
        <v>0.72916666666666663</v>
      </c>
      <c r="AF36" s="78">
        <v>0.75</v>
      </c>
      <c r="AG36" s="76">
        <v>0.77083333333333337</v>
      </c>
      <c r="AH36" s="71"/>
      <c r="AI36" s="57">
        <v>0.79166666666666696</v>
      </c>
      <c r="AJ36" s="44">
        <v>0.83333333333333304</v>
      </c>
      <c r="AK36" s="44">
        <v>0.875</v>
      </c>
      <c r="AL36" s="44">
        <v>0.91666666666666696</v>
      </c>
      <c r="AM36" s="49">
        <v>0.95833333333333304</v>
      </c>
    </row>
    <row r="37" spans="1:40" ht="5.0999999999999996" customHeight="1" thickBot="1" x14ac:dyDescent="0.25">
      <c r="A37" s="39"/>
      <c r="B37" s="39"/>
      <c r="C37" s="39"/>
      <c r="D37" s="39"/>
      <c r="E37" s="39"/>
      <c r="F37" s="39"/>
      <c r="G37" s="39"/>
      <c r="H37" s="39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39"/>
      <c r="AJ37" s="39"/>
      <c r="AK37" s="39"/>
      <c r="AL37" s="39"/>
      <c r="AM37" s="39"/>
    </row>
    <row r="38" spans="1:40" ht="20.100000000000001" customHeight="1" x14ac:dyDescent="0.2">
      <c r="A38" s="40" t="s">
        <v>25</v>
      </c>
      <c r="B38" s="45"/>
      <c r="C38" s="45"/>
      <c r="D38" s="45"/>
      <c r="E38" s="45"/>
      <c r="F38" s="45"/>
      <c r="G38" s="45"/>
      <c r="H38" s="55"/>
      <c r="I38" s="68"/>
      <c r="J38" s="72"/>
      <c r="K38" s="62"/>
      <c r="L38" s="52"/>
      <c r="M38" s="62"/>
      <c r="N38" s="52"/>
      <c r="O38" s="62"/>
      <c r="P38" s="52"/>
      <c r="Q38" s="62"/>
      <c r="R38" s="52"/>
      <c r="S38" s="62"/>
      <c r="T38" s="52"/>
      <c r="U38" s="62"/>
      <c r="V38" s="52"/>
      <c r="W38" s="62"/>
      <c r="X38" s="52"/>
      <c r="Y38" s="62"/>
      <c r="Z38" s="52"/>
      <c r="AA38" s="62"/>
      <c r="AB38" s="52"/>
      <c r="AC38" s="62"/>
      <c r="AD38" s="52"/>
      <c r="AE38" s="62"/>
      <c r="AF38" s="52"/>
      <c r="AG38" s="73"/>
      <c r="AH38" s="70"/>
      <c r="AI38" s="58"/>
      <c r="AJ38" s="45"/>
      <c r="AK38" s="45"/>
      <c r="AL38" s="45"/>
      <c r="AM38" s="47"/>
      <c r="AN38" s="50"/>
    </row>
    <row r="39" spans="1:40" ht="20.100000000000001" customHeight="1" thickBot="1" x14ac:dyDescent="0.25">
      <c r="A39" s="41" t="s">
        <v>82</v>
      </c>
      <c r="B39" s="46"/>
      <c r="C39" s="46"/>
      <c r="D39" s="46"/>
      <c r="E39" s="46"/>
      <c r="F39" s="46"/>
      <c r="G39" s="46"/>
      <c r="H39" s="56"/>
      <c r="I39" s="68"/>
      <c r="J39" s="74"/>
      <c r="K39" s="63"/>
      <c r="L39" s="53"/>
      <c r="M39" s="63"/>
      <c r="N39" s="53"/>
      <c r="O39" s="63"/>
      <c r="P39" s="53"/>
      <c r="Q39" s="63"/>
      <c r="R39" s="53"/>
      <c r="S39" s="63"/>
      <c r="T39" s="53"/>
      <c r="U39" s="63"/>
      <c r="V39" s="53"/>
      <c r="W39" s="63"/>
      <c r="X39" s="53"/>
      <c r="Y39" s="63"/>
      <c r="Z39" s="53"/>
      <c r="AA39" s="63"/>
      <c r="AB39" s="53"/>
      <c r="AC39" s="63"/>
      <c r="AD39" s="53"/>
      <c r="AE39" s="63"/>
      <c r="AF39" s="53"/>
      <c r="AG39" s="75"/>
      <c r="AH39" s="70"/>
      <c r="AI39" s="59"/>
      <c r="AJ39" s="46"/>
      <c r="AK39" s="46"/>
      <c r="AL39" s="46"/>
      <c r="AM39" s="48"/>
      <c r="AN39" s="50"/>
    </row>
    <row r="40" spans="1:40" ht="9.9499999999999993" customHeight="1" thickBot="1" x14ac:dyDescent="0.25">
      <c r="A40" s="42"/>
      <c r="B40" s="39"/>
      <c r="C40" s="39"/>
      <c r="D40" s="39"/>
      <c r="E40" s="39"/>
      <c r="F40" s="39"/>
      <c r="G40" s="39"/>
      <c r="H40" s="39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39"/>
      <c r="AJ40" s="39"/>
      <c r="AK40" s="39"/>
      <c r="AL40" s="39"/>
      <c r="AM40" s="39"/>
      <c r="AN40" s="50"/>
    </row>
    <row r="41" spans="1:40" ht="20.100000000000001" customHeight="1" x14ac:dyDescent="0.2">
      <c r="A41" s="40" t="s">
        <v>34</v>
      </c>
      <c r="B41" s="45"/>
      <c r="C41" s="45"/>
      <c r="D41" s="45"/>
      <c r="E41" s="45"/>
      <c r="F41" s="45"/>
      <c r="G41" s="45"/>
      <c r="H41" s="55"/>
      <c r="I41" s="68"/>
      <c r="J41" s="72"/>
      <c r="K41" s="62"/>
      <c r="L41" s="52"/>
      <c r="M41" s="62"/>
      <c r="N41" s="66"/>
      <c r="O41" s="67"/>
      <c r="P41" s="52"/>
      <c r="Q41" s="62"/>
      <c r="R41" s="52"/>
      <c r="S41" s="62"/>
      <c r="T41" s="52"/>
      <c r="U41" s="62"/>
      <c r="V41" s="52"/>
      <c r="W41" s="62"/>
      <c r="X41" s="52"/>
      <c r="Y41" s="62"/>
      <c r="Z41" s="52"/>
      <c r="AA41" s="62"/>
      <c r="AB41" s="52"/>
      <c r="AC41" s="62"/>
      <c r="AD41" s="52"/>
      <c r="AE41" s="62"/>
      <c r="AF41" s="52"/>
      <c r="AG41" s="73"/>
      <c r="AH41" s="70"/>
      <c r="AI41" s="58"/>
      <c r="AJ41" s="45"/>
      <c r="AK41" s="45"/>
      <c r="AL41" s="45"/>
      <c r="AM41" s="47"/>
      <c r="AN41" s="50"/>
    </row>
    <row r="42" spans="1:40" ht="20.100000000000001" customHeight="1" thickBot="1" x14ac:dyDescent="0.25">
      <c r="A42" s="41" t="s">
        <v>54</v>
      </c>
      <c r="B42" s="46"/>
      <c r="C42" s="46"/>
      <c r="D42" s="46"/>
      <c r="E42" s="46"/>
      <c r="F42" s="46"/>
      <c r="G42" s="46"/>
      <c r="H42" s="56"/>
      <c r="I42" s="68"/>
      <c r="J42" s="74"/>
      <c r="K42" s="63"/>
      <c r="L42" s="53"/>
      <c r="M42" s="63"/>
      <c r="N42" s="53"/>
      <c r="O42" s="63"/>
      <c r="P42" s="53"/>
      <c r="Q42" s="63"/>
      <c r="R42" s="53"/>
      <c r="S42" s="63"/>
      <c r="T42" s="53"/>
      <c r="U42" s="63"/>
      <c r="V42" s="53"/>
      <c r="W42" s="63"/>
      <c r="X42" s="53"/>
      <c r="Y42" s="63"/>
      <c r="Z42" s="53"/>
      <c r="AA42" s="63"/>
      <c r="AB42" s="53"/>
      <c r="AC42" s="63"/>
      <c r="AD42" s="53"/>
      <c r="AE42" s="63"/>
      <c r="AF42" s="53"/>
      <c r="AG42" s="75"/>
      <c r="AH42" s="70"/>
      <c r="AI42" s="59"/>
      <c r="AJ42" s="46"/>
      <c r="AK42" s="46"/>
      <c r="AL42" s="46"/>
      <c r="AM42" s="48"/>
      <c r="AN42" s="50"/>
    </row>
    <row r="43" spans="1:40" ht="15" thickBot="1" x14ac:dyDescent="0.25"/>
    <row r="44" spans="1:40" x14ac:dyDescent="0.2">
      <c r="A44" s="64"/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</row>
  </sheetData>
  <mergeCells count="8">
    <mergeCell ref="A34:C34"/>
    <mergeCell ref="D34:F34"/>
    <mergeCell ref="D1:F1"/>
    <mergeCell ref="A1:C1"/>
    <mergeCell ref="A12:C12"/>
    <mergeCell ref="D12:F12"/>
    <mergeCell ref="A23:C23"/>
    <mergeCell ref="D23:F2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  <pageSetUpPr fitToPage="1"/>
  </sheetPr>
  <dimension ref="A1:W5908"/>
  <sheetViews>
    <sheetView zoomScaleNormal="100" workbookViewId="0">
      <pane ySplit="2" topLeftCell="A24" activePane="bottomLeft" state="frozenSplit"/>
      <selection pane="bottomLeft" activeCell="A38" sqref="A38"/>
    </sheetView>
  </sheetViews>
  <sheetFormatPr baseColWidth="10" defaultColWidth="0" defaultRowHeight="15" customHeight="1" zeroHeight="1" x14ac:dyDescent="0.25"/>
  <cols>
    <col min="1" max="1" width="11.7109375" style="9" customWidth="1"/>
    <col min="2" max="2" width="8.7109375" style="9" customWidth="1"/>
    <col min="3" max="3" width="12.7109375" style="9" customWidth="1"/>
    <col min="4" max="4" width="5.7109375" style="9" customWidth="1"/>
    <col min="5" max="5" width="30.7109375" style="9" customWidth="1"/>
    <col min="6" max="6" width="10.7109375" style="9" customWidth="1"/>
    <col min="7" max="7" width="3.7109375" style="9" customWidth="1"/>
    <col min="8" max="8" width="12.7109375" style="9" customWidth="1"/>
    <col min="9" max="9" width="6.7109375" style="27" customWidth="1"/>
    <col min="10" max="10" width="6.7109375" style="9" customWidth="1"/>
    <col min="11" max="11" width="13.7109375" style="9" customWidth="1"/>
    <col min="12" max="12" width="26.7109375" style="28" customWidth="1"/>
    <col min="13" max="13" width="32.7109375" style="28" customWidth="1"/>
    <col min="14" max="15" width="8.7109375" style="27" customWidth="1"/>
    <col min="16" max="16" width="30.7109375" style="28" customWidth="1"/>
    <col min="17" max="17" width="50.7109375" style="9" customWidth="1"/>
    <col min="18" max="19" width="22.7109375" style="9" customWidth="1"/>
    <col min="20" max="21" width="25.7109375" style="9" customWidth="1"/>
    <col min="22" max="22" width="20.7109375" style="29" customWidth="1"/>
    <col min="23" max="23" width="11.42578125" hidden="1" customWidth="1"/>
    <col min="24" max="16384" width="11.42578125" style="9" hidden="1"/>
  </cols>
  <sheetData>
    <row r="1" spans="1:23" ht="35.1" customHeight="1" x14ac:dyDescent="0.25">
      <c r="A1" s="1"/>
      <c r="B1" s="1"/>
      <c r="C1" s="1"/>
      <c r="D1" s="1"/>
      <c r="E1" s="2"/>
      <c r="F1" s="2"/>
      <c r="G1" s="2"/>
      <c r="H1" s="3"/>
      <c r="I1" s="4"/>
      <c r="J1" s="3"/>
      <c r="K1" s="1"/>
      <c r="L1" s="5" t="s">
        <v>0</v>
      </c>
      <c r="M1" s="6">
        <f ca="1">TODAY()</f>
        <v>42158</v>
      </c>
      <c r="N1" s="86" t="s">
        <v>1</v>
      </c>
      <c r="O1" s="86"/>
      <c r="P1" s="7"/>
      <c r="Q1" s="1"/>
      <c r="R1" s="1"/>
      <c r="S1" s="1"/>
      <c r="T1" s="8"/>
      <c r="U1" s="1"/>
      <c r="V1" s="1"/>
    </row>
    <row r="2" spans="1:23" s="14" customFormat="1" ht="16.5" x14ac:dyDescent="0.25">
      <c r="A2" s="10" t="s">
        <v>2</v>
      </c>
      <c r="B2" s="10" t="s">
        <v>3</v>
      </c>
      <c r="C2" s="10" t="s">
        <v>4</v>
      </c>
      <c r="D2" s="10" t="s">
        <v>5</v>
      </c>
      <c r="E2" s="10" t="s">
        <v>6</v>
      </c>
      <c r="F2" s="10" t="s">
        <v>7</v>
      </c>
      <c r="G2" s="10" t="s">
        <v>8</v>
      </c>
      <c r="H2" s="10" t="s">
        <v>9</v>
      </c>
      <c r="I2" s="11" t="s">
        <v>10</v>
      </c>
      <c r="J2" s="10" t="s">
        <v>11</v>
      </c>
      <c r="K2" s="10" t="s">
        <v>12</v>
      </c>
      <c r="L2" s="12" t="s">
        <v>13</v>
      </c>
      <c r="M2" s="12" t="s">
        <v>14</v>
      </c>
      <c r="N2" s="11" t="s">
        <v>15</v>
      </c>
      <c r="O2" s="11" t="s">
        <v>16</v>
      </c>
      <c r="P2" s="12" t="s">
        <v>17</v>
      </c>
      <c r="Q2" s="10" t="s">
        <v>18</v>
      </c>
      <c r="R2" s="10" t="s">
        <v>19</v>
      </c>
      <c r="S2" s="10" t="s">
        <v>20</v>
      </c>
      <c r="T2" s="10" t="s">
        <v>21</v>
      </c>
      <c r="U2" s="10" t="s">
        <v>22</v>
      </c>
      <c r="V2" s="10" t="s">
        <v>23</v>
      </c>
      <c r="W2" s="13"/>
    </row>
    <row r="3" spans="1:23" ht="19.5" customHeight="1" x14ac:dyDescent="0.25">
      <c r="A3" s="15">
        <v>42156</v>
      </c>
      <c r="B3" s="15" t="s">
        <v>24</v>
      </c>
      <c r="C3" s="15" t="s">
        <v>25</v>
      </c>
      <c r="D3" s="15" t="s">
        <v>26</v>
      </c>
      <c r="E3" s="15"/>
      <c r="F3" s="16"/>
      <c r="G3" s="16"/>
      <c r="H3" s="17" t="s">
        <v>27</v>
      </c>
      <c r="I3" s="16">
        <v>0</v>
      </c>
      <c r="J3" s="16">
        <v>0</v>
      </c>
      <c r="K3" s="17" t="s">
        <v>28</v>
      </c>
      <c r="L3" s="18" t="s">
        <v>29</v>
      </c>
      <c r="M3" s="19"/>
      <c r="N3" s="20"/>
      <c r="O3" s="20">
        <v>1301</v>
      </c>
      <c r="P3" s="21" t="s">
        <v>30</v>
      </c>
      <c r="Q3" s="22"/>
      <c r="R3" s="22"/>
      <c r="S3" s="23">
        <v>1</v>
      </c>
      <c r="T3" s="24">
        <v>0</v>
      </c>
      <c r="U3" s="25" t="s">
        <v>31</v>
      </c>
      <c r="V3" s="26" t="s">
        <v>32</v>
      </c>
    </row>
    <row r="4" spans="1:23" ht="19.5" customHeight="1" x14ac:dyDescent="0.25">
      <c r="A4" s="15">
        <v>42156</v>
      </c>
      <c r="B4" s="15" t="s">
        <v>33</v>
      </c>
      <c r="C4" s="15" t="s">
        <v>34</v>
      </c>
      <c r="D4" s="15" t="s">
        <v>26</v>
      </c>
      <c r="E4" s="15"/>
      <c r="F4" s="16">
        <v>4318</v>
      </c>
      <c r="G4" s="16">
        <v>1</v>
      </c>
      <c r="H4" s="17" t="s">
        <v>27</v>
      </c>
      <c r="I4" s="16">
        <v>0</v>
      </c>
      <c r="J4" s="16">
        <v>0</v>
      </c>
      <c r="K4" s="17" t="s">
        <v>35</v>
      </c>
      <c r="L4" s="18"/>
      <c r="M4" s="19"/>
      <c r="N4" s="20"/>
      <c r="O4" s="20">
        <v>1300</v>
      </c>
      <c r="P4" s="21" t="s">
        <v>36</v>
      </c>
      <c r="Q4" s="22"/>
      <c r="R4" s="22"/>
      <c r="S4" s="23">
        <v>1</v>
      </c>
      <c r="T4" s="24">
        <v>0</v>
      </c>
      <c r="U4" s="25" t="s">
        <v>37</v>
      </c>
      <c r="V4" s="26" t="s">
        <v>38</v>
      </c>
    </row>
    <row r="5" spans="1:23" ht="19.5" customHeight="1" x14ac:dyDescent="0.25">
      <c r="A5" s="15">
        <v>42156</v>
      </c>
      <c r="B5" s="15" t="s">
        <v>39</v>
      </c>
      <c r="C5" s="15" t="s">
        <v>25</v>
      </c>
      <c r="D5" s="15" t="s">
        <v>26</v>
      </c>
      <c r="E5" s="15"/>
      <c r="F5" s="16">
        <v>4215</v>
      </c>
      <c r="G5" s="16"/>
      <c r="H5" s="17" t="s">
        <v>27</v>
      </c>
      <c r="I5" s="16">
        <v>0</v>
      </c>
      <c r="J5" s="16">
        <v>0</v>
      </c>
      <c r="K5" s="17" t="s">
        <v>28</v>
      </c>
      <c r="L5" s="18" t="s">
        <v>40</v>
      </c>
      <c r="M5" s="19"/>
      <c r="N5" s="20"/>
      <c r="O5" s="20">
        <v>1435</v>
      </c>
      <c r="P5" s="21" t="s">
        <v>41</v>
      </c>
      <c r="Q5" s="22"/>
      <c r="R5" s="22"/>
      <c r="S5" s="23">
        <v>1</v>
      </c>
      <c r="T5" s="24">
        <v>0</v>
      </c>
      <c r="U5" s="25" t="s">
        <v>42</v>
      </c>
      <c r="V5" s="26" t="s">
        <v>38</v>
      </c>
    </row>
    <row r="6" spans="1:23" ht="19.5" customHeight="1" x14ac:dyDescent="0.25">
      <c r="A6" s="15">
        <v>42156</v>
      </c>
      <c r="B6" s="15" t="s">
        <v>39</v>
      </c>
      <c r="C6" s="15" t="s">
        <v>34</v>
      </c>
      <c r="D6" s="15" t="s">
        <v>43</v>
      </c>
      <c r="E6" s="15"/>
      <c r="F6" s="16">
        <v>3308</v>
      </c>
      <c r="G6" s="16">
        <v>1</v>
      </c>
      <c r="H6" s="17" t="s">
        <v>27</v>
      </c>
      <c r="I6" s="16">
        <v>0</v>
      </c>
      <c r="J6" s="16">
        <v>0</v>
      </c>
      <c r="K6" s="17" t="s">
        <v>35</v>
      </c>
      <c r="L6" s="18"/>
      <c r="M6" s="19"/>
      <c r="N6" s="20"/>
      <c r="O6" s="20">
        <v>1300</v>
      </c>
      <c r="P6" s="21" t="s">
        <v>36</v>
      </c>
      <c r="Q6" s="22"/>
      <c r="R6" s="22"/>
      <c r="S6" s="23">
        <v>1</v>
      </c>
      <c r="T6" s="24">
        <v>0</v>
      </c>
      <c r="U6" s="25" t="s">
        <v>44</v>
      </c>
      <c r="V6" s="26" t="s">
        <v>45</v>
      </c>
    </row>
    <row r="7" spans="1:23" ht="19.5" customHeight="1" x14ac:dyDescent="0.25">
      <c r="A7" s="15">
        <v>42156</v>
      </c>
      <c r="B7" s="15" t="s">
        <v>46</v>
      </c>
      <c r="C7" s="15" t="s">
        <v>34</v>
      </c>
      <c r="D7" s="15" t="s">
        <v>43</v>
      </c>
      <c r="E7" s="15"/>
      <c r="F7" s="16">
        <v>4409</v>
      </c>
      <c r="G7" s="16">
        <v>1</v>
      </c>
      <c r="H7" s="17" t="s">
        <v>47</v>
      </c>
      <c r="I7" s="16">
        <v>0</v>
      </c>
      <c r="J7" s="16">
        <v>0</v>
      </c>
      <c r="K7" s="17" t="s">
        <v>48</v>
      </c>
      <c r="L7" s="18" t="s">
        <v>49</v>
      </c>
      <c r="M7" s="19"/>
      <c r="N7" s="20"/>
      <c r="O7" s="20">
        <v>5000</v>
      </c>
      <c r="P7" s="21" t="s">
        <v>50</v>
      </c>
      <c r="Q7" s="22" t="s">
        <v>51</v>
      </c>
      <c r="R7" s="22"/>
      <c r="S7" s="23">
        <v>1</v>
      </c>
      <c r="T7" s="24">
        <v>0</v>
      </c>
      <c r="U7" s="25" t="s">
        <v>52</v>
      </c>
      <c r="V7" s="26" t="s">
        <v>38</v>
      </c>
    </row>
    <row r="8" spans="1:23" ht="19.5" customHeight="1" x14ac:dyDescent="0.25">
      <c r="A8" s="15">
        <v>42156</v>
      </c>
      <c r="B8" s="15" t="s">
        <v>53</v>
      </c>
      <c r="C8" s="15" t="s">
        <v>54</v>
      </c>
      <c r="D8" s="15" t="s">
        <v>26</v>
      </c>
      <c r="E8" s="15"/>
      <c r="F8" s="16">
        <v>2319</v>
      </c>
      <c r="G8" s="16">
        <v>1</v>
      </c>
      <c r="H8" s="17" t="s">
        <v>47</v>
      </c>
      <c r="I8" s="16">
        <v>0</v>
      </c>
      <c r="J8" s="16">
        <v>0</v>
      </c>
      <c r="K8" s="17" t="s">
        <v>55</v>
      </c>
      <c r="L8" s="18" t="s">
        <v>56</v>
      </c>
      <c r="M8" s="19"/>
      <c r="N8" s="20"/>
      <c r="O8" s="20"/>
      <c r="P8" s="21"/>
      <c r="Q8" s="22" t="s">
        <v>57</v>
      </c>
      <c r="R8" s="22"/>
      <c r="S8" s="23">
        <v>0</v>
      </c>
      <c r="T8" s="24">
        <v>1</v>
      </c>
      <c r="U8" s="25">
        <v>42010.351388888892</v>
      </c>
      <c r="V8" s="26" t="s">
        <v>58</v>
      </c>
    </row>
    <row r="9" spans="1:23" ht="19.5" customHeight="1" x14ac:dyDescent="0.25">
      <c r="A9" s="15">
        <v>42156</v>
      </c>
      <c r="B9" s="15" t="s">
        <v>59</v>
      </c>
      <c r="C9" s="15" t="s">
        <v>25</v>
      </c>
      <c r="D9" s="15" t="s">
        <v>26</v>
      </c>
      <c r="E9" s="15"/>
      <c r="F9" s="16">
        <v>4202</v>
      </c>
      <c r="G9" s="16"/>
      <c r="H9" s="17" t="s">
        <v>27</v>
      </c>
      <c r="I9" s="16">
        <v>0</v>
      </c>
      <c r="J9" s="16">
        <v>0</v>
      </c>
      <c r="K9" s="17" t="s">
        <v>60</v>
      </c>
      <c r="L9" s="18"/>
      <c r="M9" s="19"/>
      <c r="N9" s="20">
        <v>69</v>
      </c>
      <c r="O9" s="20">
        <v>1490</v>
      </c>
      <c r="P9" s="21" t="s">
        <v>61</v>
      </c>
      <c r="Q9" s="22"/>
      <c r="R9" s="22"/>
      <c r="S9" s="23">
        <v>1</v>
      </c>
      <c r="T9" s="24">
        <v>0</v>
      </c>
      <c r="U9" s="25">
        <v>42010.6</v>
      </c>
      <c r="V9" s="26" t="s">
        <v>58</v>
      </c>
    </row>
    <row r="10" spans="1:23" ht="19.5" customHeight="1" x14ac:dyDescent="0.25">
      <c r="A10" s="15">
        <v>42156</v>
      </c>
      <c r="B10" s="15" t="s">
        <v>62</v>
      </c>
      <c r="C10" s="15" t="s">
        <v>34</v>
      </c>
      <c r="D10" s="15" t="s">
        <v>26</v>
      </c>
      <c r="E10" s="15"/>
      <c r="F10" s="16">
        <v>9</v>
      </c>
      <c r="G10" s="16"/>
      <c r="H10" s="17" t="s">
        <v>27</v>
      </c>
      <c r="I10" s="16">
        <v>0</v>
      </c>
      <c r="J10" s="16">
        <v>0</v>
      </c>
      <c r="K10" s="17" t="s">
        <v>60</v>
      </c>
      <c r="L10" s="18"/>
      <c r="M10" s="19"/>
      <c r="N10" s="20"/>
      <c r="O10" s="20">
        <v>1300</v>
      </c>
      <c r="P10" s="21" t="s">
        <v>36</v>
      </c>
      <c r="Q10" s="22"/>
      <c r="R10" s="22"/>
      <c r="S10" s="23">
        <v>1</v>
      </c>
      <c r="T10" s="24">
        <v>0</v>
      </c>
      <c r="U10" s="25">
        <v>42010.651388888888</v>
      </c>
      <c r="V10" s="26" t="s">
        <v>58</v>
      </c>
    </row>
    <row r="11" spans="1:23" ht="19.5" customHeight="1" x14ac:dyDescent="0.25">
      <c r="A11" s="15">
        <v>42157</v>
      </c>
      <c r="B11" s="15" t="s">
        <v>33</v>
      </c>
      <c r="C11" s="15" t="s">
        <v>25</v>
      </c>
      <c r="D11" s="15" t="s">
        <v>26</v>
      </c>
      <c r="E11" s="15"/>
      <c r="F11" s="16">
        <v>2208</v>
      </c>
      <c r="G11" s="16">
        <v>2</v>
      </c>
      <c r="H11" s="17" t="s">
        <v>27</v>
      </c>
      <c r="I11" s="16">
        <v>0</v>
      </c>
      <c r="J11" s="16">
        <v>0</v>
      </c>
      <c r="K11" s="17" t="s">
        <v>35</v>
      </c>
      <c r="L11" s="18"/>
      <c r="M11" s="19"/>
      <c r="N11" s="20"/>
      <c r="O11" s="20">
        <v>1300</v>
      </c>
      <c r="P11" s="21" t="s">
        <v>36</v>
      </c>
      <c r="Q11" s="22"/>
      <c r="R11" s="22"/>
      <c r="S11" s="23">
        <v>1</v>
      </c>
      <c r="T11" s="24">
        <v>0</v>
      </c>
      <c r="U11" s="25">
        <v>42010.478472222225</v>
      </c>
      <c r="V11" s="26" t="s">
        <v>58</v>
      </c>
    </row>
    <row r="12" spans="1:23" ht="19.5" customHeight="1" x14ac:dyDescent="0.25">
      <c r="A12" s="15">
        <v>42157</v>
      </c>
      <c r="B12" s="15" t="s">
        <v>33</v>
      </c>
      <c r="C12" s="15" t="s">
        <v>34</v>
      </c>
      <c r="D12" s="15" t="s">
        <v>43</v>
      </c>
      <c r="E12" s="15"/>
      <c r="F12" s="16">
        <v>2201</v>
      </c>
      <c r="G12" s="16">
        <v>1</v>
      </c>
      <c r="H12" s="17" t="s">
        <v>27</v>
      </c>
      <c r="I12" s="16">
        <v>0</v>
      </c>
      <c r="J12" s="16">
        <v>0</v>
      </c>
      <c r="K12" s="17" t="s">
        <v>35</v>
      </c>
      <c r="L12" s="18"/>
      <c r="M12" s="19"/>
      <c r="N12" s="20"/>
      <c r="O12" s="20">
        <v>1300</v>
      </c>
      <c r="P12" s="21" t="s">
        <v>36</v>
      </c>
      <c r="Q12" s="22"/>
      <c r="R12" s="22"/>
      <c r="S12" s="23">
        <v>1</v>
      </c>
      <c r="T12" s="24">
        <v>0</v>
      </c>
      <c r="U12" s="25" t="s">
        <v>63</v>
      </c>
      <c r="V12" s="26" t="s">
        <v>45</v>
      </c>
    </row>
    <row r="13" spans="1:23" ht="19.5" customHeight="1" x14ac:dyDescent="0.25">
      <c r="A13" s="15">
        <v>42157</v>
      </c>
      <c r="B13" s="15" t="s">
        <v>39</v>
      </c>
      <c r="C13" s="15" t="s">
        <v>34</v>
      </c>
      <c r="D13" s="15" t="s">
        <v>26</v>
      </c>
      <c r="E13" s="15"/>
      <c r="F13" s="16">
        <v>4317</v>
      </c>
      <c r="G13" s="16">
        <v>2</v>
      </c>
      <c r="H13" s="17" t="s">
        <v>27</v>
      </c>
      <c r="I13" s="16">
        <v>0</v>
      </c>
      <c r="J13" s="16">
        <v>0</v>
      </c>
      <c r="K13" s="17" t="s">
        <v>35</v>
      </c>
      <c r="L13" s="18"/>
      <c r="M13" s="19"/>
      <c r="N13" s="20"/>
      <c r="O13" s="20">
        <v>1300</v>
      </c>
      <c r="P13" s="21" t="s">
        <v>36</v>
      </c>
      <c r="Q13" s="22"/>
      <c r="R13" s="22"/>
      <c r="S13" s="23">
        <v>1</v>
      </c>
      <c r="T13" s="24">
        <v>0</v>
      </c>
      <c r="U13" s="25" t="s">
        <v>64</v>
      </c>
      <c r="V13" s="26" t="s">
        <v>38</v>
      </c>
    </row>
    <row r="14" spans="1:23" ht="19.5" customHeight="1" x14ac:dyDescent="0.25">
      <c r="A14" s="15">
        <v>42157</v>
      </c>
      <c r="B14" s="15" t="s">
        <v>39</v>
      </c>
      <c r="C14" s="15" t="s">
        <v>25</v>
      </c>
      <c r="D14" s="15" t="s">
        <v>43</v>
      </c>
      <c r="E14" s="15"/>
      <c r="F14" s="16">
        <v>3414</v>
      </c>
      <c r="G14" s="16">
        <v>1</v>
      </c>
      <c r="H14" s="17" t="s">
        <v>27</v>
      </c>
      <c r="I14" s="16">
        <v>0</v>
      </c>
      <c r="J14" s="16">
        <v>0</v>
      </c>
      <c r="K14" s="17" t="s">
        <v>65</v>
      </c>
      <c r="L14" s="18"/>
      <c r="M14" s="19"/>
      <c r="N14" s="20"/>
      <c r="O14" s="20">
        <v>1340</v>
      </c>
      <c r="P14" s="21" t="s">
        <v>66</v>
      </c>
      <c r="Q14" s="22"/>
      <c r="R14" s="22"/>
      <c r="S14" s="23">
        <v>1</v>
      </c>
      <c r="T14" s="24">
        <v>0</v>
      </c>
      <c r="U14" s="25" t="s">
        <v>67</v>
      </c>
      <c r="V14" s="26" t="s">
        <v>45</v>
      </c>
    </row>
    <row r="15" spans="1:23" ht="19.5" customHeight="1" x14ac:dyDescent="0.25">
      <c r="A15" s="15">
        <v>42157</v>
      </c>
      <c r="B15" s="15" t="s">
        <v>46</v>
      </c>
      <c r="C15" s="15" t="s">
        <v>54</v>
      </c>
      <c r="D15" s="15" t="s">
        <v>26</v>
      </c>
      <c r="E15" s="15"/>
      <c r="F15" s="16">
        <v>2412</v>
      </c>
      <c r="G15" s="16">
        <v>1</v>
      </c>
      <c r="H15" s="17" t="s">
        <v>27</v>
      </c>
      <c r="I15" s="16">
        <v>0</v>
      </c>
      <c r="J15" s="16">
        <v>0</v>
      </c>
      <c r="K15" s="17" t="s">
        <v>28</v>
      </c>
      <c r="L15" s="18" t="s">
        <v>68</v>
      </c>
      <c r="M15" s="19"/>
      <c r="N15" s="20"/>
      <c r="O15" s="20"/>
      <c r="P15" s="21"/>
      <c r="Q15" s="22"/>
      <c r="R15" s="22"/>
      <c r="S15" s="23">
        <v>1</v>
      </c>
      <c r="T15" s="24">
        <v>0</v>
      </c>
      <c r="U15" s="25">
        <v>42010.706944444442</v>
      </c>
      <c r="V15" s="26" t="s">
        <v>58</v>
      </c>
    </row>
    <row r="16" spans="1:23" ht="19.5" customHeight="1" x14ac:dyDescent="0.25">
      <c r="A16" s="15">
        <v>42157</v>
      </c>
      <c r="B16" s="15" t="s">
        <v>46</v>
      </c>
      <c r="C16" s="15" t="s">
        <v>34</v>
      </c>
      <c r="D16" s="15" t="s">
        <v>43</v>
      </c>
      <c r="E16" s="15"/>
      <c r="F16" s="16">
        <v>3211</v>
      </c>
      <c r="G16" s="16">
        <v>2</v>
      </c>
      <c r="H16" s="17" t="s">
        <v>27</v>
      </c>
      <c r="I16" s="16">
        <v>0</v>
      </c>
      <c r="J16" s="16">
        <v>0</v>
      </c>
      <c r="K16" s="17" t="s">
        <v>28</v>
      </c>
      <c r="L16" s="18" t="s">
        <v>69</v>
      </c>
      <c r="M16" s="19"/>
      <c r="N16" s="20"/>
      <c r="O16" s="20"/>
      <c r="P16" s="21"/>
      <c r="Q16" s="22"/>
      <c r="R16" s="22"/>
      <c r="S16" s="23">
        <v>1</v>
      </c>
      <c r="T16" s="24">
        <v>0</v>
      </c>
      <c r="U16" s="25" t="s">
        <v>70</v>
      </c>
      <c r="V16" s="26" t="s">
        <v>71</v>
      </c>
    </row>
    <row r="17" spans="1:22" ht="19.5" customHeight="1" x14ac:dyDescent="0.25">
      <c r="A17" s="15">
        <v>42157</v>
      </c>
      <c r="B17" s="15" t="s">
        <v>72</v>
      </c>
      <c r="C17" s="15" t="s">
        <v>25</v>
      </c>
      <c r="D17" s="15" t="s">
        <v>26</v>
      </c>
      <c r="E17" s="15"/>
      <c r="F17" s="16">
        <v>2316</v>
      </c>
      <c r="G17" s="16">
        <v>1</v>
      </c>
      <c r="H17" s="17" t="s">
        <v>27</v>
      </c>
      <c r="I17" s="16">
        <v>0</v>
      </c>
      <c r="J17" s="16">
        <v>0</v>
      </c>
      <c r="K17" s="17" t="s">
        <v>28</v>
      </c>
      <c r="L17" s="18" t="s">
        <v>73</v>
      </c>
      <c r="M17" s="19"/>
      <c r="N17" s="20"/>
      <c r="O17" s="20"/>
      <c r="P17" s="21"/>
      <c r="Q17" s="22"/>
      <c r="R17" s="22"/>
      <c r="S17" s="23">
        <v>1</v>
      </c>
      <c r="T17" s="24">
        <v>0</v>
      </c>
      <c r="U17" s="25">
        <v>42010.440972222219</v>
      </c>
      <c r="V17" s="26" t="s">
        <v>58</v>
      </c>
    </row>
    <row r="18" spans="1:22" ht="19.5" customHeight="1" x14ac:dyDescent="0.25">
      <c r="A18" s="15">
        <v>42157</v>
      </c>
      <c r="B18" s="15" t="s">
        <v>74</v>
      </c>
      <c r="C18" s="15" t="s">
        <v>25</v>
      </c>
      <c r="D18" s="15" t="s">
        <v>26</v>
      </c>
      <c r="E18" s="15"/>
      <c r="F18" s="16">
        <v>4217</v>
      </c>
      <c r="G18" s="16">
        <v>1</v>
      </c>
      <c r="H18" s="17" t="s">
        <v>27</v>
      </c>
      <c r="I18" s="16">
        <v>0</v>
      </c>
      <c r="J18" s="16">
        <v>0</v>
      </c>
      <c r="K18" s="17" t="s">
        <v>28</v>
      </c>
      <c r="L18" s="18" t="s">
        <v>75</v>
      </c>
      <c r="M18" s="19"/>
      <c r="N18" s="20"/>
      <c r="O18" s="20">
        <v>1390</v>
      </c>
      <c r="P18" s="21" t="s">
        <v>76</v>
      </c>
      <c r="Q18" s="22"/>
      <c r="R18" s="22"/>
      <c r="S18" s="23">
        <v>1</v>
      </c>
      <c r="T18" s="24">
        <v>0</v>
      </c>
      <c r="U18" s="25">
        <v>42041.397916666669</v>
      </c>
      <c r="V18" s="26" t="s">
        <v>77</v>
      </c>
    </row>
    <row r="19" spans="1:22" ht="19.5" customHeight="1" x14ac:dyDescent="0.25">
      <c r="A19" s="15">
        <v>42157</v>
      </c>
      <c r="B19" s="15" t="s">
        <v>62</v>
      </c>
      <c r="C19" s="15" t="s">
        <v>34</v>
      </c>
      <c r="D19" s="15" t="s">
        <v>43</v>
      </c>
      <c r="E19" s="15"/>
      <c r="F19" s="16">
        <v>4415</v>
      </c>
      <c r="G19" s="16">
        <v>2</v>
      </c>
      <c r="H19" s="17" t="s">
        <v>27</v>
      </c>
      <c r="I19" s="16">
        <v>0</v>
      </c>
      <c r="J19" s="16">
        <v>0</v>
      </c>
      <c r="K19" s="17" t="s">
        <v>60</v>
      </c>
      <c r="L19" s="18"/>
      <c r="M19" s="19"/>
      <c r="N19" s="20">
        <v>29</v>
      </c>
      <c r="O19" s="20">
        <v>1490</v>
      </c>
      <c r="P19" s="21" t="s">
        <v>61</v>
      </c>
      <c r="Q19" s="22"/>
      <c r="R19" s="22"/>
      <c r="S19" s="23">
        <v>1</v>
      </c>
      <c r="T19" s="24">
        <v>0</v>
      </c>
      <c r="U19" s="25">
        <v>42041.701388888891</v>
      </c>
      <c r="V19" s="26" t="s">
        <v>77</v>
      </c>
    </row>
    <row r="20" spans="1:22" ht="19.5" customHeight="1" x14ac:dyDescent="0.25">
      <c r="A20" s="15">
        <v>42158</v>
      </c>
      <c r="B20" s="15" t="s">
        <v>33</v>
      </c>
      <c r="C20" s="15" t="s">
        <v>25</v>
      </c>
      <c r="D20" s="15" t="s">
        <v>43</v>
      </c>
      <c r="E20" s="15"/>
      <c r="F20" s="16">
        <v>4206</v>
      </c>
      <c r="G20" s="16">
        <v>1</v>
      </c>
      <c r="H20" s="17" t="s">
        <v>27</v>
      </c>
      <c r="I20" s="16">
        <v>0</v>
      </c>
      <c r="J20" s="16">
        <v>0</v>
      </c>
      <c r="K20" s="17" t="s">
        <v>28</v>
      </c>
      <c r="L20" s="18" t="s">
        <v>78</v>
      </c>
      <c r="M20" s="19"/>
      <c r="N20" s="20">
        <v>157</v>
      </c>
      <c r="O20" s="20">
        <v>1190</v>
      </c>
      <c r="P20" s="21" t="s">
        <v>79</v>
      </c>
      <c r="Q20" s="22"/>
      <c r="R20" s="22"/>
      <c r="S20" s="23">
        <v>1</v>
      </c>
      <c r="T20" s="24">
        <v>0</v>
      </c>
      <c r="U20" s="25">
        <v>42041.602083333331</v>
      </c>
      <c r="V20" s="26" t="s">
        <v>77</v>
      </c>
    </row>
    <row r="21" spans="1:22" ht="19.5" customHeight="1" x14ac:dyDescent="0.25">
      <c r="A21" s="15">
        <v>42158</v>
      </c>
      <c r="B21" s="15" t="s">
        <v>46</v>
      </c>
      <c r="C21" s="15" t="s">
        <v>34</v>
      </c>
      <c r="D21" s="15" t="s">
        <v>43</v>
      </c>
      <c r="E21" s="15"/>
      <c r="F21" s="16">
        <v>3401</v>
      </c>
      <c r="G21" s="16">
        <v>2</v>
      </c>
      <c r="H21" s="17" t="s">
        <v>27</v>
      </c>
      <c r="I21" s="16">
        <v>0</v>
      </c>
      <c r="J21" s="16">
        <v>0</v>
      </c>
      <c r="K21" s="17" t="s">
        <v>65</v>
      </c>
      <c r="L21" s="18"/>
      <c r="M21" s="19"/>
      <c r="N21" s="20"/>
      <c r="O21" s="20">
        <v>1340</v>
      </c>
      <c r="P21" s="21" t="s">
        <v>66</v>
      </c>
      <c r="Q21" s="22"/>
      <c r="R21" s="22"/>
      <c r="S21" s="23">
        <v>1</v>
      </c>
      <c r="T21" s="24">
        <v>0</v>
      </c>
      <c r="U21" s="25" t="s">
        <v>80</v>
      </c>
      <c r="V21" s="26" t="s">
        <v>71</v>
      </c>
    </row>
    <row r="22" spans="1:22" ht="19.5" customHeight="1" x14ac:dyDescent="0.25">
      <c r="A22" s="15">
        <v>42158</v>
      </c>
      <c r="B22" s="15" t="s">
        <v>81</v>
      </c>
      <c r="C22" s="15" t="s">
        <v>82</v>
      </c>
      <c r="D22" s="15" t="s">
        <v>43</v>
      </c>
      <c r="E22" s="15"/>
      <c r="F22" s="16">
        <v>4402</v>
      </c>
      <c r="G22" s="16">
        <v>2</v>
      </c>
      <c r="H22" s="17" t="s">
        <v>47</v>
      </c>
      <c r="I22" s="16">
        <v>0</v>
      </c>
      <c r="J22" s="16">
        <v>0</v>
      </c>
      <c r="K22" s="17" t="s">
        <v>48</v>
      </c>
      <c r="L22" s="18" t="s">
        <v>83</v>
      </c>
      <c r="M22" s="19"/>
      <c r="N22" s="20"/>
      <c r="O22" s="20">
        <v>5000</v>
      </c>
      <c r="P22" s="21" t="s">
        <v>50</v>
      </c>
      <c r="Q22" s="22"/>
      <c r="R22" s="22"/>
      <c r="S22" s="23">
        <v>1</v>
      </c>
      <c r="T22" s="24">
        <v>0</v>
      </c>
      <c r="U22" s="25">
        <v>42010.631944444445</v>
      </c>
      <c r="V22" s="26" t="s">
        <v>58</v>
      </c>
    </row>
    <row r="23" spans="1:22" ht="19.5" customHeight="1" x14ac:dyDescent="0.25">
      <c r="A23" s="15">
        <v>42158</v>
      </c>
      <c r="B23" s="15" t="s">
        <v>84</v>
      </c>
      <c r="C23" s="15" t="s">
        <v>34</v>
      </c>
      <c r="D23" s="15" t="s">
        <v>43</v>
      </c>
      <c r="E23" s="15"/>
      <c r="F23" s="16">
        <v>4407</v>
      </c>
      <c r="G23" s="16">
        <v>1</v>
      </c>
      <c r="H23" s="17" t="s">
        <v>47</v>
      </c>
      <c r="I23" s="16">
        <v>0</v>
      </c>
      <c r="J23" s="16">
        <v>0</v>
      </c>
      <c r="K23" s="17" t="s">
        <v>55</v>
      </c>
      <c r="L23" s="18" t="s">
        <v>49</v>
      </c>
      <c r="M23" s="19"/>
      <c r="N23" s="20"/>
      <c r="O23" s="20">
        <v>5000</v>
      </c>
      <c r="P23" s="21" t="s">
        <v>50</v>
      </c>
      <c r="Q23" s="22" t="s">
        <v>85</v>
      </c>
      <c r="R23" s="22"/>
      <c r="S23" s="23">
        <v>1</v>
      </c>
      <c r="T23" s="24">
        <v>0</v>
      </c>
      <c r="U23" s="25">
        <v>42041.503472222219</v>
      </c>
      <c r="V23" s="26" t="s">
        <v>77</v>
      </c>
    </row>
    <row r="24" spans="1:22" ht="19.5" customHeight="1" x14ac:dyDescent="0.25">
      <c r="A24" s="15">
        <v>42158</v>
      </c>
      <c r="B24" s="15" t="s">
        <v>72</v>
      </c>
      <c r="C24" s="15" t="s">
        <v>25</v>
      </c>
      <c r="D24" s="15" t="s">
        <v>26</v>
      </c>
      <c r="E24" s="15"/>
      <c r="F24" s="16">
        <v>4317</v>
      </c>
      <c r="G24" s="16">
        <v>1</v>
      </c>
      <c r="H24" s="17" t="s">
        <v>27</v>
      </c>
      <c r="I24" s="16">
        <v>0</v>
      </c>
      <c r="J24" s="16">
        <v>0</v>
      </c>
      <c r="K24" s="17" t="s">
        <v>60</v>
      </c>
      <c r="L24" s="18"/>
      <c r="M24" s="19"/>
      <c r="N24" s="20">
        <v>19</v>
      </c>
      <c r="O24" s="20">
        <v>1470</v>
      </c>
      <c r="P24" s="21" t="s">
        <v>86</v>
      </c>
      <c r="Q24" s="22"/>
      <c r="R24" s="22"/>
      <c r="S24" s="23">
        <v>1</v>
      </c>
      <c r="T24" s="24">
        <v>0</v>
      </c>
      <c r="U24" s="25" t="s">
        <v>87</v>
      </c>
      <c r="V24" s="26" t="s">
        <v>71</v>
      </c>
    </row>
    <row r="25" spans="1:22" ht="19.5" customHeight="1" x14ac:dyDescent="0.25">
      <c r="A25" s="15">
        <v>42158</v>
      </c>
      <c r="B25" s="15" t="s">
        <v>74</v>
      </c>
      <c r="C25" s="15" t="s">
        <v>25</v>
      </c>
      <c r="D25" s="15" t="s">
        <v>26</v>
      </c>
      <c r="E25" s="15"/>
      <c r="F25" s="16">
        <v>4413</v>
      </c>
      <c r="G25" s="16">
        <v>2</v>
      </c>
      <c r="H25" s="17" t="s">
        <v>27</v>
      </c>
      <c r="I25" s="16">
        <v>0</v>
      </c>
      <c r="J25" s="16">
        <v>0</v>
      </c>
      <c r="K25" s="17" t="s">
        <v>28</v>
      </c>
      <c r="L25" s="18" t="s">
        <v>88</v>
      </c>
      <c r="M25" s="19"/>
      <c r="N25" s="20"/>
      <c r="O25" s="20">
        <v>1340</v>
      </c>
      <c r="P25" s="21" t="s">
        <v>66</v>
      </c>
      <c r="Q25" s="22"/>
      <c r="R25" s="22"/>
      <c r="S25" s="23">
        <v>1</v>
      </c>
      <c r="T25" s="24">
        <v>0</v>
      </c>
      <c r="U25" s="25">
        <v>42041.702777777777</v>
      </c>
      <c r="V25" s="26" t="s">
        <v>77</v>
      </c>
    </row>
    <row r="26" spans="1:22" ht="19.5" customHeight="1" x14ac:dyDescent="0.25">
      <c r="A26" s="15">
        <v>42158</v>
      </c>
      <c r="B26" s="15" t="s">
        <v>53</v>
      </c>
      <c r="C26" s="15" t="s">
        <v>34</v>
      </c>
      <c r="D26" s="15" t="s">
        <v>43</v>
      </c>
      <c r="E26" s="15"/>
      <c r="F26" s="16">
        <v>4402</v>
      </c>
      <c r="G26" s="16"/>
      <c r="H26" s="17"/>
      <c r="I26" s="16">
        <v>0</v>
      </c>
      <c r="J26" s="16">
        <v>0</v>
      </c>
      <c r="K26" s="17" t="s">
        <v>60</v>
      </c>
      <c r="L26" s="18"/>
      <c r="M26" s="19"/>
      <c r="N26" s="20"/>
      <c r="O26" s="20">
        <v>1325</v>
      </c>
      <c r="P26" s="21" t="s">
        <v>89</v>
      </c>
      <c r="Q26" s="22"/>
      <c r="R26" s="22"/>
      <c r="S26" s="23">
        <v>1</v>
      </c>
      <c r="T26" s="24">
        <v>0</v>
      </c>
      <c r="U26" s="25">
        <v>42041.675694444442</v>
      </c>
      <c r="V26" s="26" t="s">
        <v>77</v>
      </c>
    </row>
    <row r="27" spans="1:22" ht="19.5" customHeight="1" x14ac:dyDescent="0.25">
      <c r="A27" s="15">
        <v>42159</v>
      </c>
      <c r="B27" s="15" t="s">
        <v>33</v>
      </c>
      <c r="C27" s="15" t="s">
        <v>25</v>
      </c>
      <c r="D27" s="15" t="s">
        <v>26</v>
      </c>
      <c r="E27" s="15"/>
      <c r="F27" s="16">
        <v>4201</v>
      </c>
      <c r="G27" s="16">
        <v>1</v>
      </c>
      <c r="H27" s="17" t="s">
        <v>27</v>
      </c>
      <c r="I27" s="16">
        <v>0</v>
      </c>
      <c r="J27" s="16">
        <v>0</v>
      </c>
      <c r="K27" s="17" t="s">
        <v>35</v>
      </c>
      <c r="L27" s="18"/>
      <c r="M27" s="19"/>
      <c r="N27" s="20"/>
      <c r="O27" s="20">
        <v>1300</v>
      </c>
      <c r="P27" s="21" t="s">
        <v>36</v>
      </c>
      <c r="Q27" s="22"/>
      <c r="R27" s="22"/>
      <c r="S27" s="23">
        <v>1</v>
      </c>
      <c r="T27" s="24">
        <v>0</v>
      </c>
      <c r="U27" s="25">
        <v>42010.494444444441</v>
      </c>
      <c r="V27" s="26" t="s">
        <v>58</v>
      </c>
    </row>
    <row r="28" spans="1:22" ht="19.5" customHeight="1" x14ac:dyDescent="0.25">
      <c r="A28" s="15">
        <v>42159</v>
      </c>
      <c r="B28" s="15" t="s">
        <v>33</v>
      </c>
      <c r="C28" s="15" t="s">
        <v>34</v>
      </c>
      <c r="D28" s="15" t="s">
        <v>43</v>
      </c>
      <c r="E28" s="15"/>
      <c r="F28" s="16">
        <v>3401</v>
      </c>
      <c r="G28" s="16">
        <v>1</v>
      </c>
      <c r="H28" s="17" t="s">
        <v>27</v>
      </c>
      <c r="I28" s="16">
        <v>0</v>
      </c>
      <c r="J28" s="16">
        <v>0</v>
      </c>
      <c r="K28" s="17" t="s">
        <v>35</v>
      </c>
      <c r="L28" s="18"/>
      <c r="M28" s="19"/>
      <c r="N28" s="20"/>
      <c r="O28" s="20">
        <v>1300</v>
      </c>
      <c r="P28" s="21" t="s">
        <v>36</v>
      </c>
      <c r="Q28" s="22"/>
      <c r="R28" s="22"/>
      <c r="S28" s="23">
        <v>1</v>
      </c>
      <c r="T28" s="24">
        <v>0</v>
      </c>
      <c r="U28" s="25">
        <v>42010.518750000003</v>
      </c>
      <c r="V28" s="26" t="s">
        <v>58</v>
      </c>
    </row>
    <row r="29" spans="1:22" ht="19.5" customHeight="1" x14ac:dyDescent="0.25">
      <c r="A29" s="15">
        <v>42159</v>
      </c>
      <c r="B29" s="15" t="s">
        <v>39</v>
      </c>
      <c r="C29" s="15" t="s">
        <v>25</v>
      </c>
      <c r="D29" s="15" t="s">
        <v>26</v>
      </c>
      <c r="E29" s="15"/>
      <c r="F29" s="16">
        <v>4310</v>
      </c>
      <c r="G29" s="16">
        <v>1</v>
      </c>
      <c r="H29" s="17" t="s">
        <v>27</v>
      </c>
      <c r="I29" s="16">
        <v>0</v>
      </c>
      <c r="J29" s="16">
        <v>0</v>
      </c>
      <c r="K29" s="17" t="s">
        <v>35</v>
      </c>
      <c r="L29" s="18"/>
      <c r="M29" s="19"/>
      <c r="N29" s="20"/>
      <c r="O29" s="20">
        <v>1300</v>
      </c>
      <c r="P29" s="21" t="s">
        <v>36</v>
      </c>
      <c r="Q29" s="22" t="s">
        <v>90</v>
      </c>
      <c r="R29" s="22"/>
      <c r="S29" s="23">
        <v>1</v>
      </c>
      <c r="T29" s="24">
        <v>0</v>
      </c>
      <c r="U29" s="25" t="s">
        <v>91</v>
      </c>
      <c r="V29" s="26" t="s">
        <v>38</v>
      </c>
    </row>
    <row r="30" spans="1:22" ht="19.5" customHeight="1" x14ac:dyDescent="0.25">
      <c r="A30" s="15">
        <v>42159</v>
      </c>
      <c r="B30" s="15" t="s">
        <v>46</v>
      </c>
      <c r="C30" s="15" t="s">
        <v>25</v>
      </c>
      <c r="D30" s="15" t="s">
        <v>26</v>
      </c>
      <c r="E30" s="15"/>
      <c r="F30" s="16">
        <v>4318</v>
      </c>
      <c r="G30" s="16">
        <v>2</v>
      </c>
      <c r="H30" s="17" t="s">
        <v>27</v>
      </c>
      <c r="I30" s="16">
        <v>0</v>
      </c>
      <c r="J30" s="16">
        <v>0</v>
      </c>
      <c r="K30" s="17" t="s">
        <v>35</v>
      </c>
      <c r="L30" s="18"/>
      <c r="M30" s="19"/>
      <c r="N30" s="20"/>
      <c r="O30" s="20">
        <v>1300</v>
      </c>
      <c r="P30" s="21" t="s">
        <v>36</v>
      </c>
      <c r="Q30" s="22"/>
      <c r="R30" s="22"/>
      <c r="S30" s="23">
        <v>1</v>
      </c>
      <c r="T30" s="24">
        <v>0</v>
      </c>
      <c r="U30" s="25">
        <v>42010.621527777781</v>
      </c>
      <c r="V30" s="26" t="s">
        <v>58</v>
      </c>
    </row>
    <row r="31" spans="1:22" ht="19.5" customHeight="1" x14ac:dyDescent="0.25">
      <c r="A31" s="15">
        <v>42159</v>
      </c>
      <c r="B31" s="15" t="s">
        <v>72</v>
      </c>
      <c r="C31" s="15" t="s">
        <v>25</v>
      </c>
      <c r="D31" s="15" t="s">
        <v>26</v>
      </c>
      <c r="E31" s="15"/>
      <c r="F31" s="16">
        <v>3406</v>
      </c>
      <c r="G31" s="16">
        <v>2</v>
      </c>
      <c r="H31" s="17" t="s">
        <v>27</v>
      </c>
      <c r="I31" s="16">
        <v>0</v>
      </c>
      <c r="J31" s="16">
        <v>0</v>
      </c>
      <c r="K31" s="17" t="s">
        <v>28</v>
      </c>
      <c r="L31" s="18" t="s">
        <v>92</v>
      </c>
      <c r="M31" s="19"/>
      <c r="N31" s="20"/>
      <c r="O31" s="20">
        <v>1390</v>
      </c>
      <c r="P31" s="21" t="s">
        <v>76</v>
      </c>
      <c r="Q31" s="22"/>
      <c r="R31" s="22"/>
      <c r="S31" s="23">
        <v>1</v>
      </c>
      <c r="T31" s="24">
        <v>0</v>
      </c>
      <c r="U31" s="25">
        <v>42041.473611111112</v>
      </c>
      <c r="V31" s="26" t="s">
        <v>77</v>
      </c>
    </row>
    <row r="32" spans="1:22" ht="19.5" customHeight="1" x14ac:dyDescent="0.25">
      <c r="A32" s="15">
        <v>42159</v>
      </c>
      <c r="B32" s="15" t="s">
        <v>62</v>
      </c>
      <c r="C32" s="15" t="s">
        <v>25</v>
      </c>
      <c r="D32" s="15" t="s">
        <v>26</v>
      </c>
      <c r="E32" s="15"/>
      <c r="F32" s="16">
        <v>3406</v>
      </c>
      <c r="G32" s="16">
        <v>1</v>
      </c>
      <c r="H32" s="17" t="s">
        <v>27</v>
      </c>
      <c r="I32" s="16">
        <v>0</v>
      </c>
      <c r="J32" s="16">
        <v>0</v>
      </c>
      <c r="K32" s="17" t="s">
        <v>60</v>
      </c>
      <c r="L32" s="18"/>
      <c r="M32" s="19"/>
      <c r="N32" s="20">
        <v>16</v>
      </c>
      <c r="O32" s="20">
        <v>1300</v>
      </c>
      <c r="P32" s="21" t="s">
        <v>36</v>
      </c>
      <c r="Q32" s="22"/>
      <c r="R32" s="22"/>
      <c r="S32" s="23">
        <v>1</v>
      </c>
      <c r="T32" s="24">
        <v>0</v>
      </c>
      <c r="U32" s="25">
        <v>42010.491666666669</v>
      </c>
      <c r="V32" s="26" t="s">
        <v>58</v>
      </c>
    </row>
    <row r="33" spans="1:22" ht="19.5" customHeight="1" x14ac:dyDescent="0.25">
      <c r="A33" s="15">
        <v>42160</v>
      </c>
      <c r="B33" s="15" t="s">
        <v>39</v>
      </c>
      <c r="C33" s="15" t="s">
        <v>25</v>
      </c>
      <c r="D33" s="15" t="s">
        <v>26</v>
      </c>
      <c r="E33" s="15"/>
      <c r="F33" s="16">
        <v>3403</v>
      </c>
      <c r="G33" s="16">
        <v>1</v>
      </c>
      <c r="H33" s="17" t="s">
        <v>27</v>
      </c>
      <c r="I33" s="16">
        <v>0</v>
      </c>
      <c r="J33" s="16">
        <v>0</v>
      </c>
      <c r="K33" s="17" t="s">
        <v>65</v>
      </c>
      <c r="L33" s="18"/>
      <c r="M33" s="19"/>
      <c r="N33" s="20"/>
      <c r="O33" s="20">
        <v>1340</v>
      </c>
      <c r="P33" s="21" t="s">
        <v>66</v>
      </c>
      <c r="Q33" s="22"/>
      <c r="R33" s="22"/>
      <c r="S33" s="23">
        <v>1</v>
      </c>
      <c r="T33" s="24">
        <v>0</v>
      </c>
      <c r="U33" s="25">
        <v>42041.544444444444</v>
      </c>
      <c r="V33" s="26" t="s">
        <v>77</v>
      </c>
    </row>
    <row r="34" spans="1:22" ht="19.5" customHeight="1" x14ac:dyDescent="0.25">
      <c r="A34" s="15">
        <v>42160</v>
      </c>
      <c r="B34" s="15" t="s">
        <v>74</v>
      </c>
      <c r="C34" s="15" t="s">
        <v>25</v>
      </c>
      <c r="D34" s="15" t="s">
        <v>26</v>
      </c>
      <c r="E34" s="15"/>
      <c r="F34" s="16">
        <v>4310</v>
      </c>
      <c r="G34" s="16"/>
      <c r="H34" s="17" t="s">
        <v>27</v>
      </c>
      <c r="I34" s="16">
        <v>0</v>
      </c>
      <c r="J34" s="16">
        <v>0</v>
      </c>
      <c r="K34" s="17" t="s">
        <v>28</v>
      </c>
      <c r="L34" s="18" t="s">
        <v>93</v>
      </c>
      <c r="M34" s="19"/>
      <c r="N34" s="20"/>
      <c r="O34" s="20">
        <v>1340</v>
      </c>
      <c r="P34" s="21" t="s">
        <v>66</v>
      </c>
      <c r="Q34" s="22"/>
      <c r="R34" s="22"/>
      <c r="S34" s="23">
        <v>1</v>
      </c>
      <c r="T34" s="24">
        <v>0</v>
      </c>
      <c r="U34" s="25">
        <v>42041.469444444447</v>
      </c>
      <c r="V34" s="26" t="s">
        <v>77</v>
      </c>
    </row>
    <row r="35" spans="1:22" ht="19.5" customHeight="1" x14ac:dyDescent="0.25">
      <c r="A35" s="15">
        <v>42164</v>
      </c>
      <c r="B35" s="15" t="s">
        <v>39</v>
      </c>
      <c r="C35" s="15" t="s">
        <v>25</v>
      </c>
      <c r="D35" s="15" t="s">
        <v>26</v>
      </c>
      <c r="E35" s="15"/>
      <c r="F35" s="16">
        <v>3409</v>
      </c>
      <c r="G35" s="16"/>
      <c r="H35" s="17" t="s">
        <v>27</v>
      </c>
      <c r="I35" s="16">
        <v>0</v>
      </c>
      <c r="J35" s="16">
        <v>0</v>
      </c>
      <c r="K35" s="17" t="s">
        <v>65</v>
      </c>
      <c r="L35" s="18"/>
      <c r="M35" s="19"/>
      <c r="N35" s="20"/>
      <c r="O35" s="20">
        <v>1340</v>
      </c>
      <c r="P35" s="21" t="s">
        <v>66</v>
      </c>
      <c r="Q35" s="22"/>
      <c r="R35" s="22"/>
      <c r="S35" s="23">
        <v>1</v>
      </c>
      <c r="T35" s="24">
        <v>0</v>
      </c>
      <c r="U35" s="25">
        <v>42041.545138888891</v>
      </c>
      <c r="V35" s="26" t="s">
        <v>77</v>
      </c>
    </row>
    <row r="36" spans="1:22" ht="19.5" customHeight="1" x14ac:dyDescent="0.25">
      <c r="A36" s="9">
        <v>42165</v>
      </c>
      <c r="B36" s="9" t="s">
        <v>46</v>
      </c>
      <c r="C36" s="9" t="s">
        <v>97</v>
      </c>
    </row>
    <row r="37" spans="1:22" ht="19.5" customHeight="1" x14ac:dyDescent="0.25"/>
    <row r="38" spans="1:22" ht="19.5" customHeight="1" x14ac:dyDescent="0.25"/>
    <row r="39" spans="1:22" ht="19.5" customHeight="1" x14ac:dyDescent="0.25"/>
    <row r="40" spans="1:22" ht="19.5" customHeight="1" x14ac:dyDescent="0.25"/>
    <row r="41" spans="1:22" ht="19.5" customHeight="1" x14ac:dyDescent="0.25"/>
    <row r="42" spans="1:22" ht="19.5" customHeight="1" x14ac:dyDescent="0.25"/>
    <row r="43" spans="1:22" ht="19.5" customHeight="1" x14ac:dyDescent="0.25"/>
    <row r="44" spans="1:22" ht="19.5" customHeight="1" x14ac:dyDescent="0.25"/>
    <row r="45" spans="1:22" ht="19.5" customHeight="1" x14ac:dyDescent="0.25"/>
    <row r="46" spans="1:22" ht="19.5" customHeight="1" x14ac:dyDescent="0.25"/>
    <row r="47" spans="1:22" ht="19.5" customHeight="1" x14ac:dyDescent="0.25"/>
    <row r="48" spans="1:22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spans="1:22" ht="19.5" customHeight="1" x14ac:dyDescent="0.25"/>
    <row r="66" spans="1:22" ht="19.5" customHeight="1" x14ac:dyDescent="0.25"/>
    <row r="67" spans="1:22" ht="19.5" customHeight="1" x14ac:dyDescent="0.25"/>
    <row r="68" spans="1:22" ht="19.5" customHeight="1" x14ac:dyDescent="0.25"/>
    <row r="69" spans="1:22" ht="19.5" customHeight="1" x14ac:dyDescent="0.25"/>
    <row r="70" spans="1:22" ht="19.5" customHeight="1" x14ac:dyDescent="0.25"/>
    <row r="71" spans="1:22" ht="19.5" customHeight="1" x14ac:dyDescent="0.25"/>
    <row r="72" spans="1:22" ht="19.5" customHeight="1" x14ac:dyDescent="0.25"/>
    <row r="73" spans="1:22" ht="19.5" customHeight="1" x14ac:dyDescent="0.25"/>
    <row r="74" spans="1:22" ht="19.5" customHeight="1" x14ac:dyDescent="0.25"/>
    <row r="75" spans="1:22" ht="19.5" customHeight="1" x14ac:dyDescent="0.25"/>
    <row r="76" spans="1:22" ht="19.5" customHeight="1" x14ac:dyDescent="0.25"/>
    <row r="77" spans="1:22" ht="19.5" customHeight="1" x14ac:dyDescent="0.25"/>
    <row r="78" spans="1:22" ht="19.5" customHeight="1" x14ac:dyDescent="0.25"/>
    <row r="79" spans="1:22" s="30" customFormat="1" ht="19.5" customHeight="1" x14ac:dyDescent="0.25">
      <c r="A79" s="9"/>
      <c r="B79" s="9"/>
      <c r="C79" s="9"/>
      <c r="D79" s="9"/>
      <c r="E79" s="9"/>
      <c r="F79" s="9"/>
      <c r="G79" s="9"/>
      <c r="H79" s="9"/>
      <c r="I79" s="27"/>
      <c r="J79" s="9"/>
      <c r="K79" s="9"/>
      <c r="L79" s="28"/>
      <c r="M79" s="28"/>
      <c r="N79" s="27"/>
      <c r="O79" s="27"/>
      <c r="P79" s="28"/>
      <c r="Q79" s="9"/>
      <c r="R79" s="9"/>
      <c r="S79" s="9"/>
      <c r="T79" s="9"/>
      <c r="U79" s="9"/>
      <c r="V79" s="29"/>
    </row>
    <row r="80" spans="1:22" ht="19.5" customHeight="1" x14ac:dyDescent="0.25"/>
    <row r="81" ht="19.5" customHeight="1" x14ac:dyDescent="0.25"/>
    <row r="82" ht="19.5" customHeight="1" x14ac:dyDescent="0.25"/>
    <row r="83" ht="19.5" customHeight="1" x14ac:dyDescent="0.25"/>
    <row r="84" ht="19.5" customHeight="1" x14ac:dyDescent="0.25"/>
    <row r="85" ht="19.5" customHeight="1" x14ac:dyDescent="0.25"/>
    <row r="86" ht="19.5" customHeight="1" x14ac:dyDescent="0.25"/>
    <row r="87" ht="19.5" customHeight="1" x14ac:dyDescent="0.25"/>
    <row r="88" ht="19.5" customHeight="1" x14ac:dyDescent="0.25"/>
    <row r="89" ht="19.5" customHeight="1" x14ac:dyDescent="0.25"/>
    <row r="90" ht="19.5" customHeight="1" x14ac:dyDescent="0.25"/>
    <row r="91" ht="19.5" customHeight="1" x14ac:dyDescent="0.25"/>
    <row r="92" ht="19.5" customHeight="1" x14ac:dyDescent="0.25"/>
    <row r="93" ht="19.5" customHeight="1" x14ac:dyDescent="0.25"/>
    <row r="94" ht="19.5" customHeight="1" x14ac:dyDescent="0.25"/>
    <row r="95" ht="19.5" customHeight="1" x14ac:dyDescent="0.25"/>
    <row r="96" ht="19.5" customHeight="1" x14ac:dyDescent="0.25"/>
    <row r="97" spans="1:23" ht="19.5" customHeight="1" x14ac:dyDescent="0.25"/>
    <row r="98" spans="1:23" ht="19.5" customHeight="1" x14ac:dyDescent="0.25"/>
    <row r="99" spans="1:23" ht="19.5" customHeight="1" x14ac:dyDescent="0.25"/>
    <row r="100" spans="1:23" s="30" customFormat="1" ht="19.5" customHeight="1" x14ac:dyDescent="0.25">
      <c r="A100" s="9"/>
      <c r="B100" s="9"/>
      <c r="C100" s="9"/>
      <c r="D100" s="9"/>
      <c r="E100" s="9"/>
      <c r="F100" s="9"/>
      <c r="G100" s="9"/>
      <c r="H100" s="9"/>
      <c r="I100" s="27"/>
      <c r="J100" s="9"/>
      <c r="K100" s="9"/>
      <c r="L100" s="28"/>
      <c r="M100" s="28"/>
      <c r="N100" s="27"/>
      <c r="O100" s="27"/>
      <c r="P100" s="28"/>
      <c r="Q100" s="9"/>
      <c r="R100" s="9"/>
      <c r="S100" s="9"/>
      <c r="T100" s="9"/>
      <c r="U100" s="9"/>
      <c r="V100" s="29"/>
    </row>
    <row r="101" spans="1:23" ht="19.5" customHeight="1" x14ac:dyDescent="0.25"/>
    <row r="102" spans="1:23" ht="19.5" customHeight="1" x14ac:dyDescent="0.25"/>
    <row r="103" spans="1:23" ht="19.5" customHeight="1" x14ac:dyDescent="0.25"/>
    <row r="104" spans="1:23" s="32" customFormat="1" ht="19.5" customHeight="1" x14ac:dyDescent="0.25">
      <c r="A104" s="9"/>
      <c r="B104" s="9"/>
      <c r="C104" s="9"/>
      <c r="D104" s="9"/>
      <c r="E104" s="9"/>
      <c r="F104" s="9"/>
      <c r="G104" s="9"/>
      <c r="H104" s="9"/>
      <c r="I104" s="27"/>
      <c r="J104" s="9"/>
      <c r="K104" s="9"/>
      <c r="L104" s="28"/>
      <c r="M104" s="28"/>
      <c r="N104" s="27"/>
      <c r="O104" s="27"/>
      <c r="P104" s="28"/>
      <c r="Q104" s="9"/>
      <c r="R104" s="9"/>
      <c r="S104" s="9"/>
      <c r="T104" s="9"/>
      <c r="U104" s="9"/>
      <c r="V104" s="29"/>
      <c r="W104" s="31"/>
    </row>
    <row r="105" spans="1:23" ht="19.5" customHeight="1" x14ac:dyDescent="0.25"/>
    <row r="106" spans="1:23" ht="19.5" customHeight="1" x14ac:dyDescent="0.25"/>
    <row r="107" spans="1:23" ht="19.5" customHeight="1" x14ac:dyDescent="0.25"/>
    <row r="108" spans="1:23" ht="19.5" customHeight="1" x14ac:dyDescent="0.25"/>
    <row r="109" spans="1:23" ht="19.5" customHeight="1" x14ac:dyDescent="0.25"/>
    <row r="110" spans="1:23" ht="19.5" customHeight="1" x14ac:dyDescent="0.25"/>
    <row r="111" spans="1:23" ht="19.5" customHeight="1" x14ac:dyDescent="0.25"/>
    <row r="112" spans="1:23" ht="19.5" customHeight="1" x14ac:dyDescent="0.25"/>
    <row r="113" spans="1:23" ht="19.5" customHeight="1" x14ac:dyDescent="0.25"/>
    <row r="114" spans="1:23" ht="19.5" customHeight="1" x14ac:dyDescent="0.25"/>
    <row r="115" spans="1:23" ht="19.5" customHeight="1" x14ac:dyDescent="0.25"/>
    <row r="116" spans="1:23" ht="19.5" customHeight="1" x14ac:dyDescent="0.25"/>
    <row r="117" spans="1:23" ht="19.5" customHeight="1" x14ac:dyDescent="0.25"/>
    <row r="118" spans="1:23" ht="19.5" customHeight="1" x14ac:dyDescent="0.25"/>
    <row r="119" spans="1:23" ht="19.5" customHeight="1" x14ac:dyDescent="0.25"/>
    <row r="120" spans="1:23" ht="19.5" customHeight="1" x14ac:dyDescent="0.25"/>
    <row r="121" spans="1:23" ht="19.5" customHeight="1" x14ac:dyDescent="0.25"/>
    <row r="122" spans="1:23" ht="19.5" customHeight="1" x14ac:dyDescent="0.25"/>
    <row r="123" spans="1:23" ht="19.5" customHeight="1" x14ac:dyDescent="0.25"/>
    <row r="124" spans="1:23" ht="19.5" customHeight="1" x14ac:dyDescent="0.25"/>
    <row r="125" spans="1:23" ht="19.5" customHeight="1" x14ac:dyDescent="0.25">
      <c r="W125" s="33"/>
    </row>
    <row r="126" spans="1:23" s="34" customFormat="1" ht="19.5" customHeight="1" x14ac:dyDescent="0.25">
      <c r="A126" s="9"/>
      <c r="B126" s="9"/>
      <c r="C126" s="9"/>
      <c r="D126" s="9"/>
      <c r="E126" s="9"/>
      <c r="F126" s="9"/>
      <c r="G126" s="9"/>
      <c r="H126" s="9"/>
      <c r="I126" s="27"/>
      <c r="J126" s="9"/>
      <c r="K126" s="9"/>
      <c r="L126" s="28"/>
      <c r="M126" s="28"/>
      <c r="N126" s="27"/>
      <c r="O126" s="27"/>
      <c r="P126" s="28"/>
      <c r="Q126" s="9"/>
      <c r="R126" s="9"/>
      <c r="S126" s="9"/>
      <c r="T126" s="9"/>
      <c r="U126" s="9"/>
      <c r="V126" s="29"/>
    </row>
    <row r="127" spans="1:23" ht="19.5" customHeight="1" x14ac:dyDescent="0.25"/>
    <row r="128" spans="1:23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x14ac:dyDescent="0.25"/>
    <row r="879" x14ac:dyDescent="0.25"/>
    <row r="880" x14ac:dyDescent="0.25"/>
    <row r="881" x14ac:dyDescent="0.25"/>
    <row r="882" x14ac:dyDescent="0.25"/>
    <row r="883" x14ac:dyDescent="0.25"/>
    <row r="884" x14ac:dyDescent="0.25"/>
    <row r="885" x14ac:dyDescent="0.25"/>
    <row r="886" x14ac:dyDescent="0.25"/>
    <row r="887" x14ac:dyDescent="0.25"/>
    <row r="888" x14ac:dyDescent="0.25"/>
    <row r="889" x14ac:dyDescent="0.25"/>
    <row r="890" x14ac:dyDescent="0.25"/>
    <row r="891" x14ac:dyDescent="0.25"/>
    <row r="892" x14ac:dyDescent="0.25"/>
    <row r="893" x14ac:dyDescent="0.25"/>
    <row r="894" x14ac:dyDescent="0.25"/>
    <row r="895" x14ac:dyDescent="0.25"/>
    <row r="896" x14ac:dyDescent="0.25"/>
    <row r="897" x14ac:dyDescent="0.25"/>
    <row r="898" x14ac:dyDescent="0.25"/>
    <row r="899" x14ac:dyDescent="0.25"/>
    <row r="900" x14ac:dyDescent="0.25"/>
    <row r="901" x14ac:dyDescent="0.25"/>
    <row r="902" x14ac:dyDescent="0.25"/>
    <row r="903" x14ac:dyDescent="0.25"/>
    <row r="904" x14ac:dyDescent="0.25"/>
    <row r="905" x14ac:dyDescent="0.25"/>
    <row r="906" x14ac:dyDescent="0.25"/>
    <row r="907" x14ac:dyDescent="0.25"/>
    <row r="908" x14ac:dyDescent="0.25"/>
    <row r="909" x14ac:dyDescent="0.25"/>
    <row r="910" x14ac:dyDescent="0.25"/>
    <row r="911" x14ac:dyDescent="0.25"/>
    <row r="912" x14ac:dyDescent="0.25"/>
    <row r="913" x14ac:dyDescent="0.25"/>
    <row r="914" x14ac:dyDescent="0.25"/>
    <row r="915" x14ac:dyDescent="0.25"/>
    <row r="916" x14ac:dyDescent="0.25"/>
    <row r="917" x14ac:dyDescent="0.25"/>
    <row r="918" x14ac:dyDescent="0.25"/>
    <row r="919" x14ac:dyDescent="0.25"/>
    <row r="920" x14ac:dyDescent="0.25"/>
    <row r="921" x14ac:dyDescent="0.25"/>
    <row r="922" x14ac:dyDescent="0.25"/>
    <row r="923" x14ac:dyDescent="0.25"/>
    <row r="924" x14ac:dyDescent="0.25"/>
    <row r="925" x14ac:dyDescent="0.25"/>
    <row r="926" x14ac:dyDescent="0.25"/>
    <row r="927" x14ac:dyDescent="0.25"/>
    <row r="928" x14ac:dyDescent="0.25"/>
    <row r="929" x14ac:dyDescent="0.25"/>
    <row r="930" x14ac:dyDescent="0.25"/>
    <row r="931" x14ac:dyDescent="0.25"/>
    <row r="932" x14ac:dyDescent="0.25"/>
    <row r="933" x14ac:dyDescent="0.25"/>
    <row r="934" x14ac:dyDescent="0.25"/>
    <row r="935" x14ac:dyDescent="0.25"/>
    <row r="936" x14ac:dyDescent="0.25"/>
    <row r="937" x14ac:dyDescent="0.25"/>
    <row r="938" x14ac:dyDescent="0.25"/>
    <row r="939" x14ac:dyDescent="0.25"/>
    <row r="940" x14ac:dyDescent="0.25"/>
    <row r="941" x14ac:dyDescent="0.25"/>
    <row r="942" x14ac:dyDescent="0.25"/>
    <row r="943" x14ac:dyDescent="0.25"/>
    <row r="944" x14ac:dyDescent="0.25"/>
    <row r="945" x14ac:dyDescent="0.25"/>
    <row r="946" x14ac:dyDescent="0.25"/>
    <row r="947" x14ac:dyDescent="0.25"/>
    <row r="948" x14ac:dyDescent="0.25"/>
    <row r="949" x14ac:dyDescent="0.25"/>
    <row r="950" x14ac:dyDescent="0.25"/>
    <row r="951" x14ac:dyDescent="0.25"/>
    <row r="952" x14ac:dyDescent="0.25"/>
    <row r="953" x14ac:dyDescent="0.25"/>
    <row r="954" x14ac:dyDescent="0.25"/>
    <row r="955" x14ac:dyDescent="0.25"/>
    <row r="956" x14ac:dyDescent="0.25"/>
    <row r="957" x14ac:dyDescent="0.25"/>
    <row r="958" x14ac:dyDescent="0.25"/>
    <row r="959" x14ac:dyDescent="0.25"/>
    <row r="960" x14ac:dyDescent="0.25"/>
    <row r="961" x14ac:dyDescent="0.25"/>
    <row r="962" x14ac:dyDescent="0.25"/>
    <row r="963" x14ac:dyDescent="0.25"/>
    <row r="964" x14ac:dyDescent="0.25"/>
    <row r="965" x14ac:dyDescent="0.25"/>
    <row r="966" x14ac:dyDescent="0.25"/>
    <row r="967" x14ac:dyDescent="0.25"/>
    <row r="968" x14ac:dyDescent="0.25"/>
    <row r="969" x14ac:dyDescent="0.25"/>
    <row r="970" x14ac:dyDescent="0.25"/>
    <row r="971" x14ac:dyDescent="0.25"/>
    <row r="972" x14ac:dyDescent="0.25"/>
    <row r="973" x14ac:dyDescent="0.25"/>
    <row r="974" x14ac:dyDescent="0.25"/>
    <row r="975" x14ac:dyDescent="0.25"/>
    <row r="976" x14ac:dyDescent="0.25"/>
    <row r="977" x14ac:dyDescent="0.25"/>
    <row r="978" x14ac:dyDescent="0.25"/>
    <row r="979" x14ac:dyDescent="0.25"/>
    <row r="980" x14ac:dyDescent="0.25"/>
    <row r="981" x14ac:dyDescent="0.25"/>
    <row r="982" x14ac:dyDescent="0.25"/>
    <row r="983" x14ac:dyDescent="0.25"/>
    <row r="984" x14ac:dyDescent="0.25"/>
    <row r="985" x14ac:dyDescent="0.25"/>
    <row r="986" x14ac:dyDescent="0.25"/>
    <row r="987" x14ac:dyDescent="0.25"/>
    <row r="988" x14ac:dyDescent="0.25"/>
    <row r="989" x14ac:dyDescent="0.25"/>
    <row r="990" x14ac:dyDescent="0.25"/>
    <row r="991" x14ac:dyDescent="0.25"/>
    <row r="992" x14ac:dyDescent="0.25"/>
    <row r="993" x14ac:dyDescent="0.25"/>
    <row r="994" x14ac:dyDescent="0.25"/>
    <row r="995" x14ac:dyDescent="0.25"/>
    <row r="996" x14ac:dyDescent="0.25"/>
    <row r="997" x14ac:dyDescent="0.25"/>
    <row r="998" x14ac:dyDescent="0.25"/>
    <row r="999" x14ac:dyDescent="0.25"/>
    <row r="1000" x14ac:dyDescent="0.25"/>
    <row r="1001" x14ac:dyDescent="0.25"/>
    <row r="1002" x14ac:dyDescent="0.25"/>
    <row r="1003" x14ac:dyDescent="0.25"/>
    <row r="1004" x14ac:dyDescent="0.25"/>
    <row r="1005" x14ac:dyDescent="0.25"/>
    <row r="1006" x14ac:dyDescent="0.25"/>
    <row r="1007" x14ac:dyDescent="0.25"/>
    <row r="1008" x14ac:dyDescent="0.25"/>
    <row r="1009" x14ac:dyDescent="0.25"/>
    <row r="1010" x14ac:dyDescent="0.25"/>
    <row r="1011" x14ac:dyDescent="0.25"/>
    <row r="1012" x14ac:dyDescent="0.25"/>
    <row r="1013" x14ac:dyDescent="0.25"/>
    <row r="1014" x14ac:dyDescent="0.25"/>
    <row r="1015" x14ac:dyDescent="0.25"/>
    <row r="1016" x14ac:dyDescent="0.25"/>
    <row r="1017" x14ac:dyDescent="0.25"/>
    <row r="1018" x14ac:dyDescent="0.25"/>
    <row r="1019" x14ac:dyDescent="0.25"/>
    <row r="1020" x14ac:dyDescent="0.25"/>
    <row r="1021" x14ac:dyDescent="0.25"/>
    <row r="1022" x14ac:dyDescent="0.25"/>
    <row r="1023" x14ac:dyDescent="0.25"/>
    <row r="1024" x14ac:dyDescent="0.25"/>
    <row r="1025" x14ac:dyDescent="0.25"/>
    <row r="1026" x14ac:dyDescent="0.25"/>
    <row r="1027" x14ac:dyDescent="0.25"/>
    <row r="1028" x14ac:dyDescent="0.25"/>
    <row r="1029" x14ac:dyDescent="0.25"/>
    <row r="1030" x14ac:dyDescent="0.25"/>
    <row r="1031" x14ac:dyDescent="0.25"/>
    <row r="1032" x14ac:dyDescent="0.25"/>
    <row r="1033" x14ac:dyDescent="0.25"/>
    <row r="1034" x14ac:dyDescent="0.25"/>
    <row r="1035" x14ac:dyDescent="0.25"/>
    <row r="1036" x14ac:dyDescent="0.25"/>
    <row r="1037" x14ac:dyDescent="0.25"/>
    <row r="1038" x14ac:dyDescent="0.25"/>
    <row r="1039" x14ac:dyDescent="0.25"/>
    <row r="1040" x14ac:dyDescent="0.25"/>
    <row r="1041" x14ac:dyDescent="0.25"/>
    <row r="1042" x14ac:dyDescent="0.25"/>
    <row r="1043" x14ac:dyDescent="0.25"/>
    <row r="1044" x14ac:dyDescent="0.25"/>
    <row r="1045" x14ac:dyDescent="0.25"/>
    <row r="1046" x14ac:dyDescent="0.25"/>
    <row r="1047" x14ac:dyDescent="0.25"/>
    <row r="1048" x14ac:dyDescent="0.25"/>
    <row r="1049" x14ac:dyDescent="0.25"/>
    <row r="1050" x14ac:dyDescent="0.25"/>
    <row r="1051" x14ac:dyDescent="0.25"/>
    <row r="1052" x14ac:dyDescent="0.25"/>
    <row r="1053" x14ac:dyDescent="0.25"/>
    <row r="1054" x14ac:dyDescent="0.25"/>
    <row r="1055" x14ac:dyDescent="0.25"/>
    <row r="1056" x14ac:dyDescent="0.25"/>
    <row r="1057" x14ac:dyDescent="0.25"/>
    <row r="1058" x14ac:dyDescent="0.25"/>
    <row r="1059" x14ac:dyDescent="0.25"/>
    <row r="1060" x14ac:dyDescent="0.25"/>
    <row r="1061" x14ac:dyDescent="0.25"/>
    <row r="1062" x14ac:dyDescent="0.25"/>
    <row r="1063" x14ac:dyDescent="0.25"/>
    <row r="1064" x14ac:dyDescent="0.25"/>
    <row r="1065" x14ac:dyDescent="0.25"/>
    <row r="1066" x14ac:dyDescent="0.25"/>
    <row r="1067" x14ac:dyDescent="0.25"/>
    <row r="1068" x14ac:dyDescent="0.25"/>
    <row r="1069" x14ac:dyDescent="0.25"/>
    <row r="1070" x14ac:dyDescent="0.25"/>
    <row r="1071" x14ac:dyDescent="0.25"/>
    <row r="1072" x14ac:dyDescent="0.25"/>
    <row r="1073" x14ac:dyDescent="0.25"/>
    <row r="1074" x14ac:dyDescent="0.25"/>
    <row r="1075" x14ac:dyDescent="0.25"/>
    <row r="1076" x14ac:dyDescent="0.25"/>
    <row r="1077" x14ac:dyDescent="0.25"/>
    <row r="1078" x14ac:dyDescent="0.25"/>
    <row r="1079" x14ac:dyDescent="0.25"/>
    <row r="1080" x14ac:dyDescent="0.25"/>
    <row r="1081" x14ac:dyDescent="0.25"/>
    <row r="1082" x14ac:dyDescent="0.25"/>
    <row r="1083" x14ac:dyDescent="0.25"/>
    <row r="1084" x14ac:dyDescent="0.25"/>
    <row r="1085" x14ac:dyDescent="0.25"/>
    <row r="1086" x14ac:dyDescent="0.25"/>
    <row r="1087" x14ac:dyDescent="0.25"/>
    <row r="1088" x14ac:dyDescent="0.25"/>
    <row r="1089" x14ac:dyDescent="0.25"/>
    <row r="1090" x14ac:dyDescent="0.25"/>
    <row r="1091" x14ac:dyDescent="0.25"/>
    <row r="1092" x14ac:dyDescent="0.25"/>
    <row r="1093" x14ac:dyDescent="0.25"/>
    <row r="1094" x14ac:dyDescent="0.25"/>
    <row r="1095" x14ac:dyDescent="0.25"/>
    <row r="1096" x14ac:dyDescent="0.25"/>
    <row r="1097" x14ac:dyDescent="0.25"/>
    <row r="1098" x14ac:dyDescent="0.25"/>
    <row r="1099" x14ac:dyDescent="0.25"/>
    <row r="1100" x14ac:dyDescent="0.25"/>
    <row r="1101" x14ac:dyDescent="0.25"/>
    <row r="1102" x14ac:dyDescent="0.25"/>
    <row r="1103" x14ac:dyDescent="0.25"/>
    <row r="1104" x14ac:dyDescent="0.25"/>
    <row r="1105" x14ac:dyDescent="0.25"/>
    <row r="1106" x14ac:dyDescent="0.25"/>
    <row r="1107" x14ac:dyDescent="0.25"/>
    <row r="1108" x14ac:dyDescent="0.25"/>
    <row r="1109" x14ac:dyDescent="0.25"/>
    <row r="1110" x14ac:dyDescent="0.25"/>
    <row r="1111" x14ac:dyDescent="0.25"/>
    <row r="1112" x14ac:dyDescent="0.25"/>
    <row r="1113" x14ac:dyDescent="0.25"/>
    <row r="1114" x14ac:dyDescent="0.25"/>
    <row r="1115" x14ac:dyDescent="0.25"/>
    <row r="1116" x14ac:dyDescent="0.25"/>
    <row r="1117" x14ac:dyDescent="0.25"/>
    <row r="1118" x14ac:dyDescent="0.25"/>
    <row r="1119" x14ac:dyDescent="0.25"/>
    <row r="1120" x14ac:dyDescent="0.25"/>
    <row r="1121" x14ac:dyDescent="0.25"/>
    <row r="1122" x14ac:dyDescent="0.25"/>
    <row r="1123" x14ac:dyDescent="0.25"/>
    <row r="1124" x14ac:dyDescent="0.25"/>
    <row r="1125" x14ac:dyDescent="0.25"/>
    <row r="1126" x14ac:dyDescent="0.25"/>
    <row r="1127" x14ac:dyDescent="0.25"/>
    <row r="1128" x14ac:dyDescent="0.25"/>
    <row r="1129" x14ac:dyDescent="0.25"/>
    <row r="1130" x14ac:dyDescent="0.25"/>
    <row r="1131" x14ac:dyDescent="0.25"/>
    <row r="1132" x14ac:dyDescent="0.25"/>
    <row r="1133" x14ac:dyDescent="0.25"/>
    <row r="1134" x14ac:dyDescent="0.25"/>
    <row r="1135" x14ac:dyDescent="0.25"/>
    <row r="1136" x14ac:dyDescent="0.25"/>
    <row r="1137" x14ac:dyDescent="0.25"/>
    <row r="1138" x14ac:dyDescent="0.25"/>
    <row r="1139" x14ac:dyDescent="0.25"/>
    <row r="1140" x14ac:dyDescent="0.25"/>
    <row r="1141" x14ac:dyDescent="0.25"/>
    <row r="1142" x14ac:dyDescent="0.25"/>
    <row r="1143" x14ac:dyDescent="0.25"/>
    <row r="1144" x14ac:dyDescent="0.25"/>
    <row r="1145" x14ac:dyDescent="0.25"/>
    <row r="1146" x14ac:dyDescent="0.25"/>
    <row r="1147" x14ac:dyDescent="0.25"/>
    <row r="1148" x14ac:dyDescent="0.25"/>
    <row r="1149" x14ac:dyDescent="0.25"/>
    <row r="1150" x14ac:dyDescent="0.25"/>
    <row r="1151" x14ac:dyDescent="0.25"/>
    <row r="1152" x14ac:dyDescent="0.25"/>
    <row r="1153" x14ac:dyDescent="0.25"/>
    <row r="1154" x14ac:dyDescent="0.25"/>
    <row r="1155" x14ac:dyDescent="0.25"/>
    <row r="1156" x14ac:dyDescent="0.25"/>
    <row r="1157" x14ac:dyDescent="0.25"/>
    <row r="1158" x14ac:dyDescent="0.25"/>
    <row r="1159" x14ac:dyDescent="0.25"/>
    <row r="1160" x14ac:dyDescent="0.25"/>
    <row r="1161" x14ac:dyDescent="0.25"/>
    <row r="1162" x14ac:dyDescent="0.25"/>
    <row r="1163" x14ac:dyDescent="0.25"/>
    <row r="1164" x14ac:dyDescent="0.25"/>
    <row r="1165" x14ac:dyDescent="0.25"/>
    <row r="1166" x14ac:dyDescent="0.25"/>
    <row r="1167" x14ac:dyDescent="0.25"/>
    <row r="1168" x14ac:dyDescent="0.25"/>
    <row r="1169" x14ac:dyDescent="0.25"/>
    <row r="1170" x14ac:dyDescent="0.25"/>
    <row r="1171" x14ac:dyDescent="0.25"/>
    <row r="1172" x14ac:dyDescent="0.25"/>
    <row r="1173" x14ac:dyDescent="0.25"/>
    <row r="1174" x14ac:dyDescent="0.25"/>
    <row r="1175" x14ac:dyDescent="0.25"/>
    <row r="1176" x14ac:dyDescent="0.25"/>
    <row r="1177" x14ac:dyDescent="0.25"/>
    <row r="1178" x14ac:dyDescent="0.25"/>
    <row r="1179" x14ac:dyDescent="0.25"/>
    <row r="1180" x14ac:dyDescent="0.25"/>
    <row r="1181" x14ac:dyDescent="0.25"/>
    <row r="1182" x14ac:dyDescent="0.25"/>
    <row r="1183" x14ac:dyDescent="0.25"/>
    <row r="1184" x14ac:dyDescent="0.25"/>
    <row r="1185" x14ac:dyDescent="0.25"/>
    <row r="1186" x14ac:dyDescent="0.25"/>
    <row r="1187" x14ac:dyDescent="0.25"/>
    <row r="1188" x14ac:dyDescent="0.25"/>
    <row r="1189" x14ac:dyDescent="0.25"/>
    <row r="1190" x14ac:dyDescent="0.25"/>
    <row r="1191" x14ac:dyDescent="0.25"/>
    <row r="1192" x14ac:dyDescent="0.25"/>
    <row r="1193" x14ac:dyDescent="0.25"/>
    <row r="1194" x14ac:dyDescent="0.25"/>
    <row r="1195" x14ac:dyDescent="0.25"/>
    <row r="1196" x14ac:dyDescent="0.25"/>
    <row r="1197" x14ac:dyDescent="0.25"/>
    <row r="1198" x14ac:dyDescent="0.25"/>
    <row r="1199" x14ac:dyDescent="0.25"/>
    <row r="1200" x14ac:dyDescent="0.25"/>
    <row r="1201" x14ac:dyDescent="0.25"/>
    <row r="1202" x14ac:dyDescent="0.25"/>
    <row r="1203" x14ac:dyDescent="0.25"/>
    <row r="1204" x14ac:dyDescent="0.25"/>
    <row r="1205" x14ac:dyDescent="0.25"/>
    <row r="1206" x14ac:dyDescent="0.25"/>
    <row r="1207" x14ac:dyDescent="0.25"/>
    <row r="1208" x14ac:dyDescent="0.25"/>
    <row r="1209" x14ac:dyDescent="0.25"/>
    <row r="1210" x14ac:dyDescent="0.25"/>
    <row r="1211" x14ac:dyDescent="0.25"/>
    <row r="1212" x14ac:dyDescent="0.25"/>
    <row r="1213" x14ac:dyDescent="0.25"/>
    <row r="1214" x14ac:dyDescent="0.25"/>
    <row r="1215" x14ac:dyDescent="0.25"/>
    <row r="1216" x14ac:dyDescent="0.25"/>
    <row r="1217" x14ac:dyDescent="0.25"/>
    <row r="1218" x14ac:dyDescent="0.25"/>
    <row r="1219" x14ac:dyDescent="0.25"/>
    <row r="1220" x14ac:dyDescent="0.25"/>
    <row r="1221" x14ac:dyDescent="0.25"/>
    <row r="1222" x14ac:dyDescent="0.25"/>
    <row r="1223" x14ac:dyDescent="0.25"/>
    <row r="1224" x14ac:dyDescent="0.25"/>
    <row r="1225" x14ac:dyDescent="0.25"/>
    <row r="1226" x14ac:dyDescent="0.25"/>
    <row r="1227" x14ac:dyDescent="0.25"/>
    <row r="1228" x14ac:dyDescent="0.25"/>
    <row r="1229" x14ac:dyDescent="0.25"/>
    <row r="1230" x14ac:dyDescent="0.25"/>
    <row r="1231" x14ac:dyDescent="0.25"/>
    <row r="1232" x14ac:dyDescent="0.25"/>
    <row r="1233" x14ac:dyDescent="0.25"/>
    <row r="1234" x14ac:dyDescent="0.25"/>
    <row r="1235" x14ac:dyDescent="0.25"/>
    <row r="1236" x14ac:dyDescent="0.25"/>
    <row r="1237" x14ac:dyDescent="0.25"/>
    <row r="1238" x14ac:dyDescent="0.25"/>
    <row r="1239" x14ac:dyDescent="0.25"/>
    <row r="1240" x14ac:dyDescent="0.25"/>
    <row r="1241" x14ac:dyDescent="0.25"/>
    <row r="1242" x14ac:dyDescent="0.25"/>
    <row r="1243" x14ac:dyDescent="0.25"/>
    <row r="1244" x14ac:dyDescent="0.25"/>
    <row r="1245" x14ac:dyDescent="0.25"/>
    <row r="1246" x14ac:dyDescent="0.25"/>
    <row r="1247" x14ac:dyDescent="0.25"/>
    <row r="1248" x14ac:dyDescent="0.25"/>
    <row r="1249" x14ac:dyDescent="0.25"/>
    <row r="1250" x14ac:dyDescent="0.25"/>
    <row r="1251" x14ac:dyDescent="0.25"/>
    <row r="1252" x14ac:dyDescent="0.25"/>
    <row r="1253" x14ac:dyDescent="0.25"/>
    <row r="1254" x14ac:dyDescent="0.25"/>
    <row r="1255" x14ac:dyDescent="0.25"/>
    <row r="1256" x14ac:dyDescent="0.25"/>
    <row r="1257" x14ac:dyDescent="0.25"/>
    <row r="1258" x14ac:dyDescent="0.25"/>
    <row r="1259" x14ac:dyDescent="0.25"/>
    <row r="1260" x14ac:dyDescent="0.25"/>
    <row r="1261" x14ac:dyDescent="0.25"/>
    <row r="1262" x14ac:dyDescent="0.25"/>
    <row r="1263" x14ac:dyDescent="0.25"/>
    <row r="1264" x14ac:dyDescent="0.25"/>
    <row r="1265" x14ac:dyDescent="0.25"/>
    <row r="1266" x14ac:dyDescent="0.25"/>
    <row r="1267" x14ac:dyDescent="0.25"/>
    <row r="1268" x14ac:dyDescent="0.25"/>
    <row r="1269" x14ac:dyDescent="0.25"/>
    <row r="1270" x14ac:dyDescent="0.25"/>
    <row r="1271" x14ac:dyDescent="0.25"/>
    <row r="1272" x14ac:dyDescent="0.25"/>
    <row r="1273" x14ac:dyDescent="0.25"/>
    <row r="1274" x14ac:dyDescent="0.25"/>
    <row r="1275" x14ac:dyDescent="0.25"/>
    <row r="1276" x14ac:dyDescent="0.25"/>
    <row r="1277" x14ac:dyDescent="0.25"/>
    <row r="1278" x14ac:dyDescent="0.25"/>
    <row r="1279" x14ac:dyDescent="0.25"/>
    <row r="1280" x14ac:dyDescent="0.25"/>
    <row r="1281" x14ac:dyDescent="0.25"/>
    <row r="1282" x14ac:dyDescent="0.25"/>
    <row r="1283" x14ac:dyDescent="0.25"/>
    <row r="1284" x14ac:dyDescent="0.25"/>
    <row r="1285" x14ac:dyDescent="0.25"/>
    <row r="1286" x14ac:dyDescent="0.25"/>
    <row r="1287" x14ac:dyDescent="0.25"/>
    <row r="1288" x14ac:dyDescent="0.25"/>
    <row r="1289" x14ac:dyDescent="0.25"/>
    <row r="1290" x14ac:dyDescent="0.25"/>
    <row r="1291" x14ac:dyDescent="0.25"/>
    <row r="1292" x14ac:dyDescent="0.25"/>
    <row r="1293" x14ac:dyDescent="0.25"/>
    <row r="1294" x14ac:dyDescent="0.25"/>
    <row r="1295" x14ac:dyDescent="0.25"/>
    <row r="1296" x14ac:dyDescent="0.25"/>
    <row r="1297" x14ac:dyDescent="0.25"/>
    <row r="1298" x14ac:dyDescent="0.25"/>
    <row r="1299" x14ac:dyDescent="0.25"/>
    <row r="1300" x14ac:dyDescent="0.25"/>
    <row r="1301" x14ac:dyDescent="0.25"/>
    <row r="1302" x14ac:dyDescent="0.25"/>
    <row r="1303" x14ac:dyDescent="0.25"/>
    <row r="1304" x14ac:dyDescent="0.25"/>
    <row r="1305" x14ac:dyDescent="0.25"/>
    <row r="1306" x14ac:dyDescent="0.25"/>
    <row r="1307" x14ac:dyDescent="0.25"/>
    <row r="1308" x14ac:dyDescent="0.25"/>
    <row r="1309" x14ac:dyDescent="0.25"/>
    <row r="1310" x14ac:dyDescent="0.25"/>
    <row r="1311" x14ac:dyDescent="0.25"/>
    <row r="1312" x14ac:dyDescent="0.25"/>
    <row r="1313" x14ac:dyDescent="0.25"/>
    <row r="1314" x14ac:dyDescent="0.25"/>
    <row r="1315" x14ac:dyDescent="0.25"/>
    <row r="1316" x14ac:dyDescent="0.25"/>
    <row r="1317" x14ac:dyDescent="0.25"/>
    <row r="1318" x14ac:dyDescent="0.25"/>
    <row r="1319" x14ac:dyDescent="0.25"/>
    <row r="1320" x14ac:dyDescent="0.25"/>
    <row r="1321" x14ac:dyDescent="0.25"/>
    <row r="1322" x14ac:dyDescent="0.25"/>
    <row r="1323" x14ac:dyDescent="0.25"/>
    <row r="1324" x14ac:dyDescent="0.25"/>
    <row r="1325" x14ac:dyDescent="0.25"/>
    <row r="1326" x14ac:dyDescent="0.25"/>
    <row r="1327" x14ac:dyDescent="0.25"/>
    <row r="1328" x14ac:dyDescent="0.25"/>
    <row r="1329" x14ac:dyDescent="0.25"/>
    <row r="1330" x14ac:dyDescent="0.25"/>
    <row r="1331" x14ac:dyDescent="0.25"/>
    <row r="1332" x14ac:dyDescent="0.25"/>
    <row r="1333" x14ac:dyDescent="0.25"/>
    <row r="1334" x14ac:dyDescent="0.25"/>
    <row r="1335" x14ac:dyDescent="0.25"/>
    <row r="1336" x14ac:dyDescent="0.25"/>
    <row r="1337" x14ac:dyDescent="0.25"/>
    <row r="1338" x14ac:dyDescent="0.25"/>
    <row r="1339" x14ac:dyDescent="0.25"/>
    <row r="1340" x14ac:dyDescent="0.25"/>
    <row r="1341" x14ac:dyDescent="0.25"/>
    <row r="1342" x14ac:dyDescent="0.25"/>
    <row r="1343" x14ac:dyDescent="0.25"/>
    <row r="1344" x14ac:dyDescent="0.25"/>
    <row r="1345" x14ac:dyDescent="0.25"/>
    <row r="1346" x14ac:dyDescent="0.25"/>
    <row r="1347" x14ac:dyDescent="0.25"/>
    <row r="1348" x14ac:dyDescent="0.25"/>
    <row r="1349" x14ac:dyDescent="0.25"/>
    <row r="1350" x14ac:dyDescent="0.25"/>
    <row r="1351" x14ac:dyDescent="0.25"/>
    <row r="1352" x14ac:dyDescent="0.25"/>
    <row r="1353" x14ac:dyDescent="0.25"/>
    <row r="1354" x14ac:dyDescent="0.25"/>
    <row r="1355" x14ac:dyDescent="0.25"/>
    <row r="1356" x14ac:dyDescent="0.25"/>
    <row r="1357" x14ac:dyDescent="0.25"/>
    <row r="1358" x14ac:dyDescent="0.25"/>
    <row r="1359" x14ac:dyDescent="0.25"/>
    <row r="1360" x14ac:dyDescent="0.25"/>
    <row r="1361" x14ac:dyDescent="0.25"/>
    <row r="1362" x14ac:dyDescent="0.25"/>
    <row r="1363" x14ac:dyDescent="0.25"/>
    <row r="1364" x14ac:dyDescent="0.25"/>
    <row r="1365" x14ac:dyDescent="0.25"/>
    <row r="1366" x14ac:dyDescent="0.25"/>
    <row r="1367" x14ac:dyDescent="0.25"/>
    <row r="1368" x14ac:dyDescent="0.25"/>
    <row r="1369" x14ac:dyDescent="0.25"/>
    <row r="1370" x14ac:dyDescent="0.25"/>
    <row r="1371" x14ac:dyDescent="0.25"/>
    <row r="1372" x14ac:dyDescent="0.25"/>
    <row r="1373" x14ac:dyDescent="0.25"/>
    <row r="1374" x14ac:dyDescent="0.25"/>
    <row r="1375" x14ac:dyDescent="0.25"/>
    <row r="1376" x14ac:dyDescent="0.25"/>
    <row r="1377" x14ac:dyDescent="0.25"/>
    <row r="1378" x14ac:dyDescent="0.25"/>
    <row r="1379" x14ac:dyDescent="0.25"/>
    <row r="1380" x14ac:dyDescent="0.25"/>
    <row r="1381" x14ac:dyDescent="0.25"/>
    <row r="1382" x14ac:dyDescent="0.25"/>
    <row r="1383" x14ac:dyDescent="0.25"/>
    <row r="1384" x14ac:dyDescent="0.25"/>
    <row r="1385" x14ac:dyDescent="0.25"/>
    <row r="1386" x14ac:dyDescent="0.25"/>
    <row r="1387" x14ac:dyDescent="0.25"/>
    <row r="1388" x14ac:dyDescent="0.25"/>
    <row r="1389" x14ac:dyDescent="0.25"/>
    <row r="1390" x14ac:dyDescent="0.25"/>
    <row r="1391" x14ac:dyDescent="0.25"/>
    <row r="1392" x14ac:dyDescent="0.25"/>
    <row r="1393" x14ac:dyDescent="0.25"/>
    <row r="1394" x14ac:dyDescent="0.25"/>
    <row r="1395" x14ac:dyDescent="0.25"/>
    <row r="1396" x14ac:dyDescent="0.25"/>
    <row r="1397" x14ac:dyDescent="0.25"/>
    <row r="1398" x14ac:dyDescent="0.25"/>
    <row r="1399" x14ac:dyDescent="0.25"/>
    <row r="1400" x14ac:dyDescent="0.25"/>
    <row r="1401" x14ac:dyDescent="0.25"/>
    <row r="1402" x14ac:dyDescent="0.25"/>
    <row r="1403" x14ac:dyDescent="0.25"/>
    <row r="1404" x14ac:dyDescent="0.25"/>
    <row r="1405" x14ac:dyDescent="0.25"/>
    <row r="1406" x14ac:dyDescent="0.25"/>
    <row r="1407" x14ac:dyDescent="0.25"/>
    <row r="1408" x14ac:dyDescent="0.25"/>
    <row r="1409" x14ac:dyDescent="0.25"/>
    <row r="1410" x14ac:dyDescent="0.25"/>
    <row r="1411" x14ac:dyDescent="0.25"/>
    <row r="1412" x14ac:dyDescent="0.25"/>
    <row r="1413" x14ac:dyDescent="0.25"/>
    <row r="1414" x14ac:dyDescent="0.25"/>
    <row r="1415" x14ac:dyDescent="0.25"/>
    <row r="1416" x14ac:dyDescent="0.25"/>
    <row r="1417" x14ac:dyDescent="0.25"/>
    <row r="1418" x14ac:dyDescent="0.25"/>
    <row r="1419" x14ac:dyDescent="0.25"/>
    <row r="1420" x14ac:dyDescent="0.25"/>
    <row r="1421" x14ac:dyDescent="0.25"/>
    <row r="1422" x14ac:dyDescent="0.25"/>
    <row r="1423" x14ac:dyDescent="0.25"/>
    <row r="1424" x14ac:dyDescent="0.25"/>
    <row r="1425" x14ac:dyDescent="0.25"/>
    <row r="1426" x14ac:dyDescent="0.25"/>
    <row r="1427" x14ac:dyDescent="0.25"/>
    <row r="1428" x14ac:dyDescent="0.25"/>
    <row r="1429" x14ac:dyDescent="0.25"/>
    <row r="1430" x14ac:dyDescent="0.25"/>
    <row r="1431" x14ac:dyDescent="0.25"/>
    <row r="1432" x14ac:dyDescent="0.25"/>
    <row r="1433" x14ac:dyDescent="0.25"/>
    <row r="1434" x14ac:dyDescent="0.25"/>
    <row r="1435" x14ac:dyDescent="0.25"/>
    <row r="1436" x14ac:dyDescent="0.25"/>
    <row r="1437" x14ac:dyDescent="0.25"/>
    <row r="1438" x14ac:dyDescent="0.25"/>
    <row r="1439" x14ac:dyDescent="0.25"/>
    <row r="1440" x14ac:dyDescent="0.25"/>
    <row r="1441" x14ac:dyDescent="0.25"/>
    <row r="1442" x14ac:dyDescent="0.25"/>
    <row r="1443" x14ac:dyDescent="0.25"/>
    <row r="1444" x14ac:dyDescent="0.25"/>
    <row r="1445" x14ac:dyDescent="0.25"/>
    <row r="1446" x14ac:dyDescent="0.25"/>
    <row r="1447" x14ac:dyDescent="0.25"/>
    <row r="1448" x14ac:dyDescent="0.25"/>
    <row r="1449" x14ac:dyDescent="0.25"/>
    <row r="1450" x14ac:dyDescent="0.25"/>
    <row r="1451" x14ac:dyDescent="0.25"/>
    <row r="1452" x14ac:dyDescent="0.25"/>
    <row r="1453" x14ac:dyDescent="0.25"/>
    <row r="1454" x14ac:dyDescent="0.25"/>
    <row r="1455" x14ac:dyDescent="0.25"/>
    <row r="1456" x14ac:dyDescent="0.25"/>
    <row r="1457" x14ac:dyDescent="0.25"/>
    <row r="1458" x14ac:dyDescent="0.25"/>
    <row r="1459" x14ac:dyDescent="0.25"/>
    <row r="1460" x14ac:dyDescent="0.25"/>
    <row r="1461" x14ac:dyDescent="0.25"/>
    <row r="1462" x14ac:dyDescent="0.25"/>
    <row r="1463" x14ac:dyDescent="0.25"/>
    <row r="1464" x14ac:dyDescent="0.25"/>
    <row r="1465" x14ac:dyDescent="0.25"/>
    <row r="1466" x14ac:dyDescent="0.25"/>
    <row r="1467" x14ac:dyDescent="0.25"/>
    <row r="1468" x14ac:dyDescent="0.25"/>
    <row r="1469" x14ac:dyDescent="0.25"/>
    <row r="1470" x14ac:dyDescent="0.25"/>
    <row r="1471" x14ac:dyDescent="0.25"/>
    <row r="1472" x14ac:dyDescent="0.25"/>
    <row r="1473" x14ac:dyDescent="0.25"/>
    <row r="1474" x14ac:dyDescent="0.25"/>
    <row r="1475" x14ac:dyDescent="0.25"/>
    <row r="1476" x14ac:dyDescent="0.25"/>
    <row r="1477" x14ac:dyDescent="0.25"/>
    <row r="1478" x14ac:dyDescent="0.25"/>
    <row r="1479" x14ac:dyDescent="0.25"/>
    <row r="1480" x14ac:dyDescent="0.25"/>
    <row r="1481" x14ac:dyDescent="0.25"/>
    <row r="1482" x14ac:dyDescent="0.25"/>
    <row r="1483" x14ac:dyDescent="0.25"/>
    <row r="1484" x14ac:dyDescent="0.25"/>
    <row r="1485" x14ac:dyDescent="0.25"/>
    <row r="1486" x14ac:dyDescent="0.25"/>
    <row r="1487" x14ac:dyDescent="0.25"/>
    <row r="1488" x14ac:dyDescent="0.25"/>
    <row r="1489" x14ac:dyDescent="0.25"/>
    <row r="1490" x14ac:dyDescent="0.25"/>
    <row r="1491" x14ac:dyDescent="0.25"/>
    <row r="1492" x14ac:dyDescent="0.25"/>
    <row r="1493" x14ac:dyDescent="0.25"/>
    <row r="1494" x14ac:dyDescent="0.25"/>
    <row r="1495" x14ac:dyDescent="0.25"/>
    <row r="1496" x14ac:dyDescent="0.25"/>
    <row r="1497" x14ac:dyDescent="0.25"/>
    <row r="1498" x14ac:dyDescent="0.25"/>
    <row r="1499" x14ac:dyDescent="0.25"/>
    <row r="1500" x14ac:dyDescent="0.25"/>
    <row r="1501" x14ac:dyDescent="0.25"/>
    <row r="1502" x14ac:dyDescent="0.25"/>
    <row r="1503" x14ac:dyDescent="0.25"/>
    <row r="1504" x14ac:dyDescent="0.25"/>
    <row r="1505" x14ac:dyDescent="0.25"/>
    <row r="1506" x14ac:dyDescent="0.25"/>
    <row r="1507" x14ac:dyDescent="0.25"/>
    <row r="1508" x14ac:dyDescent="0.25"/>
    <row r="1509" x14ac:dyDescent="0.25"/>
    <row r="1510" x14ac:dyDescent="0.25"/>
    <row r="1511" x14ac:dyDescent="0.25"/>
    <row r="1512" x14ac:dyDescent="0.25"/>
    <row r="1513" x14ac:dyDescent="0.25"/>
    <row r="1514" x14ac:dyDescent="0.25"/>
    <row r="1515" x14ac:dyDescent="0.25"/>
    <row r="1516" x14ac:dyDescent="0.25"/>
    <row r="1517" x14ac:dyDescent="0.25"/>
    <row r="1518" x14ac:dyDescent="0.25"/>
    <row r="1519" x14ac:dyDescent="0.25"/>
    <row r="1520" x14ac:dyDescent="0.25"/>
    <row r="1521" x14ac:dyDescent="0.25"/>
    <row r="1522" x14ac:dyDescent="0.25"/>
    <row r="1523" x14ac:dyDescent="0.25"/>
    <row r="1524" x14ac:dyDescent="0.25"/>
    <row r="1525" x14ac:dyDescent="0.25"/>
    <row r="1526" x14ac:dyDescent="0.25"/>
    <row r="1527" x14ac:dyDescent="0.25"/>
    <row r="1528" x14ac:dyDescent="0.25"/>
    <row r="1529" x14ac:dyDescent="0.25"/>
    <row r="1530" x14ac:dyDescent="0.25"/>
    <row r="1531" x14ac:dyDescent="0.25"/>
    <row r="1532" x14ac:dyDescent="0.25"/>
    <row r="1533" x14ac:dyDescent="0.25"/>
    <row r="1534" x14ac:dyDescent="0.25"/>
    <row r="1535" x14ac:dyDescent="0.25"/>
    <row r="1536" x14ac:dyDescent="0.25"/>
    <row r="1537" x14ac:dyDescent="0.25"/>
    <row r="1538" x14ac:dyDescent="0.25"/>
    <row r="1539" x14ac:dyDescent="0.25"/>
    <row r="1540" x14ac:dyDescent="0.25"/>
    <row r="1541" x14ac:dyDescent="0.25"/>
    <row r="1542" x14ac:dyDescent="0.25"/>
    <row r="1543" x14ac:dyDescent="0.25"/>
    <row r="1544" x14ac:dyDescent="0.25"/>
    <row r="1545" x14ac:dyDescent="0.25"/>
    <row r="1546" x14ac:dyDescent="0.25"/>
    <row r="1547" x14ac:dyDescent="0.25"/>
    <row r="1548" x14ac:dyDescent="0.25"/>
    <row r="1549" x14ac:dyDescent="0.25"/>
    <row r="1550" x14ac:dyDescent="0.25"/>
    <row r="1551" x14ac:dyDescent="0.25"/>
    <row r="1552" x14ac:dyDescent="0.25"/>
    <row r="1553" x14ac:dyDescent="0.25"/>
    <row r="1554" x14ac:dyDescent="0.25"/>
    <row r="1555" x14ac:dyDescent="0.25"/>
    <row r="1556" x14ac:dyDescent="0.25"/>
    <row r="1557" x14ac:dyDescent="0.25"/>
    <row r="1558" x14ac:dyDescent="0.25"/>
    <row r="1559" x14ac:dyDescent="0.25"/>
    <row r="1560" x14ac:dyDescent="0.25"/>
    <row r="1561" x14ac:dyDescent="0.25"/>
    <row r="1562" x14ac:dyDescent="0.25"/>
    <row r="1563" x14ac:dyDescent="0.25"/>
    <row r="1564" x14ac:dyDescent="0.25"/>
    <row r="1565" x14ac:dyDescent="0.25"/>
    <row r="1566" x14ac:dyDescent="0.25"/>
    <row r="1567" x14ac:dyDescent="0.25"/>
    <row r="1568" x14ac:dyDescent="0.25"/>
    <row r="1569" x14ac:dyDescent="0.25"/>
    <row r="1570" x14ac:dyDescent="0.25"/>
    <row r="1571" x14ac:dyDescent="0.25"/>
    <row r="1572" x14ac:dyDescent="0.25"/>
    <row r="1573" x14ac:dyDescent="0.25"/>
    <row r="1574" x14ac:dyDescent="0.25"/>
    <row r="1575" x14ac:dyDescent="0.25"/>
    <row r="1576" x14ac:dyDescent="0.25"/>
    <row r="1577" x14ac:dyDescent="0.25"/>
    <row r="1578" x14ac:dyDescent="0.25"/>
    <row r="1579" x14ac:dyDescent="0.25"/>
    <row r="1580" x14ac:dyDescent="0.25"/>
    <row r="1581" x14ac:dyDescent="0.25"/>
    <row r="1582" x14ac:dyDescent="0.25"/>
    <row r="1583" x14ac:dyDescent="0.25"/>
    <row r="1584" x14ac:dyDescent="0.25"/>
    <row r="1585" x14ac:dyDescent="0.25"/>
    <row r="1586" x14ac:dyDescent="0.25"/>
    <row r="1587" x14ac:dyDescent="0.25"/>
    <row r="1588" x14ac:dyDescent="0.25"/>
    <row r="1589" x14ac:dyDescent="0.25"/>
    <row r="1590" x14ac:dyDescent="0.25"/>
    <row r="1591" x14ac:dyDescent="0.25"/>
    <row r="1592" x14ac:dyDescent="0.25"/>
    <row r="1593" x14ac:dyDescent="0.25"/>
    <row r="1594" x14ac:dyDescent="0.25"/>
    <row r="1595" x14ac:dyDescent="0.25"/>
    <row r="1596" x14ac:dyDescent="0.25"/>
    <row r="1597" x14ac:dyDescent="0.25"/>
    <row r="1598" x14ac:dyDescent="0.25"/>
    <row r="1599" x14ac:dyDescent="0.25"/>
    <row r="1600" x14ac:dyDescent="0.25"/>
    <row r="1601" x14ac:dyDescent="0.25"/>
    <row r="1602" x14ac:dyDescent="0.25"/>
    <row r="1603" x14ac:dyDescent="0.25"/>
    <row r="1604" x14ac:dyDescent="0.25"/>
    <row r="1605" x14ac:dyDescent="0.25"/>
    <row r="1606" x14ac:dyDescent="0.25"/>
    <row r="1607" x14ac:dyDescent="0.25"/>
    <row r="1608" x14ac:dyDescent="0.25"/>
    <row r="1609" x14ac:dyDescent="0.25"/>
    <row r="1610" x14ac:dyDescent="0.25"/>
    <row r="1611" x14ac:dyDescent="0.25"/>
    <row r="1612" x14ac:dyDescent="0.25"/>
    <row r="1613" x14ac:dyDescent="0.25"/>
    <row r="1614" x14ac:dyDescent="0.25"/>
    <row r="1615" x14ac:dyDescent="0.25"/>
    <row r="1616" x14ac:dyDescent="0.25"/>
    <row r="1617" x14ac:dyDescent="0.25"/>
    <row r="1618" x14ac:dyDescent="0.25"/>
    <row r="1619" x14ac:dyDescent="0.25"/>
    <row r="1620" x14ac:dyDescent="0.25"/>
    <row r="1621" x14ac:dyDescent="0.25"/>
    <row r="1622" x14ac:dyDescent="0.25"/>
    <row r="1623" x14ac:dyDescent="0.25"/>
    <row r="1624" x14ac:dyDescent="0.25"/>
    <row r="1625" x14ac:dyDescent="0.25"/>
    <row r="1626" x14ac:dyDescent="0.25"/>
    <row r="1627" x14ac:dyDescent="0.25"/>
    <row r="1628" x14ac:dyDescent="0.25"/>
    <row r="1629" x14ac:dyDescent="0.25"/>
    <row r="1630" x14ac:dyDescent="0.25"/>
    <row r="1631" x14ac:dyDescent="0.25"/>
    <row r="1632" x14ac:dyDescent="0.25"/>
    <row r="1633" x14ac:dyDescent="0.25"/>
    <row r="1634" x14ac:dyDescent="0.25"/>
    <row r="1635" x14ac:dyDescent="0.25"/>
    <row r="1636" x14ac:dyDescent="0.25"/>
    <row r="1637" x14ac:dyDescent="0.25"/>
    <row r="1638" x14ac:dyDescent="0.25"/>
    <row r="1639" x14ac:dyDescent="0.25"/>
    <row r="1640" x14ac:dyDescent="0.25"/>
    <row r="1641" x14ac:dyDescent="0.25"/>
    <row r="1642" x14ac:dyDescent="0.25"/>
    <row r="1643" x14ac:dyDescent="0.25"/>
    <row r="1644" x14ac:dyDescent="0.25"/>
    <row r="1645" x14ac:dyDescent="0.25"/>
    <row r="1646" x14ac:dyDescent="0.25"/>
    <row r="1647" x14ac:dyDescent="0.25"/>
    <row r="1648" x14ac:dyDescent="0.25"/>
    <row r="1649" x14ac:dyDescent="0.25"/>
    <row r="1650" x14ac:dyDescent="0.25"/>
    <row r="1651" x14ac:dyDescent="0.25"/>
    <row r="1652" x14ac:dyDescent="0.25"/>
    <row r="1653" x14ac:dyDescent="0.25"/>
    <row r="1654" x14ac:dyDescent="0.25"/>
    <row r="1655" x14ac:dyDescent="0.25"/>
    <row r="1656" x14ac:dyDescent="0.25"/>
    <row r="1657" x14ac:dyDescent="0.25"/>
    <row r="1658" x14ac:dyDescent="0.25"/>
    <row r="1659" x14ac:dyDescent="0.25"/>
    <row r="1660" x14ac:dyDescent="0.25"/>
    <row r="1661" x14ac:dyDescent="0.25"/>
    <row r="1662" x14ac:dyDescent="0.25"/>
    <row r="1663" x14ac:dyDescent="0.25"/>
    <row r="1664" x14ac:dyDescent="0.25"/>
    <row r="1665" x14ac:dyDescent="0.25"/>
    <row r="1666" x14ac:dyDescent="0.25"/>
    <row r="1667" x14ac:dyDescent="0.25"/>
    <row r="1668" x14ac:dyDescent="0.25"/>
    <row r="1669" x14ac:dyDescent="0.25"/>
    <row r="1670" x14ac:dyDescent="0.25"/>
    <row r="1671" x14ac:dyDescent="0.25"/>
    <row r="1672" x14ac:dyDescent="0.25"/>
    <row r="1673" x14ac:dyDescent="0.25"/>
    <row r="1674" x14ac:dyDescent="0.25"/>
    <row r="1675" x14ac:dyDescent="0.25"/>
    <row r="1676" x14ac:dyDescent="0.25"/>
    <row r="1677" x14ac:dyDescent="0.25"/>
    <row r="1678" x14ac:dyDescent="0.25"/>
    <row r="1679" x14ac:dyDescent="0.25"/>
    <row r="1680" x14ac:dyDescent="0.25"/>
    <row r="1681" x14ac:dyDescent="0.25"/>
    <row r="1682" x14ac:dyDescent="0.25"/>
    <row r="1683" x14ac:dyDescent="0.25"/>
    <row r="1684" x14ac:dyDescent="0.25"/>
    <row r="1685" x14ac:dyDescent="0.25"/>
    <row r="1686" x14ac:dyDescent="0.25"/>
    <row r="1687" x14ac:dyDescent="0.25"/>
    <row r="1688" x14ac:dyDescent="0.25"/>
    <row r="1689" x14ac:dyDescent="0.25"/>
    <row r="1690" x14ac:dyDescent="0.25"/>
    <row r="1691" x14ac:dyDescent="0.25"/>
    <row r="1692" x14ac:dyDescent="0.25"/>
    <row r="1693" x14ac:dyDescent="0.25"/>
    <row r="1694" x14ac:dyDescent="0.25"/>
    <row r="1695" x14ac:dyDescent="0.25"/>
    <row r="1696" x14ac:dyDescent="0.25"/>
    <row r="1697" x14ac:dyDescent="0.25"/>
    <row r="1698" x14ac:dyDescent="0.25"/>
    <row r="1699" x14ac:dyDescent="0.25"/>
    <row r="1700" x14ac:dyDescent="0.25"/>
    <row r="1701" x14ac:dyDescent="0.25"/>
    <row r="1702" x14ac:dyDescent="0.25"/>
    <row r="1703" x14ac:dyDescent="0.25"/>
    <row r="1704" x14ac:dyDescent="0.25"/>
    <row r="1705" x14ac:dyDescent="0.25"/>
    <row r="1706" x14ac:dyDescent="0.25"/>
    <row r="1707" x14ac:dyDescent="0.25"/>
    <row r="1708" x14ac:dyDescent="0.25"/>
    <row r="1709" x14ac:dyDescent="0.25"/>
    <row r="1710" x14ac:dyDescent="0.25"/>
    <row r="1711" x14ac:dyDescent="0.25"/>
    <row r="1712" x14ac:dyDescent="0.25"/>
    <row r="1713" x14ac:dyDescent="0.25"/>
    <row r="1714" x14ac:dyDescent="0.25"/>
    <row r="1715" x14ac:dyDescent="0.25"/>
    <row r="1716" x14ac:dyDescent="0.25"/>
    <row r="1717" x14ac:dyDescent="0.25"/>
    <row r="1718" x14ac:dyDescent="0.25"/>
    <row r="1719" x14ac:dyDescent="0.25"/>
    <row r="1720" x14ac:dyDescent="0.25"/>
    <row r="1721" x14ac:dyDescent="0.25"/>
    <row r="1722" x14ac:dyDescent="0.25"/>
    <row r="1723" x14ac:dyDescent="0.25"/>
    <row r="1724" x14ac:dyDescent="0.25"/>
    <row r="1725" x14ac:dyDescent="0.25"/>
    <row r="1726" x14ac:dyDescent="0.25"/>
    <row r="1727" x14ac:dyDescent="0.25"/>
    <row r="1728" x14ac:dyDescent="0.25"/>
    <row r="1729" x14ac:dyDescent="0.25"/>
    <row r="1730" x14ac:dyDescent="0.25"/>
    <row r="1731" x14ac:dyDescent="0.25"/>
    <row r="1732" x14ac:dyDescent="0.25"/>
    <row r="1733" x14ac:dyDescent="0.25"/>
    <row r="1734" x14ac:dyDescent="0.25"/>
    <row r="1735" x14ac:dyDescent="0.25"/>
    <row r="1736" x14ac:dyDescent="0.25"/>
    <row r="1737" x14ac:dyDescent="0.25"/>
    <row r="1738" x14ac:dyDescent="0.25"/>
    <row r="1739" x14ac:dyDescent="0.25"/>
    <row r="1740" x14ac:dyDescent="0.25"/>
    <row r="1741" x14ac:dyDescent="0.25"/>
    <row r="1742" x14ac:dyDescent="0.25"/>
    <row r="1743" x14ac:dyDescent="0.25"/>
    <row r="1744" x14ac:dyDescent="0.25"/>
    <row r="1745" x14ac:dyDescent="0.25"/>
    <row r="1746" x14ac:dyDescent="0.25"/>
    <row r="1747" x14ac:dyDescent="0.25"/>
    <row r="1748" x14ac:dyDescent="0.25"/>
    <row r="1749" x14ac:dyDescent="0.25"/>
    <row r="1750" x14ac:dyDescent="0.25"/>
    <row r="1751" x14ac:dyDescent="0.25"/>
    <row r="1752" x14ac:dyDescent="0.25"/>
    <row r="1753" x14ac:dyDescent="0.25"/>
    <row r="1754" x14ac:dyDescent="0.25"/>
    <row r="1755" x14ac:dyDescent="0.25"/>
    <row r="1756" x14ac:dyDescent="0.25"/>
    <row r="1757" x14ac:dyDescent="0.25"/>
    <row r="1758" x14ac:dyDescent="0.25"/>
    <row r="1759" x14ac:dyDescent="0.25"/>
    <row r="1760" x14ac:dyDescent="0.25"/>
    <row r="1761" x14ac:dyDescent="0.25"/>
    <row r="1762" x14ac:dyDescent="0.25"/>
    <row r="1763" x14ac:dyDescent="0.25"/>
    <row r="1764" x14ac:dyDescent="0.25"/>
    <row r="1765" x14ac:dyDescent="0.25"/>
    <row r="1766" x14ac:dyDescent="0.25"/>
    <row r="1767" x14ac:dyDescent="0.25"/>
    <row r="1768" x14ac:dyDescent="0.25"/>
    <row r="1769" x14ac:dyDescent="0.25"/>
    <row r="1770" x14ac:dyDescent="0.25"/>
    <row r="1771" x14ac:dyDescent="0.25"/>
    <row r="1772" x14ac:dyDescent="0.25"/>
    <row r="1773" x14ac:dyDescent="0.25"/>
    <row r="1774" x14ac:dyDescent="0.25"/>
    <row r="1775" x14ac:dyDescent="0.25"/>
    <row r="1776" x14ac:dyDescent="0.25"/>
    <row r="1777" x14ac:dyDescent="0.25"/>
    <row r="1778" x14ac:dyDescent="0.25"/>
    <row r="1779" x14ac:dyDescent="0.25"/>
    <row r="1780" x14ac:dyDescent="0.25"/>
    <row r="1781" x14ac:dyDescent="0.25"/>
    <row r="1782" x14ac:dyDescent="0.25"/>
    <row r="1783" x14ac:dyDescent="0.25"/>
    <row r="1784" x14ac:dyDescent="0.25"/>
    <row r="1785" x14ac:dyDescent="0.25"/>
    <row r="1786" x14ac:dyDescent="0.25"/>
    <row r="1787" x14ac:dyDescent="0.25"/>
    <row r="1788" x14ac:dyDescent="0.25"/>
    <row r="1789" x14ac:dyDescent="0.25"/>
    <row r="1790" x14ac:dyDescent="0.25"/>
    <row r="1791" x14ac:dyDescent="0.25"/>
    <row r="1792" x14ac:dyDescent="0.25"/>
    <row r="1793" x14ac:dyDescent="0.25"/>
    <row r="1794" x14ac:dyDescent="0.25"/>
    <row r="1795" x14ac:dyDescent="0.25"/>
    <row r="1796" x14ac:dyDescent="0.25"/>
    <row r="1797" x14ac:dyDescent="0.25"/>
    <row r="1798" x14ac:dyDescent="0.25"/>
    <row r="1799" x14ac:dyDescent="0.25"/>
    <row r="1800" x14ac:dyDescent="0.25"/>
    <row r="1801" x14ac:dyDescent="0.25"/>
    <row r="1802" x14ac:dyDescent="0.25"/>
    <row r="1803" x14ac:dyDescent="0.25"/>
    <row r="1804" x14ac:dyDescent="0.25"/>
    <row r="1805" x14ac:dyDescent="0.25"/>
    <row r="1806" x14ac:dyDescent="0.25"/>
    <row r="1807" x14ac:dyDescent="0.25"/>
    <row r="1808" x14ac:dyDescent="0.25"/>
    <row r="1809" x14ac:dyDescent="0.25"/>
    <row r="1810" x14ac:dyDescent="0.25"/>
    <row r="1811" x14ac:dyDescent="0.25"/>
    <row r="1812" x14ac:dyDescent="0.25"/>
    <row r="1813" x14ac:dyDescent="0.25"/>
    <row r="1814" x14ac:dyDescent="0.25"/>
    <row r="1815" x14ac:dyDescent="0.25"/>
    <row r="1816" x14ac:dyDescent="0.25"/>
    <row r="1817" x14ac:dyDescent="0.25"/>
    <row r="1818" x14ac:dyDescent="0.25"/>
    <row r="1819" x14ac:dyDescent="0.25"/>
    <row r="1820" x14ac:dyDescent="0.25"/>
    <row r="1821" x14ac:dyDescent="0.25"/>
    <row r="1822" x14ac:dyDescent="0.25"/>
    <row r="1823" x14ac:dyDescent="0.25"/>
    <row r="1824" x14ac:dyDescent="0.25"/>
    <row r="1825" x14ac:dyDescent="0.25"/>
    <row r="1826" x14ac:dyDescent="0.25"/>
    <row r="1827" x14ac:dyDescent="0.25"/>
    <row r="1828" x14ac:dyDescent="0.25"/>
    <row r="1829" x14ac:dyDescent="0.25"/>
    <row r="1830" x14ac:dyDescent="0.25"/>
    <row r="1831" x14ac:dyDescent="0.25"/>
    <row r="1832" x14ac:dyDescent="0.25"/>
    <row r="1833" x14ac:dyDescent="0.25"/>
    <row r="1834" x14ac:dyDescent="0.25"/>
    <row r="1835" x14ac:dyDescent="0.25"/>
    <row r="1836" x14ac:dyDescent="0.25"/>
    <row r="1837" x14ac:dyDescent="0.25"/>
    <row r="1838" x14ac:dyDescent="0.25"/>
    <row r="1839" x14ac:dyDescent="0.25"/>
    <row r="1840" x14ac:dyDescent="0.25"/>
    <row r="1841" x14ac:dyDescent="0.25"/>
    <row r="1842" x14ac:dyDescent="0.25"/>
    <row r="1843" x14ac:dyDescent="0.25"/>
    <row r="1844" x14ac:dyDescent="0.25"/>
    <row r="1845" x14ac:dyDescent="0.25"/>
    <row r="1846" x14ac:dyDescent="0.25"/>
    <row r="1847" x14ac:dyDescent="0.25"/>
    <row r="1848" x14ac:dyDescent="0.25"/>
    <row r="1849" x14ac:dyDescent="0.25"/>
    <row r="1850" x14ac:dyDescent="0.25"/>
    <row r="1851" x14ac:dyDescent="0.25"/>
    <row r="1852" x14ac:dyDescent="0.25"/>
    <row r="1853" x14ac:dyDescent="0.25"/>
    <row r="1854" x14ac:dyDescent="0.25"/>
    <row r="1855" x14ac:dyDescent="0.25"/>
    <row r="1856" x14ac:dyDescent="0.25"/>
    <row r="1857" x14ac:dyDescent="0.25"/>
    <row r="1858" x14ac:dyDescent="0.25"/>
    <row r="1859" x14ac:dyDescent="0.25"/>
    <row r="1860" x14ac:dyDescent="0.25"/>
    <row r="1861" x14ac:dyDescent="0.25"/>
    <row r="1862" x14ac:dyDescent="0.25"/>
    <row r="1863" x14ac:dyDescent="0.25"/>
    <row r="1864" x14ac:dyDescent="0.25"/>
    <row r="1865" x14ac:dyDescent="0.25"/>
    <row r="1866" x14ac:dyDescent="0.25"/>
    <row r="1867" x14ac:dyDescent="0.25"/>
    <row r="1868" x14ac:dyDescent="0.25"/>
    <row r="1869" x14ac:dyDescent="0.25"/>
    <row r="1870" x14ac:dyDescent="0.25"/>
    <row r="1871" x14ac:dyDescent="0.25"/>
    <row r="1872" x14ac:dyDescent="0.25"/>
    <row r="1873" x14ac:dyDescent="0.25"/>
    <row r="1874" x14ac:dyDescent="0.25"/>
    <row r="1875" x14ac:dyDescent="0.25"/>
    <row r="1876" x14ac:dyDescent="0.25"/>
    <row r="1877" x14ac:dyDescent="0.25"/>
    <row r="1878" x14ac:dyDescent="0.25"/>
    <row r="1879" x14ac:dyDescent="0.25"/>
    <row r="1880" x14ac:dyDescent="0.25"/>
    <row r="1881" x14ac:dyDescent="0.25"/>
    <row r="1882" x14ac:dyDescent="0.25"/>
    <row r="1883" x14ac:dyDescent="0.25"/>
    <row r="1884" x14ac:dyDescent="0.25"/>
    <row r="1885" x14ac:dyDescent="0.25"/>
    <row r="1886" x14ac:dyDescent="0.25"/>
    <row r="1887" x14ac:dyDescent="0.25"/>
    <row r="1888" x14ac:dyDescent="0.25"/>
    <row r="1889" x14ac:dyDescent="0.25"/>
    <row r="1890" x14ac:dyDescent="0.25"/>
    <row r="1891" x14ac:dyDescent="0.25"/>
    <row r="1892" x14ac:dyDescent="0.25"/>
    <row r="1893" x14ac:dyDescent="0.25"/>
    <row r="1894" x14ac:dyDescent="0.25"/>
    <row r="1895" x14ac:dyDescent="0.25"/>
    <row r="1896" x14ac:dyDescent="0.25"/>
    <row r="1897" x14ac:dyDescent="0.25"/>
    <row r="1898" x14ac:dyDescent="0.25"/>
    <row r="1899" x14ac:dyDescent="0.25"/>
    <row r="1900" x14ac:dyDescent="0.25"/>
    <row r="1901" x14ac:dyDescent="0.25"/>
    <row r="1902" x14ac:dyDescent="0.25"/>
    <row r="1903" x14ac:dyDescent="0.25"/>
    <row r="1904" x14ac:dyDescent="0.25"/>
    <row r="1905" x14ac:dyDescent="0.25"/>
    <row r="1906" x14ac:dyDescent="0.25"/>
    <row r="1907" x14ac:dyDescent="0.25"/>
    <row r="1908" x14ac:dyDescent="0.25"/>
    <row r="1909" x14ac:dyDescent="0.25"/>
    <row r="1910" x14ac:dyDescent="0.25"/>
    <row r="1911" x14ac:dyDescent="0.25"/>
    <row r="1912" x14ac:dyDescent="0.25"/>
    <row r="1913" x14ac:dyDescent="0.25"/>
    <row r="1914" x14ac:dyDescent="0.25"/>
    <row r="1915" x14ac:dyDescent="0.25"/>
    <row r="1916" x14ac:dyDescent="0.25"/>
    <row r="1917" x14ac:dyDescent="0.25"/>
    <row r="1918" x14ac:dyDescent="0.25"/>
    <row r="1919" x14ac:dyDescent="0.25"/>
    <row r="1920" x14ac:dyDescent="0.25"/>
    <row r="1921" x14ac:dyDescent="0.25"/>
    <row r="1922" x14ac:dyDescent="0.25"/>
    <row r="1923" x14ac:dyDescent="0.25"/>
    <row r="1924" x14ac:dyDescent="0.25"/>
    <row r="1925" x14ac:dyDescent="0.25"/>
    <row r="1926" x14ac:dyDescent="0.25"/>
    <row r="1927" x14ac:dyDescent="0.25"/>
    <row r="1928" x14ac:dyDescent="0.25"/>
    <row r="1929" x14ac:dyDescent="0.25"/>
    <row r="1930" x14ac:dyDescent="0.25"/>
    <row r="1931" x14ac:dyDescent="0.25"/>
    <row r="1932" x14ac:dyDescent="0.25"/>
    <row r="1933" x14ac:dyDescent="0.25"/>
    <row r="1934" x14ac:dyDescent="0.25"/>
    <row r="1935" x14ac:dyDescent="0.25"/>
    <row r="1936" x14ac:dyDescent="0.25"/>
    <row r="1937" x14ac:dyDescent="0.25"/>
    <row r="1938" x14ac:dyDescent="0.25"/>
    <row r="1939" x14ac:dyDescent="0.25"/>
    <row r="1940" x14ac:dyDescent="0.25"/>
    <row r="1941" x14ac:dyDescent="0.25"/>
    <row r="1942" x14ac:dyDescent="0.25"/>
    <row r="1943" x14ac:dyDescent="0.25"/>
    <row r="1944" x14ac:dyDescent="0.25"/>
    <row r="1945" x14ac:dyDescent="0.25"/>
    <row r="1946" x14ac:dyDescent="0.25"/>
    <row r="1947" x14ac:dyDescent="0.25"/>
    <row r="1948" x14ac:dyDescent="0.25"/>
    <row r="1949" x14ac:dyDescent="0.25"/>
    <row r="1950" x14ac:dyDescent="0.25"/>
    <row r="1951" x14ac:dyDescent="0.25"/>
    <row r="1952" x14ac:dyDescent="0.25"/>
    <row r="1953" x14ac:dyDescent="0.25"/>
    <row r="1954" x14ac:dyDescent="0.25"/>
    <row r="1955" x14ac:dyDescent="0.25"/>
    <row r="1956" x14ac:dyDescent="0.25"/>
    <row r="1957" x14ac:dyDescent="0.25"/>
    <row r="1958" x14ac:dyDescent="0.25"/>
    <row r="1959" x14ac:dyDescent="0.25"/>
    <row r="1960" x14ac:dyDescent="0.25"/>
    <row r="1961" x14ac:dyDescent="0.25"/>
    <row r="1962" x14ac:dyDescent="0.25"/>
    <row r="1963" x14ac:dyDescent="0.25"/>
    <row r="1964" x14ac:dyDescent="0.25"/>
    <row r="1965" x14ac:dyDescent="0.25"/>
    <row r="1966" x14ac:dyDescent="0.25"/>
    <row r="1967" x14ac:dyDescent="0.25"/>
    <row r="1968" x14ac:dyDescent="0.25"/>
    <row r="1969" x14ac:dyDescent="0.25"/>
    <row r="1970" x14ac:dyDescent="0.25"/>
    <row r="1971" x14ac:dyDescent="0.25"/>
    <row r="1972" x14ac:dyDescent="0.25"/>
    <row r="1973" x14ac:dyDescent="0.25"/>
    <row r="1974" x14ac:dyDescent="0.25"/>
    <row r="1975" x14ac:dyDescent="0.25"/>
    <row r="1976" x14ac:dyDescent="0.25"/>
    <row r="1977" x14ac:dyDescent="0.25"/>
    <row r="1978" x14ac:dyDescent="0.25"/>
    <row r="1979" x14ac:dyDescent="0.25"/>
    <row r="1980" x14ac:dyDescent="0.25"/>
    <row r="1981" x14ac:dyDescent="0.25"/>
    <row r="1982" x14ac:dyDescent="0.25"/>
    <row r="1983" x14ac:dyDescent="0.25"/>
    <row r="1984" x14ac:dyDescent="0.25"/>
    <row r="1985" x14ac:dyDescent="0.25"/>
    <row r="1986" x14ac:dyDescent="0.25"/>
    <row r="1987" x14ac:dyDescent="0.25"/>
    <row r="1988" x14ac:dyDescent="0.25"/>
    <row r="1989" x14ac:dyDescent="0.25"/>
    <row r="1990" x14ac:dyDescent="0.25"/>
    <row r="1991" x14ac:dyDescent="0.25"/>
    <row r="1992" x14ac:dyDescent="0.25"/>
    <row r="1993" x14ac:dyDescent="0.25"/>
    <row r="1994" x14ac:dyDescent="0.25"/>
    <row r="1995" x14ac:dyDescent="0.25"/>
    <row r="1996" x14ac:dyDescent="0.25"/>
    <row r="1997" x14ac:dyDescent="0.25"/>
    <row r="1998" x14ac:dyDescent="0.25"/>
    <row r="1999" x14ac:dyDescent="0.25"/>
    <row r="2000" x14ac:dyDescent="0.25"/>
    <row r="2001" x14ac:dyDescent="0.25"/>
    <row r="2002" x14ac:dyDescent="0.25"/>
    <row r="2003" x14ac:dyDescent="0.25"/>
    <row r="2004" x14ac:dyDescent="0.25"/>
    <row r="2005" x14ac:dyDescent="0.25"/>
    <row r="2006" x14ac:dyDescent="0.25"/>
    <row r="2007" x14ac:dyDescent="0.25"/>
    <row r="2008" x14ac:dyDescent="0.25"/>
    <row r="2009" x14ac:dyDescent="0.25"/>
    <row r="2010" x14ac:dyDescent="0.25"/>
    <row r="2011" x14ac:dyDescent="0.25"/>
    <row r="2012" x14ac:dyDescent="0.25"/>
    <row r="2013" x14ac:dyDescent="0.25"/>
    <row r="2014" x14ac:dyDescent="0.25"/>
    <row r="2015" x14ac:dyDescent="0.25"/>
    <row r="2016" x14ac:dyDescent="0.25"/>
    <row r="2017" x14ac:dyDescent="0.25"/>
    <row r="2018" x14ac:dyDescent="0.25"/>
    <row r="2019" x14ac:dyDescent="0.25"/>
    <row r="2020" x14ac:dyDescent="0.25"/>
    <row r="2021" x14ac:dyDescent="0.25"/>
    <row r="2022" x14ac:dyDescent="0.25"/>
    <row r="2023" x14ac:dyDescent="0.25"/>
    <row r="2024" x14ac:dyDescent="0.25"/>
    <row r="2025" x14ac:dyDescent="0.25"/>
    <row r="2026" x14ac:dyDescent="0.25"/>
    <row r="2027" x14ac:dyDescent="0.25"/>
    <row r="2028" x14ac:dyDescent="0.25"/>
    <row r="2029" x14ac:dyDescent="0.25"/>
    <row r="2030" x14ac:dyDescent="0.25"/>
    <row r="2031" x14ac:dyDescent="0.25"/>
    <row r="2032" x14ac:dyDescent="0.25"/>
    <row r="2033" x14ac:dyDescent="0.25"/>
    <row r="2034" x14ac:dyDescent="0.25"/>
    <row r="2035" x14ac:dyDescent="0.25"/>
    <row r="2036" x14ac:dyDescent="0.25"/>
    <row r="2037" x14ac:dyDescent="0.25"/>
    <row r="2038" x14ac:dyDescent="0.25"/>
    <row r="2039" x14ac:dyDescent="0.25"/>
    <row r="2040" x14ac:dyDescent="0.25"/>
    <row r="2041" x14ac:dyDescent="0.25"/>
    <row r="2042" x14ac:dyDescent="0.25"/>
    <row r="2043" x14ac:dyDescent="0.25"/>
    <row r="2044" x14ac:dyDescent="0.25"/>
    <row r="2045" x14ac:dyDescent="0.25"/>
    <row r="2046" x14ac:dyDescent="0.25"/>
    <row r="2047" x14ac:dyDescent="0.25"/>
    <row r="2048" x14ac:dyDescent="0.25"/>
    <row r="2049" x14ac:dyDescent="0.25"/>
    <row r="2050" x14ac:dyDescent="0.25"/>
    <row r="2051" x14ac:dyDescent="0.25"/>
    <row r="2052" x14ac:dyDescent="0.25"/>
    <row r="2053" x14ac:dyDescent="0.25"/>
    <row r="2054" x14ac:dyDescent="0.25"/>
    <row r="2055" x14ac:dyDescent="0.25"/>
    <row r="2056" x14ac:dyDescent="0.25"/>
    <row r="2057" x14ac:dyDescent="0.25"/>
    <row r="2058" x14ac:dyDescent="0.25"/>
    <row r="2059" x14ac:dyDescent="0.25"/>
    <row r="2060" x14ac:dyDescent="0.25"/>
    <row r="2061" x14ac:dyDescent="0.25"/>
    <row r="2062" x14ac:dyDescent="0.25"/>
    <row r="2063" x14ac:dyDescent="0.25"/>
    <row r="2064" x14ac:dyDescent="0.25"/>
    <row r="2065" x14ac:dyDescent="0.25"/>
    <row r="2066" x14ac:dyDescent="0.25"/>
    <row r="2067" x14ac:dyDescent="0.25"/>
    <row r="2068" x14ac:dyDescent="0.25"/>
    <row r="2069" x14ac:dyDescent="0.25"/>
    <row r="2070" x14ac:dyDescent="0.25"/>
    <row r="2071" x14ac:dyDescent="0.25"/>
    <row r="2072" x14ac:dyDescent="0.25"/>
    <row r="2073" x14ac:dyDescent="0.25"/>
    <row r="2074" x14ac:dyDescent="0.25"/>
    <row r="2075" x14ac:dyDescent="0.25"/>
    <row r="2076" x14ac:dyDescent="0.25"/>
    <row r="2077" x14ac:dyDescent="0.25"/>
    <row r="2078" x14ac:dyDescent="0.25"/>
    <row r="2079" x14ac:dyDescent="0.25"/>
    <row r="2080" x14ac:dyDescent="0.25"/>
    <row r="2081" x14ac:dyDescent="0.25"/>
    <row r="2082" x14ac:dyDescent="0.25"/>
    <row r="2083" x14ac:dyDescent="0.25"/>
    <row r="2084" x14ac:dyDescent="0.25"/>
    <row r="2085" x14ac:dyDescent="0.25"/>
    <row r="2086" x14ac:dyDescent="0.25"/>
    <row r="2087" x14ac:dyDescent="0.25"/>
    <row r="2088" x14ac:dyDescent="0.25"/>
    <row r="2089" x14ac:dyDescent="0.25"/>
    <row r="2090" x14ac:dyDescent="0.25"/>
    <row r="2091" x14ac:dyDescent="0.25"/>
    <row r="2092" x14ac:dyDescent="0.25"/>
    <row r="2093" x14ac:dyDescent="0.25"/>
    <row r="2094" x14ac:dyDescent="0.25"/>
    <row r="2095" x14ac:dyDescent="0.25"/>
    <row r="2096" x14ac:dyDescent="0.25"/>
    <row r="2097" x14ac:dyDescent="0.25"/>
    <row r="2098" x14ac:dyDescent="0.25"/>
    <row r="2099" x14ac:dyDescent="0.25"/>
    <row r="2100" x14ac:dyDescent="0.25"/>
    <row r="2101" x14ac:dyDescent="0.25"/>
    <row r="2102" x14ac:dyDescent="0.25"/>
    <row r="2103" x14ac:dyDescent="0.25"/>
    <row r="2104" x14ac:dyDescent="0.25"/>
    <row r="2105" x14ac:dyDescent="0.25"/>
    <row r="2106" x14ac:dyDescent="0.25"/>
    <row r="2107" x14ac:dyDescent="0.25"/>
    <row r="2108" x14ac:dyDescent="0.25"/>
    <row r="2109" x14ac:dyDescent="0.25"/>
    <row r="2110" x14ac:dyDescent="0.25"/>
    <row r="2111" x14ac:dyDescent="0.25"/>
    <row r="2112" x14ac:dyDescent="0.25"/>
    <row r="2113" x14ac:dyDescent="0.25"/>
    <row r="2114" x14ac:dyDescent="0.25"/>
    <row r="2115" x14ac:dyDescent="0.25"/>
    <row r="2116" x14ac:dyDescent="0.25"/>
    <row r="2117" x14ac:dyDescent="0.25"/>
    <row r="2118" x14ac:dyDescent="0.25"/>
    <row r="2119" x14ac:dyDescent="0.25"/>
    <row r="2120" x14ac:dyDescent="0.25"/>
    <row r="2121" x14ac:dyDescent="0.25"/>
    <row r="2122" x14ac:dyDescent="0.25"/>
    <row r="2123" x14ac:dyDescent="0.25"/>
    <row r="2124" x14ac:dyDescent="0.25"/>
    <row r="2125" x14ac:dyDescent="0.25"/>
    <row r="2126" x14ac:dyDescent="0.25"/>
    <row r="2127" x14ac:dyDescent="0.25"/>
    <row r="2128" x14ac:dyDescent="0.25"/>
    <row r="2129" x14ac:dyDescent="0.25"/>
    <row r="2130" x14ac:dyDescent="0.25"/>
    <row r="2131" x14ac:dyDescent="0.25"/>
    <row r="2132" x14ac:dyDescent="0.25"/>
    <row r="2133" x14ac:dyDescent="0.25"/>
    <row r="2134" x14ac:dyDescent="0.25"/>
    <row r="2135" x14ac:dyDescent="0.25"/>
    <row r="2136" x14ac:dyDescent="0.25"/>
    <row r="2137" x14ac:dyDescent="0.25"/>
    <row r="2138" x14ac:dyDescent="0.25"/>
    <row r="2139" x14ac:dyDescent="0.25"/>
    <row r="2140" x14ac:dyDescent="0.25"/>
    <row r="2141" x14ac:dyDescent="0.25"/>
    <row r="2142" x14ac:dyDescent="0.25"/>
    <row r="2143" x14ac:dyDescent="0.25"/>
    <row r="2144" x14ac:dyDescent="0.25"/>
    <row r="2145" x14ac:dyDescent="0.25"/>
    <row r="2146" x14ac:dyDescent="0.25"/>
    <row r="2147" x14ac:dyDescent="0.25"/>
    <row r="2148" x14ac:dyDescent="0.25"/>
    <row r="2149" x14ac:dyDescent="0.25"/>
    <row r="2150" x14ac:dyDescent="0.25"/>
    <row r="2151" x14ac:dyDescent="0.25"/>
    <row r="2152" x14ac:dyDescent="0.25"/>
    <row r="2153" x14ac:dyDescent="0.25"/>
    <row r="2154" x14ac:dyDescent="0.25"/>
    <row r="2155" x14ac:dyDescent="0.25"/>
    <row r="2156" x14ac:dyDescent="0.25"/>
    <row r="2157" x14ac:dyDescent="0.25"/>
    <row r="2158" x14ac:dyDescent="0.25"/>
    <row r="2159" x14ac:dyDescent="0.25"/>
    <row r="2160" x14ac:dyDescent="0.25"/>
    <row r="2161" x14ac:dyDescent="0.25"/>
    <row r="2162" x14ac:dyDescent="0.25"/>
    <row r="2163" x14ac:dyDescent="0.25"/>
    <row r="2164" x14ac:dyDescent="0.25"/>
    <row r="2165" x14ac:dyDescent="0.25"/>
    <row r="2166" x14ac:dyDescent="0.25"/>
    <row r="2167" x14ac:dyDescent="0.25"/>
    <row r="2168" x14ac:dyDescent="0.25"/>
    <row r="2169" x14ac:dyDescent="0.25"/>
    <row r="2170" x14ac:dyDescent="0.25"/>
    <row r="2171" x14ac:dyDescent="0.25"/>
    <row r="2172" x14ac:dyDescent="0.25"/>
    <row r="2173" x14ac:dyDescent="0.25"/>
    <row r="2174" x14ac:dyDescent="0.25"/>
    <row r="2175" x14ac:dyDescent="0.25"/>
    <row r="2176" x14ac:dyDescent="0.25"/>
    <row r="2177" x14ac:dyDescent="0.25"/>
    <row r="2178" x14ac:dyDescent="0.25"/>
    <row r="2179" x14ac:dyDescent="0.25"/>
    <row r="2180" x14ac:dyDescent="0.25"/>
    <row r="2181" x14ac:dyDescent="0.25"/>
    <row r="2182" x14ac:dyDescent="0.25"/>
    <row r="2183" x14ac:dyDescent="0.25"/>
    <row r="2184" x14ac:dyDescent="0.25"/>
    <row r="2185" x14ac:dyDescent="0.25"/>
    <row r="2186" x14ac:dyDescent="0.25"/>
    <row r="2187" x14ac:dyDescent="0.25"/>
    <row r="2188" x14ac:dyDescent="0.25"/>
    <row r="2189" x14ac:dyDescent="0.25"/>
    <row r="2190" x14ac:dyDescent="0.25"/>
    <row r="2191" x14ac:dyDescent="0.25"/>
    <row r="2192" x14ac:dyDescent="0.25"/>
    <row r="2193" x14ac:dyDescent="0.25"/>
    <row r="2194" x14ac:dyDescent="0.25"/>
    <row r="2195" x14ac:dyDescent="0.25"/>
    <row r="2196" x14ac:dyDescent="0.25"/>
    <row r="2197" x14ac:dyDescent="0.25"/>
    <row r="2198" x14ac:dyDescent="0.25"/>
    <row r="2199" x14ac:dyDescent="0.25"/>
    <row r="2200" x14ac:dyDescent="0.25"/>
    <row r="2201" x14ac:dyDescent="0.25"/>
    <row r="2202" x14ac:dyDescent="0.25"/>
    <row r="2203" x14ac:dyDescent="0.25"/>
    <row r="2204" x14ac:dyDescent="0.25"/>
    <row r="2205" x14ac:dyDescent="0.25"/>
    <row r="2206" x14ac:dyDescent="0.25"/>
    <row r="2207" x14ac:dyDescent="0.25"/>
    <row r="2208" x14ac:dyDescent="0.25"/>
    <row r="2209" x14ac:dyDescent="0.25"/>
    <row r="2210" x14ac:dyDescent="0.25"/>
    <row r="2211" x14ac:dyDescent="0.25"/>
    <row r="2212" x14ac:dyDescent="0.25"/>
    <row r="2213" x14ac:dyDescent="0.25"/>
    <row r="2214" x14ac:dyDescent="0.25"/>
    <row r="2215" x14ac:dyDescent="0.25"/>
    <row r="2216" x14ac:dyDescent="0.25"/>
    <row r="2217" x14ac:dyDescent="0.25"/>
    <row r="2218" x14ac:dyDescent="0.25"/>
    <row r="2219" x14ac:dyDescent="0.25"/>
    <row r="2220" x14ac:dyDescent="0.25"/>
    <row r="2221" x14ac:dyDescent="0.25"/>
    <row r="2222" x14ac:dyDescent="0.25"/>
    <row r="2223" x14ac:dyDescent="0.25"/>
    <row r="2224" x14ac:dyDescent="0.25"/>
    <row r="2225" x14ac:dyDescent="0.25"/>
    <row r="2226" x14ac:dyDescent="0.25"/>
    <row r="2227" x14ac:dyDescent="0.25"/>
    <row r="2228" x14ac:dyDescent="0.25"/>
    <row r="2229" x14ac:dyDescent="0.25"/>
    <row r="2230" x14ac:dyDescent="0.25"/>
    <row r="2231" x14ac:dyDescent="0.25"/>
    <row r="2232" x14ac:dyDescent="0.25"/>
    <row r="2233" x14ac:dyDescent="0.25"/>
    <row r="2234" x14ac:dyDescent="0.25"/>
    <row r="2235" x14ac:dyDescent="0.25"/>
    <row r="2236" x14ac:dyDescent="0.25"/>
    <row r="2237" x14ac:dyDescent="0.25"/>
    <row r="2238" x14ac:dyDescent="0.25"/>
    <row r="2239" x14ac:dyDescent="0.25"/>
    <row r="2240" x14ac:dyDescent="0.25"/>
    <row r="2241" x14ac:dyDescent="0.25"/>
    <row r="2242" x14ac:dyDescent="0.25"/>
    <row r="2243" x14ac:dyDescent="0.25"/>
    <row r="2244" x14ac:dyDescent="0.25"/>
    <row r="2245" x14ac:dyDescent="0.25"/>
    <row r="2246" x14ac:dyDescent="0.25"/>
    <row r="2247" x14ac:dyDescent="0.25"/>
    <row r="2248" x14ac:dyDescent="0.25"/>
    <row r="2249" x14ac:dyDescent="0.25"/>
    <row r="2250" x14ac:dyDescent="0.25"/>
    <row r="2251" x14ac:dyDescent="0.25"/>
    <row r="2252" x14ac:dyDescent="0.25"/>
    <row r="2253" x14ac:dyDescent="0.25"/>
    <row r="2254" x14ac:dyDescent="0.25"/>
    <row r="2255" x14ac:dyDescent="0.25"/>
    <row r="2256" x14ac:dyDescent="0.25"/>
    <row r="2257" x14ac:dyDescent="0.25"/>
    <row r="2258" x14ac:dyDescent="0.25"/>
    <row r="2259" x14ac:dyDescent="0.25"/>
    <row r="2260" x14ac:dyDescent="0.25"/>
    <row r="2261" x14ac:dyDescent="0.25"/>
    <row r="2262" x14ac:dyDescent="0.25"/>
    <row r="2263" x14ac:dyDescent="0.25"/>
    <row r="2264" x14ac:dyDescent="0.25"/>
    <row r="2265" x14ac:dyDescent="0.25"/>
    <row r="2266" x14ac:dyDescent="0.25"/>
    <row r="2267" x14ac:dyDescent="0.25"/>
    <row r="2268" x14ac:dyDescent="0.25"/>
    <row r="2269" x14ac:dyDescent="0.25"/>
    <row r="2270" x14ac:dyDescent="0.25"/>
    <row r="2271" x14ac:dyDescent="0.25"/>
    <row r="2272" x14ac:dyDescent="0.25"/>
    <row r="2273" x14ac:dyDescent="0.25"/>
    <row r="2274" x14ac:dyDescent="0.25"/>
    <row r="2275" x14ac:dyDescent="0.25"/>
    <row r="2276" x14ac:dyDescent="0.25"/>
    <row r="2277" x14ac:dyDescent="0.25"/>
    <row r="2278" x14ac:dyDescent="0.25"/>
    <row r="2279" x14ac:dyDescent="0.25"/>
    <row r="2280" x14ac:dyDescent="0.25"/>
    <row r="2281" x14ac:dyDescent="0.25"/>
    <row r="2282" x14ac:dyDescent="0.25"/>
    <row r="2283" x14ac:dyDescent="0.25"/>
    <row r="2284" x14ac:dyDescent="0.25"/>
    <row r="2285" x14ac:dyDescent="0.25"/>
    <row r="2286" x14ac:dyDescent="0.25"/>
    <row r="2287" x14ac:dyDescent="0.25"/>
    <row r="2288" x14ac:dyDescent="0.25"/>
    <row r="2289" x14ac:dyDescent="0.25"/>
    <row r="2290" x14ac:dyDescent="0.25"/>
    <row r="2291" x14ac:dyDescent="0.25"/>
    <row r="2292" x14ac:dyDescent="0.25"/>
    <row r="2293" x14ac:dyDescent="0.25"/>
    <row r="2294" x14ac:dyDescent="0.25"/>
    <row r="2295" x14ac:dyDescent="0.25"/>
    <row r="2296" x14ac:dyDescent="0.25"/>
    <row r="2297" x14ac:dyDescent="0.25"/>
    <row r="2298" x14ac:dyDescent="0.25"/>
    <row r="2299" x14ac:dyDescent="0.25"/>
    <row r="2300" x14ac:dyDescent="0.25"/>
    <row r="2301" x14ac:dyDescent="0.25"/>
    <row r="2302" x14ac:dyDescent="0.25"/>
    <row r="2303" x14ac:dyDescent="0.25"/>
    <row r="2304" x14ac:dyDescent="0.25"/>
    <row r="2305" x14ac:dyDescent="0.25"/>
    <row r="2306" x14ac:dyDescent="0.25"/>
    <row r="2307" x14ac:dyDescent="0.25"/>
    <row r="2308" x14ac:dyDescent="0.25"/>
    <row r="2309" x14ac:dyDescent="0.25"/>
    <row r="2310" x14ac:dyDescent="0.25"/>
    <row r="2311" x14ac:dyDescent="0.25"/>
    <row r="2312" x14ac:dyDescent="0.25"/>
    <row r="2313" x14ac:dyDescent="0.25"/>
    <row r="2314" x14ac:dyDescent="0.25"/>
    <row r="2315" x14ac:dyDescent="0.25"/>
    <row r="2316" x14ac:dyDescent="0.25"/>
    <row r="2317" x14ac:dyDescent="0.25"/>
    <row r="2318" x14ac:dyDescent="0.25"/>
    <row r="2319" x14ac:dyDescent="0.25"/>
    <row r="2320" x14ac:dyDescent="0.25"/>
    <row r="2321" x14ac:dyDescent="0.25"/>
    <row r="2322" x14ac:dyDescent="0.25"/>
    <row r="2323" x14ac:dyDescent="0.25"/>
    <row r="2324" x14ac:dyDescent="0.25"/>
    <row r="2325" x14ac:dyDescent="0.25"/>
    <row r="2326" x14ac:dyDescent="0.25"/>
    <row r="2327" x14ac:dyDescent="0.25"/>
    <row r="2328" x14ac:dyDescent="0.25"/>
    <row r="2329" x14ac:dyDescent="0.25"/>
    <row r="2330" x14ac:dyDescent="0.25"/>
    <row r="2331" x14ac:dyDescent="0.25"/>
    <row r="2332" x14ac:dyDescent="0.25"/>
    <row r="2333" x14ac:dyDescent="0.25"/>
    <row r="2334" x14ac:dyDescent="0.25"/>
    <row r="2335" x14ac:dyDescent="0.25"/>
    <row r="2336" x14ac:dyDescent="0.25"/>
    <row r="2337" x14ac:dyDescent="0.25"/>
    <row r="2338" x14ac:dyDescent="0.25"/>
    <row r="2339" x14ac:dyDescent="0.25"/>
    <row r="2340" x14ac:dyDescent="0.25"/>
    <row r="2341" x14ac:dyDescent="0.25"/>
    <row r="2342" x14ac:dyDescent="0.25"/>
    <row r="2343" x14ac:dyDescent="0.25"/>
    <row r="2344" x14ac:dyDescent="0.25"/>
    <row r="2345" x14ac:dyDescent="0.25"/>
    <row r="2346" x14ac:dyDescent="0.25"/>
    <row r="2347" x14ac:dyDescent="0.25"/>
    <row r="2348" x14ac:dyDescent="0.25"/>
    <row r="2349" x14ac:dyDescent="0.25"/>
    <row r="2350" x14ac:dyDescent="0.25"/>
    <row r="2351" x14ac:dyDescent="0.25"/>
    <row r="2352" x14ac:dyDescent="0.25"/>
    <row r="2353" x14ac:dyDescent="0.25"/>
    <row r="2354" x14ac:dyDescent="0.25"/>
    <row r="2355" x14ac:dyDescent="0.25"/>
    <row r="2356" x14ac:dyDescent="0.25"/>
    <row r="2357" x14ac:dyDescent="0.25"/>
    <row r="2358" x14ac:dyDescent="0.25"/>
    <row r="2359" x14ac:dyDescent="0.25"/>
    <row r="2360" x14ac:dyDescent="0.25"/>
    <row r="2361" x14ac:dyDescent="0.25"/>
    <row r="2362" x14ac:dyDescent="0.25"/>
    <row r="2363" x14ac:dyDescent="0.25"/>
    <row r="2364" x14ac:dyDescent="0.25"/>
    <row r="2365" x14ac:dyDescent="0.25"/>
    <row r="2366" x14ac:dyDescent="0.25"/>
    <row r="2367" x14ac:dyDescent="0.25"/>
    <row r="2368" x14ac:dyDescent="0.25"/>
    <row r="2369" x14ac:dyDescent="0.25"/>
    <row r="2370" x14ac:dyDescent="0.25"/>
    <row r="2371" x14ac:dyDescent="0.25"/>
    <row r="2372" x14ac:dyDescent="0.25"/>
    <row r="2373" x14ac:dyDescent="0.25"/>
    <row r="2374" x14ac:dyDescent="0.25"/>
    <row r="2375" x14ac:dyDescent="0.25"/>
    <row r="2376" x14ac:dyDescent="0.25"/>
    <row r="2377" x14ac:dyDescent="0.25"/>
    <row r="2378" x14ac:dyDescent="0.25"/>
    <row r="2379" x14ac:dyDescent="0.25"/>
    <row r="2380" x14ac:dyDescent="0.25"/>
    <row r="2381" x14ac:dyDescent="0.25"/>
    <row r="2382" x14ac:dyDescent="0.25"/>
    <row r="2383" x14ac:dyDescent="0.25"/>
    <row r="2384" x14ac:dyDescent="0.25"/>
    <row r="2385" x14ac:dyDescent="0.25"/>
    <row r="2386" x14ac:dyDescent="0.25"/>
    <row r="2387" x14ac:dyDescent="0.25"/>
    <row r="2388" x14ac:dyDescent="0.25"/>
    <row r="2389" x14ac:dyDescent="0.25"/>
    <row r="2390" x14ac:dyDescent="0.25"/>
    <row r="2391" x14ac:dyDescent="0.25"/>
    <row r="2392" x14ac:dyDescent="0.25"/>
    <row r="2393" x14ac:dyDescent="0.25"/>
    <row r="2394" x14ac:dyDescent="0.25"/>
    <row r="2395" x14ac:dyDescent="0.25"/>
    <row r="2396" x14ac:dyDescent="0.25"/>
    <row r="2397" x14ac:dyDescent="0.25"/>
    <row r="2398" x14ac:dyDescent="0.25"/>
    <row r="2399" x14ac:dyDescent="0.25"/>
    <row r="2400" x14ac:dyDescent="0.25"/>
    <row r="2401" x14ac:dyDescent="0.25"/>
    <row r="2402" x14ac:dyDescent="0.25"/>
    <row r="2403" x14ac:dyDescent="0.25"/>
    <row r="2404" x14ac:dyDescent="0.25"/>
    <row r="2405" x14ac:dyDescent="0.25"/>
    <row r="2406" x14ac:dyDescent="0.25"/>
    <row r="2407" x14ac:dyDescent="0.25"/>
    <row r="2408" x14ac:dyDescent="0.25"/>
    <row r="2409" x14ac:dyDescent="0.25"/>
    <row r="2410" x14ac:dyDescent="0.25"/>
    <row r="2411" x14ac:dyDescent="0.25"/>
    <row r="2412" x14ac:dyDescent="0.25"/>
    <row r="2413" x14ac:dyDescent="0.25"/>
    <row r="2414" x14ac:dyDescent="0.25"/>
    <row r="2415" x14ac:dyDescent="0.25"/>
    <row r="2416" x14ac:dyDescent="0.25"/>
    <row r="2417" x14ac:dyDescent="0.25"/>
    <row r="2418" x14ac:dyDescent="0.25"/>
    <row r="2419" x14ac:dyDescent="0.25"/>
    <row r="2420" x14ac:dyDescent="0.25"/>
    <row r="2421" x14ac:dyDescent="0.25"/>
    <row r="2422" x14ac:dyDescent="0.25"/>
    <row r="2423" x14ac:dyDescent="0.25"/>
    <row r="2424" x14ac:dyDescent="0.25"/>
    <row r="2425" x14ac:dyDescent="0.25"/>
    <row r="2426" x14ac:dyDescent="0.25"/>
    <row r="2427" x14ac:dyDescent="0.25"/>
    <row r="2428" x14ac:dyDescent="0.25"/>
    <row r="2429" x14ac:dyDescent="0.25"/>
    <row r="2430" x14ac:dyDescent="0.25"/>
    <row r="2431" x14ac:dyDescent="0.25"/>
    <row r="2432" x14ac:dyDescent="0.25"/>
    <row r="2433" x14ac:dyDescent="0.25"/>
    <row r="2434" x14ac:dyDescent="0.25"/>
    <row r="2435" x14ac:dyDescent="0.25"/>
    <row r="2436" x14ac:dyDescent="0.25"/>
    <row r="2437" x14ac:dyDescent="0.25"/>
    <row r="2438" x14ac:dyDescent="0.25"/>
    <row r="2439" x14ac:dyDescent="0.25"/>
    <row r="2440" x14ac:dyDescent="0.25"/>
    <row r="2441" x14ac:dyDescent="0.25"/>
    <row r="2442" x14ac:dyDescent="0.25"/>
    <row r="2443" x14ac:dyDescent="0.25"/>
    <row r="2444" x14ac:dyDescent="0.25"/>
    <row r="2445" x14ac:dyDescent="0.25"/>
    <row r="2446" x14ac:dyDescent="0.25"/>
    <row r="2447" x14ac:dyDescent="0.25"/>
    <row r="2448" x14ac:dyDescent="0.25"/>
    <row r="2449" x14ac:dyDescent="0.25"/>
    <row r="2450" x14ac:dyDescent="0.25"/>
    <row r="2451" x14ac:dyDescent="0.25"/>
    <row r="2452" x14ac:dyDescent="0.25"/>
    <row r="2453" x14ac:dyDescent="0.25"/>
    <row r="2454" x14ac:dyDescent="0.25"/>
    <row r="2455" x14ac:dyDescent="0.25"/>
    <row r="2456" x14ac:dyDescent="0.25"/>
    <row r="2457" x14ac:dyDescent="0.25"/>
    <row r="2458" x14ac:dyDescent="0.25"/>
    <row r="2459" x14ac:dyDescent="0.25"/>
    <row r="2460" x14ac:dyDescent="0.25"/>
    <row r="2461" x14ac:dyDescent="0.25"/>
    <row r="2462" x14ac:dyDescent="0.25"/>
    <row r="2463" x14ac:dyDescent="0.25"/>
    <row r="2464" x14ac:dyDescent="0.25"/>
    <row r="2465" x14ac:dyDescent="0.25"/>
    <row r="2466" x14ac:dyDescent="0.25"/>
    <row r="2467" x14ac:dyDescent="0.25"/>
    <row r="2468" x14ac:dyDescent="0.25"/>
    <row r="2469" x14ac:dyDescent="0.25"/>
    <row r="2470" x14ac:dyDescent="0.25"/>
    <row r="2471" x14ac:dyDescent="0.25"/>
    <row r="2472" x14ac:dyDescent="0.25"/>
    <row r="2473" x14ac:dyDescent="0.25"/>
    <row r="2474" x14ac:dyDescent="0.25"/>
    <row r="2475" x14ac:dyDescent="0.25"/>
    <row r="2476" x14ac:dyDescent="0.25"/>
    <row r="2477" x14ac:dyDescent="0.25"/>
    <row r="2478" x14ac:dyDescent="0.25"/>
    <row r="2479" x14ac:dyDescent="0.25"/>
    <row r="2480" x14ac:dyDescent="0.25"/>
    <row r="2481" x14ac:dyDescent="0.25"/>
    <row r="2482" x14ac:dyDescent="0.25"/>
    <row r="2483" x14ac:dyDescent="0.25"/>
    <row r="2484" x14ac:dyDescent="0.25"/>
    <row r="2485" x14ac:dyDescent="0.25"/>
    <row r="2486" x14ac:dyDescent="0.25"/>
    <row r="2487" x14ac:dyDescent="0.25"/>
    <row r="2488" x14ac:dyDescent="0.25"/>
    <row r="2489" x14ac:dyDescent="0.25"/>
    <row r="2490" x14ac:dyDescent="0.25"/>
    <row r="2491" x14ac:dyDescent="0.25"/>
    <row r="2492" x14ac:dyDescent="0.25"/>
    <row r="2493" x14ac:dyDescent="0.25"/>
    <row r="2494" x14ac:dyDescent="0.25"/>
    <row r="2495" x14ac:dyDescent="0.25"/>
    <row r="2496" x14ac:dyDescent="0.25"/>
    <row r="2497" x14ac:dyDescent="0.25"/>
    <row r="2498" x14ac:dyDescent="0.25"/>
    <row r="2499" x14ac:dyDescent="0.25"/>
    <row r="2500" x14ac:dyDescent="0.25"/>
    <row r="2501" x14ac:dyDescent="0.25"/>
    <row r="2502" x14ac:dyDescent="0.25"/>
    <row r="2503" x14ac:dyDescent="0.25"/>
    <row r="2504" x14ac:dyDescent="0.25"/>
    <row r="2505" x14ac:dyDescent="0.25"/>
    <row r="2506" x14ac:dyDescent="0.25"/>
    <row r="2507" x14ac:dyDescent="0.25"/>
    <row r="2508" x14ac:dyDescent="0.25"/>
    <row r="2509" x14ac:dyDescent="0.25"/>
    <row r="2510" x14ac:dyDescent="0.25"/>
    <row r="2511" x14ac:dyDescent="0.25"/>
    <row r="2512" x14ac:dyDescent="0.25"/>
    <row r="2513" x14ac:dyDescent="0.25"/>
    <row r="2514" x14ac:dyDescent="0.25"/>
    <row r="2515" x14ac:dyDescent="0.25"/>
    <row r="2516" x14ac:dyDescent="0.25"/>
    <row r="2517" x14ac:dyDescent="0.25"/>
    <row r="2518" x14ac:dyDescent="0.25"/>
    <row r="2519" x14ac:dyDescent="0.25"/>
    <row r="2520" x14ac:dyDescent="0.25"/>
    <row r="2521" x14ac:dyDescent="0.25"/>
    <row r="2522" x14ac:dyDescent="0.25"/>
    <row r="2523" x14ac:dyDescent="0.25"/>
    <row r="2524" x14ac:dyDescent="0.25"/>
    <row r="2525" x14ac:dyDescent="0.25"/>
    <row r="2526" x14ac:dyDescent="0.25"/>
    <row r="2527" x14ac:dyDescent="0.25"/>
    <row r="2528" x14ac:dyDescent="0.25"/>
    <row r="2529" x14ac:dyDescent="0.25"/>
    <row r="2530" x14ac:dyDescent="0.25"/>
    <row r="2531" x14ac:dyDescent="0.25"/>
    <row r="2532" x14ac:dyDescent="0.25"/>
    <row r="2533" x14ac:dyDescent="0.25"/>
    <row r="2534" x14ac:dyDescent="0.25"/>
    <row r="2535" x14ac:dyDescent="0.25"/>
    <row r="2536" x14ac:dyDescent="0.25"/>
    <row r="2537" x14ac:dyDescent="0.25"/>
    <row r="2538" x14ac:dyDescent="0.25"/>
    <row r="2539" x14ac:dyDescent="0.25"/>
    <row r="2540" x14ac:dyDescent="0.25"/>
    <row r="2541" x14ac:dyDescent="0.25"/>
    <row r="2542" x14ac:dyDescent="0.25"/>
    <row r="2543" x14ac:dyDescent="0.25"/>
    <row r="2544" x14ac:dyDescent="0.25"/>
    <row r="2545" x14ac:dyDescent="0.25"/>
    <row r="2546" x14ac:dyDescent="0.25"/>
    <row r="2547" x14ac:dyDescent="0.25"/>
    <row r="2548" x14ac:dyDescent="0.25"/>
    <row r="2549" x14ac:dyDescent="0.25"/>
    <row r="2550" x14ac:dyDescent="0.25"/>
    <row r="2551" x14ac:dyDescent="0.25"/>
    <row r="2552" x14ac:dyDescent="0.25"/>
    <row r="2553" x14ac:dyDescent="0.25"/>
    <row r="2554" x14ac:dyDescent="0.25"/>
    <row r="2555" x14ac:dyDescent="0.25"/>
    <row r="2556" x14ac:dyDescent="0.25"/>
    <row r="2557" x14ac:dyDescent="0.25"/>
    <row r="2558" x14ac:dyDescent="0.25"/>
    <row r="2559" x14ac:dyDescent="0.25"/>
    <row r="2560" x14ac:dyDescent="0.25"/>
    <row r="2561" x14ac:dyDescent="0.25"/>
    <row r="2562" x14ac:dyDescent="0.25"/>
    <row r="2563" x14ac:dyDescent="0.25"/>
    <row r="2564" x14ac:dyDescent="0.25"/>
    <row r="2565" x14ac:dyDescent="0.25"/>
    <row r="2566" x14ac:dyDescent="0.25"/>
    <row r="2567" x14ac:dyDescent="0.25"/>
    <row r="2568" x14ac:dyDescent="0.25"/>
    <row r="2569" x14ac:dyDescent="0.25"/>
    <row r="2570" x14ac:dyDescent="0.25"/>
    <row r="2571" x14ac:dyDescent="0.25"/>
    <row r="2572" x14ac:dyDescent="0.25"/>
    <row r="2573" x14ac:dyDescent="0.25"/>
    <row r="2574" x14ac:dyDescent="0.25"/>
    <row r="2575" x14ac:dyDescent="0.25"/>
    <row r="2576" x14ac:dyDescent="0.25"/>
    <row r="2577" x14ac:dyDescent="0.25"/>
    <row r="2578" x14ac:dyDescent="0.25"/>
    <row r="2579" x14ac:dyDescent="0.25"/>
    <row r="2580" x14ac:dyDescent="0.25"/>
    <row r="2581" x14ac:dyDescent="0.25"/>
    <row r="2582" x14ac:dyDescent="0.25"/>
    <row r="2583" x14ac:dyDescent="0.25"/>
    <row r="2584" x14ac:dyDescent="0.25"/>
    <row r="2585" x14ac:dyDescent="0.25"/>
    <row r="2586" x14ac:dyDescent="0.25"/>
    <row r="2587" x14ac:dyDescent="0.25"/>
    <row r="2588" x14ac:dyDescent="0.25"/>
    <row r="2589" x14ac:dyDescent="0.25"/>
    <row r="2590" x14ac:dyDescent="0.25"/>
    <row r="2591" x14ac:dyDescent="0.25"/>
    <row r="2592" x14ac:dyDescent="0.25"/>
    <row r="2593" x14ac:dyDescent="0.25"/>
    <row r="2594" x14ac:dyDescent="0.25"/>
    <row r="2595" x14ac:dyDescent="0.25"/>
    <row r="2596" x14ac:dyDescent="0.25"/>
    <row r="2597" x14ac:dyDescent="0.25"/>
    <row r="2598" x14ac:dyDescent="0.25"/>
    <row r="2599" x14ac:dyDescent="0.25"/>
    <row r="2600" x14ac:dyDescent="0.25"/>
    <row r="2601" x14ac:dyDescent="0.25"/>
    <row r="2602" x14ac:dyDescent="0.25"/>
    <row r="2603" x14ac:dyDescent="0.25"/>
    <row r="2604" x14ac:dyDescent="0.25"/>
    <row r="2605" x14ac:dyDescent="0.25"/>
    <row r="2606" x14ac:dyDescent="0.25"/>
    <row r="2607" x14ac:dyDescent="0.25"/>
    <row r="2608" x14ac:dyDescent="0.25"/>
    <row r="2609" x14ac:dyDescent="0.25"/>
    <row r="2610" x14ac:dyDescent="0.25"/>
    <row r="2611" x14ac:dyDescent="0.25"/>
    <row r="2612" x14ac:dyDescent="0.25"/>
    <row r="2613" x14ac:dyDescent="0.25"/>
    <row r="2614" x14ac:dyDescent="0.25"/>
    <row r="2615" x14ac:dyDescent="0.25"/>
    <row r="2616" x14ac:dyDescent="0.25"/>
    <row r="2617" x14ac:dyDescent="0.25"/>
    <row r="2618" x14ac:dyDescent="0.25"/>
    <row r="2619" x14ac:dyDescent="0.25"/>
    <row r="2620" x14ac:dyDescent="0.25"/>
    <row r="2621" x14ac:dyDescent="0.25"/>
    <row r="2622" x14ac:dyDescent="0.25"/>
    <row r="2623" x14ac:dyDescent="0.25"/>
    <row r="2624" x14ac:dyDescent="0.25"/>
    <row r="2625" x14ac:dyDescent="0.25"/>
    <row r="2626" x14ac:dyDescent="0.25"/>
    <row r="2627" x14ac:dyDescent="0.25"/>
    <row r="2628" x14ac:dyDescent="0.25"/>
    <row r="2629" x14ac:dyDescent="0.25"/>
    <row r="2630" x14ac:dyDescent="0.25"/>
    <row r="2631" x14ac:dyDescent="0.25"/>
    <row r="2632" x14ac:dyDescent="0.25"/>
    <row r="2633" x14ac:dyDescent="0.25"/>
    <row r="2634" x14ac:dyDescent="0.25"/>
    <row r="2635" x14ac:dyDescent="0.25"/>
    <row r="2636" x14ac:dyDescent="0.25"/>
    <row r="2637" x14ac:dyDescent="0.25"/>
    <row r="2638" x14ac:dyDescent="0.25"/>
    <row r="2639" x14ac:dyDescent="0.25"/>
    <row r="2640" x14ac:dyDescent="0.25"/>
    <row r="2641" x14ac:dyDescent="0.25"/>
    <row r="2642" x14ac:dyDescent="0.25"/>
    <row r="2643" x14ac:dyDescent="0.25"/>
    <row r="2644" x14ac:dyDescent="0.25"/>
    <row r="2645" x14ac:dyDescent="0.25"/>
    <row r="2646" x14ac:dyDescent="0.25"/>
    <row r="2647" x14ac:dyDescent="0.25"/>
    <row r="2648" x14ac:dyDescent="0.25"/>
    <row r="2649" x14ac:dyDescent="0.25"/>
    <row r="2650" x14ac:dyDescent="0.25"/>
    <row r="2651" x14ac:dyDescent="0.25"/>
    <row r="2652" x14ac:dyDescent="0.25"/>
    <row r="2653" x14ac:dyDescent="0.25"/>
    <row r="2654" x14ac:dyDescent="0.25"/>
    <row r="2655" x14ac:dyDescent="0.25"/>
    <row r="2656" x14ac:dyDescent="0.25"/>
    <row r="2657" x14ac:dyDescent="0.25"/>
    <row r="2658" x14ac:dyDescent="0.25"/>
    <row r="2659" x14ac:dyDescent="0.25"/>
    <row r="2660" x14ac:dyDescent="0.25"/>
    <row r="2661" x14ac:dyDescent="0.25"/>
    <row r="2662" x14ac:dyDescent="0.25"/>
    <row r="2663" x14ac:dyDescent="0.25"/>
    <row r="2664" x14ac:dyDescent="0.25"/>
    <row r="2665" x14ac:dyDescent="0.25"/>
    <row r="2666" x14ac:dyDescent="0.25"/>
    <row r="2667" x14ac:dyDescent="0.25"/>
    <row r="2668" x14ac:dyDescent="0.25"/>
    <row r="2669" x14ac:dyDescent="0.25"/>
    <row r="2670" x14ac:dyDescent="0.25"/>
    <row r="2671" x14ac:dyDescent="0.25"/>
    <row r="2672" x14ac:dyDescent="0.25"/>
    <row r="2673" x14ac:dyDescent="0.25"/>
    <row r="2674" x14ac:dyDescent="0.25"/>
    <row r="2675" x14ac:dyDescent="0.25"/>
    <row r="2676" x14ac:dyDescent="0.25"/>
    <row r="2677" x14ac:dyDescent="0.25"/>
    <row r="2678" x14ac:dyDescent="0.25"/>
    <row r="2679" x14ac:dyDescent="0.25"/>
    <row r="2680" x14ac:dyDescent="0.25"/>
    <row r="2681" x14ac:dyDescent="0.25"/>
    <row r="2682" x14ac:dyDescent="0.25"/>
    <row r="2683" x14ac:dyDescent="0.25"/>
    <row r="2684" x14ac:dyDescent="0.25"/>
    <row r="2685" x14ac:dyDescent="0.25"/>
    <row r="2686" x14ac:dyDescent="0.25"/>
    <row r="2687" x14ac:dyDescent="0.25"/>
    <row r="2688" x14ac:dyDescent="0.25"/>
    <row r="2689" x14ac:dyDescent="0.25"/>
    <row r="2690" x14ac:dyDescent="0.25"/>
    <row r="2691" x14ac:dyDescent="0.25"/>
    <row r="2692" x14ac:dyDescent="0.25"/>
    <row r="2693" x14ac:dyDescent="0.25"/>
    <row r="2694" x14ac:dyDescent="0.25"/>
    <row r="2695" x14ac:dyDescent="0.25"/>
    <row r="2696" x14ac:dyDescent="0.25"/>
    <row r="2697" x14ac:dyDescent="0.25"/>
    <row r="2698" x14ac:dyDescent="0.25"/>
    <row r="2699" x14ac:dyDescent="0.25"/>
    <row r="2700" x14ac:dyDescent="0.25"/>
    <row r="2701" x14ac:dyDescent="0.25"/>
    <row r="2702" x14ac:dyDescent="0.25"/>
    <row r="2703" x14ac:dyDescent="0.25"/>
    <row r="2704" x14ac:dyDescent="0.25"/>
    <row r="2705" x14ac:dyDescent="0.25"/>
    <row r="2706" x14ac:dyDescent="0.25"/>
    <row r="2707" x14ac:dyDescent="0.25"/>
    <row r="2708" x14ac:dyDescent="0.25"/>
    <row r="2709" x14ac:dyDescent="0.25"/>
    <row r="2710" x14ac:dyDescent="0.25"/>
    <row r="2711" x14ac:dyDescent="0.25"/>
    <row r="2712" x14ac:dyDescent="0.25"/>
    <row r="2713" x14ac:dyDescent="0.25"/>
    <row r="2714" x14ac:dyDescent="0.25"/>
    <row r="2715" x14ac:dyDescent="0.25"/>
    <row r="2716" x14ac:dyDescent="0.25"/>
    <row r="2717" x14ac:dyDescent="0.25"/>
    <row r="2718" x14ac:dyDescent="0.25"/>
    <row r="2719" x14ac:dyDescent="0.25"/>
    <row r="2720" x14ac:dyDescent="0.25"/>
    <row r="2721" x14ac:dyDescent="0.25"/>
    <row r="2722" x14ac:dyDescent="0.25"/>
    <row r="2723" x14ac:dyDescent="0.25"/>
    <row r="2724" x14ac:dyDescent="0.25"/>
    <row r="2725" x14ac:dyDescent="0.25"/>
    <row r="2726" x14ac:dyDescent="0.25"/>
    <row r="2727" x14ac:dyDescent="0.25"/>
    <row r="2728" x14ac:dyDescent="0.25"/>
    <row r="2729" x14ac:dyDescent="0.25"/>
    <row r="2730" x14ac:dyDescent="0.25"/>
    <row r="2731" x14ac:dyDescent="0.25"/>
    <row r="2732" x14ac:dyDescent="0.25"/>
    <row r="2733" x14ac:dyDescent="0.25"/>
    <row r="2734" x14ac:dyDescent="0.25"/>
    <row r="2735" x14ac:dyDescent="0.25"/>
    <row r="2736" x14ac:dyDescent="0.25"/>
    <row r="2737" x14ac:dyDescent="0.25"/>
    <row r="2738" x14ac:dyDescent="0.25"/>
    <row r="2739" x14ac:dyDescent="0.25"/>
    <row r="2740" x14ac:dyDescent="0.25"/>
    <row r="2741" x14ac:dyDescent="0.25"/>
    <row r="2742" x14ac:dyDescent="0.25"/>
    <row r="2743" x14ac:dyDescent="0.25"/>
    <row r="2744" x14ac:dyDescent="0.25"/>
    <row r="2745" x14ac:dyDescent="0.25"/>
    <row r="2746" x14ac:dyDescent="0.25"/>
    <row r="2747" x14ac:dyDescent="0.25"/>
    <row r="2748" x14ac:dyDescent="0.25"/>
    <row r="2749" x14ac:dyDescent="0.25"/>
    <row r="2750" x14ac:dyDescent="0.25"/>
    <row r="2751" x14ac:dyDescent="0.25"/>
    <row r="2752" x14ac:dyDescent="0.25"/>
    <row r="2753" x14ac:dyDescent="0.25"/>
    <row r="2754" x14ac:dyDescent="0.25"/>
    <row r="2755" x14ac:dyDescent="0.25"/>
    <row r="2756" x14ac:dyDescent="0.25"/>
    <row r="2757" x14ac:dyDescent="0.25"/>
    <row r="2758" x14ac:dyDescent="0.25"/>
    <row r="2759" x14ac:dyDescent="0.25"/>
    <row r="2760" x14ac:dyDescent="0.25"/>
    <row r="2761" x14ac:dyDescent="0.25"/>
    <row r="2762" x14ac:dyDescent="0.25"/>
    <row r="2763" x14ac:dyDescent="0.25"/>
    <row r="2764" x14ac:dyDescent="0.25"/>
    <row r="2765" x14ac:dyDescent="0.25"/>
    <row r="2766" x14ac:dyDescent="0.25"/>
    <row r="2767" x14ac:dyDescent="0.25"/>
    <row r="2768" x14ac:dyDescent="0.25"/>
    <row r="2769" x14ac:dyDescent="0.25"/>
    <row r="2770" x14ac:dyDescent="0.25"/>
    <row r="2771" x14ac:dyDescent="0.25"/>
    <row r="2772" x14ac:dyDescent="0.25"/>
    <row r="2773" x14ac:dyDescent="0.25"/>
    <row r="2774" x14ac:dyDescent="0.25"/>
    <row r="2775" x14ac:dyDescent="0.25"/>
    <row r="2776" x14ac:dyDescent="0.25"/>
    <row r="2777" x14ac:dyDescent="0.25"/>
    <row r="2778" x14ac:dyDescent="0.25"/>
    <row r="2779" x14ac:dyDescent="0.25"/>
    <row r="2780" x14ac:dyDescent="0.25"/>
    <row r="2781" x14ac:dyDescent="0.25"/>
    <row r="2782" x14ac:dyDescent="0.25"/>
    <row r="2783" x14ac:dyDescent="0.25"/>
    <row r="2784" x14ac:dyDescent="0.25"/>
    <row r="2785" x14ac:dyDescent="0.25"/>
    <row r="2786" x14ac:dyDescent="0.25"/>
    <row r="2787" x14ac:dyDescent="0.25"/>
    <row r="2788" x14ac:dyDescent="0.25"/>
    <row r="2789" x14ac:dyDescent="0.25"/>
    <row r="2790" x14ac:dyDescent="0.25"/>
    <row r="2791" x14ac:dyDescent="0.25"/>
    <row r="2792" x14ac:dyDescent="0.25"/>
    <row r="2793" x14ac:dyDescent="0.25"/>
    <row r="2794" x14ac:dyDescent="0.25"/>
    <row r="2795" x14ac:dyDescent="0.25"/>
    <row r="2796" x14ac:dyDescent="0.25"/>
    <row r="2797" x14ac:dyDescent="0.25"/>
    <row r="2798" x14ac:dyDescent="0.25"/>
    <row r="2799" x14ac:dyDescent="0.25"/>
    <row r="2800" x14ac:dyDescent="0.25"/>
    <row r="2801" x14ac:dyDescent="0.25"/>
    <row r="2802" x14ac:dyDescent="0.25"/>
    <row r="2803" x14ac:dyDescent="0.25"/>
    <row r="2804" x14ac:dyDescent="0.25"/>
    <row r="2805" x14ac:dyDescent="0.25"/>
    <row r="2806" x14ac:dyDescent="0.25"/>
    <row r="2807" x14ac:dyDescent="0.25"/>
    <row r="2808" x14ac:dyDescent="0.25"/>
    <row r="2809" x14ac:dyDescent="0.25"/>
    <row r="2810" x14ac:dyDescent="0.25"/>
    <row r="2811" x14ac:dyDescent="0.25"/>
    <row r="2812" x14ac:dyDescent="0.25"/>
    <row r="2813" x14ac:dyDescent="0.25"/>
    <row r="2814" x14ac:dyDescent="0.25"/>
    <row r="2815" x14ac:dyDescent="0.25"/>
    <row r="2816" x14ac:dyDescent="0.25"/>
    <row r="2817" x14ac:dyDescent="0.25"/>
    <row r="2818" x14ac:dyDescent="0.25"/>
    <row r="2819" x14ac:dyDescent="0.25"/>
    <row r="2820" x14ac:dyDescent="0.25"/>
    <row r="2821" x14ac:dyDescent="0.25"/>
    <row r="2822" x14ac:dyDescent="0.25"/>
    <row r="2823" x14ac:dyDescent="0.25"/>
    <row r="2824" x14ac:dyDescent="0.25"/>
    <row r="2825" x14ac:dyDescent="0.25"/>
    <row r="2826" x14ac:dyDescent="0.25"/>
    <row r="2827" x14ac:dyDescent="0.25"/>
    <row r="2828" x14ac:dyDescent="0.25"/>
    <row r="2829" x14ac:dyDescent="0.25"/>
    <row r="2830" x14ac:dyDescent="0.25"/>
    <row r="2831" x14ac:dyDescent="0.25"/>
    <row r="2832" x14ac:dyDescent="0.25"/>
    <row r="2833" x14ac:dyDescent="0.25"/>
    <row r="2834" x14ac:dyDescent="0.25"/>
    <row r="2835" x14ac:dyDescent="0.25"/>
    <row r="2836" x14ac:dyDescent="0.25"/>
    <row r="2837" x14ac:dyDescent="0.25"/>
    <row r="2838" x14ac:dyDescent="0.25"/>
    <row r="2839" x14ac:dyDescent="0.25"/>
    <row r="2840" x14ac:dyDescent="0.25"/>
    <row r="2841" x14ac:dyDescent="0.25"/>
    <row r="2842" x14ac:dyDescent="0.25"/>
    <row r="2843" x14ac:dyDescent="0.25"/>
    <row r="2844" x14ac:dyDescent="0.25"/>
    <row r="2845" x14ac:dyDescent="0.25"/>
    <row r="2846" x14ac:dyDescent="0.25"/>
    <row r="2847" x14ac:dyDescent="0.25"/>
    <row r="2848" x14ac:dyDescent="0.25"/>
    <row r="2849" x14ac:dyDescent="0.25"/>
    <row r="2850" x14ac:dyDescent="0.25"/>
    <row r="2851" x14ac:dyDescent="0.25"/>
    <row r="2852" x14ac:dyDescent="0.25"/>
    <row r="2853" x14ac:dyDescent="0.25"/>
    <row r="2854" x14ac:dyDescent="0.25"/>
    <row r="2855" x14ac:dyDescent="0.25"/>
    <row r="2856" x14ac:dyDescent="0.25"/>
    <row r="2857" x14ac:dyDescent="0.25"/>
    <row r="2858" x14ac:dyDescent="0.25"/>
    <row r="2859" x14ac:dyDescent="0.25"/>
    <row r="2860" x14ac:dyDescent="0.25"/>
    <row r="2861" x14ac:dyDescent="0.25"/>
    <row r="2862" x14ac:dyDescent="0.25"/>
    <row r="2863" x14ac:dyDescent="0.25"/>
    <row r="2864" x14ac:dyDescent="0.25"/>
    <row r="2865" x14ac:dyDescent="0.25"/>
    <row r="2866" x14ac:dyDescent="0.25"/>
    <row r="2867" x14ac:dyDescent="0.25"/>
    <row r="2868" x14ac:dyDescent="0.25"/>
    <row r="2869" x14ac:dyDescent="0.25"/>
    <row r="2870" x14ac:dyDescent="0.25"/>
    <row r="2871" x14ac:dyDescent="0.25"/>
    <row r="2872" x14ac:dyDescent="0.25"/>
    <row r="2873" x14ac:dyDescent="0.25"/>
    <row r="2874" x14ac:dyDescent="0.25"/>
    <row r="2875" x14ac:dyDescent="0.25"/>
    <row r="2876" x14ac:dyDescent="0.25"/>
    <row r="2877" x14ac:dyDescent="0.25"/>
    <row r="2878" x14ac:dyDescent="0.25"/>
    <row r="2879" x14ac:dyDescent="0.25"/>
    <row r="2880" x14ac:dyDescent="0.25"/>
    <row r="2881" x14ac:dyDescent="0.25"/>
    <row r="2882" x14ac:dyDescent="0.25"/>
    <row r="2883" x14ac:dyDescent="0.25"/>
    <row r="2884" x14ac:dyDescent="0.25"/>
    <row r="2885" x14ac:dyDescent="0.25"/>
    <row r="2886" x14ac:dyDescent="0.25"/>
    <row r="2887" x14ac:dyDescent="0.25"/>
    <row r="2888" x14ac:dyDescent="0.25"/>
    <row r="2889" x14ac:dyDescent="0.25"/>
    <row r="2890" x14ac:dyDescent="0.25"/>
    <row r="2891" x14ac:dyDescent="0.25"/>
    <row r="2892" x14ac:dyDescent="0.25"/>
    <row r="2893" x14ac:dyDescent="0.25"/>
    <row r="2894" x14ac:dyDescent="0.25"/>
    <row r="2895" x14ac:dyDescent="0.25"/>
    <row r="2896" x14ac:dyDescent="0.25"/>
    <row r="2897" x14ac:dyDescent="0.25"/>
    <row r="2898" x14ac:dyDescent="0.25"/>
    <row r="2899" x14ac:dyDescent="0.25"/>
    <row r="2900" x14ac:dyDescent="0.25"/>
    <row r="2901" x14ac:dyDescent="0.25"/>
    <row r="2902" x14ac:dyDescent="0.25"/>
    <row r="2903" x14ac:dyDescent="0.25"/>
    <row r="2904" x14ac:dyDescent="0.25"/>
    <row r="2905" x14ac:dyDescent="0.25"/>
    <row r="2906" x14ac:dyDescent="0.25"/>
    <row r="2907" x14ac:dyDescent="0.25"/>
    <row r="2908" x14ac:dyDescent="0.25"/>
    <row r="2909" x14ac:dyDescent="0.25"/>
    <row r="2910" x14ac:dyDescent="0.25"/>
    <row r="2911" x14ac:dyDescent="0.25"/>
    <row r="2912" x14ac:dyDescent="0.25"/>
    <row r="2913" x14ac:dyDescent="0.25"/>
    <row r="2914" x14ac:dyDescent="0.25"/>
    <row r="2915" x14ac:dyDescent="0.25"/>
    <row r="2916" x14ac:dyDescent="0.25"/>
    <row r="2917" x14ac:dyDescent="0.25"/>
    <row r="2918" x14ac:dyDescent="0.25"/>
    <row r="2919" x14ac:dyDescent="0.25"/>
    <row r="2920" x14ac:dyDescent="0.25"/>
    <row r="2921" x14ac:dyDescent="0.25"/>
    <row r="2922" x14ac:dyDescent="0.25"/>
    <row r="2923" x14ac:dyDescent="0.25"/>
    <row r="2924" x14ac:dyDescent="0.25"/>
    <row r="2925" x14ac:dyDescent="0.25"/>
    <row r="2926" x14ac:dyDescent="0.25"/>
    <row r="2927" x14ac:dyDescent="0.25"/>
    <row r="2928" x14ac:dyDescent="0.25"/>
    <row r="2929" x14ac:dyDescent="0.25"/>
    <row r="2930" x14ac:dyDescent="0.25"/>
    <row r="2931" x14ac:dyDescent="0.25"/>
    <row r="2932" x14ac:dyDescent="0.25"/>
    <row r="2933" x14ac:dyDescent="0.25"/>
    <row r="2934" x14ac:dyDescent="0.25"/>
    <row r="2935" x14ac:dyDescent="0.25"/>
    <row r="2936" x14ac:dyDescent="0.25"/>
    <row r="2937" x14ac:dyDescent="0.25"/>
    <row r="2938" x14ac:dyDescent="0.25"/>
    <row r="2939" x14ac:dyDescent="0.25"/>
    <row r="2940" x14ac:dyDescent="0.25"/>
    <row r="2941" x14ac:dyDescent="0.25"/>
    <row r="2942" x14ac:dyDescent="0.25"/>
    <row r="2943" x14ac:dyDescent="0.25"/>
    <row r="2944" x14ac:dyDescent="0.25"/>
    <row r="2945" x14ac:dyDescent="0.25"/>
    <row r="2946" x14ac:dyDescent="0.25"/>
    <row r="2947" x14ac:dyDescent="0.25"/>
    <row r="2948" x14ac:dyDescent="0.25"/>
    <row r="2949" x14ac:dyDescent="0.25"/>
    <row r="2950" x14ac:dyDescent="0.25"/>
    <row r="2951" x14ac:dyDescent="0.25"/>
    <row r="2952" x14ac:dyDescent="0.25"/>
    <row r="2953" x14ac:dyDescent="0.25"/>
    <row r="2954" x14ac:dyDescent="0.25"/>
    <row r="2955" x14ac:dyDescent="0.25"/>
    <row r="2956" x14ac:dyDescent="0.25"/>
    <row r="2957" x14ac:dyDescent="0.25"/>
    <row r="2958" x14ac:dyDescent="0.25"/>
    <row r="2959" x14ac:dyDescent="0.25"/>
    <row r="2960" x14ac:dyDescent="0.25"/>
    <row r="2961" x14ac:dyDescent="0.25"/>
    <row r="2962" x14ac:dyDescent="0.25"/>
    <row r="2963" x14ac:dyDescent="0.25"/>
    <row r="2964" x14ac:dyDescent="0.25"/>
    <row r="2965" x14ac:dyDescent="0.25"/>
    <row r="2966" x14ac:dyDescent="0.25"/>
    <row r="2967" x14ac:dyDescent="0.25"/>
    <row r="2968" x14ac:dyDescent="0.25"/>
    <row r="2969" x14ac:dyDescent="0.25"/>
    <row r="2970" x14ac:dyDescent="0.25"/>
    <row r="2971" x14ac:dyDescent="0.25"/>
    <row r="2972" x14ac:dyDescent="0.25"/>
    <row r="2973" x14ac:dyDescent="0.25"/>
    <row r="2974" x14ac:dyDescent="0.25"/>
    <row r="2975" x14ac:dyDescent="0.25"/>
    <row r="2976" x14ac:dyDescent="0.25"/>
    <row r="2977" x14ac:dyDescent="0.25"/>
    <row r="2978" x14ac:dyDescent="0.25"/>
    <row r="2979" x14ac:dyDescent="0.25"/>
    <row r="2980" x14ac:dyDescent="0.25"/>
    <row r="2981" x14ac:dyDescent="0.25"/>
    <row r="2982" x14ac:dyDescent="0.25"/>
    <row r="2983" x14ac:dyDescent="0.25"/>
    <row r="2984" x14ac:dyDescent="0.25"/>
    <row r="2985" x14ac:dyDescent="0.25"/>
    <row r="2986" x14ac:dyDescent="0.25"/>
    <row r="2987" x14ac:dyDescent="0.25"/>
    <row r="2988" x14ac:dyDescent="0.25"/>
    <row r="2989" x14ac:dyDescent="0.25"/>
    <row r="2990" x14ac:dyDescent="0.25"/>
    <row r="2991" x14ac:dyDescent="0.25"/>
    <row r="2992" x14ac:dyDescent="0.25"/>
    <row r="2993" x14ac:dyDescent="0.25"/>
    <row r="2994" x14ac:dyDescent="0.25"/>
    <row r="2995" x14ac:dyDescent="0.25"/>
    <row r="2996" x14ac:dyDescent="0.25"/>
    <row r="2997" x14ac:dyDescent="0.25"/>
    <row r="2998" x14ac:dyDescent="0.25"/>
    <row r="2999" x14ac:dyDescent="0.25"/>
    <row r="3000" x14ac:dyDescent="0.25"/>
    <row r="3001" x14ac:dyDescent="0.25"/>
    <row r="3002" x14ac:dyDescent="0.25"/>
    <row r="3003" x14ac:dyDescent="0.25"/>
    <row r="3004" x14ac:dyDescent="0.25"/>
    <row r="3005" x14ac:dyDescent="0.25"/>
    <row r="3006" x14ac:dyDescent="0.25"/>
    <row r="3007" x14ac:dyDescent="0.25"/>
    <row r="3008" x14ac:dyDescent="0.25"/>
    <row r="3009" x14ac:dyDescent="0.25"/>
    <row r="3010" x14ac:dyDescent="0.25"/>
    <row r="3011" x14ac:dyDescent="0.25"/>
    <row r="3012" x14ac:dyDescent="0.25"/>
    <row r="3013" x14ac:dyDescent="0.25"/>
    <row r="3014" x14ac:dyDescent="0.25"/>
    <row r="3015" x14ac:dyDescent="0.25"/>
    <row r="3016" x14ac:dyDescent="0.25"/>
    <row r="3017" x14ac:dyDescent="0.25"/>
    <row r="3018" x14ac:dyDescent="0.25"/>
    <row r="3019" x14ac:dyDescent="0.25"/>
    <row r="3020" x14ac:dyDescent="0.25"/>
    <row r="3021" x14ac:dyDescent="0.25"/>
    <row r="3022" x14ac:dyDescent="0.25"/>
    <row r="3023" x14ac:dyDescent="0.25"/>
    <row r="3024" x14ac:dyDescent="0.25"/>
    <row r="3025" x14ac:dyDescent="0.25"/>
    <row r="3026" x14ac:dyDescent="0.25"/>
    <row r="3027" x14ac:dyDescent="0.25"/>
    <row r="3028" x14ac:dyDescent="0.25"/>
    <row r="3029" x14ac:dyDescent="0.25"/>
    <row r="3030" x14ac:dyDescent="0.25"/>
    <row r="3031" x14ac:dyDescent="0.25"/>
    <row r="3032" x14ac:dyDescent="0.25"/>
    <row r="3033" x14ac:dyDescent="0.25"/>
    <row r="3034" x14ac:dyDescent="0.25"/>
    <row r="3035" x14ac:dyDescent="0.25"/>
    <row r="3036" x14ac:dyDescent="0.25"/>
    <row r="3037" x14ac:dyDescent="0.25"/>
    <row r="3038" x14ac:dyDescent="0.25"/>
    <row r="3039" x14ac:dyDescent="0.25"/>
    <row r="3040" x14ac:dyDescent="0.25"/>
    <row r="3041" x14ac:dyDescent="0.25"/>
    <row r="3042" x14ac:dyDescent="0.25"/>
    <row r="3043" x14ac:dyDescent="0.25"/>
    <row r="3044" x14ac:dyDescent="0.25"/>
    <row r="3045" x14ac:dyDescent="0.25"/>
    <row r="3046" x14ac:dyDescent="0.25"/>
    <row r="3047" x14ac:dyDescent="0.25"/>
    <row r="3048" x14ac:dyDescent="0.25"/>
    <row r="3049" x14ac:dyDescent="0.25"/>
    <row r="3050" x14ac:dyDescent="0.25"/>
    <row r="3051" x14ac:dyDescent="0.25"/>
    <row r="3052" x14ac:dyDescent="0.25"/>
    <row r="3053" x14ac:dyDescent="0.25"/>
    <row r="3054" x14ac:dyDescent="0.25"/>
    <row r="3055" x14ac:dyDescent="0.25"/>
    <row r="3056" x14ac:dyDescent="0.25"/>
    <row r="3057" x14ac:dyDescent="0.25"/>
    <row r="3058" x14ac:dyDescent="0.25"/>
    <row r="3059" x14ac:dyDescent="0.25"/>
    <row r="3060" x14ac:dyDescent="0.25"/>
    <row r="3061" x14ac:dyDescent="0.25"/>
    <row r="3062" x14ac:dyDescent="0.25"/>
    <row r="3063" x14ac:dyDescent="0.25"/>
    <row r="3064" x14ac:dyDescent="0.25"/>
    <row r="3065" x14ac:dyDescent="0.25"/>
    <row r="3066" x14ac:dyDescent="0.25"/>
    <row r="3067" x14ac:dyDescent="0.25"/>
    <row r="3068" x14ac:dyDescent="0.25"/>
    <row r="3069" x14ac:dyDescent="0.25"/>
    <row r="3070" x14ac:dyDescent="0.25"/>
    <row r="3071" x14ac:dyDescent="0.25"/>
    <row r="3072" x14ac:dyDescent="0.25"/>
    <row r="3073" x14ac:dyDescent="0.25"/>
    <row r="3074" x14ac:dyDescent="0.25"/>
    <row r="3075" x14ac:dyDescent="0.25"/>
    <row r="3076" x14ac:dyDescent="0.25"/>
    <row r="3077" x14ac:dyDescent="0.25"/>
    <row r="3078" x14ac:dyDescent="0.25"/>
    <row r="3079" x14ac:dyDescent="0.25"/>
    <row r="3080" x14ac:dyDescent="0.25"/>
    <row r="3081" x14ac:dyDescent="0.25"/>
    <row r="3082" x14ac:dyDescent="0.25"/>
    <row r="3083" x14ac:dyDescent="0.25"/>
    <row r="3084" x14ac:dyDescent="0.25"/>
    <row r="3085" x14ac:dyDescent="0.25"/>
    <row r="3086" x14ac:dyDescent="0.25"/>
    <row r="3087" x14ac:dyDescent="0.25"/>
    <row r="3088" x14ac:dyDescent="0.25"/>
    <row r="3089" x14ac:dyDescent="0.25"/>
    <row r="3090" x14ac:dyDescent="0.25"/>
    <row r="3091" x14ac:dyDescent="0.25"/>
    <row r="3092" x14ac:dyDescent="0.25"/>
    <row r="3093" x14ac:dyDescent="0.25"/>
    <row r="3094" x14ac:dyDescent="0.25"/>
    <row r="3095" x14ac:dyDescent="0.25"/>
    <row r="3096" x14ac:dyDescent="0.25"/>
    <row r="3097" x14ac:dyDescent="0.25"/>
    <row r="3098" x14ac:dyDescent="0.25"/>
    <row r="3099" x14ac:dyDescent="0.25"/>
    <row r="3100" x14ac:dyDescent="0.25"/>
    <row r="3101" x14ac:dyDescent="0.25"/>
    <row r="3102" x14ac:dyDescent="0.25"/>
    <row r="3103" x14ac:dyDescent="0.25"/>
    <row r="3104" x14ac:dyDescent="0.25"/>
    <row r="3105" x14ac:dyDescent="0.25"/>
    <row r="3106" x14ac:dyDescent="0.25"/>
    <row r="3107" x14ac:dyDescent="0.25"/>
    <row r="3108" x14ac:dyDescent="0.25"/>
    <row r="3109" x14ac:dyDescent="0.25"/>
    <row r="3110" x14ac:dyDescent="0.25"/>
    <row r="3111" x14ac:dyDescent="0.25"/>
    <row r="3112" x14ac:dyDescent="0.25"/>
    <row r="3113" x14ac:dyDescent="0.25"/>
    <row r="3114" x14ac:dyDescent="0.25"/>
    <row r="3115" x14ac:dyDescent="0.25"/>
    <row r="3116" x14ac:dyDescent="0.25"/>
    <row r="3117" x14ac:dyDescent="0.25"/>
    <row r="3118" x14ac:dyDescent="0.25"/>
    <row r="3119" x14ac:dyDescent="0.25"/>
    <row r="3120" x14ac:dyDescent="0.25"/>
    <row r="3121" x14ac:dyDescent="0.25"/>
    <row r="3122" x14ac:dyDescent="0.25"/>
    <row r="3123" x14ac:dyDescent="0.25"/>
    <row r="3124" x14ac:dyDescent="0.25"/>
    <row r="3125" x14ac:dyDescent="0.25"/>
    <row r="3126" x14ac:dyDescent="0.25"/>
    <row r="3127" x14ac:dyDescent="0.25"/>
    <row r="3128" x14ac:dyDescent="0.25"/>
    <row r="3129" x14ac:dyDescent="0.25"/>
    <row r="3130" x14ac:dyDescent="0.25"/>
    <row r="3131" x14ac:dyDescent="0.25"/>
    <row r="3132" x14ac:dyDescent="0.25"/>
    <row r="3133" x14ac:dyDescent="0.25"/>
    <row r="3134" x14ac:dyDescent="0.25"/>
    <row r="3135" x14ac:dyDescent="0.25"/>
    <row r="3136" x14ac:dyDescent="0.25"/>
    <row r="3137" x14ac:dyDescent="0.25"/>
    <row r="3138" x14ac:dyDescent="0.25"/>
    <row r="3139" x14ac:dyDescent="0.25"/>
    <row r="3140" x14ac:dyDescent="0.25"/>
    <row r="3141" x14ac:dyDescent="0.25"/>
    <row r="3142" x14ac:dyDescent="0.25"/>
    <row r="3143" x14ac:dyDescent="0.25"/>
    <row r="3144" x14ac:dyDescent="0.25"/>
    <row r="3145" x14ac:dyDescent="0.25"/>
    <row r="3146" x14ac:dyDescent="0.25"/>
    <row r="3147" x14ac:dyDescent="0.25"/>
    <row r="3148" x14ac:dyDescent="0.25"/>
    <row r="3149" x14ac:dyDescent="0.25"/>
    <row r="3150" x14ac:dyDescent="0.25"/>
    <row r="3151" x14ac:dyDescent="0.25"/>
    <row r="3152" x14ac:dyDescent="0.25"/>
    <row r="3153" x14ac:dyDescent="0.25"/>
    <row r="3154" x14ac:dyDescent="0.25"/>
    <row r="3155" x14ac:dyDescent="0.25"/>
    <row r="3156" x14ac:dyDescent="0.25"/>
    <row r="3157" x14ac:dyDescent="0.25"/>
    <row r="3158" x14ac:dyDescent="0.25"/>
    <row r="3159" x14ac:dyDescent="0.25"/>
    <row r="3160" x14ac:dyDescent="0.25"/>
    <row r="3161" x14ac:dyDescent="0.25"/>
    <row r="3162" x14ac:dyDescent="0.25"/>
    <row r="3163" x14ac:dyDescent="0.25"/>
    <row r="3164" x14ac:dyDescent="0.25"/>
    <row r="3165" x14ac:dyDescent="0.25"/>
    <row r="3166" x14ac:dyDescent="0.25"/>
    <row r="3167" x14ac:dyDescent="0.25"/>
    <row r="3168" x14ac:dyDescent="0.25"/>
    <row r="3169" x14ac:dyDescent="0.25"/>
    <row r="3170" x14ac:dyDescent="0.25"/>
    <row r="3171" x14ac:dyDescent="0.25"/>
    <row r="3172" x14ac:dyDescent="0.25"/>
    <row r="3173" x14ac:dyDescent="0.25"/>
    <row r="3174" x14ac:dyDescent="0.25"/>
    <row r="3175" x14ac:dyDescent="0.25"/>
    <row r="3176" x14ac:dyDescent="0.25"/>
    <row r="3177" x14ac:dyDescent="0.25"/>
    <row r="3178" x14ac:dyDescent="0.25"/>
    <row r="3179" x14ac:dyDescent="0.25"/>
    <row r="3180" x14ac:dyDescent="0.25"/>
    <row r="3181" x14ac:dyDescent="0.25"/>
    <row r="3182" x14ac:dyDescent="0.25"/>
    <row r="3183" x14ac:dyDescent="0.25"/>
    <row r="3184" x14ac:dyDescent="0.25"/>
    <row r="3185" x14ac:dyDescent="0.25"/>
    <row r="3186" x14ac:dyDescent="0.25"/>
    <row r="3187" x14ac:dyDescent="0.25"/>
    <row r="3188" x14ac:dyDescent="0.25"/>
    <row r="3189" x14ac:dyDescent="0.25"/>
    <row r="3190" x14ac:dyDescent="0.25"/>
    <row r="3191" x14ac:dyDescent="0.25"/>
    <row r="3192" x14ac:dyDescent="0.25"/>
    <row r="3193" x14ac:dyDescent="0.25"/>
    <row r="3194" x14ac:dyDescent="0.25"/>
    <row r="3195" x14ac:dyDescent="0.25"/>
    <row r="3196" x14ac:dyDescent="0.25"/>
    <row r="3197" x14ac:dyDescent="0.25"/>
    <row r="3198" x14ac:dyDescent="0.25"/>
    <row r="3199" x14ac:dyDescent="0.25"/>
    <row r="3200" x14ac:dyDescent="0.25"/>
    <row r="3201" x14ac:dyDescent="0.25"/>
    <row r="3202" x14ac:dyDescent="0.25"/>
    <row r="3203" x14ac:dyDescent="0.25"/>
    <row r="3204" x14ac:dyDescent="0.25"/>
    <row r="3205" x14ac:dyDescent="0.25"/>
    <row r="3206" x14ac:dyDescent="0.25"/>
    <row r="3207" x14ac:dyDescent="0.25"/>
    <row r="3208" x14ac:dyDescent="0.25"/>
    <row r="3209" x14ac:dyDescent="0.25"/>
    <row r="3210" x14ac:dyDescent="0.25"/>
    <row r="3211" x14ac:dyDescent="0.25"/>
    <row r="3212" x14ac:dyDescent="0.25"/>
    <row r="3213" x14ac:dyDescent="0.25"/>
    <row r="3214" x14ac:dyDescent="0.25"/>
    <row r="3215" x14ac:dyDescent="0.25"/>
    <row r="3216" x14ac:dyDescent="0.25"/>
    <row r="3217" x14ac:dyDescent="0.25"/>
    <row r="3218" x14ac:dyDescent="0.25"/>
    <row r="3219" x14ac:dyDescent="0.25"/>
    <row r="3220" x14ac:dyDescent="0.25"/>
    <row r="3221" x14ac:dyDescent="0.25"/>
    <row r="3222" x14ac:dyDescent="0.25"/>
    <row r="3223" x14ac:dyDescent="0.25"/>
    <row r="3224" x14ac:dyDescent="0.25"/>
    <row r="3225" x14ac:dyDescent="0.25"/>
    <row r="3226" x14ac:dyDescent="0.25"/>
    <row r="3227" x14ac:dyDescent="0.25"/>
    <row r="3228" x14ac:dyDescent="0.25"/>
    <row r="3229" x14ac:dyDescent="0.25"/>
    <row r="3230" x14ac:dyDescent="0.25"/>
    <row r="3231" x14ac:dyDescent="0.25"/>
    <row r="3232" x14ac:dyDescent="0.25"/>
    <row r="3233" x14ac:dyDescent="0.25"/>
    <row r="3234" x14ac:dyDescent="0.25"/>
    <row r="3235" x14ac:dyDescent="0.25"/>
    <row r="3236" x14ac:dyDescent="0.25"/>
    <row r="3237" x14ac:dyDescent="0.25"/>
    <row r="3238" x14ac:dyDescent="0.25"/>
    <row r="3239" x14ac:dyDescent="0.25"/>
    <row r="3240" x14ac:dyDescent="0.25"/>
    <row r="3241" x14ac:dyDescent="0.25"/>
    <row r="3242" x14ac:dyDescent="0.25"/>
    <row r="3243" x14ac:dyDescent="0.25"/>
    <row r="3244" x14ac:dyDescent="0.25"/>
    <row r="3245" x14ac:dyDescent="0.25"/>
    <row r="3246" x14ac:dyDescent="0.25"/>
    <row r="3247" x14ac:dyDescent="0.25"/>
    <row r="3248" x14ac:dyDescent="0.25"/>
    <row r="3249" x14ac:dyDescent="0.25"/>
    <row r="3250" x14ac:dyDescent="0.25"/>
    <row r="3251" x14ac:dyDescent="0.25"/>
    <row r="3252" x14ac:dyDescent="0.25"/>
    <row r="3253" x14ac:dyDescent="0.25"/>
    <row r="3254" x14ac:dyDescent="0.25"/>
    <row r="3255" x14ac:dyDescent="0.25"/>
    <row r="3256" x14ac:dyDescent="0.25"/>
    <row r="3257" x14ac:dyDescent="0.25"/>
    <row r="3258" x14ac:dyDescent="0.25"/>
    <row r="3259" x14ac:dyDescent="0.25"/>
    <row r="3260" x14ac:dyDescent="0.25"/>
    <row r="3261" x14ac:dyDescent="0.25"/>
    <row r="3262" x14ac:dyDescent="0.25"/>
    <row r="3263" x14ac:dyDescent="0.25"/>
    <row r="3264" x14ac:dyDescent="0.25"/>
    <row r="3265" x14ac:dyDescent="0.25"/>
    <row r="3266" x14ac:dyDescent="0.25"/>
    <row r="3267" x14ac:dyDescent="0.25"/>
    <row r="3268" x14ac:dyDescent="0.25"/>
    <row r="3269" x14ac:dyDescent="0.25"/>
    <row r="3270" x14ac:dyDescent="0.25"/>
    <row r="3271" x14ac:dyDescent="0.25"/>
    <row r="3272" x14ac:dyDescent="0.25"/>
    <row r="3273" x14ac:dyDescent="0.25"/>
    <row r="3274" x14ac:dyDescent="0.25"/>
    <row r="3275" x14ac:dyDescent="0.25"/>
    <row r="3276" x14ac:dyDescent="0.25"/>
    <row r="3277" x14ac:dyDescent="0.25"/>
    <row r="3278" x14ac:dyDescent="0.25"/>
    <row r="3279" x14ac:dyDescent="0.25"/>
    <row r="3280" x14ac:dyDescent="0.25"/>
    <row r="3281" x14ac:dyDescent="0.25"/>
    <row r="3282" x14ac:dyDescent="0.25"/>
    <row r="3283" x14ac:dyDescent="0.25"/>
    <row r="3284" x14ac:dyDescent="0.25"/>
    <row r="3285" x14ac:dyDescent="0.25"/>
    <row r="3286" x14ac:dyDescent="0.25"/>
    <row r="3287" x14ac:dyDescent="0.25"/>
    <row r="3288" x14ac:dyDescent="0.25"/>
    <row r="3289" x14ac:dyDescent="0.25"/>
    <row r="3290" x14ac:dyDescent="0.25"/>
    <row r="3291" x14ac:dyDescent="0.25"/>
    <row r="3292" x14ac:dyDescent="0.25"/>
    <row r="3293" x14ac:dyDescent="0.25"/>
    <row r="3294" x14ac:dyDescent="0.25"/>
    <row r="3295" x14ac:dyDescent="0.25"/>
    <row r="3296" x14ac:dyDescent="0.25"/>
    <row r="3297" x14ac:dyDescent="0.25"/>
    <row r="3298" x14ac:dyDescent="0.25"/>
    <row r="3299" x14ac:dyDescent="0.25"/>
    <row r="3300" x14ac:dyDescent="0.25"/>
    <row r="3301" x14ac:dyDescent="0.25"/>
    <row r="3302" x14ac:dyDescent="0.25"/>
    <row r="3303" x14ac:dyDescent="0.25"/>
    <row r="3304" x14ac:dyDescent="0.25"/>
    <row r="3305" x14ac:dyDescent="0.25"/>
    <row r="3306" x14ac:dyDescent="0.25"/>
    <row r="3307" x14ac:dyDescent="0.25"/>
    <row r="3308" x14ac:dyDescent="0.25"/>
    <row r="3309" x14ac:dyDescent="0.25"/>
    <row r="3310" x14ac:dyDescent="0.25"/>
    <row r="3311" x14ac:dyDescent="0.25"/>
    <row r="3312" x14ac:dyDescent="0.25"/>
    <row r="3313" x14ac:dyDescent="0.25"/>
    <row r="3314" x14ac:dyDescent="0.25"/>
    <row r="3315" x14ac:dyDescent="0.25"/>
    <row r="3316" x14ac:dyDescent="0.25"/>
    <row r="3317" x14ac:dyDescent="0.25"/>
    <row r="3318" x14ac:dyDescent="0.25"/>
    <row r="3319" x14ac:dyDescent="0.25"/>
    <row r="3320" x14ac:dyDescent="0.25"/>
    <row r="3321" x14ac:dyDescent="0.25"/>
    <row r="3322" x14ac:dyDescent="0.25"/>
    <row r="3323" x14ac:dyDescent="0.25"/>
    <row r="3324" x14ac:dyDescent="0.25"/>
    <row r="3325" x14ac:dyDescent="0.25"/>
    <row r="3326" x14ac:dyDescent="0.25"/>
    <row r="3327" x14ac:dyDescent="0.25"/>
    <row r="3328" x14ac:dyDescent="0.25"/>
    <row r="3329" x14ac:dyDescent="0.25"/>
    <row r="3330" x14ac:dyDescent="0.25"/>
    <row r="3331" x14ac:dyDescent="0.25"/>
    <row r="3332" x14ac:dyDescent="0.25"/>
    <row r="3333" x14ac:dyDescent="0.25"/>
    <row r="3334" x14ac:dyDescent="0.25"/>
    <row r="3335" x14ac:dyDescent="0.25"/>
    <row r="3336" x14ac:dyDescent="0.25"/>
    <row r="3337" x14ac:dyDescent="0.25"/>
    <row r="3338" x14ac:dyDescent="0.25"/>
    <row r="3339" x14ac:dyDescent="0.25"/>
    <row r="3340" x14ac:dyDescent="0.25"/>
    <row r="3341" x14ac:dyDescent="0.25"/>
    <row r="3342" x14ac:dyDescent="0.25"/>
    <row r="3343" x14ac:dyDescent="0.25"/>
    <row r="3344" x14ac:dyDescent="0.25"/>
    <row r="3345" x14ac:dyDescent="0.25"/>
    <row r="3346" x14ac:dyDescent="0.25"/>
    <row r="3347" x14ac:dyDescent="0.25"/>
    <row r="3348" x14ac:dyDescent="0.25"/>
    <row r="3349" x14ac:dyDescent="0.25"/>
    <row r="3350" x14ac:dyDescent="0.25"/>
    <row r="3351" x14ac:dyDescent="0.25"/>
    <row r="3352" x14ac:dyDescent="0.25"/>
    <row r="3353" x14ac:dyDescent="0.25"/>
    <row r="3354" x14ac:dyDescent="0.25"/>
    <row r="3355" x14ac:dyDescent="0.25"/>
    <row r="3356" x14ac:dyDescent="0.25"/>
    <row r="3357" x14ac:dyDescent="0.25"/>
    <row r="3358" x14ac:dyDescent="0.25"/>
    <row r="3359" x14ac:dyDescent="0.25"/>
    <row r="3360" x14ac:dyDescent="0.25"/>
    <row r="3361" x14ac:dyDescent="0.25"/>
    <row r="3362" x14ac:dyDescent="0.25"/>
    <row r="3363" x14ac:dyDescent="0.25"/>
    <row r="3364" x14ac:dyDescent="0.25"/>
    <row r="3365" x14ac:dyDescent="0.25"/>
    <row r="3366" x14ac:dyDescent="0.25"/>
    <row r="3367" x14ac:dyDescent="0.25"/>
    <row r="3368" x14ac:dyDescent="0.25"/>
    <row r="3369" x14ac:dyDescent="0.25"/>
    <row r="3370" x14ac:dyDescent="0.25"/>
    <row r="3371" x14ac:dyDescent="0.25"/>
    <row r="3372" x14ac:dyDescent="0.25"/>
    <row r="3373" x14ac:dyDescent="0.25"/>
    <row r="3374" x14ac:dyDescent="0.25"/>
    <row r="3375" x14ac:dyDescent="0.25"/>
    <row r="3376" x14ac:dyDescent="0.25"/>
    <row r="3377" x14ac:dyDescent="0.25"/>
    <row r="3378" x14ac:dyDescent="0.25"/>
    <row r="3379" x14ac:dyDescent="0.25"/>
    <row r="3380" x14ac:dyDescent="0.25"/>
    <row r="3381" x14ac:dyDescent="0.25"/>
    <row r="3382" x14ac:dyDescent="0.25"/>
    <row r="3383" x14ac:dyDescent="0.25"/>
    <row r="3384" x14ac:dyDescent="0.25"/>
    <row r="3385" x14ac:dyDescent="0.25"/>
    <row r="3386" x14ac:dyDescent="0.25"/>
    <row r="3387" x14ac:dyDescent="0.25"/>
    <row r="3388" x14ac:dyDescent="0.25"/>
    <row r="3389" x14ac:dyDescent="0.25"/>
    <row r="3390" x14ac:dyDescent="0.25"/>
    <row r="3391" x14ac:dyDescent="0.25"/>
    <row r="3392" x14ac:dyDescent="0.25"/>
    <row r="3393" x14ac:dyDescent="0.25"/>
    <row r="3394" x14ac:dyDescent="0.25"/>
    <row r="3395" x14ac:dyDescent="0.25"/>
    <row r="3396" x14ac:dyDescent="0.25"/>
    <row r="3397" x14ac:dyDescent="0.25"/>
    <row r="3398" x14ac:dyDescent="0.25"/>
    <row r="3399" x14ac:dyDescent="0.25"/>
    <row r="3400" x14ac:dyDescent="0.25"/>
    <row r="3401" x14ac:dyDescent="0.25"/>
    <row r="3402" x14ac:dyDescent="0.25"/>
    <row r="3403" x14ac:dyDescent="0.25"/>
    <row r="3404" x14ac:dyDescent="0.25"/>
    <row r="3405" x14ac:dyDescent="0.25"/>
    <row r="3406" x14ac:dyDescent="0.25"/>
    <row r="3407" x14ac:dyDescent="0.25"/>
    <row r="3408" x14ac:dyDescent="0.25"/>
    <row r="3409" x14ac:dyDescent="0.25"/>
    <row r="3410" x14ac:dyDescent="0.25"/>
    <row r="3411" x14ac:dyDescent="0.25"/>
    <row r="3412" x14ac:dyDescent="0.25"/>
    <row r="3413" x14ac:dyDescent="0.25"/>
    <row r="3414" x14ac:dyDescent="0.25"/>
    <row r="3415" x14ac:dyDescent="0.25"/>
    <row r="3416" x14ac:dyDescent="0.25"/>
    <row r="3417" x14ac:dyDescent="0.25"/>
    <row r="3418" x14ac:dyDescent="0.25"/>
    <row r="3419" x14ac:dyDescent="0.25"/>
    <row r="3420" x14ac:dyDescent="0.25"/>
    <row r="3421" x14ac:dyDescent="0.25"/>
    <row r="3422" x14ac:dyDescent="0.25"/>
    <row r="3423" x14ac:dyDescent="0.25"/>
    <row r="3424" x14ac:dyDescent="0.25"/>
    <row r="3425" x14ac:dyDescent="0.25"/>
    <row r="3426" x14ac:dyDescent="0.25"/>
    <row r="3427" x14ac:dyDescent="0.25"/>
    <row r="3428" x14ac:dyDescent="0.25"/>
    <row r="3429" x14ac:dyDescent="0.25"/>
    <row r="3430" x14ac:dyDescent="0.25"/>
    <row r="3431" x14ac:dyDescent="0.25"/>
    <row r="3432" x14ac:dyDescent="0.25"/>
    <row r="3433" x14ac:dyDescent="0.25"/>
    <row r="3434" x14ac:dyDescent="0.25"/>
    <row r="3435" x14ac:dyDescent="0.25"/>
    <row r="3436" x14ac:dyDescent="0.25"/>
    <row r="3437" x14ac:dyDescent="0.25"/>
    <row r="3438" x14ac:dyDescent="0.25"/>
    <row r="3439" x14ac:dyDescent="0.25"/>
    <row r="3440" x14ac:dyDescent="0.25"/>
    <row r="3441" x14ac:dyDescent="0.25"/>
    <row r="3442" x14ac:dyDescent="0.25"/>
    <row r="3443" x14ac:dyDescent="0.25"/>
    <row r="3444" x14ac:dyDescent="0.25"/>
    <row r="3445" x14ac:dyDescent="0.25"/>
    <row r="3446" x14ac:dyDescent="0.25"/>
    <row r="3447" x14ac:dyDescent="0.25"/>
    <row r="3448" x14ac:dyDescent="0.25"/>
    <row r="3449" x14ac:dyDescent="0.25"/>
    <row r="3450" x14ac:dyDescent="0.25"/>
    <row r="3451" x14ac:dyDescent="0.25"/>
    <row r="3452" x14ac:dyDescent="0.25"/>
    <row r="3453" x14ac:dyDescent="0.25"/>
    <row r="3454" x14ac:dyDescent="0.25"/>
    <row r="3455" x14ac:dyDescent="0.25"/>
    <row r="3456" x14ac:dyDescent="0.25"/>
    <row r="3457" x14ac:dyDescent="0.25"/>
    <row r="3458" x14ac:dyDescent="0.25"/>
    <row r="3459" x14ac:dyDescent="0.25"/>
    <row r="3460" x14ac:dyDescent="0.25"/>
    <row r="3461" x14ac:dyDescent="0.25"/>
    <row r="3462" x14ac:dyDescent="0.25"/>
    <row r="3463" x14ac:dyDescent="0.25"/>
    <row r="3464" x14ac:dyDescent="0.25"/>
    <row r="3465" x14ac:dyDescent="0.25"/>
    <row r="3466" x14ac:dyDescent="0.25"/>
    <row r="3467" x14ac:dyDescent="0.25"/>
    <row r="3468" x14ac:dyDescent="0.25"/>
    <row r="3469" x14ac:dyDescent="0.25"/>
    <row r="3470" x14ac:dyDescent="0.25"/>
    <row r="3471" x14ac:dyDescent="0.25"/>
    <row r="3472" x14ac:dyDescent="0.25"/>
    <row r="3473" x14ac:dyDescent="0.25"/>
    <row r="3474" x14ac:dyDescent="0.25"/>
    <row r="3475" x14ac:dyDescent="0.25"/>
    <row r="3476" x14ac:dyDescent="0.25"/>
    <row r="3477" x14ac:dyDescent="0.25"/>
    <row r="3478" x14ac:dyDescent="0.25"/>
    <row r="3479" x14ac:dyDescent="0.25"/>
    <row r="3480" x14ac:dyDescent="0.25"/>
    <row r="3481" x14ac:dyDescent="0.25"/>
    <row r="3482" x14ac:dyDescent="0.25"/>
    <row r="3483" x14ac:dyDescent="0.25"/>
    <row r="3484" x14ac:dyDescent="0.25"/>
    <row r="3485" x14ac:dyDescent="0.25"/>
    <row r="3486" x14ac:dyDescent="0.25"/>
    <row r="3487" x14ac:dyDescent="0.25"/>
    <row r="3488" x14ac:dyDescent="0.25"/>
    <row r="3489" x14ac:dyDescent="0.25"/>
    <row r="3490" x14ac:dyDescent="0.25"/>
    <row r="3491" x14ac:dyDescent="0.25"/>
    <row r="3492" x14ac:dyDescent="0.25"/>
    <row r="3493" x14ac:dyDescent="0.25"/>
    <row r="3494" x14ac:dyDescent="0.25"/>
    <row r="3495" x14ac:dyDescent="0.25"/>
    <row r="3496" x14ac:dyDescent="0.25"/>
    <row r="3497" x14ac:dyDescent="0.25"/>
    <row r="3498" x14ac:dyDescent="0.25"/>
    <row r="3499" x14ac:dyDescent="0.25"/>
    <row r="3500" x14ac:dyDescent="0.25"/>
    <row r="3501" x14ac:dyDescent="0.25"/>
    <row r="3502" x14ac:dyDescent="0.25"/>
    <row r="3503" x14ac:dyDescent="0.25"/>
    <row r="3504" x14ac:dyDescent="0.25"/>
    <row r="3505" x14ac:dyDescent="0.25"/>
    <row r="3506" x14ac:dyDescent="0.25"/>
    <row r="3507" x14ac:dyDescent="0.25"/>
    <row r="3508" x14ac:dyDescent="0.25"/>
    <row r="3509" x14ac:dyDescent="0.25"/>
    <row r="3510" x14ac:dyDescent="0.25"/>
    <row r="3511" x14ac:dyDescent="0.25"/>
    <row r="3512" x14ac:dyDescent="0.25"/>
    <row r="3513" x14ac:dyDescent="0.25"/>
    <row r="3514" x14ac:dyDescent="0.25"/>
    <row r="3515" x14ac:dyDescent="0.25"/>
    <row r="3516" x14ac:dyDescent="0.25"/>
    <row r="3517" x14ac:dyDescent="0.25"/>
    <row r="3518" x14ac:dyDescent="0.25"/>
    <row r="3519" x14ac:dyDescent="0.25"/>
    <row r="3520" x14ac:dyDescent="0.25"/>
    <row r="3521" x14ac:dyDescent="0.25"/>
    <row r="3522" x14ac:dyDescent="0.25"/>
    <row r="3523" x14ac:dyDescent="0.25"/>
    <row r="3524" x14ac:dyDescent="0.25"/>
    <row r="3525" x14ac:dyDescent="0.25"/>
    <row r="3526" x14ac:dyDescent="0.25"/>
    <row r="3527" x14ac:dyDescent="0.25"/>
    <row r="3528" x14ac:dyDescent="0.25"/>
    <row r="3529" x14ac:dyDescent="0.25"/>
    <row r="3530" x14ac:dyDescent="0.25"/>
    <row r="3531" x14ac:dyDescent="0.25"/>
    <row r="3532" x14ac:dyDescent="0.25"/>
    <row r="3533" x14ac:dyDescent="0.25"/>
    <row r="3534" x14ac:dyDescent="0.25"/>
    <row r="3535" x14ac:dyDescent="0.25"/>
    <row r="3536" x14ac:dyDescent="0.25"/>
    <row r="3537" x14ac:dyDescent="0.25"/>
    <row r="3538" x14ac:dyDescent="0.25"/>
    <row r="3539" x14ac:dyDescent="0.25"/>
    <row r="3540" x14ac:dyDescent="0.25"/>
    <row r="3541" x14ac:dyDescent="0.25"/>
    <row r="3542" x14ac:dyDescent="0.25"/>
    <row r="3543" x14ac:dyDescent="0.25"/>
    <row r="3544" x14ac:dyDescent="0.25"/>
    <row r="3545" x14ac:dyDescent="0.25"/>
    <row r="3546" x14ac:dyDescent="0.25"/>
    <row r="3547" x14ac:dyDescent="0.25"/>
    <row r="3548" x14ac:dyDescent="0.25"/>
    <row r="3549" x14ac:dyDescent="0.25"/>
    <row r="3550" x14ac:dyDescent="0.25"/>
    <row r="3551" x14ac:dyDescent="0.25"/>
    <row r="3552" x14ac:dyDescent="0.25"/>
    <row r="3553" x14ac:dyDescent="0.25"/>
    <row r="3554" x14ac:dyDescent="0.25"/>
    <row r="3555" x14ac:dyDescent="0.25"/>
    <row r="3556" x14ac:dyDescent="0.25"/>
    <row r="3557" x14ac:dyDescent="0.25"/>
    <row r="3558" x14ac:dyDescent="0.25"/>
    <row r="3559" x14ac:dyDescent="0.25"/>
    <row r="3560" x14ac:dyDescent="0.25"/>
    <row r="3561" x14ac:dyDescent="0.25"/>
    <row r="3562" x14ac:dyDescent="0.25"/>
    <row r="3563" x14ac:dyDescent="0.25"/>
    <row r="3564" x14ac:dyDescent="0.25"/>
    <row r="3565" x14ac:dyDescent="0.25"/>
    <row r="3566" x14ac:dyDescent="0.25"/>
    <row r="3567" x14ac:dyDescent="0.25"/>
    <row r="3568" x14ac:dyDescent="0.25"/>
    <row r="3569" x14ac:dyDescent="0.25"/>
    <row r="3570" x14ac:dyDescent="0.25"/>
    <row r="3571" x14ac:dyDescent="0.25"/>
    <row r="3572" x14ac:dyDescent="0.25"/>
    <row r="3573" x14ac:dyDescent="0.25"/>
    <row r="3574" x14ac:dyDescent="0.25"/>
    <row r="3575" x14ac:dyDescent="0.25"/>
    <row r="3576" x14ac:dyDescent="0.25"/>
    <row r="3577" x14ac:dyDescent="0.25"/>
    <row r="3578" x14ac:dyDescent="0.25"/>
    <row r="3579" x14ac:dyDescent="0.25"/>
    <row r="3580" x14ac:dyDescent="0.25"/>
    <row r="3581" x14ac:dyDescent="0.25"/>
    <row r="3582" x14ac:dyDescent="0.25"/>
    <row r="3583" x14ac:dyDescent="0.25"/>
    <row r="3584" x14ac:dyDescent="0.25"/>
    <row r="3585" x14ac:dyDescent="0.25"/>
    <row r="3586" x14ac:dyDescent="0.25"/>
    <row r="3587" x14ac:dyDescent="0.25"/>
    <row r="3588" x14ac:dyDescent="0.25"/>
    <row r="3589" x14ac:dyDescent="0.25"/>
    <row r="3590" x14ac:dyDescent="0.25"/>
    <row r="3591" x14ac:dyDescent="0.25"/>
    <row r="3592" x14ac:dyDescent="0.25"/>
    <row r="3593" x14ac:dyDescent="0.25"/>
    <row r="3594" x14ac:dyDescent="0.25"/>
    <row r="3595" x14ac:dyDescent="0.25"/>
    <row r="3596" x14ac:dyDescent="0.25"/>
    <row r="3597" x14ac:dyDescent="0.25"/>
    <row r="3598" x14ac:dyDescent="0.25"/>
    <row r="3599" x14ac:dyDescent="0.25"/>
    <row r="3600" x14ac:dyDescent="0.25"/>
    <row r="3601" x14ac:dyDescent="0.25"/>
    <row r="3602" x14ac:dyDescent="0.25"/>
    <row r="3603" x14ac:dyDescent="0.25"/>
    <row r="3604" x14ac:dyDescent="0.25"/>
    <row r="3605" x14ac:dyDescent="0.25"/>
    <row r="3606" x14ac:dyDescent="0.25"/>
    <row r="3607" x14ac:dyDescent="0.25"/>
    <row r="3608" x14ac:dyDescent="0.25"/>
    <row r="3609" x14ac:dyDescent="0.25"/>
    <row r="3610" x14ac:dyDescent="0.25"/>
    <row r="3611" x14ac:dyDescent="0.25"/>
    <row r="3612" x14ac:dyDescent="0.25"/>
    <row r="3613" x14ac:dyDescent="0.25"/>
    <row r="3614" x14ac:dyDescent="0.25"/>
    <row r="3615" x14ac:dyDescent="0.25"/>
    <row r="3616" x14ac:dyDescent="0.25"/>
    <row r="3617" x14ac:dyDescent="0.25"/>
    <row r="3618" x14ac:dyDescent="0.25"/>
    <row r="3619" x14ac:dyDescent="0.25"/>
    <row r="3620" x14ac:dyDescent="0.25"/>
    <row r="3621" x14ac:dyDescent="0.25"/>
    <row r="3622" x14ac:dyDescent="0.25"/>
    <row r="3623" x14ac:dyDescent="0.25"/>
    <row r="3624" x14ac:dyDescent="0.25"/>
    <row r="3625" x14ac:dyDescent="0.25"/>
    <row r="3626" x14ac:dyDescent="0.25"/>
    <row r="3627" x14ac:dyDescent="0.25"/>
    <row r="3628" x14ac:dyDescent="0.25"/>
    <row r="3629" x14ac:dyDescent="0.25"/>
    <row r="3630" x14ac:dyDescent="0.25"/>
    <row r="3631" x14ac:dyDescent="0.25"/>
    <row r="3632" x14ac:dyDescent="0.25"/>
    <row r="3633" x14ac:dyDescent="0.25"/>
    <row r="3634" x14ac:dyDescent="0.25"/>
    <row r="3635" x14ac:dyDescent="0.25"/>
    <row r="3636" x14ac:dyDescent="0.25"/>
    <row r="3637" x14ac:dyDescent="0.25"/>
    <row r="3638" x14ac:dyDescent="0.25"/>
    <row r="3639" x14ac:dyDescent="0.25"/>
    <row r="3640" x14ac:dyDescent="0.25"/>
    <row r="3641" x14ac:dyDescent="0.25"/>
    <row r="3642" x14ac:dyDescent="0.25"/>
    <row r="3643" x14ac:dyDescent="0.25"/>
    <row r="3644" x14ac:dyDescent="0.25"/>
    <row r="3645" x14ac:dyDescent="0.25"/>
    <row r="3646" x14ac:dyDescent="0.25"/>
    <row r="3647" x14ac:dyDescent="0.25"/>
    <row r="3648" x14ac:dyDescent="0.25"/>
    <row r="3649" x14ac:dyDescent="0.25"/>
    <row r="3650" x14ac:dyDescent="0.25"/>
    <row r="3651" x14ac:dyDescent="0.25"/>
    <row r="3652" x14ac:dyDescent="0.25"/>
    <row r="3653" x14ac:dyDescent="0.25"/>
    <row r="3654" x14ac:dyDescent="0.25"/>
    <row r="3655" x14ac:dyDescent="0.25"/>
    <row r="3656" x14ac:dyDescent="0.25"/>
    <row r="3657" x14ac:dyDescent="0.25"/>
    <row r="3658" x14ac:dyDescent="0.25"/>
    <row r="3659" x14ac:dyDescent="0.25"/>
    <row r="3660" x14ac:dyDescent="0.25"/>
    <row r="3661" x14ac:dyDescent="0.25"/>
    <row r="3662" x14ac:dyDescent="0.25"/>
    <row r="3663" x14ac:dyDescent="0.25"/>
    <row r="3664" x14ac:dyDescent="0.25"/>
    <row r="3665" x14ac:dyDescent="0.25"/>
    <row r="3666" x14ac:dyDescent="0.25"/>
    <row r="3667" x14ac:dyDescent="0.25"/>
    <row r="3668" x14ac:dyDescent="0.25"/>
    <row r="3669" x14ac:dyDescent="0.25"/>
    <row r="3670" x14ac:dyDescent="0.25"/>
    <row r="3671" x14ac:dyDescent="0.25"/>
    <row r="3672" x14ac:dyDescent="0.25"/>
    <row r="3673" x14ac:dyDescent="0.25"/>
    <row r="3674" x14ac:dyDescent="0.25"/>
    <row r="3675" x14ac:dyDescent="0.25"/>
    <row r="3676" x14ac:dyDescent="0.25"/>
    <row r="3677" x14ac:dyDescent="0.25"/>
    <row r="3678" x14ac:dyDescent="0.25"/>
    <row r="3679" x14ac:dyDescent="0.25"/>
    <row r="3680" x14ac:dyDescent="0.25"/>
    <row r="3681" x14ac:dyDescent="0.25"/>
    <row r="3682" x14ac:dyDescent="0.25"/>
    <row r="3683" x14ac:dyDescent="0.25"/>
    <row r="3684" x14ac:dyDescent="0.25"/>
    <row r="3685" x14ac:dyDescent="0.25"/>
    <row r="3686" x14ac:dyDescent="0.25"/>
    <row r="3687" x14ac:dyDescent="0.25"/>
    <row r="3688" x14ac:dyDescent="0.25"/>
    <row r="3689" x14ac:dyDescent="0.25"/>
    <row r="3690" x14ac:dyDescent="0.25"/>
    <row r="3691" x14ac:dyDescent="0.25"/>
    <row r="3692" x14ac:dyDescent="0.25"/>
    <row r="3693" x14ac:dyDescent="0.25"/>
    <row r="3694" x14ac:dyDescent="0.25"/>
    <row r="3695" x14ac:dyDescent="0.25"/>
    <row r="3696" x14ac:dyDescent="0.25"/>
    <row r="3697" x14ac:dyDescent="0.25"/>
    <row r="3698" x14ac:dyDescent="0.25"/>
    <row r="3699" x14ac:dyDescent="0.25"/>
    <row r="3700" x14ac:dyDescent="0.25"/>
    <row r="3701" x14ac:dyDescent="0.25"/>
    <row r="3702" x14ac:dyDescent="0.25"/>
    <row r="3703" x14ac:dyDescent="0.25"/>
    <row r="3704" x14ac:dyDescent="0.25"/>
    <row r="3705" x14ac:dyDescent="0.25"/>
    <row r="3706" x14ac:dyDescent="0.25"/>
    <row r="3707" x14ac:dyDescent="0.25"/>
    <row r="3708" x14ac:dyDescent="0.25"/>
    <row r="3709" x14ac:dyDescent="0.25"/>
    <row r="3710" x14ac:dyDescent="0.25"/>
    <row r="3711" x14ac:dyDescent="0.25"/>
    <row r="3712" x14ac:dyDescent="0.25"/>
    <row r="3713" x14ac:dyDescent="0.25"/>
    <row r="3714" x14ac:dyDescent="0.25"/>
    <row r="3715" x14ac:dyDescent="0.25"/>
    <row r="3716" x14ac:dyDescent="0.25"/>
    <row r="3717" x14ac:dyDescent="0.25"/>
    <row r="3718" x14ac:dyDescent="0.25"/>
    <row r="3719" x14ac:dyDescent="0.25"/>
    <row r="3720" x14ac:dyDescent="0.25"/>
    <row r="3721" x14ac:dyDescent="0.25"/>
    <row r="3722" x14ac:dyDescent="0.25"/>
    <row r="3723" x14ac:dyDescent="0.25"/>
    <row r="3724" x14ac:dyDescent="0.25"/>
    <row r="3725" x14ac:dyDescent="0.25"/>
    <row r="3726" x14ac:dyDescent="0.25"/>
    <row r="3727" x14ac:dyDescent="0.25"/>
    <row r="3728" x14ac:dyDescent="0.25"/>
    <row r="3729" x14ac:dyDescent="0.25"/>
    <row r="3730" x14ac:dyDescent="0.25"/>
    <row r="3731" x14ac:dyDescent="0.25"/>
    <row r="3732" x14ac:dyDescent="0.25"/>
    <row r="3733" x14ac:dyDescent="0.25"/>
    <row r="3734" x14ac:dyDescent="0.25"/>
    <row r="3735" x14ac:dyDescent="0.25"/>
    <row r="3736" x14ac:dyDescent="0.25"/>
    <row r="3737" x14ac:dyDescent="0.25"/>
    <row r="3738" x14ac:dyDescent="0.25"/>
    <row r="3739" x14ac:dyDescent="0.25"/>
    <row r="3740" x14ac:dyDescent="0.25"/>
    <row r="3741" x14ac:dyDescent="0.25"/>
    <row r="3742" x14ac:dyDescent="0.25"/>
    <row r="3743" x14ac:dyDescent="0.25"/>
    <row r="3744" x14ac:dyDescent="0.25"/>
    <row r="3745" x14ac:dyDescent="0.25"/>
    <row r="3746" x14ac:dyDescent="0.25"/>
    <row r="3747" x14ac:dyDescent="0.25"/>
    <row r="3748" x14ac:dyDescent="0.25"/>
    <row r="3749" x14ac:dyDescent="0.25"/>
    <row r="3750" x14ac:dyDescent="0.25"/>
    <row r="3751" x14ac:dyDescent="0.25"/>
    <row r="3752" x14ac:dyDescent="0.25"/>
    <row r="3753" x14ac:dyDescent="0.25"/>
    <row r="3754" x14ac:dyDescent="0.25"/>
    <row r="3755" x14ac:dyDescent="0.25"/>
    <row r="3756" x14ac:dyDescent="0.25"/>
    <row r="3757" x14ac:dyDescent="0.25"/>
    <row r="3758" x14ac:dyDescent="0.25"/>
    <row r="3759" x14ac:dyDescent="0.25"/>
    <row r="3760" x14ac:dyDescent="0.25"/>
    <row r="3761" x14ac:dyDescent="0.25"/>
    <row r="3762" x14ac:dyDescent="0.25"/>
    <row r="3763" x14ac:dyDescent="0.25"/>
    <row r="3764" x14ac:dyDescent="0.25"/>
    <row r="3765" x14ac:dyDescent="0.25"/>
    <row r="3766" x14ac:dyDescent="0.25"/>
    <row r="3767" x14ac:dyDescent="0.25"/>
    <row r="3768" x14ac:dyDescent="0.25"/>
    <row r="3769" x14ac:dyDescent="0.25"/>
    <row r="3770" x14ac:dyDescent="0.25"/>
    <row r="3771" x14ac:dyDescent="0.25"/>
    <row r="3772" x14ac:dyDescent="0.25"/>
    <row r="3773" x14ac:dyDescent="0.25"/>
    <row r="3774" x14ac:dyDescent="0.25"/>
    <row r="3775" x14ac:dyDescent="0.25"/>
    <row r="3776" x14ac:dyDescent="0.25"/>
    <row r="3777" x14ac:dyDescent="0.25"/>
    <row r="3778" x14ac:dyDescent="0.25"/>
    <row r="3779" x14ac:dyDescent="0.25"/>
    <row r="3780" x14ac:dyDescent="0.25"/>
    <row r="3781" x14ac:dyDescent="0.25"/>
    <row r="3782" x14ac:dyDescent="0.25"/>
    <row r="3783" x14ac:dyDescent="0.25"/>
    <row r="3784" x14ac:dyDescent="0.25"/>
    <row r="3785" x14ac:dyDescent="0.25"/>
    <row r="3786" x14ac:dyDescent="0.25"/>
    <row r="3787" x14ac:dyDescent="0.25"/>
    <row r="3788" x14ac:dyDescent="0.25"/>
    <row r="3789" x14ac:dyDescent="0.25"/>
    <row r="3790" x14ac:dyDescent="0.25"/>
    <row r="3791" x14ac:dyDescent="0.25"/>
    <row r="3792" x14ac:dyDescent="0.25"/>
    <row r="3793" x14ac:dyDescent="0.25"/>
    <row r="3794" x14ac:dyDescent="0.25"/>
    <row r="3795" x14ac:dyDescent="0.25"/>
    <row r="3796" x14ac:dyDescent="0.25"/>
    <row r="3797" x14ac:dyDescent="0.25"/>
    <row r="3798" x14ac:dyDescent="0.25"/>
    <row r="3799" x14ac:dyDescent="0.25"/>
    <row r="3800" x14ac:dyDescent="0.25"/>
    <row r="3801" x14ac:dyDescent="0.25"/>
    <row r="3802" x14ac:dyDescent="0.25"/>
    <row r="3803" x14ac:dyDescent="0.25"/>
    <row r="3804" x14ac:dyDescent="0.25"/>
    <row r="3805" x14ac:dyDescent="0.25"/>
    <row r="3806" x14ac:dyDescent="0.25"/>
    <row r="3807" x14ac:dyDescent="0.25"/>
    <row r="3808" x14ac:dyDescent="0.25"/>
    <row r="3809" x14ac:dyDescent="0.25"/>
    <row r="3810" x14ac:dyDescent="0.25"/>
    <row r="3811" x14ac:dyDescent="0.25"/>
    <row r="3812" x14ac:dyDescent="0.25"/>
    <row r="3813" x14ac:dyDescent="0.25"/>
    <row r="3814" x14ac:dyDescent="0.25"/>
    <row r="3815" x14ac:dyDescent="0.25"/>
    <row r="3816" x14ac:dyDescent="0.25"/>
    <row r="3817" x14ac:dyDescent="0.25"/>
    <row r="3818" x14ac:dyDescent="0.25"/>
    <row r="3819" x14ac:dyDescent="0.25"/>
    <row r="3820" x14ac:dyDescent="0.25"/>
    <row r="3821" x14ac:dyDescent="0.25"/>
    <row r="3822" x14ac:dyDescent="0.25"/>
    <row r="3823" x14ac:dyDescent="0.25"/>
    <row r="3824" x14ac:dyDescent="0.25"/>
    <row r="3825" x14ac:dyDescent="0.25"/>
    <row r="3826" x14ac:dyDescent="0.25"/>
    <row r="3827" x14ac:dyDescent="0.25"/>
    <row r="3828" x14ac:dyDescent="0.25"/>
    <row r="3829" x14ac:dyDescent="0.25"/>
    <row r="3830" x14ac:dyDescent="0.25"/>
    <row r="3831" x14ac:dyDescent="0.25"/>
    <row r="3832" x14ac:dyDescent="0.25"/>
    <row r="3833" x14ac:dyDescent="0.25"/>
    <row r="3834" x14ac:dyDescent="0.25"/>
    <row r="3835" x14ac:dyDescent="0.25"/>
    <row r="3836" x14ac:dyDescent="0.25"/>
    <row r="3837" x14ac:dyDescent="0.25"/>
    <row r="3838" x14ac:dyDescent="0.25"/>
    <row r="3839" x14ac:dyDescent="0.25"/>
    <row r="3840" x14ac:dyDescent="0.25"/>
    <row r="3841" x14ac:dyDescent="0.25"/>
    <row r="3842" x14ac:dyDescent="0.25"/>
    <row r="3843" x14ac:dyDescent="0.25"/>
    <row r="3844" x14ac:dyDescent="0.25"/>
    <row r="3845" x14ac:dyDescent="0.25"/>
    <row r="3846" x14ac:dyDescent="0.25"/>
    <row r="3847" x14ac:dyDescent="0.25"/>
    <row r="3848" x14ac:dyDescent="0.25"/>
    <row r="3849" x14ac:dyDescent="0.25"/>
    <row r="3850" x14ac:dyDescent="0.25"/>
    <row r="3851" x14ac:dyDescent="0.25"/>
    <row r="3852" x14ac:dyDescent="0.25"/>
    <row r="3853" x14ac:dyDescent="0.25"/>
    <row r="3854" x14ac:dyDescent="0.25"/>
    <row r="3855" x14ac:dyDescent="0.25"/>
    <row r="3856" x14ac:dyDescent="0.25"/>
    <row r="3857" x14ac:dyDescent="0.25"/>
    <row r="3858" x14ac:dyDescent="0.25"/>
    <row r="3859" x14ac:dyDescent="0.25"/>
    <row r="3860" x14ac:dyDescent="0.25"/>
    <row r="3861" x14ac:dyDescent="0.25"/>
    <row r="3862" x14ac:dyDescent="0.25"/>
    <row r="3863" x14ac:dyDescent="0.25"/>
    <row r="3864" x14ac:dyDescent="0.25"/>
    <row r="3865" x14ac:dyDescent="0.25"/>
    <row r="3866" x14ac:dyDescent="0.25"/>
    <row r="3867" x14ac:dyDescent="0.25"/>
    <row r="3868" x14ac:dyDescent="0.25"/>
    <row r="3869" x14ac:dyDescent="0.25"/>
    <row r="3870" x14ac:dyDescent="0.25"/>
    <row r="3871" x14ac:dyDescent="0.25"/>
    <row r="3872" x14ac:dyDescent="0.25"/>
    <row r="3873" x14ac:dyDescent="0.25"/>
    <row r="3874" x14ac:dyDescent="0.25"/>
    <row r="3875" x14ac:dyDescent="0.25"/>
    <row r="3876" x14ac:dyDescent="0.25"/>
    <row r="3877" x14ac:dyDescent="0.25"/>
    <row r="3878" x14ac:dyDescent="0.25"/>
    <row r="3879" x14ac:dyDescent="0.25"/>
    <row r="3880" x14ac:dyDescent="0.25"/>
    <row r="3881" x14ac:dyDescent="0.25"/>
    <row r="3882" x14ac:dyDescent="0.25"/>
    <row r="3883" x14ac:dyDescent="0.25"/>
    <row r="3884" x14ac:dyDescent="0.25"/>
    <row r="3885" x14ac:dyDescent="0.25"/>
    <row r="3886" x14ac:dyDescent="0.25"/>
    <row r="3887" x14ac:dyDescent="0.25"/>
    <row r="3888" x14ac:dyDescent="0.25"/>
    <row r="3889" x14ac:dyDescent="0.25"/>
    <row r="3890" x14ac:dyDescent="0.25"/>
    <row r="3891" x14ac:dyDescent="0.25"/>
    <row r="3892" x14ac:dyDescent="0.25"/>
    <row r="3893" x14ac:dyDescent="0.25"/>
    <row r="3894" x14ac:dyDescent="0.25"/>
    <row r="3895" x14ac:dyDescent="0.25"/>
    <row r="3896" x14ac:dyDescent="0.25"/>
    <row r="3897" x14ac:dyDescent="0.25"/>
    <row r="3898" x14ac:dyDescent="0.25"/>
    <row r="3899" x14ac:dyDescent="0.25"/>
    <row r="3900" x14ac:dyDescent="0.25"/>
    <row r="3901" x14ac:dyDescent="0.25"/>
    <row r="3902" x14ac:dyDescent="0.25"/>
    <row r="3903" x14ac:dyDescent="0.25"/>
    <row r="3904" x14ac:dyDescent="0.25"/>
    <row r="3905" x14ac:dyDescent="0.25"/>
    <row r="3906" x14ac:dyDescent="0.25"/>
    <row r="3907" x14ac:dyDescent="0.25"/>
    <row r="3908" x14ac:dyDescent="0.25"/>
    <row r="3909" x14ac:dyDescent="0.25"/>
    <row r="3910" x14ac:dyDescent="0.25"/>
    <row r="3911" x14ac:dyDescent="0.25"/>
    <row r="3912" x14ac:dyDescent="0.25"/>
    <row r="3913" x14ac:dyDescent="0.25"/>
    <row r="3914" x14ac:dyDescent="0.25"/>
    <row r="3915" x14ac:dyDescent="0.25"/>
    <row r="3916" x14ac:dyDescent="0.25"/>
    <row r="3917" x14ac:dyDescent="0.25"/>
    <row r="3918" x14ac:dyDescent="0.25"/>
    <row r="3919" x14ac:dyDescent="0.25"/>
    <row r="3920" x14ac:dyDescent="0.25"/>
    <row r="3921" x14ac:dyDescent="0.25"/>
    <row r="3922" x14ac:dyDescent="0.25"/>
    <row r="3923" x14ac:dyDescent="0.25"/>
    <row r="3924" x14ac:dyDescent="0.25"/>
    <row r="3925" x14ac:dyDescent="0.25"/>
    <row r="3926" x14ac:dyDescent="0.25"/>
    <row r="3927" x14ac:dyDescent="0.25"/>
    <row r="3928" x14ac:dyDescent="0.25"/>
    <row r="3929" x14ac:dyDescent="0.25"/>
    <row r="3930" x14ac:dyDescent="0.25"/>
    <row r="3931" x14ac:dyDescent="0.25"/>
    <row r="3932" x14ac:dyDescent="0.25"/>
    <row r="3933" x14ac:dyDescent="0.25"/>
    <row r="3934" x14ac:dyDescent="0.25"/>
    <row r="3935" x14ac:dyDescent="0.25"/>
    <row r="3936" x14ac:dyDescent="0.25"/>
    <row r="3937" x14ac:dyDescent="0.25"/>
    <row r="3938" x14ac:dyDescent="0.25"/>
    <row r="3939" x14ac:dyDescent="0.25"/>
    <row r="3940" x14ac:dyDescent="0.25"/>
    <row r="3941" x14ac:dyDescent="0.25"/>
    <row r="3942" x14ac:dyDescent="0.25"/>
    <row r="3943" x14ac:dyDescent="0.25"/>
    <row r="3944" x14ac:dyDescent="0.25"/>
    <row r="3945" x14ac:dyDescent="0.25"/>
    <row r="3946" x14ac:dyDescent="0.25"/>
    <row r="3947" x14ac:dyDescent="0.25"/>
    <row r="3948" x14ac:dyDescent="0.25"/>
    <row r="3949" x14ac:dyDescent="0.25"/>
    <row r="3950" x14ac:dyDescent="0.25"/>
    <row r="3951" x14ac:dyDescent="0.25"/>
    <row r="3952" x14ac:dyDescent="0.25"/>
    <row r="3953" x14ac:dyDescent="0.25"/>
    <row r="3954" x14ac:dyDescent="0.25"/>
    <row r="3955" x14ac:dyDescent="0.25"/>
    <row r="3956" x14ac:dyDescent="0.25"/>
    <row r="3957" x14ac:dyDescent="0.25"/>
    <row r="3958" x14ac:dyDescent="0.25"/>
    <row r="3959" x14ac:dyDescent="0.25"/>
    <row r="3960" x14ac:dyDescent="0.25"/>
    <row r="3961" x14ac:dyDescent="0.25"/>
    <row r="3962" x14ac:dyDescent="0.25"/>
    <row r="3963" x14ac:dyDescent="0.25"/>
    <row r="3964" x14ac:dyDescent="0.25"/>
    <row r="3965" x14ac:dyDescent="0.25"/>
    <row r="3966" x14ac:dyDescent="0.25"/>
    <row r="3967" x14ac:dyDescent="0.25"/>
    <row r="3968" x14ac:dyDescent="0.25"/>
    <row r="3969" x14ac:dyDescent="0.25"/>
    <row r="3970" x14ac:dyDescent="0.25"/>
    <row r="3971" x14ac:dyDescent="0.25"/>
    <row r="3972" x14ac:dyDescent="0.25"/>
    <row r="3973" x14ac:dyDescent="0.25"/>
    <row r="3974" x14ac:dyDescent="0.25"/>
    <row r="3975" x14ac:dyDescent="0.25"/>
    <row r="3976" x14ac:dyDescent="0.25"/>
    <row r="3977" x14ac:dyDescent="0.25"/>
    <row r="3978" x14ac:dyDescent="0.25"/>
    <row r="3979" x14ac:dyDescent="0.25"/>
    <row r="3980" x14ac:dyDescent="0.25"/>
    <row r="3981" x14ac:dyDescent="0.25"/>
    <row r="3982" x14ac:dyDescent="0.25"/>
    <row r="3983" x14ac:dyDescent="0.25"/>
    <row r="3984" x14ac:dyDescent="0.25"/>
    <row r="3985" x14ac:dyDescent="0.25"/>
    <row r="3986" x14ac:dyDescent="0.25"/>
    <row r="3987" x14ac:dyDescent="0.25"/>
    <row r="3988" x14ac:dyDescent="0.25"/>
    <row r="3989" x14ac:dyDescent="0.25"/>
    <row r="3990" x14ac:dyDescent="0.25"/>
    <row r="3991" x14ac:dyDescent="0.25"/>
    <row r="3992" x14ac:dyDescent="0.25"/>
    <row r="3993" x14ac:dyDescent="0.25"/>
    <row r="3994" x14ac:dyDescent="0.25"/>
    <row r="3995" x14ac:dyDescent="0.25"/>
    <row r="3996" x14ac:dyDescent="0.25"/>
    <row r="3997" x14ac:dyDescent="0.25"/>
    <row r="3998" x14ac:dyDescent="0.25"/>
    <row r="3999" x14ac:dyDescent="0.25"/>
    <row r="4000" x14ac:dyDescent="0.25"/>
    <row r="4001" x14ac:dyDescent="0.25"/>
    <row r="4002" x14ac:dyDescent="0.25"/>
    <row r="4003" x14ac:dyDescent="0.25"/>
    <row r="4004" x14ac:dyDescent="0.25"/>
    <row r="4005" x14ac:dyDescent="0.25"/>
    <row r="4006" x14ac:dyDescent="0.25"/>
    <row r="4007" x14ac:dyDescent="0.25"/>
    <row r="4008" x14ac:dyDescent="0.25"/>
    <row r="4009" x14ac:dyDescent="0.25"/>
    <row r="4010" x14ac:dyDescent="0.25"/>
    <row r="4011" x14ac:dyDescent="0.25"/>
    <row r="4012" x14ac:dyDescent="0.25"/>
    <row r="4013" x14ac:dyDescent="0.25"/>
    <row r="4014" x14ac:dyDescent="0.25"/>
    <row r="4015" x14ac:dyDescent="0.25"/>
    <row r="4016" x14ac:dyDescent="0.25"/>
    <row r="4017" x14ac:dyDescent="0.25"/>
    <row r="4018" x14ac:dyDescent="0.25"/>
    <row r="4019" x14ac:dyDescent="0.25"/>
    <row r="4020" x14ac:dyDescent="0.25"/>
    <row r="4021" x14ac:dyDescent="0.25"/>
    <row r="4022" x14ac:dyDescent="0.25"/>
    <row r="4023" x14ac:dyDescent="0.25"/>
    <row r="4024" x14ac:dyDescent="0.25"/>
    <row r="4025" x14ac:dyDescent="0.25"/>
    <row r="4026" x14ac:dyDescent="0.25"/>
    <row r="4027" x14ac:dyDescent="0.25"/>
    <row r="4028" x14ac:dyDescent="0.25"/>
    <row r="4029" x14ac:dyDescent="0.25"/>
    <row r="4030" x14ac:dyDescent="0.25"/>
    <row r="4031" x14ac:dyDescent="0.25"/>
    <row r="4032" x14ac:dyDescent="0.25"/>
    <row r="4033" x14ac:dyDescent="0.25"/>
    <row r="4034" x14ac:dyDescent="0.25"/>
    <row r="4035" x14ac:dyDescent="0.25"/>
    <row r="4036" x14ac:dyDescent="0.25"/>
    <row r="4037" x14ac:dyDescent="0.25"/>
    <row r="4038" x14ac:dyDescent="0.25"/>
    <row r="4039" x14ac:dyDescent="0.25"/>
    <row r="4040" x14ac:dyDescent="0.25"/>
    <row r="4041" x14ac:dyDescent="0.25"/>
    <row r="4042" x14ac:dyDescent="0.25"/>
    <row r="4043" x14ac:dyDescent="0.25"/>
    <row r="4044" x14ac:dyDescent="0.25"/>
    <row r="4045" x14ac:dyDescent="0.25"/>
    <row r="4046" x14ac:dyDescent="0.25"/>
    <row r="4047" x14ac:dyDescent="0.25"/>
    <row r="4048" x14ac:dyDescent="0.25"/>
    <row r="4049" x14ac:dyDescent="0.25"/>
    <row r="4050" x14ac:dyDescent="0.25"/>
    <row r="4051" x14ac:dyDescent="0.25"/>
    <row r="4052" x14ac:dyDescent="0.25"/>
    <row r="4053" x14ac:dyDescent="0.25"/>
    <row r="4054" x14ac:dyDescent="0.25"/>
    <row r="4055" x14ac:dyDescent="0.25"/>
    <row r="4056" x14ac:dyDescent="0.25"/>
    <row r="4057" x14ac:dyDescent="0.25"/>
    <row r="4058" x14ac:dyDescent="0.25"/>
    <row r="4059" x14ac:dyDescent="0.25"/>
    <row r="4060" x14ac:dyDescent="0.25"/>
    <row r="4061" x14ac:dyDescent="0.25"/>
    <row r="4062" x14ac:dyDescent="0.25"/>
    <row r="4063" x14ac:dyDescent="0.25"/>
    <row r="4064" x14ac:dyDescent="0.25"/>
    <row r="4065" x14ac:dyDescent="0.25"/>
    <row r="4066" x14ac:dyDescent="0.25"/>
    <row r="4067" x14ac:dyDescent="0.25"/>
    <row r="4068" x14ac:dyDescent="0.25"/>
    <row r="4069" x14ac:dyDescent="0.25"/>
    <row r="4070" x14ac:dyDescent="0.25"/>
    <row r="4071" x14ac:dyDescent="0.25"/>
    <row r="4072" x14ac:dyDescent="0.25"/>
    <row r="4073" x14ac:dyDescent="0.25"/>
    <row r="4074" x14ac:dyDescent="0.25"/>
    <row r="4075" x14ac:dyDescent="0.25"/>
    <row r="4076" x14ac:dyDescent="0.25"/>
    <row r="4077" x14ac:dyDescent="0.25"/>
    <row r="4078" x14ac:dyDescent="0.25"/>
    <row r="4079" x14ac:dyDescent="0.25"/>
    <row r="4080" x14ac:dyDescent="0.25"/>
    <row r="4081" x14ac:dyDescent="0.25"/>
    <row r="4082" x14ac:dyDescent="0.25"/>
    <row r="4083" x14ac:dyDescent="0.25"/>
    <row r="4084" x14ac:dyDescent="0.25"/>
    <row r="4085" x14ac:dyDescent="0.25"/>
    <row r="4086" x14ac:dyDescent="0.25"/>
    <row r="4087" x14ac:dyDescent="0.25"/>
    <row r="4088" x14ac:dyDescent="0.25"/>
    <row r="4089" x14ac:dyDescent="0.25"/>
    <row r="4090" x14ac:dyDescent="0.25"/>
    <row r="4091" x14ac:dyDescent="0.25"/>
    <row r="4092" x14ac:dyDescent="0.25"/>
    <row r="4093" x14ac:dyDescent="0.25"/>
    <row r="4094" x14ac:dyDescent="0.25"/>
    <row r="4095" x14ac:dyDescent="0.25"/>
    <row r="4096" x14ac:dyDescent="0.25"/>
    <row r="4097" x14ac:dyDescent="0.25"/>
    <row r="4098" x14ac:dyDescent="0.25"/>
    <row r="4099" x14ac:dyDescent="0.25"/>
    <row r="4100" x14ac:dyDescent="0.25"/>
    <row r="4101" x14ac:dyDescent="0.25"/>
    <row r="4102" x14ac:dyDescent="0.25"/>
    <row r="4103" x14ac:dyDescent="0.25"/>
    <row r="4104" x14ac:dyDescent="0.25"/>
    <row r="4105" x14ac:dyDescent="0.25"/>
    <row r="4106" x14ac:dyDescent="0.25"/>
    <row r="4107" x14ac:dyDescent="0.25"/>
    <row r="4108" x14ac:dyDescent="0.25"/>
    <row r="4109" x14ac:dyDescent="0.25"/>
    <row r="4110" x14ac:dyDescent="0.25"/>
    <row r="4111" x14ac:dyDescent="0.25"/>
    <row r="4112" x14ac:dyDescent="0.25"/>
    <row r="4113" x14ac:dyDescent="0.25"/>
    <row r="4114" x14ac:dyDescent="0.25"/>
    <row r="4115" x14ac:dyDescent="0.25"/>
    <row r="4116" x14ac:dyDescent="0.25"/>
    <row r="4117" x14ac:dyDescent="0.25"/>
    <row r="4118" x14ac:dyDescent="0.25"/>
    <row r="4119" x14ac:dyDescent="0.25"/>
    <row r="4120" x14ac:dyDescent="0.25"/>
    <row r="4121" x14ac:dyDescent="0.25"/>
    <row r="4122" x14ac:dyDescent="0.25"/>
    <row r="4123" x14ac:dyDescent="0.25"/>
    <row r="4124" x14ac:dyDescent="0.25"/>
    <row r="4125" x14ac:dyDescent="0.25"/>
    <row r="4126" x14ac:dyDescent="0.25"/>
    <row r="4127" x14ac:dyDescent="0.25"/>
    <row r="4128" x14ac:dyDescent="0.25"/>
    <row r="4129" x14ac:dyDescent="0.25"/>
    <row r="4130" x14ac:dyDescent="0.25"/>
    <row r="4131" x14ac:dyDescent="0.25"/>
    <row r="4132" x14ac:dyDescent="0.25"/>
    <row r="4133" x14ac:dyDescent="0.25"/>
    <row r="4134" x14ac:dyDescent="0.25"/>
    <row r="4135" x14ac:dyDescent="0.25"/>
    <row r="4136" x14ac:dyDescent="0.25"/>
    <row r="4137" x14ac:dyDescent="0.25"/>
    <row r="4138" x14ac:dyDescent="0.25"/>
    <row r="4139" x14ac:dyDescent="0.25"/>
    <row r="4140" x14ac:dyDescent="0.25"/>
    <row r="4141" x14ac:dyDescent="0.25"/>
    <row r="4142" x14ac:dyDescent="0.25"/>
    <row r="4143" x14ac:dyDescent="0.25"/>
    <row r="4144" x14ac:dyDescent="0.25"/>
    <row r="4145" x14ac:dyDescent="0.25"/>
    <row r="4146" x14ac:dyDescent="0.25"/>
    <row r="4147" x14ac:dyDescent="0.25"/>
    <row r="4148" x14ac:dyDescent="0.25"/>
    <row r="4149" x14ac:dyDescent="0.25"/>
    <row r="4150" x14ac:dyDescent="0.25"/>
    <row r="4151" x14ac:dyDescent="0.25"/>
    <row r="4152" x14ac:dyDescent="0.25"/>
    <row r="4153" x14ac:dyDescent="0.25"/>
    <row r="4154" x14ac:dyDescent="0.25"/>
    <row r="4155" x14ac:dyDescent="0.25"/>
    <row r="4156" x14ac:dyDescent="0.25"/>
    <row r="4157" x14ac:dyDescent="0.25"/>
    <row r="4158" x14ac:dyDescent="0.25"/>
    <row r="4159" x14ac:dyDescent="0.25"/>
    <row r="4160" x14ac:dyDescent="0.25"/>
    <row r="4161" x14ac:dyDescent="0.25"/>
    <row r="4162" x14ac:dyDescent="0.25"/>
    <row r="4163" x14ac:dyDescent="0.25"/>
    <row r="4164" x14ac:dyDescent="0.25"/>
    <row r="4165" x14ac:dyDescent="0.25"/>
    <row r="4166" x14ac:dyDescent="0.25"/>
    <row r="4167" x14ac:dyDescent="0.25"/>
    <row r="4168" x14ac:dyDescent="0.25"/>
    <row r="4169" x14ac:dyDescent="0.25"/>
    <row r="4170" x14ac:dyDescent="0.25"/>
    <row r="4171" x14ac:dyDescent="0.25"/>
    <row r="4172" x14ac:dyDescent="0.25"/>
    <row r="4173" x14ac:dyDescent="0.25"/>
    <row r="4174" x14ac:dyDescent="0.25"/>
    <row r="4175" x14ac:dyDescent="0.25"/>
    <row r="4176" x14ac:dyDescent="0.25"/>
    <row r="4177" x14ac:dyDescent="0.25"/>
    <row r="4178" x14ac:dyDescent="0.25"/>
    <row r="4179" x14ac:dyDescent="0.25"/>
    <row r="4180" x14ac:dyDescent="0.25"/>
    <row r="4181" x14ac:dyDescent="0.25"/>
    <row r="4182" x14ac:dyDescent="0.25"/>
    <row r="4183" x14ac:dyDescent="0.25"/>
    <row r="4184" x14ac:dyDescent="0.25"/>
    <row r="4185" x14ac:dyDescent="0.25"/>
    <row r="4186" x14ac:dyDescent="0.25"/>
    <row r="4187" x14ac:dyDescent="0.25"/>
    <row r="4188" x14ac:dyDescent="0.25"/>
    <row r="4189" x14ac:dyDescent="0.25"/>
    <row r="4190" x14ac:dyDescent="0.25"/>
    <row r="4191" x14ac:dyDescent="0.25"/>
    <row r="4192" x14ac:dyDescent="0.25"/>
    <row r="4193" x14ac:dyDescent="0.25"/>
    <row r="4194" x14ac:dyDescent="0.25"/>
    <row r="4195" x14ac:dyDescent="0.25"/>
    <row r="4196" x14ac:dyDescent="0.25"/>
    <row r="4197" x14ac:dyDescent="0.25"/>
    <row r="4198" x14ac:dyDescent="0.25"/>
    <row r="4199" x14ac:dyDescent="0.25"/>
    <row r="4200" x14ac:dyDescent="0.25"/>
    <row r="4201" x14ac:dyDescent="0.25"/>
    <row r="4202" x14ac:dyDescent="0.25"/>
    <row r="4203" x14ac:dyDescent="0.25"/>
    <row r="4204" x14ac:dyDescent="0.25"/>
    <row r="4205" x14ac:dyDescent="0.25"/>
    <row r="4206" x14ac:dyDescent="0.25"/>
    <row r="4207" x14ac:dyDescent="0.25"/>
    <row r="4208" x14ac:dyDescent="0.25"/>
    <row r="4209" x14ac:dyDescent="0.25"/>
    <row r="4210" x14ac:dyDescent="0.25"/>
    <row r="4211" x14ac:dyDescent="0.25"/>
    <row r="4212" x14ac:dyDescent="0.25"/>
    <row r="4213" x14ac:dyDescent="0.25"/>
    <row r="4214" x14ac:dyDescent="0.25"/>
    <row r="4215" x14ac:dyDescent="0.25"/>
    <row r="4216" x14ac:dyDescent="0.25"/>
    <row r="4217" x14ac:dyDescent="0.25"/>
    <row r="4218" x14ac:dyDescent="0.25"/>
    <row r="4219" x14ac:dyDescent="0.25"/>
    <row r="4220" x14ac:dyDescent="0.25"/>
    <row r="4221" x14ac:dyDescent="0.25"/>
    <row r="4222" x14ac:dyDescent="0.25"/>
    <row r="4223" x14ac:dyDescent="0.25"/>
    <row r="4224" x14ac:dyDescent="0.25"/>
    <row r="4225" x14ac:dyDescent="0.25"/>
    <row r="4226" x14ac:dyDescent="0.25"/>
    <row r="4227" x14ac:dyDescent="0.25"/>
    <row r="4228" x14ac:dyDescent="0.25"/>
    <row r="4229" x14ac:dyDescent="0.25"/>
    <row r="4230" x14ac:dyDescent="0.25"/>
    <row r="4231" x14ac:dyDescent="0.25"/>
    <row r="4232" x14ac:dyDescent="0.25"/>
    <row r="4233" x14ac:dyDescent="0.25"/>
    <row r="4234" x14ac:dyDescent="0.25"/>
    <row r="4235" x14ac:dyDescent="0.25"/>
    <row r="4236" x14ac:dyDescent="0.25"/>
    <row r="4237" x14ac:dyDescent="0.25"/>
    <row r="4238" x14ac:dyDescent="0.25"/>
    <row r="4239" x14ac:dyDescent="0.25"/>
    <row r="4240" x14ac:dyDescent="0.25"/>
    <row r="4241" x14ac:dyDescent="0.25"/>
    <row r="4242" x14ac:dyDescent="0.25"/>
    <row r="4243" x14ac:dyDescent="0.25"/>
    <row r="4244" x14ac:dyDescent="0.25"/>
    <row r="4245" x14ac:dyDescent="0.25"/>
    <row r="4246" x14ac:dyDescent="0.25"/>
    <row r="4247" x14ac:dyDescent="0.25"/>
    <row r="4248" x14ac:dyDescent="0.25"/>
    <row r="4249" x14ac:dyDescent="0.25"/>
    <row r="4250" x14ac:dyDescent="0.25"/>
    <row r="4251" x14ac:dyDescent="0.25"/>
    <row r="4252" x14ac:dyDescent="0.25"/>
    <row r="4253" x14ac:dyDescent="0.25"/>
    <row r="4254" x14ac:dyDescent="0.25"/>
    <row r="4255" x14ac:dyDescent="0.25"/>
    <row r="4256" x14ac:dyDescent="0.25"/>
    <row r="4257" x14ac:dyDescent="0.25"/>
    <row r="4258" x14ac:dyDescent="0.25"/>
    <row r="4259" x14ac:dyDescent="0.25"/>
    <row r="4260" x14ac:dyDescent="0.25"/>
    <row r="4261" x14ac:dyDescent="0.25"/>
    <row r="4262" x14ac:dyDescent="0.25"/>
    <row r="4263" x14ac:dyDescent="0.25"/>
    <row r="4264" x14ac:dyDescent="0.25"/>
    <row r="4265" x14ac:dyDescent="0.25"/>
    <row r="4266" x14ac:dyDescent="0.25"/>
    <row r="4267" x14ac:dyDescent="0.25"/>
    <row r="4268" x14ac:dyDescent="0.25"/>
    <row r="4269" x14ac:dyDescent="0.25"/>
    <row r="4270" x14ac:dyDescent="0.25"/>
    <row r="4271" x14ac:dyDescent="0.25"/>
    <row r="4272" x14ac:dyDescent="0.25"/>
    <row r="4273" x14ac:dyDescent="0.25"/>
    <row r="4274" x14ac:dyDescent="0.25"/>
    <row r="4275" x14ac:dyDescent="0.25"/>
    <row r="4276" x14ac:dyDescent="0.25"/>
    <row r="4277" x14ac:dyDescent="0.25"/>
    <row r="4278" x14ac:dyDescent="0.25"/>
    <row r="4279" x14ac:dyDescent="0.25"/>
    <row r="4280" x14ac:dyDescent="0.25"/>
    <row r="4281" x14ac:dyDescent="0.25"/>
    <row r="4282" x14ac:dyDescent="0.25"/>
    <row r="4283" x14ac:dyDescent="0.25"/>
    <row r="4284" x14ac:dyDescent="0.25"/>
    <row r="4285" x14ac:dyDescent="0.25"/>
    <row r="4286" x14ac:dyDescent="0.25"/>
    <row r="4287" x14ac:dyDescent="0.25"/>
    <row r="4288" x14ac:dyDescent="0.25"/>
    <row r="4289" x14ac:dyDescent="0.25"/>
    <row r="4290" x14ac:dyDescent="0.25"/>
    <row r="4291" x14ac:dyDescent="0.25"/>
    <row r="4292" x14ac:dyDescent="0.25"/>
    <row r="4293" x14ac:dyDescent="0.25"/>
    <row r="4294" x14ac:dyDescent="0.25"/>
    <row r="4295" x14ac:dyDescent="0.25"/>
    <row r="4296" x14ac:dyDescent="0.25"/>
    <row r="4297" x14ac:dyDescent="0.25"/>
    <row r="4298" x14ac:dyDescent="0.25"/>
    <row r="4299" x14ac:dyDescent="0.25"/>
    <row r="4300" x14ac:dyDescent="0.25"/>
    <row r="4301" x14ac:dyDescent="0.25"/>
    <row r="4302" x14ac:dyDescent="0.25"/>
    <row r="4303" x14ac:dyDescent="0.25"/>
    <row r="4304" x14ac:dyDescent="0.25"/>
    <row r="4305" x14ac:dyDescent="0.25"/>
    <row r="4306" x14ac:dyDescent="0.25"/>
    <row r="4307" x14ac:dyDescent="0.25"/>
    <row r="4308" x14ac:dyDescent="0.25"/>
    <row r="4309" x14ac:dyDescent="0.25"/>
    <row r="4310" x14ac:dyDescent="0.25"/>
    <row r="4311" x14ac:dyDescent="0.25"/>
    <row r="4312" x14ac:dyDescent="0.25"/>
    <row r="4313" x14ac:dyDescent="0.25"/>
    <row r="4314" x14ac:dyDescent="0.25"/>
    <row r="4315" x14ac:dyDescent="0.25"/>
    <row r="4316" x14ac:dyDescent="0.25"/>
    <row r="4317" x14ac:dyDescent="0.25"/>
    <row r="4318" x14ac:dyDescent="0.25"/>
    <row r="4319" x14ac:dyDescent="0.25"/>
    <row r="4320" x14ac:dyDescent="0.25"/>
    <row r="4321" x14ac:dyDescent="0.25"/>
    <row r="4322" x14ac:dyDescent="0.25"/>
    <row r="4323" x14ac:dyDescent="0.25"/>
    <row r="4324" x14ac:dyDescent="0.25"/>
    <row r="4325" x14ac:dyDescent="0.25"/>
    <row r="4326" x14ac:dyDescent="0.25"/>
    <row r="4327" x14ac:dyDescent="0.25"/>
    <row r="4328" x14ac:dyDescent="0.25"/>
    <row r="4329" x14ac:dyDescent="0.25"/>
    <row r="4330" x14ac:dyDescent="0.25"/>
    <row r="4331" x14ac:dyDescent="0.25"/>
    <row r="4332" x14ac:dyDescent="0.25"/>
    <row r="4333" x14ac:dyDescent="0.25"/>
    <row r="4334" x14ac:dyDescent="0.25"/>
    <row r="4335" x14ac:dyDescent="0.25"/>
    <row r="4336" x14ac:dyDescent="0.25"/>
    <row r="4337" x14ac:dyDescent="0.25"/>
    <row r="4338" x14ac:dyDescent="0.25"/>
    <row r="4339" x14ac:dyDescent="0.25"/>
    <row r="4340" x14ac:dyDescent="0.25"/>
    <row r="4341" x14ac:dyDescent="0.25"/>
    <row r="4342" x14ac:dyDescent="0.25"/>
    <row r="4343" x14ac:dyDescent="0.25"/>
    <row r="4344" x14ac:dyDescent="0.25"/>
    <row r="4345" x14ac:dyDescent="0.25"/>
    <row r="4346" x14ac:dyDescent="0.25"/>
    <row r="4347" x14ac:dyDescent="0.25"/>
    <row r="4348" x14ac:dyDescent="0.25"/>
    <row r="4349" x14ac:dyDescent="0.25"/>
    <row r="4350" x14ac:dyDescent="0.25"/>
    <row r="4351" x14ac:dyDescent="0.25"/>
    <row r="4352" x14ac:dyDescent="0.25"/>
    <row r="4353" x14ac:dyDescent="0.25"/>
    <row r="4354" x14ac:dyDescent="0.25"/>
    <row r="4355" x14ac:dyDescent="0.25"/>
    <row r="4356" x14ac:dyDescent="0.25"/>
    <row r="4357" x14ac:dyDescent="0.25"/>
    <row r="4358" x14ac:dyDescent="0.25"/>
    <row r="4359" x14ac:dyDescent="0.25"/>
    <row r="4360" x14ac:dyDescent="0.25"/>
    <row r="4361" x14ac:dyDescent="0.25"/>
    <row r="4362" x14ac:dyDescent="0.25"/>
    <row r="4363" x14ac:dyDescent="0.25"/>
    <row r="4364" x14ac:dyDescent="0.25"/>
    <row r="4365" x14ac:dyDescent="0.25"/>
    <row r="4366" x14ac:dyDescent="0.25"/>
    <row r="4367" x14ac:dyDescent="0.25"/>
    <row r="4368" x14ac:dyDescent="0.25"/>
    <row r="4369" x14ac:dyDescent="0.25"/>
    <row r="4370" x14ac:dyDescent="0.25"/>
    <row r="4371" x14ac:dyDescent="0.25"/>
    <row r="4372" x14ac:dyDescent="0.25"/>
    <row r="4373" x14ac:dyDescent="0.25"/>
    <row r="4374" x14ac:dyDescent="0.25"/>
    <row r="4375" x14ac:dyDescent="0.25"/>
    <row r="4376" x14ac:dyDescent="0.25"/>
    <row r="4377" x14ac:dyDescent="0.25"/>
    <row r="4378" x14ac:dyDescent="0.25"/>
    <row r="4379" x14ac:dyDescent="0.25"/>
    <row r="4380" x14ac:dyDescent="0.25"/>
    <row r="4381" x14ac:dyDescent="0.25"/>
    <row r="4382" x14ac:dyDescent="0.25"/>
    <row r="4383" x14ac:dyDescent="0.25"/>
    <row r="4384" x14ac:dyDescent="0.25"/>
    <row r="4385" x14ac:dyDescent="0.25"/>
    <row r="4386" x14ac:dyDescent="0.25"/>
    <row r="4387" x14ac:dyDescent="0.25"/>
    <row r="4388" x14ac:dyDescent="0.25"/>
    <row r="4389" x14ac:dyDescent="0.25"/>
    <row r="4390" x14ac:dyDescent="0.25"/>
    <row r="4391" x14ac:dyDescent="0.25"/>
    <row r="4392" x14ac:dyDescent="0.25"/>
    <row r="4393" x14ac:dyDescent="0.25"/>
    <row r="4394" x14ac:dyDescent="0.25"/>
    <row r="4395" x14ac:dyDescent="0.25"/>
    <row r="4396" x14ac:dyDescent="0.25"/>
    <row r="4397" x14ac:dyDescent="0.25"/>
    <row r="4398" x14ac:dyDescent="0.25"/>
    <row r="4399" x14ac:dyDescent="0.25"/>
    <row r="4400" x14ac:dyDescent="0.25"/>
    <row r="4401" x14ac:dyDescent="0.25"/>
    <row r="4402" x14ac:dyDescent="0.25"/>
    <row r="4403" x14ac:dyDescent="0.25"/>
    <row r="4404" x14ac:dyDescent="0.25"/>
    <row r="4405" x14ac:dyDescent="0.25"/>
    <row r="4406" x14ac:dyDescent="0.25"/>
    <row r="4407" x14ac:dyDescent="0.25"/>
    <row r="4408" x14ac:dyDescent="0.25"/>
    <row r="4409" x14ac:dyDescent="0.25"/>
    <row r="4410" x14ac:dyDescent="0.25"/>
    <row r="4411" x14ac:dyDescent="0.25"/>
    <row r="4412" x14ac:dyDescent="0.25"/>
    <row r="4413" x14ac:dyDescent="0.25"/>
    <row r="4414" x14ac:dyDescent="0.25"/>
    <row r="4415" x14ac:dyDescent="0.25"/>
    <row r="4416" x14ac:dyDescent="0.25"/>
    <row r="4417" x14ac:dyDescent="0.25"/>
    <row r="4418" x14ac:dyDescent="0.25"/>
    <row r="4419" x14ac:dyDescent="0.25"/>
    <row r="4420" x14ac:dyDescent="0.25"/>
    <row r="4421" x14ac:dyDescent="0.25"/>
    <row r="4422" x14ac:dyDescent="0.25"/>
    <row r="4423" x14ac:dyDescent="0.25"/>
    <row r="4424" x14ac:dyDescent="0.25"/>
    <row r="4425" x14ac:dyDescent="0.25"/>
    <row r="4426" x14ac:dyDescent="0.25"/>
    <row r="4427" x14ac:dyDescent="0.25"/>
    <row r="4428" x14ac:dyDescent="0.25"/>
    <row r="4429" x14ac:dyDescent="0.25"/>
    <row r="4430" x14ac:dyDescent="0.25"/>
    <row r="4431" x14ac:dyDescent="0.25"/>
    <row r="4432" x14ac:dyDescent="0.25"/>
    <row r="4433" x14ac:dyDescent="0.25"/>
    <row r="4434" x14ac:dyDescent="0.25"/>
    <row r="4435" x14ac:dyDescent="0.25"/>
    <row r="4436" x14ac:dyDescent="0.25"/>
    <row r="4437" x14ac:dyDescent="0.25"/>
    <row r="4438" x14ac:dyDescent="0.25"/>
    <row r="4439" x14ac:dyDescent="0.25"/>
    <row r="4440" x14ac:dyDescent="0.25"/>
    <row r="4441" x14ac:dyDescent="0.25"/>
    <row r="4442" x14ac:dyDescent="0.25"/>
    <row r="4443" x14ac:dyDescent="0.25"/>
    <row r="4444" x14ac:dyDescent="0.25"/>
    <row r="4445" x14ac:dyDescent="0.25"/>
    <row r="4446" x14ac:dyDescent="0.25"/>
    <row r="4447" x14ac:dyDescent="0.25"/>
    <row r="4448" x14ac:dyDescent="0.25"/>
    <row r="4449" x14ac:dyDescent="0.25"/>
    <row r="4450" x14ac:dyDescent="0.25"/>
    <row r="4451" x14ac:dyDescent="0.25"/>
    <row r="4452" x14ac:dyDescent="0.25"/>
    <row r="4453" x14ac:dyDescent="0.25"/>
    <row r="4454" x14ac:dyDescent="0.25"/>
    <row r="4455" x14ac:dyDescent="0.25"/>
    <row r="4456" x14ac:dyDescent="0.25"/>
    <row r="4457" x14ac:dyDescent="0.25"/>
    <row r="4458" x14ac:dyDescent="0.25"/>
    <row r="4459" x14ac:dyDescent="0.25"/>
    <row r="4460" x14ac:dyDescent="0.25"/>
    <row r="4461" x14ac:dyDescent="0.25"/>
    <row r="4462" x14ac:dyDescent="0.25"/>
    <row r="4463" x14ac:dyDescent="0.25"/>
    <row r="4464" x14ac:dyDescent="0.25"/>
    <row r="4465" x14ac:dyDescent="0.25"/>
    <row r="4466" x14ac:dyDescent="0.25"/>
    <row r="4467" x14ac:dyDescent="0.25"/>
    <row r="4468" x14ac:dyDescent="0.25"/>
    <row r="4469" x14ac:dyDescent="0.25"/>
    <row r="4470" x14ac:dyDescent="0.25"/>
    <row r="4471" x14ac:dyDescent="0.25"/>
    <row r="4472" x14ac:dyDescent="0.25"/>
    <row r="4473" x14ac:dyDescent="0.25"/>
    <row r="4474" x14ac:dyDescent="0.25"/>
    <row r="4475" x14ac:dyDescent="0.25"/>
    <row r="4476" x14ac:dyDescent="0.25"/>
    <row r="4477" x14ac:dyDescent="0.25"/>
    <row r="4478" x14ac:dyDescent="0.25"/>
    <row r="4479" x14ac:dyDescent="0.25"/>
    <row r="4480" x14ac:dyDescent="0.25"/>
    <row r="4481" x14ac:dyDescent="0.25"/>
    <row r="4482" x14ac:dyDescent="0.25"/>
    <row r="4483" x14ac:dyDescent="0.25"/>
    <row r="4484" x14ac:dyDescent="0.25"/>
    <row r="4485" x14ac:dyDescent="0.25"/>
    <row r="4486" x14ac:dyDescent="0.25"/>
    <row r="4487" x14ac:dyDescent="0.25"/>
    <row r="4488" x14ac:dyDescent="0.25"/>
    <row r="4489" x14ac:dyDescent="0.25"/>
    <row r="4490" x14ac:dyDescent="0.25"/>
    <row r="4491" x14ac:dyDescent="0.25"/>
    <row r="4492" x14ac:dyDescent="0.25"/>
    <row r="4493" x14ac:dyDescent="0.25"/>
    <row r="4494" x14ac:dyDescent="0.25"/>
    <row r="4495" x14ac:dyDescent="0.25"/>
    <row r="4496" x14ac:dyDescent="0.25"/>
    <row r="4497" x14ac:dyDescent="0.25"/>
    <row r="4498" x14ac:dyDescent="0.25"/>
    <row r="4499" x14ac:dyDescent="0.25"/>
    <row r="4500" x14ac:dyDescent="0.25"/>
    <row r="4501" x14ac:dyDescent="0.25"/>
    <row r="4502" x14ac:dyDescent="0.25"/>
    <row r="4503" x14ac:dyDescent="0.25"/>
    <row r="4504" x14ac:dyDescent="0.25"/>
    <row r="4505" x14ac:dyDescent="0.25"/>
    <row r="4506" x14ac:dyDescent="0.25"/>
    <row r="4507" x14ac:dyDescent="0.25"/>
    <row r="4508" x14ac:dyDescent="0.25"/>
    <row r="4509" x14ac:dyDescent="0.25"/>
    <row r="4510" x14ac:dyDescent="0.25"/>
    <row r="4511" x14ac:dyDescent="0.25"/>
    <row r="4512" x14ac:dyDescent="0.25"/>
    <row r="4513" x14ac:dyDescent="0.25"/>
    <row r="4514" x14ac:dyDescent="0.25"/>
    <row r="4515" x14ac:dyDescent="0.25"/>
    <row r="4516" x14ac:dyDescent="0.25"/>
    <row r="4517" x14ac:dyDescent="0.25"/>
    <row r="4518" hidden="1" x14ac:dyDescent="0.25"/>
    <row r="4519" hidden="1" x14ac:dyDescent="0.25"/>
    <row r="4520" x14ac:dyDescent="0.25"/>
    <row r="452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x14ac:dyDescent="0.25"/>
    <row r="4528" hidden="1" x14ac:dyDescent="0.25"/>
    <row r="4529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x14ac:dyDescent="0.25"/>
    <row r="4542" hidden="1" x14ac:dyDescent="0.25"/>
    <row r="4543" hidden="1" x14ac:dyDescent="0.25"/>
    <row r="4544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x14ac:dyDescent="0.25"/>
    <row r="4593" hidden="1" x14ac:dyDescent="0.25"/>
    <row r="4594" hidden="1" x14ac:dyDescent="0.25"/>
    <row r="4595" hidden="1" x14ac:dyDescent="0.25"/>
    <row r="4596" hidden="1" x14ac:dyDescent="0.25"/>
    <row r="4597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x14ac:dyDescent="0.25"/>
    <row r="4625" hidden="1" x14ac:dyDescent="0.25"/>
    <row r="4626" hidden="1" x14ac:dyDescent="0.25"/>
    <row r="4627" hidden="1" x14ac:dyDescent="0.25"/>
    <row r="4628" hidden="1" x14ac:dyDescent="0.25"/>
    <row r="4629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x14ac:dyDescent="0.25"/>
    <row r="4689" x14ac:dyDescent="0.25"/>
    <row r="4690" hidden="1" x14ac:dyDescent="0.25"/>
    <row r="4691" hidden="1" x14ac:dyDescent="0.25"/>
    <row r="4692" hidden="1" x14ac:dyDescent="0.25"/>
    <row r="4693" hidden="1" x14ac:dyDescent="0.25"/>
    <row r="4694" x14ac:dyDescent="0.25"/>
    <row r="4695" hidden="1" x14ac:dyDescent="0.25"/>
    <row r="4696" hidden="1" x14ac:dyDescent="0.25"/>
    <row r="4697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x14ac:dyDescent="0.25"/>
    <row r="4710" hidden="1" x14ac:dyDescent="0.25"/>
    <row r="4711" x14ac:dyDescent="0.25"/>
    <row r="4712" hidden="1" x14ac:dyDescent="0.25"/>
    <row r="4713" hidden="1" x14ac:dyDescent="0.25"/>
    <row r="4714" hidden="1" x14ac:dyDescent="0.25"/>
    <row r="4715" hidden="1" x14ac:dyDescent="0.25"/>
    <row r="4716" x14ac:dyDescent="0.25"/>
    <row r="4717" hidden="1" x14ac:dyDescent="0.25"/>
    <row r="4718" x14ac:dyDescent="0.25"/>
    <row r="4719" hidden="1" x14ac:dyDescent="0.25"/>
    <row r="4720" hidden="1" x14ac:dyDescent="0.25"/>
    <row r="4721" x14ac:dyDescent="0.25"/>
    <row r="4722" hidden="1" x14ac:dyDescent="0.25"/>
    <row r="4723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x14ac:dyDescent="0.25"/>
    <row r="4757" hidden="1" x14ac:dyDescent="0.25"/>
    <row r="4758" hidden="1" x14ac:dyDescent="0.25"/>
    <row r="4759" hidden="1" x14ac:dyDescent="0.25"/>
    <row r="4760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x14ac:dyDescent="0.25"/>
    <row r="4821" hidden="1" x14ac:dyDescent="0.25"/>
    <row r="4822" hidden="1" x14ac:dyDescent="0.25"/>
    <row r="4823" hidden="1" x14ac:dyDescent="0.25"/>
    <row r="4824" x14ac:dyDescent="0.25"/>
    <row r="4825" hidden="1" x14ac:dyDescent="0.25"/>
    <row r="4826" hidden="1" x14ac:dyDescent="0.25"/>
    <row r="4827" hidden="1" x14ac:dyDescent="0.25"/>
    <row r="4828" x14ac:dyDescent="0.25"/>
    <row r="4829" x14ac:dyDescent="0.25"/>
    <row r="4830" hidden="1" x14ac:dyDescent="0.25"/>
    <row r="4831" x14ac:dyDescent="0.25"/>
    <row r="4832" hidden="1" x14ac:dyDescent="0.25"/>
    <row r="4833" hidden="1" x14ac:dyDescent="0.25"/>
    <row r="4834" hidden="1" x14ac:dyDescent="0.25"/>
    <row r="4835" x14ac:dyDescent="0.25"/>
    <row r="4836" hidden="1" x14ac:dyDescent="0.25"/>
    <row r="4837" hidden="1" x14ac:dyDescent="0.25"/>
    <row r="4838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x14ac:dyDescent="0.25"/>
    <row r="4911" x14ac:dyDescent="0.25"/>
    <row r="4912" hidden="1" x14ac:dyDescent="0.25"/>
    <row r="4913" hidden="1" x14ac:dyDescent="0.25"/>
    <row r="4914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x14ac:dyDescent="0.25"/>
    <row r="4962" x14ac:dyDescent="0.25"/>
    <row r="4963" hidden="1" x14ac:dyDescent="0.25"/>
    <row r="4964" x14ac:dyDescent="0.25"/>
    <row r="4965" hidden="1" x14ac:dyDescent="0.25"/>
    <row r="4966" x14ac:dyDescent="0.25"/>
    <row r="4967" hidden="1" x14ac:dyDescent="0.25"/>
    <row r="4968" x14ac:dyDescent="0.25"/>
    <row r="4969" x14ac:dyDescent="0.25"/>
    <row r="4970" hidden="1" x14ac:dyDescent="0.25"/>
    <row r="497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x14ac:dyDescent="0.25"/>
    <row r="5000" hidden="1" x14ac:dyDescent="0.25"/>
    <row r="5001" hidden="1" x14ac:dyDescent="0.25"/>
    <row r="5002" hidden="1" x14ac:dyDescent="0.25"/>
    <row r="5003" hidden="1" x14ac:dyDescent="0.25"/>
    <row r="5004" x14ac:dyDescent="0.25"/>
    <row r="5005" x14ac:dyDescent="0.25"/>
    <row r="5006" hidden="1" x14ac:dyDescent="0.25"/>
    <row r="5007" hidden="1" x14ac:dyDescent="0.25"/>
    <row r="5008" hidden="1" x14ac:dyDescent="0.25"/>
    <row r="5009" x14ac:dyDescent="0.25"/>
    <row r="5010" hidden="1" x14ac:dyDescent="0.25"/>
    <row r="5011" hidden="1" x14ac:dyDescent="0.25"/>
    <row r="5012" x14ac:dyDescent="0.25"/>
    <row r="5013" hidden="1" x14ac:dyDescent="0.25"/>
    <row r="5014" hidden="1" x14ac:dyDescent="0.25"/>
    <row r="5015" hidden="1" x14ac:dyDescent="0.25"/>
    <row r="5016" x14ac:dyDescent="0.25"/>
    <row r="5017" hidden="1" x14ac:dyDescent="0.25"/>
    <row r="5018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x14ac:dyDescent="0.25"/>
    <row r="5034" x14ac:dyDescent="0.25"/>
    <row r="5035" hidden="1" x14ac:dyDescent="0.25"/>
    <row r="5036" hidden="1" x14ac:dyDescent="0.25"/>
    <row r="5037" x14ac:dyDescent="0.25"/>
    <row r="5038" hidden="1" x14ac:dyDescent="0.25"/>
    <row r="5039" hidden="1" x14ac:dyDescent="0.25"/>
    <row r="5040" hidden="1" x14ac:dyDescent="0.25"/>
    <row r="5041" hidden="1" x14ac:dyDescent="0.25"/>
    <row r="5042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x14ac:dyDescent="0.25"/>
    <row r="5114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x14ac:dyDescent="0.25"/>
    <row r="5126" x14ac:dyDescent="0.25"/>
    <row r="5127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x14ac:dyDescent="0.25"/>
    <row r="5148" hidden="1" x14ac:dyDescent="0.25"/>
    <row r="5149" hidden="1" x14ac:dyDescent="0.25"/>
    <row r="5150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x14ac:dyDescent="0.25"/>
    <row r="5161" hidden="1" x14ac:dyDescent="0.25"/>
    <row r="5162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x14ac:dyDescent="0.25"/>
    <row r="5173" hidden="1" x14ac:dyDescent="0.25"/>
    <row r="5174" hidden="1" x14ac:dyDescent="0.25"/>
    <row r="5175" hidden="1" x14ac:dyDescent="0.25"/>
    <row r="5176" hidden="1" x14ac:dyDescent="0.25"/>
    <row r="5177" x14ac:dyDescent="0.25"/>
    <row r="5178" hidden="1" x14ac:dyDescent="0.25"/>
    <row r="5179" x14ac:dyDescent="0.25"/>
    <row r="5180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x14ac:dyDescent="0.25"/>
    <row r="5207" hidden="1" x14ac:dyDescent="0.25"/>
    <row r="5208" x14ac:dyDescent="0.25"/>
    <row r="5209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x14ac:dyDescent="0.25"/>
    <row r="5262" hidden="1" x14ac:dyDescent="0.25"/>
    <row r="5263" hidden="1" x14ac:dyDescent="0.25"/>
    <row r="5264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x14ac:dyDescent="0.25"/>
    <row r="5275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x14ac:dyDescent="0.25"/>
    <row r="5302" hidden="1" x14ac:dyDescent="0.25"/>
    <row r="5303" hidden="1" x14ac:dyDescent="0.25"/>
    <row r="5304" hidden="1" x14ac:dyDescent="0.25"/>
    <row r="5305" hidden="1" x14ac:dyDescent="0.25"/>
    <row r="5306" x14ac:dyDescent="0.25"/>
    <row r="5307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x14ac:dyDescent="0.25"/>
    <row r="5319" hidden="1" x14ac:dyDescent="0.25"/>
    <row r="5320" hidden="1" x14ac:dyDescent="0.25"/>
    <row r="5321" hidden="1" x14ac:dyDescent="0.25"/>
    <row r="5322" x14ac:dyDescent="0.25"/>
    <row r="5323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x14ac:dyDescent="0.25"/>
    <row r="5333" x14ac:dyDescent="0.25"/>
    <row r="5334" hidden="1" x14ac:dyDescent="0.25"/>
    <row r="5335" hidden="1" x14ac:dyDescent="0.25"/>
    <row r="5336" hidden="1" x14ac:dyDescent="0.25"/>
    <row r="5337" x14ac:dyDescent="0.25"/>
    <row r="5338" hidden="1" x14ac:dyDescent="0.25"/>
    <row r="5339" hidden="1" x14ac:dyDescent="0.25"/>
    <row r="5340" hidden="1" x14ac:dyDescent="0.25"/>
    <row r="534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x14ac:dyDescent="0.25"/>
    <row r="5368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x14ac:dyDescent="0.25"/>
    <row r="5386" x14ac:dyDescent="0.25"/>
    <row r="5387" hidden="1" x14ac:dyDescent="0.25"/>
    <row r="5388" hidden="1" x14ac:dyDescent="0.25"/>
    <row r="5389" hidden="1" x14ac:dyDescent="0.25"/>
    <row r="5390" hidden="1" x14ac:dyDescent="0.25"/>
    <row r="539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x14ac:dyDescent="0.25"/>
    <row r="5413" hidden="1" x14ac:dyDescent="0.25"/>
    <row r="5414" x14ac:dyDescent="0.25"/>
    <row r="5415" hidden="1" x14ac:dyDescent="0.25"/>
    <row r="5416" hidden="1" x14ac:dyDescent="0.25"/>
    <row r="5417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x14ac:dyDescent="0.25"/>
    <row r="5426" hidden="1" x14ac:dyDescent="0.25"/>
    <row r="5427" hidden="1" x14ac:dyDescent="0.25"/>
    <row r="5428" hidden="1" x14ac:dyDescent="0.25"/>
    <row r="5429" x14ac:dyDescent="0.25"/>
    <row r="5430" hidden="1" x14ac:dyDescent="0.25"/>
    <row r="5431" hidden="1" x14ac:dyDescent="0.25"/>
    <row r="5432" hidden="1" x14ac:dyDescent="0.25"/>
    <row r="5433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x14ac:dyDescent="0.25"/>
    <row r="5474" x14ac:dyDescent="0.25"/>
    <row r="5475" x14ac:dyDescent="0.25"/>
    <row r="5476" hidden="1" x14ac:dyDescent="0.25"/>
    <row r="5477" hidden="1" x14ac:dyDescent="0.25"/>
    <row r="5478" hidden="1" x14ac:dyDescent="0.25"/>
    <row r="5479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x14ac:dyDescent="0.25"/>
    <row r="5486" hidden="1" x14ac:dyDescent="0.25"/>
    <row r="5487" hidden="1" x14ac:dyDescent="0.25"/>
    <row r="5488" hidden="1" x14ac:dyDescent="0.25"/>
    <row r="5489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x14ac:dyDescent="0.25"/>
    <row r="5516" x14ac:dyDescent="0.25"/>
    <row r="5517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x14ac:dyDescent="0.25"/>
    <row r="5565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x14ac:dyDescent="0.25"/>
    <row r="5628" hidden="1" x14ac:dyDescent="0.25"/>
    <row r="5629" x14ac:dyDescent="0.25"/>
    <row r="5630" hidden="1" x14ac:dyDescent="0.25"/>
    <row r="5631" x14ac:dyDescent="0.25"/>
    <row r="5632" hidden="1" x14ac:dyDescent="0.25"/>
    <row r="5633" hidden="1" x14ac:dyDescent="0.25"/>
    <row r="5634" hidden="1" x14ac:dyDescent="0.25"/>
    <row r="5635" hidden="1" x14ac:dyDescent="0.25"/>
    <row r="5636" x14ac:dyDescent="0.25"/>
    <row r="5637" hidden="1" x14ac:dyDescent="0.25"/>
    <row r="5638" hidden="1" x14ac:dyDescent="0.25"/>
    <row r="5639" hidden="1" x14ac:dyDescent="0.25"/>
    <row r="5640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x14ac:dyDescent="0.25"/>
    <row r="5683" hidden="1" x14ac:dyDescent="0.25"/>
    <row r="5684" hidden="1" x14ac:dyDescent="0.25"/>
    <row r="5685" hidden="1" x14ac:dyDescent="0.25"/>
    <row r="5686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x14ac:dyDescent="0.25"/>
    <row r="5719" hidden="1" x14ac:dyDescent="0.25"/>
    <row r="5720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x14ac:dyDescent="0.25"/>
    <row r="5774" hidden="1" x14ac:dyDescent="0.25"/>
    <row r="5775" hidden="1" x14ac:dyDescent="0.25"/>
    <row r="5776" hidden="1" x14ac:dyDescent="0.25"/>
    <row r="5777" x14ac:dyDescent="0.25"/>
    <row r="5778" hidden="1" x14ac:dyDescent="0.25"/>
    <row r="5779" hidden="1" x14ac:dyDescent="0.25"/>
    <row r="5780" hidden="1" x14ac:dyDescent="0.25"/>
    <row r="5781" x14ac:dyDescent="0.25"/>
    <row r="5782" hidden="1" x14ac:dyDescent="0.25"/>
    <row r="5783" hidden="1" x14ac:dyDescent="0.25"/>
    <row r="5784" hidden="1" x14ac:dyDescent="0.25"/>
    <row r="5785" hidden="1" x14ac:dyDescent="0.25"/>
    <row r="5786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x14ac:dyDescent="0.25"/>
    <row r="5821" x14ac:dyDescent="0.25"/>
    <row r="5822" hidden="1" x14ac:dyDescent="0.25"/>
    <row r="5823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x14ac:dyDescent="0.25"/>
    <row r="5883" hidden="1" x14ac:dyDescent="0.25"/>
    <row r="5884" hidden="1" x14ac:dyDescent="0.25"/>
    <row r="5885" hidden="1" x14ac:dyDescent="0.25"/>
    <row r="5886" hidden="1" x14ac:dyDescent="0.25"/>
    <row r="5887" x14ac:dyDescent="0.25"/>
    <row r="5888" hidden="1" x14ac:dyDescent="0.25"/>
    <row r="5889" hidden="1" x14ac:dyDescent="0.25"/>
    <row r="5890" hidden="1" x14ac:dyDescent="0.25"/>
    <row r="5891" x14ac:dyDescent="0.25"/>
    <row r="5892" hidden="1" x14ac:dyDescent="0.25"/>
    <row r="5893" hidden="1" x14ac:dyDescent="0.25"/>
    <row r="5894" hidden="1" x14ac:dyDescent="0.25"/>
    <row r="5895" hidden="1" x14ac:dyDescent="0.25"/>
    <row r="5896" x14ac:dyDescent="0.25"/>
    <row r="5897" hidden="1" x14ac:dyDescent="0.25"/>
    <row r="5898" hidden="1" x14ac:dyDescent="0.25"/>
    <row r="5899" hidden="1" x14ac:dyDescent="0.25"/>
    <row r="5900" hidden="1" x14ac:dyDescent="0.25"/>
    <row r="590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t="15" customHeight="1" x14ac:dyDescent="0.25"/>
  </sheetData>
  <sheetProtection deleteRows="0" selectLockedCells="1" sort="0" autoFilter="0" pivotTables="0"/>
  <protectedRanges>
    <protectedRange sqref="A36:U65535" name="Plage1"/>
  </protectedRanges>
  <mergeCells count="1">
    <mergeCell ref="N1:O1"/>
  </mergeCells>
  <conditionalFormatting sqref="A3:V35">
    <cfRule type="expression" dxfId="495" priority="1" stopIfTrue="1">
      <formula>$A3&lt;TODAY()</formula>
    </cfRule>
    <cfRule type="expression" dxfId="494" priority="2" stopIfTrue="1">
      <formula>$A3=TODAY()</formula>
    </cfRule>
    <cfRule type="expression" dxfId="493" priority="4" stopIfTrue="1">
      <formula>$C3="Sml Vsl"</formula>
    </cfRule>
    <cfRule type="expression" dxfId="492" priority="5" stopIfTrue="1">
      <formula>$C3="sml ambu"</formula>
    </cfRule>
  </conditionalFormatting>
  <conditionalFormatting sqref="I3:J35">
    <cfRule type="containsText" dxfId="491" priority="3" stopIfTrue="1" operator="containsText" text="1">
      <formula>NOT(ISERROR(SEARCH("1",I3)))</formula>
    </cfRule>
  </conditionalFormatting>
  <printOptions horizontalCentered="1" gridLines="1"/>
  <pageMargins left="0.19685039370078741" right="0" top="0.74803149606299213" bottom="0.74803149606299213" header="0.31496062992125984" footer="0.31496062992125984"/>
  <pageSetup paperSize="9" scale="2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2_Clic">
                <anchor moveWithCells="1" sizeWithCells="1">
                  <from>
                    <xdr:col>0</xdr:col>
                    <xdr:colOff>47625</xdr:colOff>
                    <xdr:row>0</xdr:row>
                    <xdr:rowOff>47625</xdr:rowOff>
                  </from>
                  <to>
                    <xdr:col>2</xdr:col>
                    <xdr:colOff>819150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Macro1">
                <anchor moveWithCells="1" sizeWithCells="1">
                  <from>
                    <xdr:col>3</xdr:col>
                    <xdr:colOff>19050</xdr:colOff>
                    <xdr:row>0</xdr:row>
                    <xdr:rowOff>47625</xdr:rowOff>
                  </from>
                  <to>
                    <xdr:col>4</xdr:col>
                    <xdr:colOff>419100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33_Clic">
                <anchor moveWithCells="1" sizeWithCells="1">
                  <from>
                    <xdr:col>4</xdr:col>
                    <xdr:colOff>466725</xdr:colOff>
                    <xdr:row>0</xdr:row>
                    <xdr:rowOff>47625</xdr:rowOff>
                  </from>
                  <to>
                    <xdr:col>5</xdr:col>
                    <xdr:colOff>561975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outon34_Clic">
                <anchor moveWithCells="1" sizeWithCells="1">
                  <from>
                    <xdr:col>7</xdr:col>
                    <xdr:colOff>9525</xdr:colOff>
                    <xdr:row>0</xdr:row>
                    <xdr:rowOff>47625</xdr:rowOff>
                  </from>
                  <to>
                    <xdr:col>9</xdr:col>
                    <xdr:colOff>133350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Récapitulatif</vt:lpstr>
      <vt:lpstr>Planning Ambulances Mensuel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2015-06-03T00:52:07Z</dcterms:created>
  <dcterms:modified xsi:type="dcterms:W3CDTF">2015-06-03T19:06:05Z</dcterms:modified>
</cp:coreProperties>
</file>