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20" yWindow="360" windowWidth="17955" windowHeight="11025"/>
  </bookViews>
  <sheets>
    <sheet name="Sheet1" sheetId="1" r:id="rId1"/>
    <sheet name="Sheet2" sheetId="2" r:id="rId2"/>
    <sheet name="Sheet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N4" i="1" l="1"/>
  <c r="N6" i="1"/>
  <c r="N8" i="1"/>
  <c r="N10" i="1"/>
  <c r="N12" i="1"/>
  <c r="N14" i="1"/>
  <c r="N16" i="1"/>
  <c r="N18" i="1"/>
  <c r="N2" i="1"/>
  <c r="N83" i="1"/>
  <c r="M83" i="1"/>
  <c r="C83" i="1"/>
  <c r="B83" i="1"/>
  <c r="N81" i="1"/>
  <c r="M81" i="1"/>
  <c r="C81" i="1"/>
  <c r="B81" i="1"/>
  <c r="N79" i="1"/>
  <c r="M79" i="1"/>
  <c r="C79" i="1"/>
  <c r="B79" i="1"/>
  <c r="N77" i="1"/>
  <c r="M77" i="1"/>
  <c r="C77" i="1"/>
  <c r="B77" i="1"/>
  <c r="N75" i="1"/>
  <c r="M75" i="1"/>
  <c r="C75" i="1"/>
  <c r="B75" i="1"/>
  <c r="N73" i="1"/>
  <c r="M73" i="1"/>
  <c r="C73" i="1"/>
  <c r="B73" i="1"/>
  <c r="N71" i="1"/>
  <c r="M71" i="1"/>
  <c r="C71" i="1"/>
  <c r="B71" i="1"/>
  <c r="N69" i="1"/>
  <c r="M69" i="1"/>
  <c r="C69" i="1"/>
  <c r="B69" i="1"/>
  <c r="N67" i="1"/>
  <c r="M67" i="1"/>
  <c r="C67" i="1"/>
  <c r="B67" i="1"/>
  <c r="N62" i="1"/>
  <c r="M62" i="1"/>
  <c r="C62" i="1"/>
  <c r="B62" i="1"/>
  <c r="N60" i="1"/>
  <c r="M60" i="1"/>
  <c r="C60" i="1"/>
  <c r="B60" i="1"/>
  <c r="N58" i="1"/>
  <c r="M58" i="1"/>
  <c r="C58" i="1"/>
  <c r="B58" i="1"/>
  <c r="N56" i="1"/>
  <c r="M56" i="1"/>
  <c r="C56" i="1"/>
  <c r="B56" i="1"/>
  <c r="N54" i="1"/>
  <c r="M54" i="1"/>
  <c r="C54" i="1"/>
  <c r="B54" i="1"/>
  <c r="N52" i="1"/>
  <c r="M52" i="1"/>
  <c r="C52" i="1"/>
  <c r="B52" i="1"/>
  <c r="N50" i="1"/>
  <c r="M50" i="1"/>
  <c r="C50" i="1"/>
  <c r="B50" i="1"/>
  <c r="N48" i="1"/>
  <c r="M48" i="1"/>
  <c r="C48" i="1"/>
  <c r="B48" i="1"/>
  <c r="N46" i="1"/>
  <c r="M46" i="1"/>
  <c r="C46" i="1"/>
  <c r="B46" i="1"/>
  <c r="N41" i="1"/>
  <c r="M41" i="1"/>
  <c r="C41" i="1"/>
  <c r="B41" i="1"/>
  <c r="N39" i="1"/>
  <c r="M39" i="1"/>
  <c r="C39" i="1"/>
  <c r="B39" i="1"/>
  <c r="N37" i="1"/>
  <c r="M37" i="1"/>
  <c r="C37" i="1"/>
  <c r="B37" i="1"/>
  <c r="N35" i="1"/>
  <c r="M35" i="1"/>
  <c r="C35" i="1"/>
  <c r="B35" i="1"/>
  <c r="N31" i="1"/>
  <c r="M31" i="1"/>
  <c r="C31" i="1"/>
  <c r="B31" i="1"/>
  <c r="N29" i="1"/>
  <c r="M29" i="1"/>
  <c r="C29" i="1"/>
  <c r="B29" i="1"/>
  <c r="N33" i="1"/>
  <c r="M33" i="1"/>
  <c r="C33" i="1"/>
  <c r="B33" i="1"/>
  <c r="N27" i="1"/>
  <c r="M27" i="1"/>
  <c r="C27" i="1"/>
  <c r="B27" i="1"/>
  <c r="N25" i="1"/>
  <c r="M25" i="1"/>
  <c r="C25" i="1"/>
  <c r="B25" i="1"/>
  <c r="N23" i="1"/>
  <c r="M23" i="1"/>
  <c r="C23" i="1"/>
  <c r="B23" i="1"/>
  <c r="M18" i="1"/>
  <c r="C18" i="1"/>
  <c r="B18" i="1"/>
  <c r="M16" i="1"/>
  <c r="C16" i="1"/>
  <c r="B16" i="1"/>
  <c r="M14" i="1"/>
  <c r="C14" i="1"/>
  <c r="B14" i="1"/>
  <c r="M12" i="1"/>
  <c r="C12" i="1"/>
  <c r="B12" i="1"/>
  <c r="M10" i="1"/>
  <c r="C10" i="1"/>
  <c r="B10" i="1"/>
  <c r="M8" i="1"/>
  <c r="C8" i="1"/>
  <c r="B8" i="1"/>
  <c r="M6" i="1"/>
  <c r="C6" i="1"/>
  <c r="B6" i="1"/>
  <c r="M4" i="1"/>
  <c r="C4" i="1"/>
  <c r="B4" i="1"/>
  <c r="M2" i="1"/>
  <c r="C2" i="1"/>
  <c r="B2" i="1"/>
</calcChain>
</file>

<file path=xl/sharedStrings.xml><?xml version="1.0" encoding="utf-8"?>
<sst xmlns="http://schemas.openxmlformats.org/spreadsheetml/2006/main" count="188" uniqueCount="17">
  <si>
    <t>ID</t>
  </si>
  <si>
    <t>NAME</t>
  </si>
  <si>
    <t>SERVICE</t>
  </si>
  <si>
    <t>DEPARTEMENT</t>
  </si>
  <si>
    <t>Shift</t>
  </si>
  <si>
    <t>M</t>
  </si>
  <si>
    <t>T</t>
  </si>
  <si>
    <t>W</t>
  </si>
  <si>
    <t>Th</t>
  </si>
  <si>
    <t>F</t>
  </si>
  <si>
    <t>S</t>
  </si>
  <si>
    <t>A</t>
  </si>
  <si>
    <t>MAINTENANCE</t>
  </si>
  <si>
    <t>D</t>
  </si>
  <si>
    <t>N</t>
  </si>
  <si>
    <t>Abscent</t>
  </si>
  <si>
    <t>Malade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</si>
</sst>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33333"/>
      </left>
      <right style="thin">
        <color indexed="64"/>
      </right>
      <top style="thin">
        <color indexed="6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333333"/>
      </left>
      <right style="thin">
        <color indexed="64"/>
      </right>
      <top/>
      <bottom style="thin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2" xfId="0" applyFont="1" applyBorder="1"/>
    <xf numFmtId="0" fontId="1" fillId="0" borderId="3" xfId="0" applyFont="1" applyFill="1" applyBorder="1" applyAlignment="1">
      <alignment horizont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3" xfId="0" applyFont="1" applyBorder="1"/>
    <xf numFmtId="0" fontId="3" fillId="0" borderId="3" xfId="0" applyFont="1" applyBorder="1" applyAlignment="1">
      <alignment horizontal="center" vertical="center"/>
    </xf>
    <xf numFmtId="0" fontId="2" fillId="0" borderId="6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/>
    </xf>
    <xf numFmtId="0" fontId="0" fillId="0" borderId="0" xfId="0" applyFill="1"/>
  </cellXfs>
  <cellStyles count="1">
    <cellStyle name="Normal" xfId="0" builtinId="0"/>
  </cellStyles>
  <dxfs count="219"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  <dxf>
      <fill>
        <patternFill>
          <bgColor theme="4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GLE%20SAG%20-%2017%20Dec%20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 of SAG Ees"/>
    </sheetNames>
    <sheetDataSet>
      <sheetData sheetId="0">
        <row r="2">
          <cell r="B2">
            <v>3139</v>
          </cell>
          <cell r="C2" t="str">
            <v>Daniel Saaman</v>
          </cell>
          <cell r="D2" t="str">
            <v>Male</v>
          </cell>
          <cell r="E2">
            <v>38429</v>
          </cell>
          <cell r="F2" t="str">
            <v>Senior Accountant</v>
          </cell>
          <cell r="G2" t="str">
            <v>Finance</v>
          </cell>
          <cell r="H2" t="str">
            <v>Accounts</v>
          </cell>
        </row>
        <row r="3">
          <cell r="B3">
            <v>3151</v>
          </cell>
          <cell r="C3" t="str">
            <v>Robert Garry Nicholson</v>
          </cell>
          <cell r="D3" t="str">
            <v>Male</v>
          </cell>
          <cell r="E3">
            <v>38358</v>
          </cell>
          <cell r="F3" t="str">
            <v>Senior Technician</v>
          </cell>
          <cell r="G3" t="str">
            <v>Engineering</v>
          </cell>
          <cell r="H3" t="str">
            <v>Mechanical Engineering</v>
          </cell>
        </row>
        <row r="4">
          <cell r="B4">
            <v>3152</v>
          </cell>
          <cell r="C4" t="str">
            <v>Emmanuel Hammond</v>
          </cell>
          <cell r="D4" t="str">
            <v>Male</v>
          </cell>
          <cell r="E4">
            <v>38359</v>
          </cell>
          <cell r="F4" t="str">
            <v>Instrumentation Technician</v>
          </cell>
          <cell r="G4" t="str">
            <v>Engineering</v>
          </cell>
          <cell r="H4" t="str">
            <v>Instrumentation</v>
          </cell>
        </row>
        <row r="5">
          <cell r="B5">
            <v>3153</v>
          </cell>
          <cell r="C5" t="str">
            <v>Pulinchottil Mohanan Pramod</v>
          </cell>
          <cell r="D5" t="str">
            <v>Male</v>
          </cell>
          <cell r="E5">
            <v>38548</v>
          </cell>
          <cell r="F5" t="str">
            <v>Chef</v>
          </cell>
          <cell r="G5" t="str">
            <v>Services</v>
          </cell>
          <cell r="H5" t="str">
            <v>Mess</v>
          </cell>
        </row>
        <row r="6">
          <cell r="B6">
            <v>3160</v>
          </cell>
          <cell r="C6" t="str">
            <v>Michael Kofi Amekudzi</v>
          </cell>
          <cell r="D6" t="str">
            <v>Male</v>
          </cell>
          <cell r="E6">
            <v>38610</v>
          </cell>
          <cell r="F6" t="str">
            <v>Reliability Engineer</v>
          </cell>
          <cell r="G6" t="str">
            <v>Engineering</v>
          </cell>
          <cell r="H6" t="str">
            <v>Mechanical Engineering</v>
          </cell>
        </row>
        <row r="7">
          <cell r="B7">
            <v>3172</v>
          </cell>
          <cell r="C7" t="str">
            <v>Roelof Swanepoel</v>
          </cell>
          <cell r="D7" t="str">
            <v>Male</v>
          </cell>
          <cell r="E7">
            <v>40909</v>
          </cell>
          <cell r="F7" t="str">
            <v>Mechanical Supervisor</v>
          </cell>
          <cell r="G7" t="str">
            <v>Engineering</v>
          </cell>
          <cell r="H7" t="str">
            <v>Mechanical Engineering</v>
          </cell>
        </row>
        <row r="8">
          <cell r="B8">
            <v>3176</v>
          </cell>
          <cell r="C8" t="str">
            <v>Steven De Klerk</v>
          </cell>
          <cell r="D8" t="str">
            <v>Male</v>
          </cell>
          <cell r="E8">
            <v>38756</v>
          </cell>
          <cell r="F8" t="str">
            <v>Senior Security Supt (GR)</v>
          </cell>
          <cell r="G8" t="str">
            <v>Asset Protection</v>
          </cell>
          <cell r="H8" t="str">
            <v>Plant Maintenance</v>
          </cell>
        </row>
        <row r="9">
          <cell r="B9">
            <v>3177</v>
          </cell>
          <cell r="C9" t="str">
            <v>Edward John Connell</v>
          </cell>
          <cell r="D9" t="str">
            <v>Male</v>
          </cell>
          <cell r="E9">
            <v>39236</v>
          </cell>
          <cell r="F9" t="str">
            <v>Senior Geologist</v>
          </cell>
          <cell r="G9" t="str">
            <v>Mineral Resources Management</v>
          </cell>
          <cell r="H9" t="str">
            <v>Exploration</v>
          </cell>
        </row>
        <row r="10">
          <cell r="B10">
            <v>3181</v>
          </cell>
          <cell r="C10" t="str">
            <v>George Steyn</v>
          </cell>
          <cell r="D10" t="str">
            <v>Male</v>
          </cell>
          <cell r="E10">
            <v>41157</v>
          </cell>
          <cell r="F10" t="str">
            <v>Project Geologist</v>
          </cell>
          <cell r="G10" t="str">
            <v>Mineral Resources Management</v>
          </cell>
          <cell r="H10" t="str">
            <v>Exploration</v>
          </cell>
        </row>
        <row r="11">
          <cell r="B11">
            <v>3187</v>
          </cell>
          <cell r="C11" t="str">
            <v>Michael Ohene-Agyei</v>
          </cell>
          <cell r="D11" t="str">
            <v>Male</v>
          </cell>
          <cell r="E11">
            <v>39191</v>
          </cell>
          <cell r="F11" t="str">
            <v>Plant Prod. Supt. - Tech.</v>
          </cell>
          <cell r="G11" t="str">
            <v>Processing</v>
          </cell>
          <cell r="H11" t="str">
            <v>Plant Technical</v>
          </cell>
        </row>
        <row r="12">
          <cell r="B12">
            <v>3191</v>
          </cell>
          <cell r="C12" t="str">
            <v>Nelson Sampong</v>
          </cell>
          <cell r="D12" t="str">
            <v>Male</v>
          </cell>
          <cell r="E12">
            <v>39251</v>
          </cell>
          <cell r="F12" t="str">
            <v>Environment Superintendent</v>
          </cell>
          <cell r="G12" t="str">
            <v>Environment</v>
          </cell>
          <cell r="H12" t="str">
            <v>Environmental</v>
          </cell>
        </row>
        <row r="13">
          <cell r="B13">
            <v>3196</v>
          </cell>
          <cell r="C13" t="str">
            <v>Samuel Erasmus</v>
          </cell>
          <cell r="D13" t="str">
            <v>Male</v>
          </cell>
          <cell r="E13">
            <v>41105</v>
          </cell>
          <cell r="F13" t="str">
            <v>Boilermaker Supervisor</v>
          </cell>
          <cell r="G13" t="str">
            <v>Engineering</v>
          </cell>
          <cell r="H13" t="str">
            <v>Mechanical Engineering</v>
          </cell>
        </row>
        <row r="14">
          <cell r="B14">
            <v>3201</v>
          </cell>
          <cell r="C14" t="str">
            <v>Fredrick Akrofi Darko</v>
          </cell>
          <cell r="D14" t="str">
            <v>Male</v>
          </cell>
          <cell r="E14">
            <v>39405</v>
          </cell>
          <cell r="F14" t="str">
            <v>Survey Superintendent</v>
          </cell>
          <cell r="G14" t="str">
            <v>Mining</v>
          </cell>
          <cell r="H14" t="str">
            <v>Mining Person - Expatriate</v>
          </cell>
        </row>
        <row r="15">
          <cell r="B15">
            <v>3202</v>
          </cell>
          <cell r="C15" t="str">
            <v>Francois Goosen</v>
          </cell>
          <cell r="D15" t="str">
            <v>Male</v>
          </cell>
          <cell r="E15">
            <v>39409</v>
          </cell>
          <cell r="F15" t="str">
            <v>Mech'l Supervisor (Con Belts)</v>
          </cell>
          <cell r="G15" t="str">
            <v>Engineering</v>
          </cell>
          <cell r="H15" t="str">
            <v>Mechanical Engineering</v>
          </cell>
        </row>
        <row r="16">
          <cell r="B16">
            <v>3204</v>
          </cell>
          <cell r="C16" t="str">
            <v>Riaan Venter</v>
          </cell>
          <cell r="D16" t="str">
            <v>Male</v>
          </cell>
          <cell r="E16">
            <v>39570</v>
          </cell>
          <cell r="F16" t="str">
            <v>Security Co-ordinator</v>
          </cell>
          <cell r="G16" t="str">
            <v>Asset Protection</v>
          </cell>
          <cell r="H16" t="str">
            <v>Security Operations</v>
          </cell>
        </row>
        <row r="17">
          <cell r="B17">
            <v>3205</v>
          </cell>
          <cell r="C17" t="str">
            <v>Eric Steenekamp</v>
          </cell>
          <cell r="D17" t="str">
            <v>Male</v>
          </cell>
          <cell r="E17">
            <v>40884</v>
          </cell>
          <cell r="F17" t="str">
            <v>Mechanical Superintendent</v>
          </cell>
          <cell r="G17" t="str">
            <v>Engineering</v>
          </cell>
          <cell r="H17" t="str">
            <v>Mechanical Engineering</v>
          </cell>
        </row>
        <row r="18">
          <cell r="B18">
            <v>3206</v>
          </cell>
          <cell r="C18" t="str">
            <v>Ronald Wetdeewich</v>
          </cell>
          <cell r="D18" t="str">
            <v>Male</v>
          </cell>
          <cell r="E18">
            <v>39535</v>
          </cell>
          <cell r="F18" t="str">
            <v>Mech'l Sup'sor - Pit Dwatering</v>
          </cell>
          <cell r="G18" t="str">
            <v>Mining</v>
          </cell>
          <cell r="H18" t="str">
            <v>Electrical Engineering</v>
          </cell>
        </row>
        <row r="19">
          <cell r="B19">
            <v>3218</v>
          </cell>
          <cell r="C19" t="str">
            <v>Desiderius Kamugisha</v>
          </cell>
          <cell r="D19" t="str">
            <v>Male</v>
          </cell>
          <cell r="E19">
            <v>39823</v>
          </cell>
          <cell r="F19" t="str">
            <v>Senior Mining Engineer</v>
          </cell>
          <cell r="G19" t="str">
            <v>Mining</v>
          </cell>
          <cell r="H19" t="str">
            <v>Planning</v>
          </cell>
        </row>
        <row r="20">
          <cell r="B20">
            <v>3219</v>
          </cell>
          <cell r="C20" t="str">
            <v>Lloyd Eschel Flanagan</v>
          </cell>
          <cell r="D20" t="str">
            <v>Male</v>
          </cell>
          <cell r="E20">
            <v>39848</v>
          </cell>
          <cell r="F20" t="str">
            <v>Hydrogeology Superintendent</v>
          </cell>
          <cell r="G20" t="str">
            <v>Mineral Resources Management</v>
          </cell>
          <cell r="H20" t="str">
            <v>Mining Geology</v>
          </cell>
        </row>
        <row r="21">
          <cell r="B21">
            <v>3224</v>
          </cell>
          <cell r="C21" t="str">
            <v>Seth Opoku</v>
          </cell>
          <cell r="D21" t="str">
            <v>Male</v>
          </cell>
          <cell r="E21">
            <v>39923</v>
          </cell>
          <cell r="F21" t="str">
            <v>Mining Engineer</v>
          </cell>
          <cell r="G21" t="str">
            <v>Mining</v>
          </cell>
          <cell r="H21" t="str">
            <v>Planning</v>
          </cell>
        </row>
        <row r="22">
          <cell r="B22">
            <v>3225</v>
          </cell>
          <cell r="C22" t="str">
            <v>Pieter Van Heerden</v>
          </cell>
          <cell r="D22" t="str">
            <v>Male</v>
          </cell>
          <cell r="E22">
            <v>39932</v>
          </cell>
          <cell r="F22" t="str">
            <v>Mechanical Supervisor</v>
          </cell>
          <cell r="G22" t="str">
            <v>Engineering</v>
          </cell>
          <cell r="H22" t="str">
            <v>Mechanical Engineering</v>
          </cell>
        </row>
        <row r="23">
          <cell r="B23">
            <v>3228</v>
          </cell>
          <cell r="C23" t="str">
            <v>Izak Johannes Venter</v>
          </cell>
          <cell r="D23" t="str">
            <v>Male</v>
          </cell>
          <cell r="E23">
            <v>39953</v>
          </cell>
          <cell r="F23" t="str">
            <v>Fitter</v>
          </cell>
          <cell r="G23" t="str">
            <v>Engineering</v>
          </cell>
          <cell r="H23" t="str">
            <v>Mechanical Engineering</v>
          </cell>
        </row>
        <row r="24">
          <cell r="B24">
            <v>3231</v>
          </cell>
          <cell r="C24" t="str">
            <v>Leon Gagiano</v>
          </cell>
          <cell r="D24" t="str">
            <v>Male</v>
          </cell>
          <cell r="E24">
            <v>39974</v>
          </cell>
          <cell r="F24" t="str">
            <v>Boilermaker</v>
          </cell>
          <cell r="G24" t="str">
            <v>Engineering</v>
          </cell>
          <cell r="H24" t="str">
            <v>Mechanical Engineering</v>
          </cell>
        </row>
        <row r="25">
          <cell r="B25">
            <v>3232</v>
          </cell>
          <cell r="C25" t="str">
            <v>Dioncounda Dit Elhadji Mangassy</v>
          </cell>
          <cell r="D25" t="str">
            <v>Male</v>
          </cell>
          <cell r="E25">
            <v>41550</v>
          </cell>
          <cell r="F25" t="str">
            <v>Materials Manager</v>
          </cell>
          <cell r="G25" t="str">
            <v>Supply Chain</v>
          </cell>
          <cell r="H25" t="str">
            <v>Logistics</v>
          </cell>
        </row>
        <row r="26">
          <cell r="B26">
            <v>3233</v>
          </cell>
          <cell r="C26" t="str">
            <v>Hendrik Nicolaas Johannes Phyffer</v>
          </cell>
          <cell r="D26" t="str">
            <v>Male</v>
          </cell>
          <cell r="E26">
            <v>39988</v>
          </cell>
          <cell r="F26" t="str">
            <v>Maintenance Supervisor</v>
          </cell>
          <cell r="G26" t="str">
            <v>Engineering</v>
          </cell>
          <cell r="H26" t="str">
            <v>Planned Maintenance</v>
          </cell>
        </row>
        <row r="27">
          <cell r="B27">
            <v>3240</v>
          </cell>
          <cell r="C27" t="str">
            <v>Louis Watson</v>
          </cell>
          <cell r="D27" t="str">
            <v>Male</v>
          </cell>
          <cell r="E27">
            <v>40057</v>
          </cell>
          <cell r="F27" t="str">
            <v>SCHEDULER</v>
          </cell>
          <cell r="G27" t="str">
            <v>Engineering</v>
          </cell>
          <cell r="H27" t="str">
            <v>Electrical Engineering</v>
          </cell>
        </row>
        <row r="28">
          <cell r="B28">
            <v>3241</v>
          </cell>
          <cell r="C28" t="str">
            <v>Johannes Bernardus Haasbroek</v>
          </cell>
          <cell r="D28" t="str">
            <v>Male</v>
          </cell>
          <cell r="E28">
            <v>40084</v>
          </cell>
          <cell r="F28" t="str">
            <v>Electrical Supervisor</v>
          </cell>
          <cell r="G28" t="str">
            <v>Engineering</v>
          </cell>
          <cell r="H28" t="str">
            <v>Electrical Engineering</v>
          </cell>
        </row>
        <row r="29">
          <cell r="B29">
            <v>3242</v>
          </cell>
          <cell r="C29" t="str">
            <v>Bertus Van Schalkwyk</v>
          </cell>
          <cell r="D29" t="str">
            <v>Male</v>
          </cell>
          <cell r="E29">
            <v>40121</v>
          </cell>
          <cell r="F29" t="str">
            <v>Electrical Supervisor</v>
          </cell>
          <cell r="G29" t="str">
            <v>Engineering</v>
          </cell>
          <cell r="H29" t="str">
            <v>Electrical Engineering</v>
          </cell>
        </row>
        <row r="30">
          <cell r="B30">
            <v>3244</v>
          </cell>
          <cell r="C30" t="str">
            <v>Terry Mulpeter</v>
          </cell>
          <cell r="D30" t="str">
            <v>Male</v>
          </cell>
          <cell r="E30">
            <v>40210</v>
          </cell>
          <cell r="F30" t="str">
            <v>Managing Director</v>
          </cell>
          <cell r="G30" t="str">
            <v>Finance</v>
          </cell>
          <cell r="H30" t="str">
            <v>Accounts</v>
          </cell>
        </row>
        <row r="31">
          <cell r="B31">
            <v>3245</v>
          </cell>
          <cell r="C31" t="str">
            <v>Denis Kennedy</v>
          </cell>
          <cell r="D31" t="str">
            <v>Male</v>
          </cell>
          <cell r="E31">
            <v>40245</v>
          </cell>
          <cell r="F31" t="str">
            <v>Security Manager</v>
          </cell>
          <cell r="G31" t="str">
            <v>Asset Protection</v>
          </cell>
          <cell r="H31" t="str">
            <v>Security Operations</v>
          </cell>
        </row>
        <row r="32">
          <cell r="B32">
            <v>3248</v>
          </cell>
          <cell r="C32" t="str">
            <v>Thennis Kotzee</v>
          </cell>
          <cell r="D32" t="str">
            <v>Male</v>
          </cell>
          <cell r="E32">
            <v>40282</v>
          </cell>
          <cell r="F32" t="str">
            <v>Boilermaker</v>
          </cell>
          <cell r="G32" t="str">
            <v>Engineering</v>
          </cell>
          <cell r="H32" t="str">
            <v>Mechanical Engineering</v>
          </cell>
        </row>
        <row r="33">
          <cell r="B33">
            <v>3249</v>
          </cell>
          <cell r="C33" t="str">
            <v>William Jacobs</v>
          </cell>
          <cell r="D33" t="str">
            <v>Male</v>
          </cell>
          <cell r="E33">
            <v>40308</v>
          </cell>
          <cell r="F33" t="str">
            <v>Process Supervisor</v>
          </cell>
          <cell r="G33" t="str">
            <v>Processing</v>
          </cell>
          <cell r="H33" t="str">
            <v>Plant Technical</v>
          </cell>
        </row>
        <row r="34">
          <cell r="B34">
            <v>3254</v>
          </cell>
          <cell r="C34" t="str">
            <v>Reganald Buser</v>
          </cell>
          <cell r="D34" t="str">
            <v>Male</v>
          </cell>
          <cell r="E34">
            <v>40483</v>
          </cell>
          <cell r="F34" t="str">
            <v>Services &amp; Garage Supervisor</v>
          </cell>
          <cell r="G34" t="str">
            <v>Services</v>
          </cell>
          <cell r="H34" t="str">
            <v>Zone Technique</v>
          </cell>
        </row>
        <row r="35">
          <cell r="B35">
            <v>3255</v>
          </cell>
          <cell r="C35" t="str">
            <v>Richard Wayne Waldron</v>
          </cell>
          <cell r="D35" t="str">
            <v>Male</v>
          </cell>
          <cell r="E35">
            <v>40513</v>
          </cell>
          <cell r="F35" t="str">
            <v>Electrical Supervisor</v>
          </cell>
          <cell r="G35" t="str">
            <v>Engineering</v>
          </cell>
          <cell r="H35" t="str">
            <v>Electrical Engineering</v>
          </cell>
        </row>
        <row r="36">
          <cell r="B36">
            <v>3257</v>
          </cell>
          <cell r="C36" t="str">
            <v>Joachim Johannes Meyer</v>
          </cell>
          <cell r="D36" t="str">
            <v>Male</v>
          </cell>
          <cell r="E36">
            <v>40555</v>
          </cell>
          <cell r="F36" t="str">
            <v>Metallurgical Manager</v>
          </cell>
          <cell r="G36" t="str">
            <v>Processing</v>
          </cell>
          <cell r="H36" t="str">
            <v>Plant Technical</v>
          </cell>
        </row>
        <row r="37">
          <cell r="B37">
            <v>3259</v>
          </cell>
          <cell r="C37" t="str">
            <v>Craig Duvel</v>
          </cell>
          <cell r="D37" t="str">
            <v>Male</v>
          </cell>
          <cell r="E37">
            <v>40563</v>
          </cell>
          <cell r="F37" t="str">
            <v>Geology Manager</v>
          </cell>
          <cell r="G37" t="str">
            <v>Mineral Resources Management</v>
          </cell>
          <cell r="H37" t="str">
            <v>Mining Geology</v>
          </cell>
        </row>
        <row r="38">
          <cell r="B38">
            <v>3260</v>
          </cell>
          <cell r="C38" t="str">
            <v>Sarel  Johannes Jacobus De Kock</v>
          </cell>
          <cell r="D38" t="str">
            <v>Male</v>
          </cell>
          <cell r="E38">
            <v>40566</v>
          </cell>
          <cell r="F38" t="str">
            <v>Engineering Manager</v>
          </cell>
          <cell r="G38" t="str">
            <v>Engineering</v>
          </cell>
          <cell r="H38" t="str">
            <v>Planned Maintenance</v>
          </cell>
        </row>
        <row r="39">
          <cell r="B39">
            <v>3263</v>
          </cell>
          <cell r="C39" t="str">
            <v>Johannes Christ Botha</v>
          </cell>
          <cell r="D39" t="str">
            <v>Male</v>
          </cell>
          <cell r="E39">
            <v>40588</v>
          </cell>
          <cell r="F39" t="str">
            <v>Safety Manager</v>
          </cell>
          <cell r="G39" t="str">
            <v>Safety</v>
          </cell>
          <cell r="H39" t="str">
            <v>Safety</v>
          </cell>
        </row>
        <row r="40">
          <cell r="B40">
            <v>3264</v>
          </cell>
          <cell r="C40" t="str">
            <v>Ocloo Joseph</v>
          </cell>
          <cell r="D40" t="str">
            <v>Male</v>
          </cell>
          <cell r="E40">
            <v>40595</v>
          </cell>
          <cell r="F40" t="str">
            <v>Modular Technician</v>
          </cell>
          <cell r="G40" t="str">
            <v>Mining</v>
          </cell>
          <cell r="H40" t="str">
            <v>Production</v>
          </cell>
        </row>
        <row r="41">
          <cell r="B41">
            <v>3269</v>
          </cell>
          <cell r="C41" t="str">
            <v>Kofi Boateng</v>
          </cell>
          <cell r="D41" t="str">
            <v>Male</v>
          </cell>
          <cell r="E41">
            <v>40801</v>
          </cell>
          <cell r="F41" t="str">
            <v>Plant Engineer</v>
          </cell>
          <cell r="G41" t="str">
            <v>Engineering</v>
          </cell>
          <cell r="H41" t="str">
            <v>Planned Maintenance</v>
          </cell>
        </row>
        <row r="42">
          <cell r="B42">
            <v>3270</v>
          </cell>
          <cell r="C42" t="str">
            <v>Abdoulaye Diarra</v>
          </cell>
          <cell r="D42" t="str">
            <v>Male</v>
          </cell>
          <cell r="E42">
            <v>40805</v>
          </cell>
          <cell r="F42" t="str">
            <v>Senior Geotechnical Geologist</v>
          </cell>
          <cell r="G42" t="str">
            <v>Mineral Resources Management</v>
          </cell>
          <cell r="H42" t="str">
            <v>Mineral Resource Planning</v>
          </cell>
        </row>
        <row r="43">
          <cell r="B43">
            <v>3271</v>
          </cell>
          <cell r="C43" t="str">
            <v>Seydou Nourou Ba</v>
          </cell>
          <cell r="D43" t="str">
            <v>Male</v>
          </cell>
          <cell r="E43">
            <v>40857</v>
          </cell>
          <cell r="F43" t="str">
            <v>Materials Manager</v>
          </cell>
          <cell r="G43" t="str">
            <v>Supply Chain</v>
          </cell>
          <cell r="H43" t="str">
            <v>Logistics</v>
          </cell>
        </row>
        <row r="44">
          <cell r="B44">
            <v>3272</v>
          </cell>
          <cell r="C44" t="str">
            <v>Cedric Benjamin Couassi-Ble</v>
          </cell>
          <cell r="D44" t="str">
            <v>Male</v>
          </cell>
          <cell r="E44">
            <v>40878</v>
          </cell>
          <cell r="F44" t="str">
            <v>Financial Analyst</v>
          </cell>
          <cell r="G44" t="str">
            <v>Finance</v>
          </cell>
          <cell r="H44" t="str">
            <v>Accounts</v>
          </cell>
        </row>
        <row r="45">
          <cell r="B45">
            <v>3274</v>
          </cell>
          <cell r="C45" t="str">
            <v>Jan Christian Le Roux</v>
          </cell>
          <cell r="D45" t="str">
            <v>Male</v>
          </cell>
          <cell r="E45">
            <v>40909</v>
          </cell>
          <cell r="F45" t="str">
            <v>Mobile Equipt. Supervisor</v>
          </cell>
          <cell r="G45" t="str">
            <v>Engineering</v>
          </cell>
          <cell r="H45" t="str">
            <v>Mechanical Engineering</v>
          </cell>
        </row>
        <row r="46">
          <cell r="B46">
            <v>3276</v>
          </cell>
          <cell r="C46" t="str">
            <v>Johannes Adriaan Smith</v>
          </cell>
          <cell r="D46" t="str">
            <v>Male</v>
          </cell>
          <cell r="E46">
            <v>40909</v>
          </cell>
          <cell r="F46" t="str">
            <v>Boilermaker</v>
          </cell>
          <cell r="G46" t="str">
            <v>Engineering</v>
          </cell>
          <cell r="H46" t="str">
            <v>Planned Maintenance</v>
          </cell>
        </row>
        <row r="47">
          <cell r="B47">
            <v>3280</v>
          </cell>
          <cell r="C47" t="str">
            <v>Kofi Appiah-Dwomoh</v>
          </cell>
          <cell r="D47" t="str">
            <v>Male</v>
          </cell>
          <cell r="E47">
            <v>41000</v>
          </cell>
          <cell r="F47" t="str">
            <v>Modular Superintendent</v>
          </cell>
          <cell r="G47" t="str">
            <v>Mining</v>
          </cell>
          <cell r="H47" t="str">
            <v>Planning</v>
          </cell>
        </row>
        <row r="48">
          <cell r="B48">
            <v>3282</v>
          </cell>
          <cell r="C48" t="str">
            <v>Francois Steyn Seen</v>
          </cell>
          <cell r="D48" t="str">
            <v>Male</v>
          </cell>
          <cell r="E48">
            <v>41031</v>
          </cell>
          <cell r="F48" t="str">
            <v>Electrical Supervisor</v>
          </cell>
          <cell r="G48" t="str">
            <v>Engineering</v>
          </cell>
          <cell r="H48" t="str">
            <v>Electrical Engineering</v>
          </cell>
        </row>
        <row r="49">
          <cell r="B49">
            <v>3283</v>
          </cell>
          <cell r="C49" t="str">
            <v>Koydou Diallo</v>
          </cell>
          <cell r="D49" t="str">
            <v>Male</v>
          </cell>
          <cell r="E49">
            <v>41036</v>
          </cell>
          <cell r="F49" t="str">
            <v>Finance Manager</v>
          </cell>
          <cell r="G49" t="str">
            <v>Finance</v>
          </cell>
          <cell r="H49" t="str">
            <v>Accounts</v>
          </cell>
        </row>
        <row r="50">
          <cell r="B50">
            <v>3284</v>
          </cell>
          <cell r="C50" t="str">
            <v>Agyeman Nketiah Peter</v>
          </cell>
          <cell r="D50" t="str">
            <v>Male</v>
          </cell>
          <cell r="E50">
            <v>41061</v>
          </cell>
          <cell r="F50" t="str">
            <v>Financial Controller</v>
          </cell>
          <cell r="G50" t="str">
            <v>Finance</v>
          </cell>
          <cell r="H50" t="str">
            <v>Accounts</v>
          </cell>
        </row>
        <row r="51">
          <cell r="B51">
            <v>3285</v>
          </cell>
          <cell r="C51" t="str">
            <v>Johannes Van Den Heever Cornelus</v>
          </cell>
          <cell r="D51" t="str">
            <v>Male</v>
          </cell>
          <cell r="E51">
            <v>41061</v>
          </cell>
          <cell r="F51" t="str">
            <v>Tailings Project Supervisor</v>
          </cell>
          <cell r="G51" t="str">
            <v>Processing</v>
          </cell>
          <cell r="H51" t="str">
            <v>Tailing Storage Facility</v>
          </cell>
        </row>
        <row r="52">
          <cell r="B52">
            <v>3286</v>
          </cell>
          <cell r="C52" t="str">
            <v>David Basil Smit</v>
          </cell>
          <cell r="D52" t="str">
            <v>Male</v>
          </cell>
          <cell r="E52">
            <v>41087</v>
          </cell>
          <cell r="F52" t="str">
            <v>Mechanical Supervisor</v>
          </cell>
          <cell r="G52" t="str">
            <v>Engineering</v>
          </cell>
          <cell r="H52" t="str">
            <v>Mechanical Engineering</v>
          </cell>
        </row>
        <row r="53">
          <cell r="B53">
            <v>3290</v>
          </cell>
          <cell r="C53" t="str">
            <v>Bekker Christian</v>
          </cell>
          <cell r="D53" t="str">
            <v>Male</v>
          </cell>
          <cell r="E53">
            <v>41141</v>
          </cell>
          <cell r="F53" t="str">
            <v>Mechanical Supervisor</v>
          </cell>
          <cell r="G53" t="str">
            <v>Engineering</v>
          </cell>
          <cell r="H53" t="str">
            <v>Civil Maintenance</v>
          </cell>
        </row>
        <row r="54">
          <cell r="B54">
            <v>3291</v>
          </cell>
          <cell r="C54" t="str">
            <v>Dominic Katongo</v>
          </cell>
          <cell r="D54" t="str">
            <v>Male</v>
          </cell>
          <cell r="E54">
            <v>41122</v>
          </cell>
          <cell r="F54" t="str">
            <v>Project Geologist</v>
          </cell>
          <cell r="G54" t="str">
            <v>Mineral Resources Management</v>
          </cell>
          <cell r="H54" t="str">
            <v>Grade Control</v>
          </cell>
        </row>
        <row r="55">
          <cell r="B55">
            <v>3292</v>
          </cell>
          <cell r="C55" t="str">
            <v>Sekou Kone</v>
          </cell>
          <cell r="D55" t="str">
            <v>Male</v>
          </cell>
          <cell r="E55">
            <v>41164</v>
          </cell>
          <cell r="F55" t="str">
            <v>TSF - Foreman</v>
          </cell>
          <cell r="G55" t="str">
            <v>Processing</v>
          </cell>
          <cell r="H55" t="str">
            <v>Tailing Storage Facility</v>
          </cell>
        </row>
        <row r="56">
          <cell r="B56">
            <v>3293</v>
          </cell>
          <cell r="C56" t="str">
            <v>Landao Edouard</v>
          </cell>
          <cell r="D56" t="str">
            <v>Male</v>
          </cell>
          <cell r="E56">
            <v>41202</v>
          </cell>
          <cell r="F56" t="str">
            <v>Evaluation Superintendent</v>
          </cell>
          <cell r="G56" t="str">
            <v>Mineral Resources Management</v>
          </cell>
          <cell r="H56" t="str">
            <v>Exploration</v>
          </cell>
        </row>
        <row r="57">
          <cell r="B57">
            <v>3294</v>
          </cell>
          <cell r="C57" t="str">
            <v>Anke Binder</v>
          </cell>
          <cell r="D57" t="str">
            <v>Female</v>
          </cell>
          <cell r="E57">
            <v>41217</v>
          </cell>
          <cell r="F57" t="str">
            <v>Lab FL Manager</v>
          </cell>
          <cell r="G57" t="str">
            <v>Health</v>
          </cell>
          <cell r="H57" t="str">
            <v>Medical</v>
          </cell>
        </row>
        <row r="58">
          <cell r="B58">
            <v>3296</v>
          </cell>
          <cell r="C58" t="str">
            <v>Ryan Williams</v>
          </cell>
          <cell r="D58" t="str">
            <v>Male</v>
          </cell>
          <cell r="E58">
            <v>41336</v>
          </cell>
          <cell r="F58" t="str">
            <v>FLM -Emergency Medical Care</v>
          </cell>
          <cell r="G58" t="str">
            <v>Health</v>
          </cell>
          <cell r="H58" t="str">
            <v>Medical</v>
          </cell>
        </row>
        <row r="59">
          <cell r="B59">
            <v>3298</v>
          </cell>
          <cell r="C59" t="str">
            <v>Wynand Leon Slabbert</v>
          </cell>
          <cell r="D59" t="str">
            <v>Male</v>
          </cell>
          <cell r="E59">
            <v>41490</v>
          </cell>
          <cell r="F59" t="str">
            <v>Geologist</v>
          </cell>
          <cell r="G59" t="str">
            <v>Mineral Resources Management</v>
          </cell>
          <cell r="H59" t="str">
            <v>Exploration</v>
          </cell>
        </row>
        <row r="60">
          <cell r="B60">
            <v>3299</v>
          </cell>
          <cell r="C60" t="str">
            <v>Alen Stephen</v>
          </cell>
          <cell r="D60" t="str">
            <v>Male</v>
          </cell>
          <cell r="E60">
            <v>41518</v>
          </cell>
          <cell r="F60" t="str">
            <v>Business Improvement Manager</v>
          </cell>
          <cell r="G60" t="str">
            <v>BPF Project</v>
          </cell>
          <cell r="H60" t="str">
            <v>Administration</v>
          </cell>
        </row>
        <row r="61">
          <cell r="B61">
            <v>3300</v>
          </cell>
          <cell r="C61" t="str">
            <v>Samba Sangare</v>
          </cell>
          <cell r="D61" t="str">
            <v>Male</v>
          </cell>
          <cell r="E61">
            <v>41535</v>
          </cell>
          <cell r="F61" t="str">
            <v>Environmental Manager</v>
          </cell>
          <cell r="G61" t="str">
            <v>Environment</v>
          </cell>
          <cell r="H61" t="str">
            <v>Environmental</v>
          </cell>
        </row>
        <row r="62">
          <cell r="B62">
            <v>3301</v>
          </cell>
          <cell r="C62" t="str">
            <v>Cheikh Wane</v>
          </cell>
          <cell r="D62" t="str">
            <v>Male</v>
          </cell>
          <cell r="E62">
            <v>41518</v>
          </cell>
          <cell r="F62" t="str">
            <v>Legal Adviser</v>
          </cell>
          <cell r="G62" t="str">
            <v>Corporate Affairs</v>
          </cell>
          <cell r="H62" t="str">
            <v>Conakry Admin</v>
          </cell>
        </row>
        <row r="63">
          <cell r="B63">
            <v>3302</v>
          </cell>
          <cell r="C63" t="str">
            <v>Maxime Viateur</v>
          </cell>
          <cell r="D63" t="str">
            <v>Male</v>
          </cell>
          <cell r="E63">
            <v>41518</v>
          </cell>
          <cell r="F63" t="str">
            <v>Geologist</v>
          </cell>
          <cell r="G63" t="str">
            <v>Mineral Resources Management</v>
          </cell>
          <cell r="H63" t="str">
            <v>Exploration</v>
          </cell>
        </row>
        <row r="64">
          <cell r="B64">
            <v>3303</v>
          </cell>
          <cell r="C64" t="str">
            <v>Perce Jason</v>
          </cell>
          <cell r="D64" t="str">
            <v>Male</v>
          </cell>
          <cell r="E64">
            <v>41518</v>
          </cell>
          <cell r="F64" t="str">
            <v>VP Sustainability</v>
          </cell>
          <cell r="G64" t="str">
            <v>Public and Community Affairs</v>
          </cell>
          <cell r="H64" t="str">
            <v>Community Relations</v>
          </cell>
        </row>
        <row r="65">
          <cell r="B65">
            <v>3304</v>
          </cell>
          <cell r="C65" t="str">
            <v>Nyembo Frederic Maghoma</v>
          </cell>
          <cell r="D65" t="str">
            <v>Male</v>
          </cell>
          <cell r="E65">
            <v>41671</v>
          </cell>
          <cell r="F65" t="str">
            <v>Health Manager</v>
          </cell>
          <cell r="G65" t="str">
            <v>Health</v>
          </cell>
          <cell r="H65" t="str">
            <v>Medical</v>
          </cell>
        </row>
        <row r="66">
          <cell r="B66">
            <v>3305</v>
          </cell>
          <cell r="C66" t="str">
            <v>John Bell</v>
          </cell>
          <cell r="D66" t="str">
            <v>Male</v>
          </cell>
          <cell r="E66">
            <v>41671</v>
          </cell>
          <cell r="F66" t="str">
            <v>Exploration Manager</v>
          </cell>
          <cell r="G66" t="str">
            <v>Mineral Resources Management</v>
          </cell>
          <cell r="H66" t="str">
            <v>Exploration</v>
          </cell>
        </row>
        <row r="67">
          <cell r="B67">
            <v>3306</v>
          </cell>
          <cell r="C67" t="str">
            <v>Dawid Johannes Steyn</v>
          </cell>
          <cell r="D67" t="str">
            <v>Male</v>
          </cell>
          <cell r="E67">
            <v>41911</v>
          </cell>
          <cell r="F67" t="str">
            <v>Rigger Supervisor</v>
          </cell>
          <cell r="G67" t="str">
            <v>Engineering</v>
          </cell>
          <cell r="H67" t="str">
            <v>Mechanical Engineering</v>
          </cell>
        </row>
        <row r="68">
          <cell r="B68">
            <v>4001</v>
          </cell>
          <cell r="C68" t="str">
            <v>Boubacar Sylla</v>
          </cell>
          <cell r="D68" t="str">
            <v>Male</v>
          </cell>
          <cell r="E68">
            <v>34335</v>
          </cell>
          <cell r="F68" t="str">
            <v>Senior GIS Geologist</v>
          </cell>
          <cell r="G68" t="str">
            <v>Mineral Resources Management</v>
          </cell>
          <cell r="H68" t="str">
            <v>Mining Geology</v>
          </cell>
        </row>
        <row r="69">
          <cell r="B69">
            <v>4003</v>
          </cell>
          <cell r="C69" t="str">
            <v>Ansoumane Sylla</v>
          </cell>
          <cell r="D69" t="str">
            <v>Male</v>
          </cell>
          <cell r="E69">
            <v>34335</v>
          </cell>
          <cell r="F69" t="str">
            <v>Health Manager</v>
          </cell>
          <cell r="G69" t="str">
            <v>Health</v>
          </cell>
          <cell r="H69" t="str">
            <v>Medical</v>
          </cell>
        </row>
        <row r="70">
          <cell r="B70">
            <v>4006</v>
          </cell>
          <cell r="C70" t="str">
            <v>Alpha Kabine Traore</v>
          </cell>
          <cell r="D70" t="str">
            <v>Male</v>
          </cell>
          <cell r="E70">
            <v>34335</v>
          </cell>
          <cell r="F70" t="str">
            <v>Assistant Geologist Supervisor</v>
          </cell>
          <cell r="G70" t="str">
            <v>Mineral Resources Management</v>
          </cell>
          <cell r="H70" t="str">
            <v>Exploration</v>
          </cell>
        </row>
        <row r="71">
          <cell r="B71">
            <v>4007</v>
          </cell>
          <cell r="C71" t="str">
            <v>Alpha Amadou Bah</v>
          </cell>
          <cell r="D71" t="str">
            <v>Male</v>
          </cell>
          <cell r="E71">
            <v>34335</v>
          </cell>
          <cell r="F71" t="str">
            <v>Customs Clearing Supervisor</v>
          </cell>
          <cell r="G71" t="str">
            <v>Supply Chain</v>
          </cell>
          <cell r="H71" t="str">
            <v>Logistics</v>
          </cell>
        </row>
        <row r="72">
          <cell r="B72">
            <v>4010</v>
          </cell>
          <cell r="C72" t="str">
            <v>Malick Sidibe</v>
          </cell>
          <cell r="D72" t="str">
            <v>Male</v>
          </cell>
          <cell r="E72">
            <v>34486</v>
          </cell>
          <cell r="F72" t="str">
            <v>Team Leader</v>
          </cell>
          <cell r="G72" t="str">
            <v>Mining</v>
          </cell>
          <cell r="H72" t="str">
            <v>Mining Survey</v>
          </cell>
        </row>
        <row r="73">
          <cell r="B73">
            <v>4011</v>
          </cell>
          <cell r="C73" t="str">
            <v>Youssouf Sidibe</v>
          </cell>
          <cell r="D73" t="str">
            <v>Male</v>
          </cell>
          <cell r="E73">
            <v>34498</v>
          </cell>
          <cell r="F73" t="str">
            <v>Team Leader</v>
          </cell>
          <cell r="G73" t="str">
            <v>Human Resources</v>
          </cell>
          <cell r="H73" t="str">
            <v>Administration</v>
          </cell>
        </row>
        <row r="74">
          <cell r="B74">
            <v>4012</v>
          </cell>
          <cell r="C74" t="str">
            <v>Ibrahima Bah</v>
          </cell>
          <cell r="D74" t="str">
            <v>Male</v>
          </cell>
          <cell r="E74">
            <v>34335</v>
          </cell>
          <cell r="F74" t="str">
            <v>Geologist</v>
          </cell>
          <cell r="G74" t="str">
            <v>Mineral Resources Management</v>
          </cell>
          <cell r="H74" t="str">
            <v>Mining Geology</v>
          </cell>
        </row>
        <row r="75">
          <cell r="B75">
            <v>4013</v>
          </cell>
          <cell r="C75" t="str">
            <v>Mamadou Traore</v>
          </cell>
          <cell r="D75" t="str">
            <v>Male</v>
          </cell>
          <cell r="E75">
            <v>34335</v>
          </cell>
          <cell r="F75" t="str">
            <v>Senior Geologist</v>
          </cell>
          <cell r="G75" t="str">
            <v>Mineral Resources Management</v>
          </cell>
          <cell r="H75" t="str">
            <v>Exploration</v>
          </cell>
        </row>
        <row r="76">
          <cell r="B76">
            <v>4014</v>
          </cell>
          <cell r="C76" t="str">
            <v>Kovana Fenano</v>
          </cell>
          <cell r="D76" t="str">
            <v>Male</v>
          </cell>
          <cell r="E76">
            <v>34665</v>
          </cell>
          <cell r="F76" t="str">
            <v>Senior Environnemental Officer</v>
          </cell>
          <cell r="G76" t="str">
            <v>Environment</v>
          </cell>
          <cell r="H76" t="str">
            <v>Environmental</v>
          </cell>
        </row>
        <row r="77">
          <cell r="B77">
            <v>4015</v>
          </cell>
          <cell r="C77" t="str">
            <v>Mouloukou Souleymane Cisse</v>
          </cell>
          <cell r="D77" t="str">
            <v>Male</v>
          </cell>
          <cell r="E77">
            <v>33055</v>
          </cell>
          <cell r="F77" t="str">
            <v>Treasury &amp; Tax Superintendent</v>
          </cell>
          <cell r="G77" t="str">
            <v>Finance</v>
          </cell>
          <cell r="H77" t="str">
            <v>Accounts</v>
          </cell>
        </row>
        <row r="78">
          <cell r="B78">
            <v>4016</v>
          </cell>
          <cell r="C78" t="str">
            <v>Daniel Kalaya Sonomou</v>
          </cell>
          <cell r="D78" t="str">
            <v>Male</v>
          </cell>
          <cell r="E78">
            <v>34338</v>
          </cell>
          <cell r="F78" t="str">
            <v>Snr Inventory Supervisor</v>
          </cell>
          <cell r="G78" t="str">
            <v>Supply Chain</v>
          </cell>
          <cell r="H78" t="str">
            <v>Logistics</v>
          </cell>
        </row>
        <row r="79">
          <cell r="B79">
            <v>4017</v>
          </cell>
          <cell r="C79" t="str">
            <v>Amadou Fofana</v>
          </cell>
          <cell r="D79" t="str">
            <v>Male</v>
          </cell>
          <cell r="E79">
            <v>34335</v>
          </cell>
          <cell r="F79" t="str">
            <v>P.A.C. Manager</v>
          </cell>
          <cell r="G79" t="str">
            <v>Public and Community Affairs</v>
          </cell>
          <cell r="H79" t="str">
            <v>Community Relations</v>
          </cell>
        </row>
        <row r="80">
          <cell r="B80">
            <v>4018</v>
          </cell>
          <cell r="C80" t="str">
            <v>Karamoko Keita</v>
          </cell>
          <cell r="D80" t="str">
            <v>Male</v>
          </cell>
          <cell r="E80">
            <v>34335</v>
          </cell>
          <cell r="F80" t="str">
            <v>Supervisor</v>
          </cell>
          <cell r="G80" t="str">
            <v>Asset Protection</v>
          </cell>
          <cell r="H80" t="str">
            <v>Security Operations</v>
          </cell>
        </row>
        <row r="81">
          <cell r="B81">
            <v>4019</v>
          </cell>
          <cell r="C81" t="str">
            <v>Mohamed 1 Camara</v>
          </cell>
          <cell r="D81" t="str">
            <v>Male</v>
          </cell>
          <cell r="E81">
            <v>34608</v>
          </cell>
          <cell r="F81" t="str">
            <v>Security Superintendent</v>
          </cell>
          <cell r="G81" t="str">
            <v>Asset Protection</v>
          </cell>
          <cell r="H81" t="str">
            <v>Security Operations</v>
          </cell>
        </row>
        <row r="82">
          <cell r="B82">
            <v>4020</v>
          </cell>
          <cell r="C82" t="str">
            <v>Moctar Pap Fall</v>
          </cell>
          <cell r="D82" t="str">
            <v>Male</v>
          </cell>
          <cell r="E82">
            <v>34335</v>
          </cell>
          <cell r="F82" t="str">
            <v>Kron Camp Mtce Supervisor</v>
          </cell>
          <cell r="G82" t="str">
            <v>Engineering</v>
          </cell>
          <cell r="H82" t="str">
            <v>Planned Maintenance</v>
          </cell>
        </row>
        <row r="83">
          <cell r="B83">
            <v>4022</v>
          </cell>
          <cell r="C83" t="str">
            <v>Donatien Soumaoro</v>
          </cell>
          <cell r="D83" t="str">
            <v>Male</v>
          </cell>
          <cell r="E83">
            <v>34335</v>
          </cell>
          <cell r="F83" t="str">
            <v>Chief Laboratory Technician</v>
          </cell>
          <cell r="G83" t="str">
            <v>Health</v>
          </cell>
          <cell r="H83" t="str">
            <v>Medical</v>
          </cell>
        </row>
        <row r="84">
          <cell r="B84">
            <v>4023</v>
          </cell>
          <cell r="C84" t="str">
            <v>Mamady Koulibaly</v>
          </cell>
          <cell r="D84" t="str">
            <v>Male</v>
          </cell>
          <cell r="E84">
            <v>34608</v>
          </cell>
          <cell r="F84" t="str">
            <v>Team Leader</v>
          </cell>
          <cell r="G84" t="str">
            <v>Engineering</v>
          </cell>
          <cell r="H84" t="str">
            <v>Planned Maintenance</v>
          </cell>
        </row>
        <row r="85">
          <cell r="B85">
            <v>4024</v>
          </cell>
          <cell r="C85" t="str">
            <v>Yawo Mawuedoe Senami Siaby</v>
          </cell>
          <cell r="D85" t="str">
            <v>Male</v>
          </cell>
          <cell r="E85">
            <v>34964</v>
          </cell>
          <cell r="F85" t="str">
            <v>Assistant Supervisor</v>
          </cell>
          <cell r="G85" t="str">
            <v>Services</v>
          </cell>
          <cell r="H85" t="str">
            <v>Mess</v>
          </cell>
        </row>
        <row r="86">
          <cell r="B86">
            <v>4025</v>
          </cell>
          <cell r="C86" t="str">
            <v>Mohamed 2 Keita</v>
          </cell>
          <cell r="D86" t="str">
            <v>Male</v>
          </cell>
          <cell r="E86">
            <v>34335</v>
          </cell>
          <cell r="F86" t="str">
            <v>Auto Mechanic Supervisor</v>
          </cell>
          <cell r="G86" t="str">
            <v>Engineering</v>
          </cell>
          <cell r="H86" t="str">
            <v>Planned Maintenance</v>
          </cell>
        </row>
        <row r="87">
          <cell r="B87">
            <v>4031</v>
          </cell>
          <cell r="C87" t="str">
            <v>Hassimiou Thiam</v>
          </cell>
          <cell r="D87" t="str">
            <v>Male</v>
          </cell>
          <cell r="E87">
            <v>34335</v>
          </cell>
          <cell r="F87" t="str">
            <v>Material Planner</v>
          </cell>
          <cell r="G87" t="str">
            <v>Supply Chain</v>
          </cell>
          <cell r="H87" t="str">
            <v>Logistics</v>
          </cell>
        </row>
        <row r="88">
          <cell r="B88">
            <v>4033</v>
          </cell>
          <cell r="C88" t="str">
            <v>Fode Daouda Sylla</v>
          </cell>
          <cell r="D88" t="str">
            <v>Male</v>
          </cell>
          <cell r="E88">
            <v>34335</v>
          </cell>
          <cell r="F88" t="str">
            <v>Driver</v>
          </cell>
          <cell r="G88" t="str">
            <v>Services</v>
          </cell>
          <cell r="H88" t="str">
            <v>Administration</v>
          </cell>
        </row>
        <row r="89">
          <cell r="B89">
            <v>4035</v>
          </cell>
          <cell r="C89" t="str">
            <v>Kemoko Traore</v>
          </cell>
          <cell r="D89" t="str">
            <v>Male</v>
          </cell>
          <cell r="E89">
            <v>34335</v>
          </cell>
          <cell r="F89" t="str">
            <v>Team Leader</v>
          </cell>
          <cell r="G89" t="str">
            <v>Asset Protection</v>
          </cell>
          <cell r="H89" t="str">
            <v>Security Operations</v>
          </cell>
        </row>
        <row r="90">
          <cell r="B90">
            <v>4037</v>
          </cell>
          <cell r="C90" t="str">
            <v>Fatoumata Binta Bah</v>
          </cell>
          <cell r="D90" t="str">
            <v>Female</v>
          </cell>
          <cell r="E90">
            <v>34335</v>
          </cell>
          <cell r="F90" t="str">
            <v>Receptionist</v>
          </cell>
          <cell r="G90" t="str">
            <v>Corporate Affairs</v>
          </cell>
          <cell r="H90" t="str">
            <v>Conakry Admin</v>
          </cell>
        </row>
        <row r="91">
          <cell r="B91">
            <v>4039</v>
          </cell>
          <cell r="C91" t="str">
            <v>Mamadou Oury Bah</v>
          </cell>
          <cell r="D91" t="str">
            <v>Male</v>
          </cell>
          <cell r="E91">
            <v>34335</v>
          </cell>
          <cell r="F91" t="str">
            <v>Rehabilitation agent</v>
          </cell>
          <cell r="G91" t="str">
            <v>Environment</v>
          </cell>
          <cell r="H91" t="str">
            <v>Environmental</v>
          </cell>
        </row>
        <row r="92">
          <cell r="B92">
            <v>4040</v>
          </cell>
          <cell r="C92" t="str">
            <v>Sayon Keita</v>
          </cell>
          <cell r="D92" t="str">
            <v>Male</v>
          </cell>
          <cell r="E92">
            <v>34335</v>
          </cell>
          <cell r="F92" t="str">
            <v>Chef section Fournisseurs</v>
          </cell>
          <cell r="G92" t="str">
            <v>Finance</v>
          </cell>
          <cell r="H92" t="str">
            <v>Accounts</v>
          </cell>
        </row>
        <row r="93">
          <cell r="B93">
            <v>4043</v>
          </cell>
          <cell r="C93" t="str">
            <v>Ousmane 1 Diallo</v>
          </cell>
          <cell r="D93" t="str">
            <v>Male</v>
          </cell>
          <cell r="E93">
            <v>34335</v>
          </cell>
          <cell r="F93" t="str">
            <v>Team Leader</v>
          </cell>
          <cell r="G93" t="str">
            <v>Services</v>
          </cell>
          <cell r="H93" t="str">
            <v>Administration</v>
          </cell>
        </row>
        <row r="94">
          <cell r="B94">
            <v>4044</v>
          </cell>
          <cell r="C94" t="str">
            <v>Mohamed Conde</v>
          </cell>
          <cell r="D94" t="str">
            <v>Male</v>
          </cell>
          <cell r="E94">
            <v>34335</v>
          </cell>
          <cell r="F94" t="str">
            <v>Senior Supervisor</v>
          </cell>
          <cell r="G94" t="str">
            <v>Asset Protection</v>
          </cell>
          <cell r="H94" t="str">
            <v>Security Operations</v>
          </cell>
        </row>
        <row r="95">
          <cell r="B95">
            <v>4045</v>
          </cell>
          <cell r="C95" t="str">
            <v>Naby Ibrahima Toure</v>
          </cell>
          <cell r="D95" t="str">
            <v>Male</v>
          </cell>
          <cell r="E95">
            <v>34639</v>
          </cell>
          <cell r="F95" t="str">
            <v>Supervisor</v>
          </cell>
          <cell r="G95" t="str">
            <v>Asset Protection</v>
          </cell>
          <cell r="H95" t="str">
            <v>Security Operations</v>
          </cell>
        </row>
        <row r="96">
          <cell r="B96">
            <v>4046</v>
          </cell>
          <cell r="C96" t="str">
            <v>Kikpo Alexandre Felemou</v>
          </cell>
          <cell r="D96" t="str">
            <v>Male</v>
          </cell>
          <cell r="E96">
            <v>35313</v>
          </cell>
          <cell r="F96" t="str">
            <v>Team Leader</v>
          </cell>
          <cell r="G96" t="str">
            <v>Processing</v>
          </cell>
          <cell r="H96" t="str">
            <v>Plant Technical</v>
          </cell>
        </row>
        <row r="97">
          <cell r="B97">
            <v>4047</v>
          </cell>
          <cell r="C97" t="str">
            <v>Fadjimba Keita</v>
          </cell>
          <cell r="D97" t="str">
            <v>Male</v>
          </cell>
          <cell r="E97">
            <v>34338</v>
          </cell>
          <cell r="F97" t="str">
            <v>Team Leader</v>
          </cell>
          <cell r="G97" t="str">
            <v>Asset Protection</v>
          </cell>
          <cell r="H97" t="str">
            <v>Security Operations</v>
          </cell>
        </row>
        <row r="98">
          <cell r="B98">
            <v>4049</v>
          </cell>
          <cell r="C98" t="str">
            <v>Souleymane Magassouba</v>
          </cell>
          <cell r="D98" t="str">
            <v>Male</v>
          </cell>
          <cell r="E98">
            <v>34335</v>
          </cell>
          <cell r="F98" t="str">
            <v>Supervisor</v>
          </cell>
          <cell r="G98" t="str">
            <v>Asset Protection</v>
          </cell>
          <cell r="H98" t="str">
            <v>Security Operations</v>
          </cell>
        </row>
        <row r="99">
          <cell r="B99">
            <v>4050</v>
          </cell>
          <cell r="C99" t="str">
            <v>Kassy Keita</v>
          </cell>
          <cell r="D99" t="str">
            <v>Male</v>
          </cell>
          <cell r="E99">
            <v>34335</v>
          </cell>
          <cell r="F99" t="str">
            <v>Supervisor</v>
          </cell>
          <cell r="G99" t="str">
            <v>Asset Protection</v>
          </cell>
          <cell r="H99" t="str">
            <v>Plant Maintenance</v>
          </cell>
        </row>
        <row r="100">
          <cell r="B100">
            <v>4051</v>
          </cell>
          <cell r="C100" t="str">
            <v>Mamadi Kamissoko</v>
          </cell>
          <cell r="D100" t="str">
            <v>Male</v>
          </cell>
          <cell r="E100">
            <v>34274</v>
          </cell>
          <cell r="F100" t="str">
            <v>Supervisor</v>
          </cell>
          <cell r="G100" t="str">
            <v>Asset Protection</v>
          </cell>
          <cell r="H100" t="str">
            <v>Plant Maintenance</v>
          </cell>
        </row>
        <row r="101">
          <cell r="B101">
            <v>4055</v>
          </cell>
          <cell r="C101" t="str">
            <v>Mohamed Ahmed Barry</v>
          </cell>
          <cell r="D101" t="str">
            <v>Male</v>
          </cell>
          <cell r="E101">
            <v>34335</v>
          </cell>
          <cell r="F101" t="str">
            <v>Team Leader</v>
          </cell>
          <cell r="G101" t="str">
            <v>Mineral Resources Management</v>
          </cell>
          <cell r="H101" t="str">
            <v>Mining Geology</v>
          </cell>
        </row>
        <row r="102">
          <cell r="B102">
            <v>4056</v>
          </cell>
          <cell r="C102" t="str">
            <v>Abdoulaye Doumbouya</v>
          </cell>
          <cell r="D102" t="str">
            <v>Male</v>
          </cell>
          <cell r="E102">
            <v>34973</v>
          </cell>
          <cell r="F102" t="str">
            <v>Driver</v>
          </cell>
          <cell r="G102" t="str">
            <v>Services</v>
          </cell>
          <cell r="H102" t="str">
            <v>Administration</v>
          </cell>
        </row>
        <row r="103">
          <cell r="B103">
            <v>4058</v>
          </cell>
          <cell r="C103" t="str">
            <v>Mamadou 1 Sylla</v>
          </cell>
          <cell r="D103" t="str">
            <v>Male</v>
          </cell>
          <cell r="E103">
            <v>34335</v>
          </cell>
          <cell r="F103" t="str">
            <v>Driver</v>
          </cell>
          <cell r="G103" t="str">
            <v>Health</v>
          </cell>
          <cell r="H103" t="str">
            <v>Medical</v>
          </cell>
        </row>
        <row r="104">
          <cell r="B104">
            <v>4059</v>
          </cell>
          <cell r="C104" t="str">
            <v>Katineme Traore</v>
          </cell>
          <cell r="D104" t="str">
            <v>Male</v>
          </cell>
          <cell r="E104">
            <v>34451</v>
          </cell>
          <cell r="F104" t="str">
            <v>Team Leader</v>
          </cell>
          <cell r="G104" t="str">
            <v>Services</v>
          </cell>
          <cell r="H104" t="str">
            <v>Mess</v>
          </cell>
        </row>
        <row r="105">
          <cell r="B105">
            <v>4060</v>
          </cell>
          <cell r="C105" t="str">
            <v>Sayon Konate</v>
          </cell>
          <cell r="D105" t="str">
            <v>Female</v>
          </cell>
          <cell r="E105">
            <v>34335</v>
          </cell>
          <cell r="F105" t="str">
            <v>Team Leader</v>
          </cell>
          <cell r="G105" t="str">
            <v>Services</v>
          </cell>
          <cell r="H105" t="str">
            <v>Administration</v>
          </cell>
        </row>
        <row r="106">
          <cell r="B106">
            <v>4063</v>
          </cell>
          <cell r="C106" t="str">
            <v>Amadou  Mabo Diabate</v>
          </cell>
          <cell r="D106" t="str">
            <v>Male</v>
          </cell>
          <cell r="E106">
            <v>34335</v>
          </cell>
          <cell r="F106" t="str">
            <v>Driver</v>
          </cell>
          <cell r="G106" t="str">
            <v>Health</v>
          </cell>
          <cell r="H106" t="str">
            <v>Medical</v>
          </cell>
        </row>
        <row r="107">
          <cell r="B107">
            <v>4064</v>
          </cell>
          <cell r="C107" t="str">
            <v>Yaya Diakite</v>
          </cell>
          <cell r="D107" t="str">
            <v>Male</v>
          </cell>
          <cell r="E107">
            <v>34335</v>
          </cell>
          <cell r="F107" t="str">
            <v>Team Leader</v>
          </cell>
          <cell r="G107" t="str">
            <v>Engineering</v>
          </cell>
          <cell r="H107" t="str">
            <v>Planned Maintenance</v>
          </cell>
        </row>
        <row r="108">
          <cell r="B108">
            <v>4065</v>
          </cell>
          <cell r="C108" t="str">
            <v>Mamadou Balde</v>
          </cell>
          <cell r="D108" t="str">
            <v>Male</v>
          </cell>
          <cell r="E108">
            <v>35431</v>
          </cell>
          <cell r="F108" t="str">
            <v>Warehouse Officer 2</v>
          </cell>
          <cell r="G108" t="str">
            <v>Supply Chain</v>
          </cell>
          <cell r="H108" t="str">
            <v>Logistics</v>
          </cell>
        </row>
        <row r="109">
          <cell r="B109">
            <v>4066</v>
          </cell>
          <cell r="C109" t="str">
            <v>Moussa Traore</v>
          </cell>
          <cell r="D109" t="str">
            <v>Male</v>
          </cell>
          <cell r="E109">
            <v>35582</v>
          </cell>
          <cell r="F109" t="str">
            <v>Mechanic 1</v>
          </cell>
          <cell r="G109" t="str">
            <v>Services</v>
          </cell>
          <cell r="H109" t="str">
            <v>Zone Technique</v>
          </cell>
        </row>
        <row r="110">
          <cell r="B110">
            <v>4067</v>
          </cell>
          <cell r="C110" t="str">
            <v>Mamadou Saliou Diallo</v>
          </cell>
          <cell r="D110" t="str">
            <v>Male</v>
          </cell>
          <cell r="E110">
            <v>35065</v>
          </cell>
          <cell r="F110" t="str">
            <v>Auto Mechanic 1</v>
          </cell>
          <cell r="G110" t="str">
            <v>Services</v>
          </cell>
          <cell r="H110" t="str">
            <v>Zone Technique</v>
          </cell>
        </row>
        <row r="111">
          <cell r="B111">
            <v>4068</v>
          </cell>
          <cell r="C111" t="str">
            <v>Sekou Camara</v>
          </cell>
          <cell r="D111" t="str">
            <v>Male</v>
          </cell>
          <cell r="E111">
            <v>35558</v>
          </cell>
          <cell r="F111" t="str">
            <v>Welder 1</v>
          </cell>
          <cell r="G111" t="str">
            <v>Services</v>
          </cell>
          <cell r="H111" t="str">
            <v>Zone Technique</v>
          </cell>
        </row>
        <row r="112">
          <cell r="B112">
            <v>4069</v>
          </cell>
          <cell r="C112" t="str">
            <v>Hawa N'diaye</v>
          </cell>
          <cell r="D112" t="str">
            <v>Female</v>
          </cell>
          <cell r="E112">
            <v>34335</v>
          </cell>
          <cell r="F112" t="str">
            <v>Cleaning Lady</v>
          </cell>
          <cell r="G112" t="str">
            <v>Services</v>
          </cell>
          <cell r="H112" t="str">
            <v>Administration</v>
          </cell>
        </row>
        <row r="113">
          <cell r="B113">
            <v>4071</v>
          </cell>
          <cell r="C113" t="str">
            <v>Nakani Camara</v>
          </cell>
          <cell r="D113" t="str">
            <v>Female</v>
          </cell>
          <cell r="E113">
            <v>34335</v>
          </cell>
          <cell r="F113" t="str">
            <v>Hospital Administrator</v>
          </cell>
          <cell r="G113" t="str">
            <v>Health</v>
          </cell>
          <cell r="H113" t="str">
            <v>Medical</v>
          </cell>
        </row>
        <row r="114">
          <cell r="B114">
            <v>4073</v>
          </cell>
          <cell r="C114" t="str">
            <v>Namory Kourouma</v>
          </cell>
          <cell r="D114" t="str">
            <v>Male</v>
          </cell>
          <cell r="E114">
            <v>34335</v>
          </cell>
          <cell r="F114" t="str">
            <v>Mechanics 2</v>
          </cell>
          <cell r="G114" t="str">
            <v>Engineering</v>
          </cell>
          <cell r="H114" t="str">
            <v>Mechanical Engineering</v>
          </cell>
        </row>
        <row r="115">
          <cell r="B115">
            <v>4076</v>
          </cell>
          <cell r="C115" t="str">
            <v>Sekou Conde</v>
          </cell>
          <cell r="D115" t="str">
            <v>Male</v>
          </cell>
          <cell r="E115">
            <v>34335</v>
          </cell>
          <cell r="F115" t="str">
            <v>Coreyard</v>
          </cell>
          <cell r="G115" t="str">
            <v>Mineral Resources Management</v>
          </cell>
          <cell r="H115" t="str">
            <v>Exploration</v>
          </cell>
        </row>
        <row r="116">
          <cell r="B116">
            <v>4077</v>
          </cell>
          <cell r="C116" t="str">
            <v>Alhassane Barry</v>
          </cell>
          <cell r="D116" t="str">
            <v>Male</v>
          </cell>
          <cell r="E116">
            <v>34335</v>
          </cell>
          <cell r="F116" t="str">
            <v>Driver</v>
          </cell>
          <cell r="G116" t="str">
            <v>Services</v>
          </cell>
          <cell r="H116" t="str">
            <v>Administration</v>
          </cell>
        </row>
        <row r="117">
          <cell r="B117">
            <v>4078</v>
          </cell>
          <cell r="C117" t="str">
            <v>Mory Moussoken Konate</v>
          </cell>
          <cell r="D117" t="str">
            <v>Male</v>
          </cell>
          <cell r="E117">
            <v>35530</v>
          </cell>
          <cell r="F117" t="str">
            <v>Chief Accountant</v>
          </cell>
          <cell r="G117" t="str">
            <v>Finance</v>
          </cell>
          <cell r="H117" t="str">
            <v>Accounts</v>
          </cell>
        </row>
        <row r="118">
          <cell r="B118">
            <v>4079</v>
          </cell>
          <cell r="C118" t="str">
            <v>Mory 1 Camara</v>
          </cell>
          <cell r="D118" t="str">
            <v>Male</v>
          </cell>
          <cell r="E118">
            <v>34335</v>
          </cell>
          <cell r="F118" t="str">
            <v>Driver</v>
          </cell>
          <cell r="G118" t="str">
            <v>Services</v>
          </cell>
          <cell r="H118" t="str">
            <v>Administration</v>
          </cell>
        </row>
        <row r="119">
          <cell r="B119">
            <v>4080</v>
          </cell>
          <cell r="C119" t="str">
            <v>Bakary Camara</v>
          </cell>
          <cell r="D119" t="str">
            <v>Male</v>
          </cell>
          <cell r="E119">
            <v>35649</v>
          </cell>
          <cell r="F119" t="str">
            <v>Electrician 1</v>
          </cell>
          <cell r="G119" t="str">
            <v>Engineering</v>
          </cell>
          <cell r="H119" t="str">
            <v>Electrical Engineering</v>
          </cell>
        </row>
        <row r="120">
          <cell r="B120">
            <v>4083</v>
          </cell>
          <cell r="C120" t="str">
            <v>Mamadou Aliou Diallo</v>
          </cell>
          <cell r="D120" t="str">
            <v>Male</v>
          </cell>
          <cell r="E120">
            <v>34335</v>
          </cell>
          <cell r="F120" t="str">
            <v>Carpenter 1</v>
          </cell>
          <cell r="G120" t="str">
            <v>Engineering</v>
          </cell>
          <cell r="H120" t="str">
            <v>Planned Maintenance</v>
          </cell>
        </row>
        <row r="121">
          <cell r="B121">
            <v>4084</v>
          </cell>
          <cell r="C121" t="str">
            <v>Emile Kounen Goumou</v>
          </cell>
          <cell r="D121" t="str">
            <v>Male</v>
          </cell>
          <cell r="E121">
            <v>34335</v>
          </cell>
          <cell r="F121" t="str">
            <v>Fireman Grade 3</v>
          </cell>
          <cell r="G121" t="str">
            <v>Safety</v>
          </cell>
          <cell r="H121" t="str">
            <v>Safety</v>
          </cell>
        </row>
        <row r="122">
          <cell r="B122">
            <v>4085</v>
          </cell>
          <cell r="C122" t="str">
            <v>Adama Camara</v>
          </cell>
          <cell r="D122" t="str">
            <v>Male</v>
          </cell>
          <cell r="E122">
            <v>35551</v>
          </cell>
          <cell r="F122" t="str">
            <v>Mechanic 1</v>
          </cell>
          <cell r="G122" t="str">
            <v>Services</v>
          </cell>
          <cell r="H122" t="str">
            <v>Zone Technique</v>
          </cell>
        </row>
        <row r="123">
          <cell r="B123">
            <v>4087</v>
          </cell>
          <cell r="C123" t="str">
            <v>Fode Alkaly Diallo</v>
          </cell>
          <cell r="D123" t="str">
            <v>Male</v>
          </cell>
          <cell r="E123">
            <v>35582</v>
          </cell>
          <cell r="F123" t="str">
            <v>Auto Electrician 1</v>
          </cell>
          <cell r="G123" t="str">
            <v>Services</v>
          </cell>
          <cell r="H123" t="str">
            <v>Zone Technique</v>
          </cell>
        </row>
        <row r="124">
          <cell r="B124">
            <v>4088</v>
          </cell>
          <cell r="C124" t="str">
            <v>Laurent Billy Guilavogui</v>
          </cell>
          <cell r="D124" t="str">
            <v>Male</v>
          </cell>
          <cell r="E124">
            <v>35504</v>
          </cell>
          <cell r="F124" t="str">
            <v>Mobile Equiment Operator 1</v>
          </cell>
          <cell r="G124" t="str">
            <v>Engineering</v>
          </cell>
          <cell r="H124" t="str">
            <v>Civil Maintenance</v>
          </cell>
        </row>
        <row r="125">
          <cell r="B125">
            <v>4090</v>
          </cell>
          <cell r="C125" t="str">
            <v>Mohamed Kaba</v>
          </cell>
          <cell r="D125" t="str">
            <v>Male</v>
          </cell>
          <cell r="E125">
            <v>35110</v>
          </cell>
          <cell r="F125" t="str">
            <v>Driver</v>
          </cell>
          <cell r="G125" t="str">
            <v>Mineral Resources Management</v>
          </cell>
          <cell r="H125" t="str">
            <v>Mining Geology</v>
          </cell>
        </row>
        <row r="126">
          <cell r="B126">
            <v>4091</v>
          </cell>
          <cell r="C126" t="str">
            <v>Bakary 2 Camara</v>
          </cell>
          <cell r="D126" t="str">
            <v>Male</v>
          </cell>
          <cell r="E126">
            <v>35765</v>
          </cell>
          <cell r="F126" t="str">
            <v>Survey Assistant 2</v>
          </cell>
          <cell r="G126" t="str">
            <v>Mining</v>
          </cell>
          <cell r="H126" t="str">
            <v>Mining Survey</v>
          </cell>
        </row>
        <row r="127">
          <cell r="B127">
            <v>4092</v>
          </cell>
          <cell r="C127" t="str">
            <v>Yacouba 1 Camara</v>
          </cell>
          <cell r="D127" t="str">
            <v>Male</v>
          </cell>
          <cell r="E127">
            <v>35953</v>
          </cell>
          <cell r="F127" t="str">
            <v>Security Agent 2</v>
          </cell>
          <cell r="G127" t="str">
            <v>Asset Protection</v>
          </cell>
          <cell r="H127" t="str">
            <v>Security Operations</v>
          </cell>
        </row>
        <row r="128">
          <cell r="B128">
            <v>4094</v>
          </cell>
          <cell r="C128" t="str">
            <v>Foumba Kourouma</v>
          </cell>
          <cell r="D128" t="str">
            <v>Male</v>
          </cell>
          <cell r="E128">
            <v>34335</v>
          </cell>
          <cell r="F128" t="str">
            <v>Grade Controller 1</v>
          </cell>
          <cell r="G128" t="str">
            <v>Mineral Resources Management</v>
          </cell>
          <cell r="H128" t="str">
            <v>Grade Control</v>
          </cell>
        </row>
        <row r="129">
          <cell r="B129">
            <v>4096</v>
          </cell>
          <cell r="C129" t="str">
            <v>Abdoulaye Camara</v>
          </cell>
          <cell r="D129" t="str">
            <v>Male</v>
          </cell>
          <cell r="E129">
            <v>35556</v>
          </cell>
          <cell r="F129" t="str">
            <v>Team Leader</v>
          </cell>
          <cell r="G129" t="str">
            <v>Services</v>
          </cell>
          <cell r="H129" t="str">
            <v>Zone Technique</v>
          </cell>
        </row>
        <row r="130">
          <cell r="B130">
            <v>4098</v>
          </cell>
          <cell r="C130" t="str">
            <v>Doussou Diop</v>
          </cell>
          <cell r="D130" t="str">
            <v>Female</v>
          </cell>
          <cell r="E130">
            <v>35551</v>
          </cell>
          <cell r="F130" t="str">
            <v>Secretary 1</v>
          </cell>
          <cell r="G130" t="str">
            <v>Safety</v>
          </cell>
          <cell r="H130" t="str">
            <v>Safety</v>
          </cell>
        </row>
        <row r="131">
          <cell r="B131">
            <v>4099</v>
          </cell>
          <cell r="C131" t="str">
            <v>Mamady Conde</v>
          </cell>
          <cell r="D131" t="str">
            <v>Male</v>
          </cell>
          <cell r="E131">
            <v>34335</v>
          </cell>
          <cell r="F131" t="str">
            <v>Senior Nurse</v>
          </cell>
          <cell r="G131" t="str">
            <v>Health</v>
          </cell>
          <cell r="H131" t="str">
            <v>Medical</v>
          </cell>
        </row>
        <row r="132">
          <cell r="B132">
            <v>4100</v>
          </cell>
          <cell r="C132" t="str">
            <v>Koulouba Guilavogui</v>
          </cell>
          <cell r="D132" t="str">
            <v>Male</v>
          </cell>
          <cell r="E132">
            <v>35556</v>
          </cell>
          <cell r="F132" t="str">
            <v>Team Leader</v>
          </cell>
          <cell r="G132" t="str">
            <v>Services</v>
          </cell>
          <cell r="H132" t="str">
            <v>Zone Technique</v>
          </cell>
        </row>
        <row r="133">
          <cell r="B133">
            <v>4101</v>
          </cell>
          <cell r="C133" t="str">
            <v>Abdoulaye Balde</v>
          </cell>
          <cell r="D133" t="str">
            <v>Male</v>
          </cell>
          <cell r="E133">
            <v>35796</v>
          </cell>
          <cell r="F133" t="str">
            <v>Chief Medical Officer</v>
          </cell>
          <cell r="G133" t="str">
            <v>Health</v>
          </cell>
          <cell r="H133" t="str">
            <v>Medical</v>
          </cell>
        </row>
        <row r="134">
          <cell r="B134">
            <v>4104</v>
          </cell>
          <cell r="C134" t="str">
            <v>Aboubacar Camara</v>
          </cell>
          <cell r="D134" t="str">
            <v>Male</v>
          </cell>
          <cell r="E134">
            <v>34335</v>
          </cell>
          <cell r="F134" t="str">
            <v>Store Clerk</v>
          </cell>
          <cell r="G134" t="str">
            <v>Supply Chain</v>
          </cell>
          <cell r="H134" t="str">
            <v>Logistics</v>
          </cell>
        </row>
        <row r="135">
          <cell r="B135">
            <v>4106</v>
          </cell>
          <cell r="C135" t="str">
            <v>Mavolo Beavogui</v>
          </cell>
          <cell r="D135" t="str">
            <v>Male</v>
          </cell>
          <cell r="E135">
            <v>34335</v>
          </cell>
          <cell r="F135" t="str">
            <v>External Relations Officer</v>
          </cell>
          <cell r="G135" t="str">
            <v>Corporate Affairs</v>
          </cell>
          <cell r="H135" t="str">
            <v>Conakry Admin</v>
          </cell>
        </row>
        <row r="136">
          <cell r="B136">
            <v>4107</v>
          </cell>
          <cell r="C136" t="str">
            <v>Abdoulaye Camara</v>
          </cell>
          <cell r="D136" t="str">
            <v>Male</v>
          </cell>
          <cell r="E136">
            <v>35186</v>
          </cell>
          <cell r="F136" t="str">
            <v>Driver</v>
          </cell>
          <cell r="G136" t="str">
            <v>Environment</v>
          </cell>
          <cell r="H136" t="str">
            <v>Environmental</v>
          </cell>
        </row>
        <row r="137">
          <cell r="B137">
            <v>4110</v>
          </cell>
          <cell r="C137" t="str">
            <v>Makale Camara</v>
          </cell>
          <cell r="D137" t="str">
            <v>Female</v>
          </cell>
          <cell r="E137">
            <v>35713</v>
          </cell>
          <cell r="F137" t="str">
            <v>Purchasing Supervisor</v>
          </cell>
          <cell r="G137" t="str">
            <v>Supply Chain</v>
          </cell>
          <cell r="H137" t="str">
            <v>Logistics</v>
          </cell>
        </row>
        <row r="138">
          <cell r="B138">
            <v>4111</v>
          </cell>
          <cell r="C138" t="str">
            <v>Kadiatou Magassouba</v>
          </cell>
          <cell r="D138" t="str">
            <v>Female</v>
          </cell>
          <cell r="E138">
            <v>35435</v>
          </cell>
          <cell r="F138" t="str">
            <v>Employee Welfare Officer</v>
          </cell>
          <cell r="G138" t="str">
            <v>Human Resources</v>
          </cell>
          <cell r="H138" t="str">
            <v>HR System and Labour Relations</v>
          </cell>
        </row>
        <row r="139">
          <cell r="B139">
            <v>4112</v>
          </cell>
          <cell r="C139" t="str">
            <v>Sekou 4 Camara</v>
          </cell>
          <cell r="D139" t="str">
            <v>Male</v>
          </cell>
          <cell r="E139">
            <v>35779</v>
          </cell>
          <cell r="F139" t="str">
            <v>Foreman CIP Plant</v>
          </cell>
          <cell r="G139" t="str">
            <v>Processing</v>
          </cell>
          <cell r="H139" t="str">
            <v>Metallurgical Training</v>
          </cell>
        </row>
        <row r="140">
          <cell r="B140">
            <v>4113</v>
          </cell>
          <cell r="C140" t="str">
            <v>Siaka Magassouba</v>
          </cell>
          <cell r="D140" t="str">
            <v>Male</v>
          </cell>
          <cell r="E140">
            <v>35649</v>
          </cell>
          <cell r="F140" t="str">
            <v>Electrician 2</v>
          </cell>
          <cell r="G140" t="str">
            <v>Engineering</v>
          </cell>
          <cell r="H140" t="str">
            <v>Electrical Engineering</v>
          </cell>
        </row>
        <row r="141">
          <cell r="B141">
            <v>4114</v>
          </cell>
          <cell r="C141" t="str">
            <v>Kabine 3 Camara</v>
          </cell>
          <cell r="D141" t="str">
            <v>Male</v>
          </cell>
          <cell r="E141">
            <v>35643</v>
          </cell>
          <cell r="F141" t="str">
            <v>Team Leader</v>
          </cell>
          <cell r="G141" t="str">
            <v>Processing</v>
          </cell>
          <cell r="H141" t="str">
            <v>Plant Technical</v>
          </cell>
        </row>
        <row r="142">
          <cell r="B142">
            <v>4115</v>
          </cell>
          <cell r="C142" t="str">
            <v>Bandjougou Camara</v>
          </cell>
          <cell r="D142" t="str">
            <v>Male</v>
          </cell>
          <cell r="E142">
            <v>35796</v>
          </cell>
          <cell r="F142" t="str">
            <v>Gardener</v>
          </cell>
          <cell r="G142" t="str">
            <v>Human Resources</v>
          </cell>
          <cell r="H142" t="str">
            <v>Administration</v>
          </cell>
        </row>
        <row r="143">
          <cell r="B143">
            <v>4116</v>
          </cell>
          <cell r="C143" t="str">
            <v>Ousmane Keita</v>
          </cell>
          <cell r="D143" t="str">
            <v>Male</v>
          </cell>
          <cell r="E143">
            <v>35886</v>
          </cell>
          <cell r="F143" t="str">
            <v>Grade Controller 2</v>
          </cell>
          <cell r="G143" t="str">
            <v>Mineral Resources Management</v>
          </cell>
          <cell r="H143" t="str">
            <v>Grade Control</v>
          </cell>
        </row>
        <row r="144">
          <cell r="B144">
            <v>4118</v>
          </cell>
          <cell r="C144" t="str">
            <v>Makan Camara</v>
          </cell>
          <cell r="D144" t="str">
            <v>Male</v>
          </cell>
          <cell r="E144">
            <v>35886</v>
          </cell>
          <cell r="F144" t="str">
            <v>Gold Room Operateur</v>
          </cell>
          <cell r="G144" t="str">
            <v>Processing</v>
          </cell>
          <cell r="H144" t="str">
            <v>Plant Technical</v>
          </cell>
        </row>
        <row r="145">
          <cell r="B145">
            <v>4119</v>
          </cell>
          <cell r="C145" t="str">
            <v>Bandjan Keita</v>
          </cell>
          <cell r="D145" t="str">
            <v>Male</v>
          </cell>
          <cell r="E145">
            <v>35886</v>
          </cell>
          <cell r="F145" t="str">
            <v>Conveyor Attendant</v>
          </cell>
          <cell r="G145" t="str">
            <v>Processing</v>
          </cell>
          <cell r="H145" t="str">
            <v>Plant Technical</v>
          </cell>
        </row>
        <row r="146">
          <cell r="B146">
            <v>4120</v>
          </cell>
          <cell r="C146" t="str">
            <v>Salla Sangare</v>
          </cell>
          <cell r="D146" t="str">
            <v>Male</v>
          </cell>
          <cell r="E146">
            <v>35765</v>
          </cell>
          <cell r="F146" t="str">
            <v>Mobile Equipment Operator 2</v>
          </cell>
          <cell r="G146" t="str">
            <v>Engineering</v>
          </cell>
          <cell r="H146" t="str">
            <v>Planned Maintenance</v>
          </cell>
        </row>
        <row r="147">
          <cell r="B147">
            <v>4126</v>
          </cell>
          <cell r="C147" t="str">
            <v>Kalilou Diawara</v>
          </cell>
          <cell r="D147" t="str">
            <v>Male</v>
          </cell>
          <cell r="E147">
            <v>35886</v>
          </cell>
          <cell r="F147" t="str">
            <v>Conveyor Attendant</v>
          </cell>
          <cell r="G147" t="str">
            <v>Processing</v>
          </cell>
          <cell r="H147" t="str">
            <v>Plant Technical</v>
          </cell>
        </row>
        <row r="148">
          <cell r="B148">
            <v>4127</v>
          </cell>
          <cell r="C148" t="str">
            <v>Moussa 2 Keita</v>
          </cell>
          <cell r="D148" t="str">
            <v>Male</v>
          </cell>
          <cell r="E148">
            <v>36008</v>
          </cell>
          <cell r="F148" t="str">
            <v>Gold Room Operateur</v>
          </cell>
          <cell r="G148" t="str">
            <v>Processing</v>
          </cell>
          <cell r="H148" t="str">
            <v>Plant Technical</v>
          </cell>
        </row>
        <row r="149">
          <cell r="B149">
            <v>4128</v>
          </cell>
          <cell r="C149" t="str">
            <v>Salifou Doumbouya</v>
          </cell>
          <cell r="D149" t="str">
            <v>Male</v>
          </cell>
          <cell r="E149">
            <v>36008</v>
          </cell>
          <cell r="F149" t="str">
            <v>Gold room leading hand</v>
          </cell>
          <cell r="G149" t="str">
            <v>Processing</v>
          </cell>
          <cell r="H149" t="str">
            <v>Plant Technical</v>
          </cell>
        </row>
        <row r="150">
          <cell r="B150">
            <v>4129</v>
          </cell>
          <cell r="C150" t="str">
            <v>Mamadou Berete</v>
          </cell>
          <cell r="D150" t="str">
            <v>Male</v>
          </cell>
          <cell r="E150">
            <v>35827</v>
          </cell>
          <cell r="F150" t="str">
            <v>Shift Supervisor</v>
          </cell>
          <cell r="G150" t="str">
            <v>Processing</v>
          </cell>
          <cell r="H150" t="str">
            <v>Plant Technical</v>
          </cell>
        </row>
        <row r="151">
          <cell r="B151">
            <v>4130</v>
          </cell>
          <cell r="C151" t="str">
            <v>Seydouba Soumah</v>
          </cell>
          <cell r="D151" t="str">
            <v>Male</v>
          </cell>
          <cell r="E151">
            <v>35765</v>
          </cell>
          <cell r="F151" t="str">
            <v>Shift Supervisor</v>
          </cell>
          <cell r="G151" t="str">
            <v>Processing</v>
          </cell>
          <cell r="H151" t="str">
            <v>Tailing Storage Facility</v>
          </cell>
        </row>
        <row r="152">
          <cell r="B152">
            <v>4131</v>
          </cell>
          <cell r="C152" t="str">
            <v>Cheick Alimou Bangoura</v>
          </cell>
          <cell r="D152" t="str">
            <v>Male</v>
          </cell>
          <cell r="E152">
            <v>35753</v>
          </cell>
          <cell r="F152" t="str">
            <v>Foreman HR &amp; Administrative Duties</v>
          </cell>
          <cell r="G152" t="str">
            <v>Processing</v>
          </cell>
          <cell r="H152" t="str">
            <v>Plant Technical</v>
          </cell>
        </row>
        <row r="153">
          <cell r="B153">
            <v>4134</v>
          </cell>
          <cell r="C153" t="str">
            <v>Boubacar Camara</v>
          </cell>
          <cell r="D153" t="str">
            <v>Male</v>
          </cell>
          <cell r="E153">
            <v>35643</v>
          </cell>
          <cell r="F153" t="str">
            <v>Team Leader</v>
          </cell>
          <cell r="G153" t="str">
            <v>Processing</v>
          </cell>
          <cell r="H153" t="str">
            <v>Plant Technical</v>
          </cell>
        </row>
        <row r="154">
          <cell r="B154">
            <v>4135</v>
          </cell>
          <cell r="C154" t="str">
            <v>Kemoko Camara</v>
          </cell>
          <cell r="D154" t="str">
            <v>Male</v>
          </cell>
          <cell r="E154">
            <v>35765</v>
          </cell>
          <cell r="F154" t="str">
            <v>Mobile Equiment Operator 1</v>
          </cell>
          <cell r="G154" t="str">
            <v>Processing</v>
          </cell>
          <cell r="H154" t="str">
            <v>Production</v>
          </cell>
        </row>
        <row r="155">
          <cell r="B155">
            <v>4137</v>
          </cell>
          <cell r="C155" t="str">
            <v>Pitily Manet</v>
          </cell>
          <cell r="D155" t="str">
            <v>Male</v>
          </cell>
          <cell r="E155">
            <v>35796</v>
          </cell>
          <cell r="F155" t="str">
            <v>Senior Supervisor</v>
          </cell>
          <cell r="G155" t="str">
            <v>Processing</v>
          </cell>
          <cell r="H155" t="str">
            <v>Plant Technical</v>
          </cell>
        </row>
        <row r="156">
          <cell r="B156">
            <v>4138</v>
          </cell>
          <cell r="C156" t="str">
            <v>Mamadou Kindi Diallo</v>
          </cell>
          <cell r="D156" t="str">
            <v>Male</v>
          </cell>
          <cell r="E156">
            <v>35796</v>
          </cell>
          <cell r="F156" t="str">
            <v>Reagent Operator</v>
          </cell>
          <cell r="G156" t="str">
            <v>Processing</v>
          </cell>
          <cell r="H156" t="str">
            <v>Plant Technical</v>
          </cell>
        </row>
        <row r="157">
          <cell r="B157">
            <v>4139</v>
          </cell>
          <cell r="C157" t="str">
            <v>Bademba Barry</v>
          </cell>
          <cell r="D157" t="str">
            <v>Male</v>
          </cell>
          <cell r="E157">
            <v>35431</v>
          </cell>
          <cell r="F157" t="str">
            <v>Control Room Operator</v>
          </cell>
          <cell r="G157" t="str">
            <v>Processing</v>
          </cell>
          <cell r="H157" t="str">
            <v>Plant Technical</v>
          </cell>
        </row>
        <row r="158">
          <cell r="B158">
            <v>4140</v>
          </cell>
          <cell r="C158" t="str">
            <v>Abdoulaye Moko Camara</v>
          </cell>
          <cell r="D158" t="str">
            <v>Male</v>
          </cell>
          <cell r="E158">
            <v>35765</v>
          </cell>
          <cell r="F158" t="str">
            <v>Team Leader</v>
          </cell>
          <cell r="G158" t="str">
            <v>Processing</v>
          </cell>
          <cell r="H158" t="str">
            <v>Plant Technical</v>
          </cell>
        </row>
        <row r="159">
          <cell r="B159">
            <v>4141</v>
          </cell>
          <cell r="C159" t="str">
            <v>Mory Konate</v>
          </cell>
          <cell r="D159" t="str">
            <v>Male</v>
          </cell>
          <cell r="E159">
            <v>35619</v>
          </cell>
          <cell r="F159" t="str">
            <v>Mechanics 2</v>
          </cell>
          <cell r="G159" t="str">
            <v>Engineering</v>
          </cell>
          <cell r="H159" t="str">
            <v>Mechanical Engineering</v>
          </cell>
        </row>
        <row r="160">
          <cell r="B160">
            <v>4142</v>
          </cell>
          <cell r="C160" t="str">
            <v>Saiba Sidibe</v>
          </cell>
          <cell r="D160" t="str">
            <v>Male</v>
          </cell>
          <cell r="E160">
            <v>35619</v>
          </cell>
          <cell r="F160" t="str">
            <v>Mechanic 1</v>
          </cell>
          <cell r="G160" t="str">
            <v>Engineering</v>
          </cell>
          <cell r="H160" t="str">
            <v>Planned Maintenance</v>
          </cell>
        </row>
        <row r="161">
          <cell r="B161">
            <v>4144</v>
          </cell>
          <cell r="C161" t="str">
            <v>Issa Keita</v>
          </cell>
          <cell r="D161" t="str">
            <v>Male</v>
          </cell>
          <cell r="E161">
            <v>35765</v>
          </cell>
          <cell r="F161" t="str">
            <v>Team Leader</v>
          </cell>
          <cell r="G161" t="str">
            <v>Processing</v>
          </cell>
          <cell r="H161" t="str">
            <v>Plant Technical</v>
          </cell>
        </row>
        <row r="162">
          <cell r="B162">
            <v>4145</v>
          </cell>
          <cell r="C162" t="str">
            <v>Falikou Kourouma</v>
          </cell>
          <cell r="D162" t="str">
            <v>Male</v>
          </cell>
          <cell r="E162">
            <v>35765</v>
          </cell>
          <cell r="F162" t="str">
            <v>Assistant Shift Supervisor</v>
          </cell>
          <cell r="G162" t="str">
            <v>Processing</v>
          </cell>
          <cell r="H162" t="str">
            <v>Plant Technical</v>
          </cell>
        </row>
        <row r="163">
          <cell r="B163">
            <v>4146</v>
          </cell>
          <cell r="C163" t="str">
            <v>Laye 4 Camara</v>
          </cell>
          <cell r="D163" t="str">
            <v>Male</v>
          </cell>
          <cell r="E163">
            <v>35796</v>
          </cell>
          <cell r="F163" t="str">
            <v>Senior Manpower Planning Officer</v>
          </cell>
          <cell r="G163" t="str">
            <v>Human Resources</v>
          </cell>
          <cell r="H163" t="str">
            <v>HR System and Labour Relations</v>
          </cell>
        </row>
        <row r="164">
          <cell r="B164">
            <v>4148</v>
          </cell>
          <cell r="C164" t="str">
            <v>Djanko Doumbouya</v>
          </cell>
          <cell r="D164" t="str">
            <v>Male</v>
          </cell>
          <cell r="E164">
            <v>35551</v>
          </cell>
          <cell r="F164" t="str">
            <v>Mechanic 1</v>
          </cell>
          <cell r="G164" t="str">
            <v>Engineering</v>
          </cell>
          <cell r="H164" t="str">
            <v>Mechanical Engineering</v>
          </cell>
        </row>
        <row r="165">
          <cell r="B165">
            <v>4151</v>
          </cell>
          <cell r="C165" t="str">
            <v>Mathos Monemou</v>
          </cell>
          <cell r="D165" t="str">
            <v>Male</v>
          </cell>
          <cell r="E165">
            <v>35796</v>
          </cell>
          <cell r="F165" t="str">
            <v>Supervisor</v>
          </cell>
          <cell r="G165" t="str">
            <v>Processing</v>
          </cell>
          <cell r="H165" t="str">
            <v>Plant Technical</v>
          </cell>
        </row>
        <row r="166">
          <cell r="B166">
            <v>4154</v>
          </cell>
          <cell r="C166" t="str">
            <v>Souleymane 1 Kouyate</v>
          </cell>
          <cell r="D166" t="str">
            <v>Male</v>
          </cell>
          <cell r="E166">
            <v>36373</v>
          </cell>
          <cell r="F166" t="str">
            <v>Taillings Dam Supervisor</v>
          </cell>
          <cell r="G166" t="str">
            <v>Processing</v>
          </cell>
          <cell r="H166" t="str">
            <v>Tailing Storage Facility</v>
          </cell>
        </row>
        <row r="167">
          <cell r="B167">
            <v>4155</v>
          </cell>
          <cell r="C167" t="str">
            <v>Ismael Dante</v>
          </cell>
          <cell r="D167" t="str">
            <v>Male</v>
          </cell>
          <cell r="E167">
            <v>35643</v>
          </cell>
          <cell r="F167" t="str">
            <v>Reagent Worker</v>
          </cell>
          <cell r="G167" t="str">
            <v>Processing</v>
          </cell>
          <cell r="H167" t="str">
            <v>Plant Technical</v>
          </cell>
        </row>
        <row r="168">
          <cell r="B168">
            <v>4156</v>
          </cell>
          <cell r="C168" t="str">
            <v>Ousmane 2 Toure</v>
          </cell>
          <cell r="D168" t="str">
            <v>Male</v>
          </cell>
          <cell r="E168">
            <v>35619</v>
          </cell>
          <cell r="F168" t="str">
            <v>Team Leader</v>
          </cell>
          <cell r="G168" t="str">
            <v>Engineering</v>
          </cell>
          <cell r="H168" t="str">
            <v>Mechanical Engineering</v>
          </cell>
        </row>
        <row r="169">
          <cell r="B169">
            <v>4158</v>
          </cell>
          <cell r="C169" t="str">
            <v>Sidiki 1 Camara</v>
          </cell>
          <cell r="D169" t="str">
            <v>Male</v>
          </cell>
          <cell r="E169">
            <v>35643</v>
          </cell>
          <cell r="F169" t="str">
            <v>Plant Operator</v>
          </cell>
          <cell r="G169" t="str">
            <v>Processing</v>
          </cell>
          <cell r="H169" t="str">
            <v>Plant Technical</v>
          </cell>
        </row>
        <row r="170">
          <cell r="B170">
            <v>4159</v>
          </cell>
          <cell r="C170" t="str">
            <v>N'fakain Camara</v>
          </cell>
          <cell r="D170" t="str">
            <v>Male</v>
          </cell>
          <cell r="E170">
            <v>35643</v>
          </cell>
          <cell r="F170" t="str">
            <v>Cip Operator</v>
          </cell>
          <cell r="G170" t="str">
            <v>Processing</v>
          </cell>
          <cell r="H170" t="str">
            <v>Soin Management and Wet Plant</v>
          </cell>
        </row>
        <row r="171">
          <cell r="B171">
            <v>4160</v>
          </cell>
          <cell r="C171" t="str">
            <v>Tendaye Traore</v>
          </cell>
          <cell r="D171" t="str">
            <v>Male</v>
          </cell>
          <cell r="E171">
            <v>35754</v>
          </cell>
          <cell r="F171" t="str">
            <v>Laboratory Attendent</v>
          </cell>
          <cell r="G171" t="str">
            <v>Processing</v>
          </cell>
          <cell r="H171" t="str">
            <v>Soin Management and Wet Plant</v>
          </cell>
        </row>
        <row r="172">
          <cell r="B172">
            <v>4161</v>
          </cell>
          <cell r="C172" t="str">
            <v>Lamine 1 Doumbouya</v>
          </cell>
          <cell r="D172" t="str">
            <v>Male</v>
          </cell>
          <cell r="E172">
            <v>35551</v>
          </cell>
          <cell r="F172" t="str">
            <v>Team Leader</v>
          </cell>
          <cell r="G172" t="str">
            <v>Engineering</v>
          </cell>
          <cell r="H172" t="str">
            <v>Mechanical Engineering</v>
          </cell>
        </row>
        <row r="173">
          <cell r="B173">
            <v>4163</v>
          </cell>
          <cell r="C173" t="str">
            <v>Ibrahima Sory 1 Camara</v>
          </cell>
          <cell r="D173" t="str">
            <v>Male</v>
          </cell>
          <cell r="E173">
            <v>35557</v>
          </cell>
          <cell r="F173" t="str">
            <v>Driver</v>
          </cell>
          <cell r="G173" t="str">
            <v>Mineral Resources Management</v>
          </cell>
          <cell r="H173" t="str">
            <v>Grade Control</v>
          </cell>
        </row>
        <row r="174">
          <cell r="B174">
            <v>4164</v>
          </cell>
          <cell r="C174" t="str">
            <v>Seydou Sylla</v>
          </cell>
          <cell r="D174" t="str">
            <v>Male</v>
          </cell>
          <cell r="E174">
            <v>35643</v>
          </cell>
          <cell r="F174" t="str">
            <v>Mechanics 2</v>
          </cell>
          <cell r="G174" t="str">
            <v>Engineering</v>
          </cell>
          <cell r="H174" t="str">
            <v>Mechanical Engineering</v>
          </cell>
        </row>
        <row r="175">
          <cell r="B175">
            <v>4166</v>
          </cell>
          <cell r="C175" t="str">
            <v>Yomba Mara</v>
          </cell>
          <cell r="D175" t="str">
            <v>Male</v>
          </cell>
          <cell r="E175">
            <v>35558</v>
          </cell>
          <cell r="F175" t="str">
            <v>Lab.Technician</v>
          </cell>
          <cell r="G175" t="str">
            <v>Processing</v>
          </cell>
          <cell r="H175" t="str">
            <v>Plant Technical</v>
          </cell>
        </row>
        <row r="176">
          <cell r="B176">
            <v>4169</v>
          </cell>
          <cell r="C176" t="str">
            <v>Mohamed Lamine Diane</v>
          </cell>
          <cell r="D176" t="str">
            <v>Male</v>
          </cell>
          <cell r="E176">
            <v>35619</v>
          </cell>
          <cell r="F176" t="str">
            <v>Team Leader</v>
          </cell>
          <cell r="G176" t="str">
            <v>Engineering</v>
          </cell>
          <cell r="H176" t="str">
            <v>Electrical Engineering</v>
          </cell>
        </row>
        <row r="177">
          <cell r="B177">
            <v>4171</v>
          </cell>
          <cell r="C177" t="str">
            <v>Fantamady Keita</v>
          </cell>
          <cell r="D177" t="str">
            <v>Male</v>
          </cell>
          <cell r="E177">
            <v>35643</v>
          </cell>
          <cell r="F177" t="str">
            <v>Reagent Operator</v>
          </cell>
          <cell r="G177" t="str">
            <v>Processing</v>
          </cell>
          <cell r="H177" t="str">
            <v>Plant Technical</v>
          </cell>
        </row>
        <row r="178">
          <cell r="B178">
            <v>4172</v>
          </cell>
          <cell r="C178" t="str">
            <v>Zakaria Keita</v>
          </cell>
          <cell r="D178" t="str">
            <v>Male</v>
          </cell>
          <cell r="E178">
            <v>35650</v>
          </cell>
          <cell r="F178" t="str">
            <v>Maintenance Superintendent</v>
          </cell>
          <cell r="G178" t="str">
            <v>Engineering</v>
          </cell>
          <cell r="H178" t="str">
            <v>Planned Maintenance</v>
          </cell>
        </row>
        <row r="179">
          <cell r="B179">
            <v>4173</v>
          </cell>
          <cell r="C179" t="str">
            <v>N'fansoumane Soumah</v>
          </cell>
          <cell r="D179" t="str">
            <v>Male</v>
          </cell>
          <cell r="E179">
            <v>35796</v>
          </cell>
          <cell r="F179" t="str">
            <v>Metallurgical Foreman</v>
          </cell>
          <cell r="G179" t="str">
            <v>Processing</v>
          </cell>
          <cell r="H179" t="str">
            <v>Metallurgical Training</v>
          </cell>
        </row>
        <row r="180">
          <cell r="B180">
            <v>4174</v>
          </cell>
          <cell r="C180" t="str">
            <v>Soufiana Diallo</v>
          </cell>
          <cell r="D180" t="str">
            <v>Male</v>
          </cell>
          <cell r="E180">
            <v>35947</v>
          </cell>
          <cell r="F180" t="str">
            <v>Driver</v>
          </cell>
          <cell r="G180" t="str">
            <v>Services</v>
          </cell>
          <cell r="H180" t="str">
            <v>Administration</v>
          </cell>
        </row>
        <row r="181">
          <cell r="B181">
            <v>4175</v>
          </cell>
          <cell r="C181" t="str">
            <v>Tewa Denise Ouendouno</v>
          </cell>
          <cell r="D181" t="str">
            <v>Female</v>
          </cell>
          <cell r="E181">
            <v>35593</v>
          </cell>
          <cell r="F181" t="str">
            <v>Matron</v>
          </cell>
          <cell r="G181" t="str">
            <v>Health</v>
          </cell>
          <cell r="H181" t="str">
            <v>Medical</v>
          </cell>
        </row>
        <row r="182">
          <cell r="B182">
            <v>4176</v>
          </cell>
          <cell r="C182" t="str">
            <v>Sayon 1 Traore</v>
          </cell>
          <cell r="D182" t="str">
            <v>Female</v>
          </cell>
          <cell r="E182">
            <v>35977</v>
          </cell>
          <cell r="F182" t="str">
            <v>Nurse Grade 1</v>
          </cell>
          <cell r="G182" t="str">
            <v>Health</v>
          </cell>
          <cell r="H182" t="str">
            <v>Medical</v>
          </cell>
        </row>
        <row r="183">
          <cell r="B183">
            <v>4177</v>
          </cell>
          <cell r="C183" t="str">
            <v>Cece Celestin Haba</v>
          </cell>
          <cell r="D183" t="str">
            <v>Male</v>
          </cell>
          <cell r="E183">
            <v>34335</v>
          </cell>
          <cell r="F183" t="str">
            <v>Lab.Technician</v>
          </cell>
          <cell r="G183" t="str">
            <v>Health</v>
          </cell>
          <cell r="H183" t="str">
            <v>Medical</v>
          </cell>
        </row>
        <row r="184">
          <cell r="B184">
            <v>4179</v>
          </cell>
          <cell r="C184" t="str">
            <v>Douba Gakou</v>
          </cell>
          <cell r="D184" t="str">
            <v>Male</v>
          </cell>
          <cell r="E184">
            <v>36019</v>
          </cell>
          <cell r="F184" t="str">
            <v>Survey Assistant 1</v>
          </cell>
          <cell r="G184" t="str">
            <v>Mining</v>
          </cell>
          <cell r="H184" t="str">
            <v>Mining Survey</v>
          </cell>
        </row>
        <row r="185">
          <cell r="B185">
            <v>4180</v>
          </cell>
          <cell r="C185" t="str">
            <v>Jean Nyankoye Monemou</v>
          </cell>
          <cell r="D185" t="str">
            <v>Male</v>
          </cell>
          <cell r="E185">
            <v>34335</v>
          </cell>
          <cell r="F185" t="str">
            <v>Team Leader Survey</v>
          </cell>
          <cell r="G185" t="str">
            <v>Mining</v>
          </cell>
          <cell r="H185" t="str">
            <v>Mining Survey</v>
          </cell>
        </row>
        <row r="186">
          <cell r="B186">
            <v>4181</v>
          </cell>
          <cell r="C186" t="str">
            <v>Bouna Toure</v>
          </cell>
          <cell r="D186" t="str">
            <v>Male</v>
          </cell>
          <cell r="E186">
            <v>34335</v>
          </cell>
          <cell r="F186" t="str">
            <v>Survey Assistant 1</v>
          </cell>
          <cell r="G186" t="str">
            <v>Mining</v>
          </cell>
          <cell r="H186" t="str">
            <v>Mining Survey</v>
          </cell>
        </row>
        <row r="187">
          <cell r="B187">
            <v>4186</v>
          </cell>
          <cell r="C187" t="str">
            <v>Karim Doumbouya</v>
          </cell>
          <cell r="D187" t="str">
            <v>Male</v>
          </cell>
          <cell r="E187">
            <v>35776</v>
          </cell>
          <cell r="F187" t="str">
            <v>Mechanic 1</v>
          </cell>
          <cell r="G187" t="str">
            <v>Services</v>
          </cell>
          <cell r="H187" t="str">
            <v>Zone Technique</v>
          </cell>
        </row>
        <row r="188">
          <cell r="B188">
            <v>4187</v>
          </cell>
          <cell r="C188" t="str">
            <v>Billy Magassouba</v>
          </cell>
          <cell r="D188" t="str">
            <v>Male</v>
          </cell>
          <cell r="E188">
            <v>35556</v>
          </cell>
          <cell r="F188" t="str">
            <v>Mechanic 1</v>
          </cell>
          <cell r="G188" t="str">
            <v>Services</v>
          </cell>
          <cell r="H188" t="str">
            <v>Zone Technique</v>
          </cell>
        </row>
        <row r="189">
          <cell r="B189">
            <v>4188</v>
          </cell>
          <cell r="C189" t="str">
            <v>Mamady Kante</v>
          </cell>
          <cell r="D189" t="str">
            <v>Male</v>
          </cell>
          <cell r="E189">
            <v>35555</v>
          </cell>
          <cell r="F189" t="str">
            <v>Auto Electrician 1</v>
          </cell>
          <cell r="G189" t="str">
            <v>Services</v>
          </cell>
          <cell r="H189" t="str">
            <v>Zone Technique</v>
          </cell>
        </row>
        <row r="190">
          <cell r="B190">
            <v>4189</v>
          </cell>
          <cell r="C190" t="str">
            <v>Nanamoudou Sidibe</v>
          </cell>
          <cell r="D190" t="str">
            <v>Male</v>
          </cell>
          <cell r="E190">
            <v>35554</v>
          </cell>
          <cell r="F190" t="str">
            <v>Mobile Equiment Operator 1</v>
          </cell>
          <cell r="G190" t="str">
            <v>Supply Chain</v>
          </cell>
          <cell r="H190" t="str">
            <v>Logistics</v>
          </cell>
        </row>
        <row r="191">
          <cell r="B191">
            <v>4190</v>
          </cell>
          <cell r="C191" t="str">
            <v>Mamadou Doumbouya</v>
          </cell>
          <cell r="D191" t="str">
            <v>Male</v>
          </cell>
          <cell r="E191">
            <v>35765</v>
          </cell>
          <cell r="F191" t="str">
            <v>Mechanic 1</v>
          </cell>
          <cell r="G191" t="str">
            <v>Services</v>
          </cell>
          <cell r="H191" t="str">
            <v>Zone Technique</v>
          </cell>
        </row>
        <row r="192">
          <cell r="B192">
            <v>4191</v>
          </cell>
          <cell r="C192" t="str">
            <v>Seraphin Sidibe</v>
          </cell>
          <cell r="D192" t="str">
            <v>Male</v>
          </cell>
          <cell r="E192">
            <v>35555</v>
          </cell>
          <cell r="F192" t="str">
            <v>Welder 1</v>
          </cell>
          <cell r="G192" t="str">
            <v>Services</v>
          </cell>
          <cell r="H192" t="str">
            <v>Zone Technique</v>
          </cell>
        </row>
        <row r="193">
          <cell r="B193">
            <v>4192</v>
          </cell>
          <cell r="C193" t="str">
            <v>Alpha Mamadou Diallo</v>
          </cell>
          <cell r="D193" t="str">
            <v>Male</v>
          </cell>
          <cell r="E193">
            <v>35556</v>
          </cell>
          <cell r="F193" t="str">
            <v>Auto Mechanic 1</v>
          </cell>
          <cell r="G193" t="str">
            <v>Services</v>
          </cell>
          <cell r="H193" t="str">
            <v>Zone Technique</v>
          </cell>
        </row>
        <row r="194">
          <cell r="B194">
            <v>4193</v>
          </cell>
          <cell r="C194" t="str">
            <v>Kadiatou Camara</v>
          </cell>
          <cell r="D194" t="str">
            <v>Female</v>
          </cell>
          <cell r="E194">
            <v>35593</v>
          </cell>
          <cell r="F194" t="str">
            <v>Cleaner</v>
          </cell>
          <cell r="G194" t="str">
            <v>Environment</v>
          </cell>
          <cell r="H194" t="str">
            <v>Environmental</v>
          </cell>
        </row>
        <row r="195">
          <cell r="B195">
            <v>4196</v>
          </cell>
          <cell r="C195" t="str">
            <v>Sidiki Doumbouya</v>
          </cell>
          <cell r="D195" t="str">
            <v>Male</v>
          </cell>
          <cell r="E195">
            <v>35589</v>
          </cell>
          <cell r="F195" t="str">
            <v>Team Leader</v>
          </cell>
          <cell r="G195" t="str">
            <v>Engineering</v>
          </cell>
          <cell r="H195" t="str">
            <v>Civil Maintenance</v>
          </cell>
        </row>
        <row r="196">
          <cell r="B196">
            <v>4197</v>
          </cell>
          <cell r="C196" t="str">
            <v>Malick Traore</v>
          </cell>
          <cell r="D196" t="str">
            <v>Male</v>
          </cell>
          <cell r="E196">
            <v>36008</v>
          </cell>
          <cell r="F196" t="str">
            <v>Electrician 2</v>
          </cell>
          <cell r="G196" t="str">
            <v>Engineering</v>
          </cell>
          <cell r="H196" t="str">
            <v>Electrical Engineering</v>
          </cell>
        </row>
        <row r="197">
          <cell r="B197">
            <v>4198</v>
          </cell>
          <cell r="C197" t="str">
            <v>Alimatou Kante</v>
          </cell>
          <cell r="D197" t="str">
            <v>Female</v>
          </cell>
          <cell r="E197">
            <v>35593</v>
          </cell>
          <cell r="F197" t="str">
            <v>Cashier</v>
          </cell>
          <cell r="G197" t="str">
            <v>Health</v>
          </cell>
          <cell r="H197" t="str">
            <v>Medical</v>
          </cell>
        </row>
        <row r="198">
          <cell r="B198">
            <v>4199</v>
          </cell>
          <cell r="C198" t="str">
            <v>Fanta Keita</v>
          </cell>
          <cell r="D198" t="str">
            <v>Female</v>
          </cell>
          <cell r="E198">
            <v>35585</v>
          </cell>
          <cell r="F198" t="str">
            <v>Team Leader</v>
          </cell>
          <cell r="G198" t="str">
            <v>Services</v>
          </cell>
          <cell r="H198" t="str">
            <v>Administration</v>
          </cell>
        </row>
        <row r="199">
          <cell r="B199">
            <v>4200</v>
          </cell>
          <cell r="C199" t="str">
            <v>Mory Diane</v>
          </cell>
          <cell r="D199" t="str">
            <v>Male</v>
          </cell>
          <cell r="E199">
            <v>35562</v>
          </cell>
          <cell r="F199" t="str">
            <v>Cashier Accountant 1</v>
          </cell>
          <cell r="G199" t="str">
            <v>Finance</v>
          </cell>
          <cell r="H199" t="str">
            <v>Accounts</v>
          </cell>
        </row>
        <row r="200">
          <cell r="B200">
            <v>4201</v>
          </cell>
          <cell r="C200" t="str">
            <v>Kolly Kalivogui</v>
          </cell>
          <cell r="D200" t="str">
            <v>Male</v>
          </cell>
          <cell r="E200">
            <v>35525</v>
          </cell>
          <cell r="F200" t="str">
            <v>Macon 2</v>
          </cell>
          <cell r="G200" t="str">
            <v>Engineering</v>
          </cell>
          <cell r="H200" t="str">
            <v>Planned Maintenance</v>
          </cell>
        </row>
        <row r="201">
          <cell r="B201">
            <v>4203</v>
          </cell>
          <cell r="C201" t="str">
            <v>Souleymane Diawara</v>
          </cell>
          <cell r="D201" t="str">
            <v>Male</v>
          </cell>
          <cell r="E201">
            <v>35765</v>
          </cell>
          <cell r="F201" t="str">
            <v>Chief Cook</v>
          </cell>
          <cell r="G201" t="str">
            <v>Services</v>
          </cell>
          <cell r="H201" t="str">
            <v>Mess</v>
          </cell>
        </row>
        <row r="202">
          <cell r="B202">
            <v>4207</v>
          </cell>
          <cell r="C202" t="str">
            <v>Ibrahima Did Diallo</v>
          </cell>
          <cell r="D202" t="str">
            <v>Male</v>
          </cell>
          <cell r="E202">
            <v>35796</v>
          </cell>
          <cell r="F202" t="str">
            <v>Mobile Equiment Operator 1</v>
          </cell>
          <cell r="G202" t="str">
            <v>Processing</v>
          </cell>
          <cell r="H202" t="str">
            <v>Plant Technical</v>
          </cell>
        </row>
        <row r="203">
          <cell r="B203">
            <v>4208</v>
          </cell>
          <cell r="C203" t="str">
            <v>Zaoro Camara</v>
          </cell>
          <cell r="D203" t="str">
            <v>Male</v>
          </cell>
          <cell r="E203">
            <v>34335</v>
          </cell>
          <cell r="F203" t="str">
            <v>Mobile Equiment Operator 1</v>
          </cell>
          <cell r="G203" t="str">
            <v>Engineering</v>
          </cell>
          <cell r="H203" t="str">
            <v>Civil Maintenance</v>
          </cell>
        </row>
        <row r="204">
          <cell r="B204">
            <v>4209</v>
          </cell>
          <cell r="C204" t="str">
            <v>Alseny Cisse</v>
          </cell>
          <cell r="D204" t="str">
            <v>Male</v>
          </cell>
          <cell r="E204">
            <v>34335</v>
          </cell>
          <cell r="F204" t="str">
            <v>Mobile Equipment Operator 2</v>
          </cell>
          <cell r="G204" t="str">
            <v>Processing</v>
          </cell>
          <cell r="H204" t="str">
            <v>Plant Technical</v>
          </cell>
        </row>
        <row r="205">
          <cell r="B205">
            <v>4210</v>
          </cell>
          <cell r="C205" t="str">
            <v>Bandjou Sidibe</v>
          </cell>
          <cell r="D205" t="str">
            <v>Male</v>
          </cell>
          <cell r="E205">
            <v>35796</v>
          </cell>
          <cell r="F205" t="str">
            <v>Fireman Grade 1</v>
          </cell>
          <cell r="G205" t="str">
            <v>Safety</v>
          </cell>
          <cell r="H205" t="str">
            <v>Safety</v>
          </cell>
        </row>
        <row r="206">
          <cell r="B206">
            <v>4211</v>
          </cell>
          <cell r="C206" t="str">
            <v>Mamby Bayo</v>
          </cell>
          <cell r="D206" t="str">
            <v>Male</v>
          </cell>
          <cell r="E206">
            <v>35796</v>
          </cell>
          <cell r="F206" t="str">
            <v>Mobile Equiment Operator 1</v>
          </cell>
          <cell r="G206" t="str">
            <v>Processing</v>
          </cell>
          <cell r="H206" t="str">
            <v>Plant Technical</v>
          </cell>
        </row>
        <row r="207">
          <cell r="B207">
            <v>4212</v>
          </cell>
          <cell r="C207" t="str">
            <v>Badra Aly Diabate</v>
          </cell>
          <cell r="D207" t="str">
            <v>Male</v>
          </cell>
          <cell r="E207">
            <v>35796</v>
          </cell>
          <cell r="F207" t="str">
            <v>Mobile Equipment Operator 2</v>
          </cell>
          <cell r="G207" t="str">
            <v>Engineering</v>
          </cell>
          <cell r="H207" t="str">
            <v>Civil Maintenance</v>
          </cell>
        </row>
        <row r="208">
          <cell r="B208">
            <v>4213</v>
          </cell>
          <cell r="C208" t="str">
            <v>Mamadou Sanoh</v>
          </cell>
          <cell r="D208" t="str">
            <v>Male</v>
          </cell>
          <cell r="E208">
            <v>35796</v>
          </cell>
          <cell r="F208" t="str">
            <v>Mobile Equiment Operator 1</v>
          </cell>
          <cell r="G208" t="str">
            <v>Engineering</v>
          </cell>
          <cell r="H208" t="str">
            <v>Civil Maintenance</v>
          </cell>
        </row>
        <row r="209">
          <cell r="B209">
            <v>4218</v>
          </cell>
          <cell r="C209" t="str">
            <v>Mamady Bamba</v>
          </cell>
          <cell r="D209" t="str">
            <v>Male</v>
          </cell>
          <cell r="E209">
            <v>35796</v>
          </cell>
          <cell r="F209" t="str">
            <v>Leading Hand</v>
          </cell>
          <cell r="G209" t="str">
            <v>Processing</v>
          </cell>
          <cell r="H209" t="str">
            <v>Plant Technical</v>
          </cell>
        </row>
        <row r="210">
          <cell r="B210">
            <v>4219</v>
          </cell>
          <cell r="C210" t="str">
            <v>Lamine 2 Camara</v>
          </cell>
          <cell r="D210" t="str">
            <v>Male</v>
          </cell>
          <cell r="E210">
            <v>35947</v>
          </cell>
          <cell r="F210" t="str">
            <v>Coordinator - Earth moving</v>
          </cell>
          <cell r="G210" t="str">
            <v>Engineering</v>
          </cell>
          <cell r="H210" t="str">
            <v>Civil Maintenance</v>
          </cell>
        </row>
        <row r="211">
          <cell r="B211">
            <v>4221</v>
          </cell>
          <cell r="C211" t="str">
            <v>Alpha Mamadou Balde</v>
          </cell>
          <cell r="D211" t="str">
            <v>Male</v>
          </cell>
          <cell r="E211">
            <v>35619</v>
          </cell>
          <cell r="F211" t="str">
            <v>Civil Superintendent</v>
          </cell>
          <cell r="G211" t="str">
            <v>Engineering</v>
          </cell>
          <cell r="H211" t="str">
            <v>Civil Maintenance</v>
          </cell>
        </row>
        <row r="212">
          <cell r="B212">
            <v>4222</v>
          </cell>
          <cell r="C212" t="str">
            <v>Alpha Kalidou Balde</v>
          </cell>
          <cell r="D212" t="str">
            <v>Male</v>
          </cell>
          <cell r="E212">
            <v>35796</v>
          </cell>
          <cell r="F212" t="str">
            <v>Mine Planning Superintende</v>
          </cell>
          <cell r="G212" t="str">
            <v>Mining</v>
          </cell>
          <cell r="H212" t="str">
            <v>Planning</v>
          </cell>
        </row>
        <row r="213">
          <cell r="B213">
            <v>4223</v>
          </cell>
          <cell r="C213" t="str">
            <v>Babadjan Toure</v>
          </cell>
          <cell r="D213" t="str">
            <v>Male</v>
          </cell>
          <cell r="E213">
            <v>35798</v>
          </cell>
          <cell r="F213" t="str">
            <v>Safety Superintendent</v>
          </cell>
          <cell r="G213" t="str">
            <v>Safety</v>
          </cell>
          <cell r="H213" t="str">
            <v>Safety</v>
          </cell>
        </row>
        <row r="214">
          <cell r="B214">
            <v>4224</v>
          </cell>
          <cell r="C214" t="str">
            <v>Mamady Fofana</v>
          </cell>
          <cell r="D214" t="str">
            <v>Male</v>
          </cell>
          <cell r="E214">
            <v>35704</v>
          </cell>
          <cell r="F214" t="str">
            <v>Electrician 1</v>
          </cell>
          <cell r="G214" t="str">
            <v>Mining</v>
          </cell>
          <cell r="H214" t="str">
            <v>Pit Dewatering</v>
          </cell>
        </row>
        <row r="215">
          <cell r="B215">
            <v>4225</v>
          </cell>
          <cell r="C215" t="str">
            <v>Sayon Doumbouya</v>
          </cell>
          <cell r="D215" t="str">
            <v>Male</v>
          </cell>
          <cell r="E215">
            <v>34335</v>
          </cell>
          <cell r="F215" t="str">
            <v>Driver</v>
          </cell>
          <cell r="G215" t="str">
            <v>Supply Chain</v>
          </cell>
          <cell r="H215" t="str">
            <v>Logistics</v>
          </cell>
        </row>
        <row r="216">
          <cell r="B216">
            <v>4227</v>
          </cell>
          <cell r="C216" t="str">
            <v>Kalilou Doumbouya</v>
          </cell>
          <cell r="D216" t="str">
            <v>Male</v>
          </cell>
          <cell r="E216">
            <v>35592</v>
          </cell>
          <cell r="F216" t="str">
            <v>Barman</v>
          </cell>
          <cell r="G216" t="str">
            <v>Human Resources</v>
          </cell>
          <cell r="H216" t="str">
            <v>Administration</v>
          </cell>
        </row>
        <row r="217">
          <cell r="B217">
            <v>4231</v>
          </cell>
          <cell r="C217" t="str">
            <v>Mamoudou Keita</v>
          </cell>
          <cell r="D217" t="str">
            <v>Male</v>
          </cell>
          <cell r="E217">
            <v>35556</v>
          </cell>
          <cell r="F217" t="str">
            <v>Mechanic 1</v>
          </cell>
          <cell r="G217" t="str">
            <v>Services</v>
          </cell>
          <cell r="H217" t="str">
            <v>Zone Technique</v>
          </cell>
        </row>
        <row r="218">
          <cell r="B218">
            <v>4233</v>
          </cell>
          <cell r="C218" t="str">
            <v>Karim Camara</v>
          </cell>
          <cell r="D218" t="str">
            <v>Male</v>
          </cell>
          <cell r="E218">
            <v>35704</v>
          </cell>
          <cell r="F218" t="str">
            <v>Drilling Technician Geologist</v>
          </cell>
          <cell r="G218" t="str">
            <v>Mineral Resources Management</v>
          </cell>
          <cell r="H218" t="str">
            <v>Mining Geology</v>
          </cell>
        </row>
        <row r="219">
          <cell r="B219">
            <v>4235</v>
          </cell>
          <cell r="C219" t="str">
            <v>Namory 1 Camara</v>
          </cell>
          <cell r="D219" t="str">
            <v>Male</v>
          </cell>
          <cell r="E219">
            <v>35735</v>
          </cell>
          <cell r="F219" t="str">
            <v>Team Leader</v>
          </cell>
          <cell r="G219" t="str">
            <v>Mineral Resources Management</v>
          </cell>
          <cell r="H219" t="str">
            <v>Mining Geology</v>
          </cell>
        </row>
        <row r="220">
          <cell r="B220">
            <v>4236</v>
          </cell>
          <cell r="C220" t="str">
            <v>N'faly 1 Camara</v>
          </cell>
          <cell r="D220" t="str">
            <v>Male</v>
          </cell>
          <cell r="E220">
            <v>34335</v>
          </cell>
          <cell r="F220" t="str">
            <v>Assistant Relation Com</v>
          </cell>
          <cell r="G220" t="str">
            <v>Public and Community Affairs</v>
          </cell>
          <cell r="H220" t="str">
            <v>Community Relations</v>
          </cell>
        </row>
        <row r="221">
          <cell r="B221">
            <v>4237</v>
          </cell>
          <cell r="C221" t="str">
            <v>Aboubacar Camara</v>
          </cell>
          <cell r="D221" t="str">
            <v>Male</v>
          </cell>
          <cell r="E221">
            <v>34335</v>
          </cell>
          <cell r="F221" t="str">
            <v>Grade Controller 2</v>
          </cell>
          <cell r="G221" t="str">
            <v>Mineral Resources Management</v>
          </cell>
          <cell r="H221" t="str">
            <v>Mining Geology</v>
          </cell>
        </row>
        <row r="222">
          <cell r="B222">
            <v>4238</v>
          </cell>
          <cell r="C222" t="str">
            <v>Namory Traore</v>
          </cell>
          <cell r="D222" t="str">
            <v>Male</v>
          </cell>
          <cell r="E222">
            <v>35605</v>
          </cell>
          <cell r="F222" t="str">
            <v>Geology Assistant</v>
          </cell>
          <cell r="G222" t="str">
            <v>Mineral Resources Management</v>
          </cell>
          <cell r="H222" t="str">
            <v>Mining Geology</v>
          </cell>
        </row>
        <row r="223">
          <cell r="B223">
            <v>4242</v>
          </cell>
          <cell r="C223" t="str">
            <v>Abdourahamane Diallo</v>
          </cell>
          <cell r="D223" t="str">
            <v>Male</v>
          </cell>
          <cell r="E223">
            <v>35855</v>
          </cell>
          <cell r="F223" t="str">
            <v>Senior Pourchassing Officer</v>
          </cell>
          <cell r="G223" t="str">
            <v>Supply Chain</v>
          </cell>
          <cell r="H223" t="str">
            <v>Logistics</v>
          </cell>
        </row>
        <row r="224">
          <cell r="B224">
            <v>4245</v>
          </cell>
          <cell r="C224" t="str">
            <v>Naby Camara</v>
          </cell>
          <cell r="D224" t="str">
            <v>Male</v>
          </cell>
          <cell r="E224">
            <v>35827</v>
          </cell>
          <cell r="F224" t="str">
            <v>Sanitation Officer</v>
          </cell>
          <cell r="G224" t="str">
            <v>Environment</v>
          </cell>
          <cell r="H224" t="str">
            <v>Environmental</v>
          </cell>
        </row>
        <row r="225">
          <cell r="B225">
            <v>4246</v>
          </cell>
          <cell r="C225" t="str">
            <v>Madina Camara</v>
          </cell>
          <cell r="D225" t="str">
            <v>Female</v>
          </cell>
          <cell r="E225">
            <v>35916</v>
          </cell>
          <cell r="F225" t="str">
            <v>Receptionist</v>
          </cell>
          <cell r="G225" t="str">
            <v>Human Resources</v>
          </cell>
          <cell r="H225" t="str">
            <v>HR System and Labour Relations</v>
          </cell>
        </row>
        <row r="226">
          <cell r="B226">
            <v>4247</v>
          </cell>
          <cell r="C226" t="str">
            <v>Youssouf Conde</v>
          </cell>
          <cell r="D226" t="str">
            <v>Male</v>
          </cell>
          <cell r="E226">
            <v>35557</v>
          </cell>
          <cell r="F226" t="str">
            <v>Senior Supervisor</v>
          </cell>
          <cell r="G226" t="str">
            <v>Engineering</v>
          </cell>
          <cell r="H226" t="str">
            <v>Planned Maintenance</v>
          </cell>
        </row>
        <row r="227">
          <cell r="B227">
            <v>4251</v>
          </cell>
          <cell r="C227" t="str">
            <v>Tamba Yombouno</v>
          </cell>
          <cell r="D227" t="str">
            <v>Male</v>
          </cell>
          <cell r="E227">
            <v>35886</v>
          </cell>
          <cell r="F227" t="str">
            <v>Taillings Dame Operator 1</v>
          </cell>
          <cell r="G227" t="str">
            <v>Processing</v>
          </cell>
          <cell r="H227" t="str">
            <v>Tailing Storage Facility</v>
          </cell>
        </row>
        <row r="228">
          <cell r="B228">
            <v>4252</v>
          </cell>
          <cell r="C228" t="str">
            <v>Youssouf Koulibaly</v>
          </cell>
          <cell r="D228" t="str">
            <v>Male</v>
          </cell>
          <cell r="E228">
            <v>35828</v>
          </cell>
          <cell r="F228" t="str">
            <v>Gold Room Supervisor</v>
          </cell>
          <cell r="G228" t="str">
            <v>Processing</v>
          </cell>
          <cell r="H228" t="str">
            <v>Plant Technical</v>
          </cell>
        </row>
        <row r="229">
          <cell r="B229">
            <v>4253</v>
          </cell>
          <cell r="C229" t="str">
            <v>Djigui Camara</v>
          </cell>
          <cell r="D229" t="str">
            <v>Male</v>
          </cell>
          <cell r="E229">
            <v>35827</v>
          </cell>
          <cell r="F229" t="str">
            <v>Senior Metallurgist</v>
          </cell>
          <cell r="G229" t="str">
            <v>Processing</v>
          </cell>
          <cell r="H229" t="str">
            <v>Metallurgical Training</v>
          </cell>
        </row>
        <row r="230">
          <cell r="B230">
            <v>4256</v>
          </cell>
          <cell r="C230" t="str">
            <v>Mohamed Dian Diallo</v>
          </cell>
          <cell r="D230" t="str">
            <v>Male</v>
          </cell>
          <cell r="E230">
            <v>35886</v>
          </cell>
          <cell r="F230" t="str">
            <v>Supervisor</v>
          </cell>
          <cell r="G230" t="str">
            <v>Processing</v>
          </cell>
          <cell r="H230" t="str">
            <v>Plant Technical</v>
          </cell>
        </row>
        <row r="231">
          <cell r="B231">
            <v>4257</v>
          </cell>
          <cell r="C231" t="str">
            <v>Réné Saa Sandouno</v>
          </cell>
          <cell r="D231" t="str">
            <v>Male</v>
          </cell>
          <cell r="E231">
            <v>35794</v>
          </cell>
          <cell r="F231" t="str">
            <v>General Worker</v>
          </cell>
          <cell r="G231" t="str">
            <v>Services</v>
          </cell>
          <cell r="H231" t="str">
            <v>Administration</v>
          </cell>
        </row>
        <row r="232">
          <cell r="B232">
            <v>4258</v>
          </cell>
          <cell r="C232" t="str">
            <v>Cellou Dioubate</v>
          </cell>
          <cell r="D232" t="str">
            <v>Male</v>
          </cell>
          <cell r="E232">
            <v>35886</v>
          </cell>
          <cell r="F232" t="str">
            <v>Assistant Secretary</v>
          </cell>
          <cell r="G232" t="str">
            <v>Processing</v>
          </cell>
          <cell r="H232" t="str">
            <v>Plant Technical</v>
          </cell>
        </row>
        <row r="233">
          <cell r="B233">
            <v>4261</v>
          </cell>
          <cell r="C233" t="str">
            <v>Lamine 1 Camara</v>
          </cell>
          <cell r="D233" t="str">
            <v>Male</v>
          </cell>
          <cell r="E233">
            <v>35796</v>
          </cell>
          <cell r="F233" t="str">
            <v>Community Relations Officer</v>
          </cell>
          <cell r="G233" t="str">
            <v>Public and Community Affairs</v>
          </cell>
          <cell r="H233" t="str">
            <v>Community Relations</v>
          </cell>
        </row>
        <row r="234">
          <cell r="B234">
            <v>4262</v>
          </cell>
          <cell r="C234" t="str">
            <v>Thierno Amadou Bah</v>
          </cell>
          <cell r="D234" t="str">
            <v>Male</v>
          </cell>
          <cell r="E234">
            <v>35886</v>
          </cell>
          <cell r="F234" t="str">
            <v>Metallurgical Foreman</v>
          </cell>
          <cell r="G234" t="str">
            <v>Processing</v>
          </cell>
          <cell r="H234" t="str">
            <v>Metallurgical Training</v>
          </cell>
        </row>
        <row r="235">
          <cell r="B235">
            <v>4265</v>
          </cell>
          <cell r="C235" t="str">
            <v>Sory 1 Camara</v>
          </cell>
          <cell r="D235" t="str">
            <v>Male</v>
          </cell>
          <cell r="E235">
            <v>35765</v>
          </cell>
          <cell r="F235" t="str">
            <v>Reagent Worker</v>
          </cell>
          <cell r="G235" t="str">
            <v>Processing</v>
          </cell>
          <cell r="H235" t="str">
            <v>Plant Technical</v>
          </cell>
        </row>
        <row r="236">
          <cell r="B236">
            <v>4267</v>
          </cell>
          <cell r="C236" t="str">
            <v>Daouda Kenema</v>
          </cell>
          <cell r="D236" t="str">
            <v>Male</v>
          </cell>
          <cell r="E236">
            <v>35765</v>
          </cell>
          <cell r="F236" t="str">
            <v>Control Room Operator</v>
          </cell>
          <cell r="G236" t="str">
            <v>Processing</v>
          </cell>
          <cell r="H236" t="str">
            <v>Plant Technical</v>
          </cell>
        </row>
        <row r="237">
          <cell r="B237">
            <v>4268</v>
          </cell>
          <cell r="C237" t="str">
            <v>Menine Richard Kolomou</v>
          </cell>
          <cell r="D237" t="str">
            <v>Male</v>
          </cell>
          <cell r="E237">
            <v>35765</v>
          </cell>
          <cell r="F237" t="str">
            <v>Team Leader</v>
          </cell>
          <cell r="G237" t="str">
            <v>Processing</v>
          </cell>
          <cell r="H237" t="str">
            <v>Plant Technical</v>
          </cell>
        </row>
        <row r="238">
          <cell r="B238">
            <v>4271</v>
          </cell>
          <cell r="C238" t="str">
            <v>Mohamed Touba Dansoko</v>
          </cell>
          <cell r="D238" t="str">
            <v>Male</v>
          </cell>
          <cell r="E238">
            <v>35800</v>
          </cell>
          <cell r="F238" t="str">
            <v>Metallurgical Superintendent</v>
          </cell>
          <cell r="G238" t="str">
            <v>Processing</v>
          </cell>
          <cell r="H238" t="str">
            <v>Metallurgical Training</v>
          </cell>
        </row>
        <row r="239">
          <cell r="B239">
            <v>4272</v>
          </cell>
          <cell r="C239" t="str">
            <v>Dramane Doumbouya</v>
          </cell>
          <cell r="D239" t="str">
            <v>Male</v>
          </cell>
          <cell r="E239">
            <v>35886</v>
          </cell>
          <cell r="F239" t="str">
            <v>Assistant Shift Supervisor</v>
          </cell>
          <cell r="G239" t="str">
            <v>Processing</v>
          </cell>
          <cell r="H239" t="str">
            <v>Tailing Storage Facility</v>
          </cell>
        </row>
        <row r="240">
          <cell r="B240">
            <v>4276</v>
          </cell>
          <cell r="C240" t="str">
            <v>Mamady Sacko</v>
          </cell>
          <cell r="D240" t="str">
            <v>Male</v>
          </cell>
          <cell r="E240">
            <v>39995</v>
          </cell>
          <cell r="F240" t="str">
            <v>Cleaner</v>
          </cell>
          <cell r="G240" t="str">
            <v>Services</v>
          </cell>
          <cell r="H240" t="str">
            <v>Administration</v>
          </cell>
        </row>
        <row r="241">
          <cell r="B241">
            <v>4278</v>
          </cell>
          <cell r="C241" t="str">
            <v>Bakary Savane</v>
          </cell>
          <cell r="D241" t="str">
            <v>Male</v>
          </cell>
          <cell r="E241">
            <v>35827</v>
          </cell>
          <cell r="F241" t="str">
            <v>Supervisor</v>
          </cell>
          <cell r="G241" t="str">
            <v>Processing</v>
          </cell>
          <cell r="H241" t="str">
            <v>Plant Technical</v>
          </cell>
        </row>
        <row r="242">
          <cell r="B242">
            <v>4279</v>
          </cell>
          <cell r="C242" t="str">
            <v>Mory Kante</v>
          </cell>
          <cell r="D242" t="str">
            <v>Male</v>
          </cell>
          <cell r="E242">
            <v>35831</v>
          </cell>
          <cell r="F242" t="str">
            <v>Medical Doctor</v>
          </cell>
          <cell r="G242" t="str">
            <v>Health</v>
          </cell>
          <cell r="H242" t="str">
            <v>Medical</v>
          </cell>
        </row>
        <row r="243">
          <cell r="B243">
            <v>4280</v>
          </cell>
          <cell r="C243" t="str">
            <v>Patrice Nyankoye Haba</v>
          </cell>
          <cell r="D243" t="str">
            <v>Male</v>
          </cell>
          <cell r="E243">
            <v>35827</v>
          </cell>
          <cell r="F243" t="str">
            <v>Nurse Grade 2</v>
          </cell>
          <cell r="G243" t="str">
            <v>Health</v>
          </cell>
          <cell r="H243" t="str">
            <v>Medical</v>
          </cell>
        </row>
        <row r="244">
          <cell r="B244">
            <v>4281</v>
          </cell>
          <cell r="C244" t="str">
            <v>Sekou Camara</v>
          </cell>
          <cell r="D244" t="str">
            <v>Male</v>
          </cell>
          <cell r="E244">
            <v>35827</v>
          </cell>
          <cell r="F244" t="str">
            <v>Senior Nurse</v>
          </cell>
          <cell r="G244" t="str">
            <v>Health</v>
          </cell>
          <cell r="H244" t="str">
            <v>Medical</v>
          </cell>
        </row>
        <row r="245">
          <cell r="B245">
            <v>4282</v>
          </cell>
          <cell r="C245" t="str">
            <v>Moussa Magassouba</v>
          </cell>
          <cell r="D245" t="str">
            <v>Male</v>
          </cell>
          <cell r="E245">
            <v>36008</v>
          </cell>
          <cell r="F245" t="str">
            <v>Nurse Grade 2</v>
          </cell>
          <cell r="G245" t="str">
            <v>Health</v>
          </cell>
          <cell r="H245" t="str">
            <v>Medical</v>
          </cell>
        </row>
        <row r="246">
          <cell r="B246">
            <v>4283</v>
          </cell>
          <cell r="C246" t="str">
            <v>Balla Camara</v>
          </cell>
          <cell r="D246" t="str">
            <v>Male</v>
          </cell>
          <cell r="E246">
            <v>35744</v>
          </cell>
          <cell r="F246" t="str">
            <v>Plant Operator</v>
          </cell>
          <cell r="G246" t="str">
            <v>Processing</v>
          </cell>
          <cell r="H246" t="str">
            <v>Plant Technical</v>
          </cell>
        </row>
        <row r="247">
          <cell r="B247">
            <v>4286</v>
          </cell>
          <cell r="C247" t="str">
            <v>Mamady 3 Conde</v>
          </cell>
          <cell r="D247" t="str">
            <v>Male</v>
          </cell>
          <cell r="E247">
            <v>34335</v>
          </cell>
          <cell r="F247" t="str">
            <v>Electrician 1</v>
          </cell>
          <cell r="G247" t="str">
            <v>Engineering</v>
          </cell>
          <cell r="H247" t="str">
            <v>Electrical Engineering</v>
          </cell>
        </row>
        <row r="248">
          <cell r="B248">
            <v>4287</v>
          </cell>
          <cell r="C248" t="str">
            <v>De Carvalho Sabina Mendes</v>
          </cell>
          <cell r="D248" t="str">
            <v>Female</v>
          </cell>
          <cell r="E248">
            <v>35765</v>
          </cell>
          <cell r="F248" t="str">
            <v>Senior Medical Officer</v>
          </cell>
          <cell r="G248" t="str">
            <v>Health</v>
          </cell>
          <cell r="H248" t="str">
            <v>Medical</v>
          </cell>
        </row>
        <row r="249">
          <cell r="B249">
            <v>4288</v>
          </cell>
          <cell r="C249" t="str">
            <v>Billy Sacko</v>
          </cell>
          <cell r="D249" t="str">
            <v>Male</v>
          </cell>
          <cell r="E249">
            <v>35735</v>
          </cell>
          <cell r="F249" t="str">
            <v>Store Clerk</v>
          </cell>
          <cell r="G249" t="str">
            <v>Supply Chain</v>
          </cell>
          <cell r="H249" t="str">
            <v>Logistics</v>
          </cell>
        </row>
        <row r="250">
          <cell r="B250">
            <v>4290</v>
          </cell>
          <cell r="C250" t="str">
            <v>Catherine Fata Mulabah</v>
          </cell>
          <cell r="D250" t="str">
            <v>Female</v>
          </cell>
          <cell r="E250">
            <v>35950</v>
          </cell>
          <cell r="F250" t="str">
            <v>Expediting Officer</v>
          </cell>
          <cell r="G250" t="str">
            <v>Supply Chain</v>
          </cell>
          <cell r="H250" t="str">
            <v>Logistics</v>
          </cell>
        </row>
        <row r="251">
          <cell r="B251">
            <v>4293</v>
          </cell>
          <cell r="C251" t="str">
            <v>Paul Cece</v>
          </cell>
          <cell r="D251" t="str">
            <v>Male</v>
          </cell>
          <cell r="E251">
            <v>36065</v>
          </cell>
          <cell r="F251" t="str">
            <v>Team Leader</v>
          </cell>
          <cell r="G251" t="str">
            <v>Asset Protection</v>
          </cell>
          <cell r="H251" t="str">
            <v>Security Operations</v>
          </cell>
        </row>
        <row r="252">
          <cell r="B252">
            <v>4294</v>
          </cell>
          <cell r="C252" t="str">
            <v>Konan Soumaoro</v>
          </cell>
          <cell r="D252" t="str">
            <v>Male</v>
          </cell>
          <cell r="E252">
            <v>36065</v>
          </cell>
          <cell r="F252" t="str">
            <v>Fire Superintendent</v>
          </cell>
          <cell r="G252" t="str">
            <v>Safety</v>
          </cell>
          <cell r="H252" t="str">
            <v>Rescue</v>
          </cell>
        </row>
        <row r="253">
          <cell r="B253">
            <v>4295</v>
          </cell>
          <cell r="C253" t="str">
            <v>Leon Saa Sandouno</v>
          </cell>
          <cell r="D253" t="str">
            <v>Male</v>
          </cell>
          <cell r="E253">
            <v>36065</v>
          </cell>
          <cell r="F253" t="str">
            <v>Senior Environmental Officer</v>
          </cell>
          <cell r="G253" t="str">
            <v>Environment</v>
          </cell>
          <cell r="H253" t="str">
            <v>Environmental</v>
          </cell>
        </row>
        <row r="254">
          <cell r="B254">
            <v>4297</v>
          </cell>
          <cell r="C254" t="str">
            <v>Augustin Koivogui</v>
          </cell>
          <cell r="D254" t="str">
            <v>Male</v>
          </cell>
          <cell r="E254">
            <v>36198</v>
          </cell>
          <cell r="F254" t="str">
            <v>Electrical - Assistant Supervisor</v>
          </cell>
          <cell r="G254" t="str">
            <v>Engineering</v>
          </cell>
          <cell r="H254" t="str">
            <v>Electrical Engineering</v>
          </cell>
        </row>
        <row r="255">
          <cell r="B255">
            <v>4299</v>
          </cell>
          <cell r="C255" t="str">
            <v>Amadou Keita</v>
          </cell>
          <cell r="D255" t="str">
            <v>Male</v>
          </cell>
          <cell r="E255">
            <v>36065</v>
          </cell>
          <cell r="F255" t="str">
            <v>Coreyard</v>
          </cell>
          <cell r="G255" t="str">
            <v>Mineral Resources Management</v>
          </cell>
          <cell r="H255" t="str">
            <v>Exploration</v>
          </cell>
        </row>
        <row r="256">
          <cell r="B256">
            <v>4301</v>
          </cell>
          <cell r="C256" t="str">
            <v>Abdoulaye Camara</v>
          </cell>
          <cell r="D256" t="str">
            <v>Male</v>
          </cell>
          <cell r="E256">
            <v>36065</v>
          </cell>
          <cell r="F256" t="str">
            <v>Supervisor</v>
          </cell>
          <cell r="G256" t="str">
            <v>Asset Protection</v>
          </cell>
          <cell r="H256" t="str">
            <v>Security Operations</v>
          </cell>
        </row>
        <row r="257">
          <cell r="B257">
            <v>4303</v>
          </cell>
          <cell r="C257" t="str">
            <v>Alpha Abdoulaye Bah</v>
          </cell>
          <cell r="D257" t="str">
            <v>Male</v>
          </cell>
          <cell r="E257">
            <v>35916</v>
          </cell>
          <cell r="F257" t="str">
            <v>Leading Hand</v>
          </cell>
          <cell r="G257" t="str">
            <v>Processing</v>
          </cell>
          <cell r="H257" t="str">
            <v>Plant Technical</v>
          </cell>
        </row>
        <row r="258">
          <cell r="B258">
            <v>4304</v>
          </cell>
          <cell r="C258" t="str">
            <v>Mamady Camara</v>
          </cell>
          <cell r="D258" t="str">
            <v>Male</v>
          </cell>
          <cell r="E258">
            <v>35916</v>
          </cell>
          <cell r="F258" t="str">
            <v>Reagent Operator</v>
          </cell>
          <cell r="G258" t="str">
            <v>Processing</v>
          </cell>
          <cell r="H258" t="str">
            <v>Plant Technical</v>
          </cell>
        </row>
        <row r="259">
          <cell r="B259">
            <v>4306</v>
          </cell>
          <cell r="C259" t="str">
            <v>Bakary Camara</v>
          </cell>
          <cell r="D259" t="str">
            <v>Male</v>
          </cell>
          <cell r="E259">
            <v>36281</v>
          </cell>
          <cell r="F259" t="str">
            <v>Conveyor Attendant</v>
          </cell>
          <cell r="G259" t="str">
            <v>Processing</v>
          </cell>
          <cell r="H259" t="str">
            <v>Plant Technical</v>
          </cell>
        </row>
        <row r="260">
          <cell r="B260">
            <v>4307</v>
          </cell>
          <cell r="C260" t="str">
            <v>Kalil Conde</v>
          </cell>
          <cell r="D260" t="str">
            <v>Male</v>
          </cell>
          <cell r="E260">
            <v>35916</v>
          </cell>
          <cell r="F260" t="str">
            <v>Reagent Worker</v>
          </cell>
          <cell r="G260" t="str">
            <v>Processing</v>
          </cell>
          <cell r="H260" t="str">
            <v>Plant Technical</v>
          </cell>
        </row>
        <row r="261">
          <cell r="B261">
            <v>4308</v>
          </cell>
          <cell r="C261" t="str">
            <v>Aboubacar Kante</v>
          </cell>
          <cell r="D261" t="str">
            <v>Male</v>
          </cell>
          <cell r="E261">
            <v>35916</v>
          </cell>
          <cell r="F261" t="str">
            <v>Plant Operator</v>
          </cell>
          <cell r="G261" t="str">
            <v>Processing</v>
          </cell>
          <cell r="H261" t="str">
            <v>Plant Technical</v>
          </cell>
        </row>
        <row r="262">
          <cell r="B262">
            <v>4309</v>
          </cell>
          <cell r="C262" t="str">
            <v>Nema Marcel Soumaoro</v>
          </cell>
          <cell r="D262" t="str">
            <v>Male</v>
          </cell>
          <cell r="E262">
            <v>35916</v>
          </cell>
          <cell r="F262" t="str">
            <v>Team Leader</v>
          </cell>
          <cell r="G262" t="str">
            <v>Processing</v>
          </cell>
          <cell r="H262" t="str">
            <v>Plant Technical</v>
          </cell>
        </row>
        <row r="263">
          <cell r="B263">
            <v>4310</v>
          </cell>
          <cell r="C263" t="str">
            <v>Abdoulaye Cisse</v>
          </cell>
          <cell r="D263" t="str">
            <v>Male</v>
          </cell>
          <cell r="E263">
            <v>35916</v>
          </cell>
          <cell r="F263" t="str">
            <v>Team Leader</v>
          </cell>
          <cell r="G263" t="str">
            <v>Processing</v>
          </cell>
          <cell r="H263" t="str">
            <v>Plant Technical</v>
          </cell>
        </row>
        <row r="264">
          <cell r="B264">
            <v>4311</v>
          </cell>
          <cell r="C264" t="str">
            <v>Mohamed Berete</v>
          </cell>
          <cell r="D264" t="str">
            <v>Male</v>
          </cell>
          <cell r="E264">
            <v>35916</v>
          </cell>
          <cell r="F264" t="str">
            <v>Team Leader</v>
          </cell>
          <cell r="G264" t="str">
            <v>Processing</v>
          </cell>
          <cell r="H264" t="str">
            <v>Plant Technical</v>
          </cell>
        </row>
        <row r="265">
          <cell r="B265">
            <v>4312</v>
          </cell>
          <cell r="C265" t="str">
            <v>Mamoudou 2 Bah</v>
          </cell>
          <cell r="D265" t="str">
            <v>Male</v>
          </cell>
          <cell r="E265">
            <v>35916</v>
          </cell>
          <cell r="F265" t="str">
            <v>ILR/Gravity Operator</v>
          </cell>
          <cell r="G265" t="str">
            <v>Processing</v>
          </cell>
          <cell r="H265" t="str">
            <v>Tailing Storage Facility</v>
          </cell>
        </row>
        <row r="266">
          <cell r="B266">
            <v>4313</v>
          </cell>
          <cell r="C266" t="str">
            <v>Mohamed Lamine Barry</v>
          </cell>
          <cell r="D266" t="str">
            <v>Male</v>
          </cell>
          <cell r="E266">
            <v>35916</v>
          </cell>
          <cell r="F266" t="str">
            <v>Heap Worker 2</v>
          </cell>
          <cell r="G266" t="str">
            <v>Processing</v>
          </cell>
          <cell r="H266" t="str">
            <v>Plant Technical</v>
          </cell>
        </row>
        <row r="267">
          <cell r="B267">
            <v>4314</v>
          </cell>
          <cell r="C267" t="str">
            <v>Mamadou 1 Diallo</v>
          </cell>
          <cell r="D267" t="str">
            <v>Male</v>
          </cell>
          <cell r="E267">
            <v>35916</v>
          </cell>
          <cell r="F267" t="str">
            <v>Headman</v>
          </cell>
          <cell r="G267" t="str">
            <v>Processing</v>
          </cell>
          <cell r="H267" t="str">
            <v>Plant Technical</v>
          </cell>
        </row>
        <row r="268">
          <cell r="B268">
            <v>4315</v>
          </cell>
          <cell r="C268" t="str">
            <v>Lamine Kouyate</v>
          </cell>
          <cell r="D268" t="str">
            <v>Male</v>
          </cell>
          <cell r="E268">
            <v>36022</v>
          </cell>
          <cell r="F268" t="str">
            <v>Driver Mechanics</v>
          </cell>
          <cell r="G268" t="str">
            <v>Processing</v>
          </cell>
          <cell r="H268" t="str">
            <v>Plant Technical</v>
          </cell>
        </row>
        <row r="269">
          <cell r="B269">
            <v>4317</v>
          </cell>
          <cell r="C269" t="str">
            <v>Mamady Conde</v>
          </cell>
          <cell r="D269" t="str">
            <v>Male</v>
          </cell>
          <cell r="E269">
            <v>35916</v>
          </cell>
          <cell r="F269" t="str">
            <v>Mechanic 1</v>
          </cell>
          <cell r="G269" t="str">
            <v>Services</v>
          </cell>
          <cell r="H269" t="str">
            <v>Zone Technique</v>
          </cell>
        </row>
        <row r="270">
          <cell r="B270">
            <v>4319</v>
          </cell>
          <cell r="C270" t="str">
            <v>Gna Honore Doua</v>
          </cell>
          <cell r="D270" t="str">
            <v>Male</v>
          </cell>
          <cell r="E270">
            <v>35916</v>
          </cell>
          <cell r="F270" t="str">
            <v>Auto Mechanic 2</v>
          </cell>
          <cell r="G270" t="str">
            <v>Services</v>
          </cell>
          <cell r="H270" t="str">
            <v>Zone Technique</v>
          </cell>
        </row>
        <row r="271">
          <cell r="B271">
            <v>4320</v>
          </cell>
          <cell r="C271" t="str">
            <v>Nantenin Keita</v>
          </cell>
          <cell r="D271" t="str">
            <v>Female</v>
          </cell>
          <cell r="E271">
            <v>36078</v>
          </cell>
          <cell r="F271" t="str">
            <v>Primary School Teacher</v>
          </cell>
          <cell r="G271" t="str">
            <v>Training and Development</v>
          </cell>
          <cell r="H271" t="str">
            <v>Training</v>
          </cell>
        </row>
        <row r="272">
          <cell r="B272">
            <v>4321</v>
          </cell>
          <cell r="C272" t="str">
            <v>Aissa Keita</v>
          </cell>
          <cell r="D272" t="str">
            <v>Female</v>
          </cell>
          <cell r="E272">
            <v>36078</v>
          </cell>
          <cell r="F272" t="str">
            <v>Assistant Secretary</v>
          </cell>
          <cell r="G272" t="str">
            <v>Human Resources</v>
          </cell>
          <cell r="H272" t="str">
            <v>HR System and Labour Relations</v>
          </cell>
        </row>
        <row r="273">
          <cell r="B273">
            <v>4322</v>
          </cell>
          <cell r="C273" t="str">
            <v>Nasira Keita</v>
          </cell>
          <cell r="D273" t="str">
            <v>Female</v>
          </cell>
          <cell r="E273">
            <v>36078</v>
          </cell>
          <cell r="F273" t="str">
            <v>Receptionist</v>
          </cell>
          <cell r="G273" t="str">
            <v>Health</v>
          </cell>
          <cell r="H273" t="str">
            <v>Medical</v>
          </cell>
        </row>
        <row r="274">
          <cell r="B274">
            <v>4324</v>
          </cell>
          <cell r="C274" t="str">
            <v>Ousmane Bangoura</v>
          </cell>
          <cell r="D274" t="str">
            <v>Male</v>
          </cell>
          <cell r="E274">
            <v>36078</v>
          </cell>
          <cell r="F274" t="str">
            <v>Primary School Teacher</v>
          </cell>
          <cell r="G274" t="str">
            <v>Training and Development</v>
          </cell>
          <cell r="H274" t="str">
            <v>Training</v>
          </cell>
        </row>
        <row r="275">
          <cell r="B275">
            <v>4325</v>
          </cell>
          <cell r="C275" t="str">
            <v>Dan Gondo Severin</v>
          </cell>
          <cell r="D275" t="str">
            <v>Male</v>
          </cell>
          <cell r="E275">
            <v>36078</v>
          </cell>
          <cell r="F275" t="str">
            <v>Security Agent 2</v>
          </cell>
          <cell r="G275" t="str">
            <v>Asset Protection</v>
          </cell>
          <cell r="H275" t="str">
            <v>Security Operations</v>
          </cell>
        </row>
        <row r="276">
          <cell r="B276">
            <v>4326</v>
          </cell>
          <cell r="C276" t="str">
            <v>Maimouna Maiga</v>
          </cell>
          <cell r="D276" t="str">
            <v>Female</v>
          </cell>
          <cell r="E276">
            <v>36083</v>
          </cell>
          <cell r="F276" t="str">
            <v>Kindergarten Headmistress</v>
          </cell>
          <cell r="G276" t="str">
            <v>Training and Development</v>
          </cell>
          <cell r="H276" t="str">
            <v>Training</v>
          </cell>
        </row>
        <row r="277">
          <cell r="B277">
            <v>4327</v>
          </cell>
          <cell r="C277" t="str">
            <v>Sekou 1 Keita</v>
          </cell>
          <cell r="D277" t="str">
            <v>Male</v>
          </cell>
          <cell r="E277">
            <v>36008</v>
          </cell>
          <cell r="F277" t="str">
            <v>Assistant Electrician</v>
          </cell>
          <cell r="G277" t="str">
            <v>Engineering</v>
          </cell>
          <cell r="H277" t="str">
            <v>Electrical Engineering</v>
          </cell>
        </row>
        <row r="278">
          <cell r="B278">
            <v>4328</v>
          </cell>
          <cell r="C278" t="str">
            <v>Mohamed Bangoura</v>
          </cell>
          <cell r="D278" t="str">
            <v>Male</v>
          </cell>
          <cell r="E278">
            <v>36039</v>
          </cell>
          <cell r="F278" t="str">
            <v>HR Assistant</v>
          </cell>
          <cell r="G278" t="str">
            <v>Human Resources</v>
          </cell>
          <cell r="H278" t="str">
            <v>HR System and Labour Relations</v>
          </cell>
        </row>
        <row r="279">
          <cell r="B279">
            <v>4329</v>
          </cell>
          <cell r="C279" t="str">
            <v>Mohamed Lamine Keita</v>
          </cell>
          <cell r="D279" t="str">
            <v>Male</v>
          </cell>
          <cell r="E279">
            <v>36039</v>
          </cell>
          <cell r="F279" t="str">
            <v>Mechanics 2</v>
          </cell>
          <cell r="G279" t="str">
            <v>Engineering</v>
          </cell>
          <cell r="H279" t="str">
            <v>Planned Maintenance</v>
          </cell>
        </row>
        <row r="280">
          <cell r="B280">
            <v>4332</v>
          </cell>
          <cell r="C280" t="str">
            <v>Abdoulaye Keita</v>
          </cell>
          <cell r="D280" t="str">
            <v>Male</v>
          </cell>
          <cell r="E280">
            <v>35947</v>
          </cell>
          <cell r="F280" t="str">
            <v>Primary crushing &amp; Reclaim Supervisor</v>
          </cell>
          <cell r="G280" t="str">
            <v>Processing</v>
          </cell>
          <cell r="H280" t="str">
            <v>Tailing Storage Facility</v>
          </cell>
        </row>
        <row r="281">
          <cell r="B281">
            <v>4334</v>
          </cell>
          <cell r="C281" t="str">
            <v>Yacouba Diakite</v>
          </cell>
          <cell r="D281" t="str">
            <v>Male</v>
          </cell>
          <cell r="E281">
            <v>35947</v>
          </cell>
          <cell r="F281" t="str">
            <v>Team Leader</v>
          </cell>
          <cell r="G281" t="str">
            <v>Mineral Resources Management</v>
          </cell>
          <cell r="H281" t="str">
            <v>Exploration</v>
          </cell>
        </row>
        <row r="282">
          <cell r="B282">
            <v>4337</v>
          </cell>
          <cell r="C282" t="str">
            <v>Mamadou Bacar Diallo</v>
          </cell>
          <cell r="D282" t="str">
            <v>Male</v>
          </cell>
          <cell r="E282">
            <v>34335</v>
          </cell>
          <cell r="F282" t="str">
            <v>Cleaner Guest House</v>
          </cell>
          <cell r="G282" t="str">
            <v>Corporate Affairs</v>
          </cell>
          <cell r="H282" t="str">
            <v>Conakry Admin</v>
          </cell>
        </row>
        <row r="283">
          <cell r="B283">
            <v>4343</v>
          </cell>
          <cell r="C283" t="str">
            <v>Boubacar Berete</v>
          </cell>
          <cell r="D283" t="str">
            <v>Male</v>
          </cell>
          <cell r="E283">
            <v>34335</v>
          </cell>
          <cell r="F283" t="str">
            <v>Grade Controller 2</v>
          </cell>
          <cell r="G283" t="str">
            <v>Mineral Resources Management</v>
          </cell>
          <cell r="H283" t="str">
            <v>Mining Geology</v>
          </cell>
        </row>
        <row r="284">
          <cell r="B284">
            <v>4344</v>
          </cell>
          <cell r="C284" t="str">
            <v>Abdoulaye Camara</v>
          </cell>
          <cell r="D284" t="str">
            <v>Male</v>
          </cell>
          <cell r="E284">
            <v>34335</v>
          </cell>
          <cell r="F284" t="str">
            <v>Team Leader(Co-ord1)</v>
          </cell>
          <cell r="G284" t="str">
            <v>Mineral Resources Management</v>
          </cell>
          <cell r="H284" t="str">
            <v>Mining Geology</v>
          </cell>
        </row>
        <row r="285">
          <cell r="B285">
            <v>4346</v>
          </cell>
          <cell r="C285" t="str">
            <v>Friki 1 Magassouba</v>
          </cell>
          <cell r="D285" t="str">
            <v>Male</v>
          </cell>
          <cell r="E285">
            <v>35920</v>
          </cell>
          <cell r="F285" t="str">
            <v>Scrubber Operator</v>
          </cell>
          <cell r="G285" t="str">
            <v>Processing</v>
          </cell>
          <cell r="H285" t="str">
            <v>Plant Technical</v>
          </cell>
        </row>
        <row r="286">
          <cell r="B286">
            <v>4347</v>
          </cell>
          <cell r="C286" t="str">
            <v>Friki 2 Camara</v>
          </cell>
          <cell r="D286" t="str">
            <v>Male</v>
          </cell>
          <cell r="E286">
            <v>36192</v>
          </cell>
          <cell r="F286" t="str">
            <v>Mill Operator</v>
          </cell>
          <cell r="G286" t="str">
            <v>Processing</v>
          </cell>
          <cell r="H286" t="str">
            <v>Plant Technical</v>
          </cell>
        </row>
        <row r="287">
          <cell r="B287">
            <v>4349</v>
          </cell>
          <cell r="C287" t="str">
            <v>Bangaly Konate</v>
          </cell>
          <cell r="D287" t="str">
            <v>Male</v>
          </cell>
          <cell r="E287">
            <v>35796</v>
          </cell>
          <cell r="F287" t="str">
            <v>Mill Operator</v>
          </cell>
          <cell r="G287" t="str">
            <v>Processing</v>
          </cell>
          <cell r="H287" t="str">
            <v>Plant Technical</v>
          </cell>
        </row>
        <row r="288">
          <cell r="B288">
            <v>4351</v>
          </cell>
          <cell r="C288" t="str">
            <v>Fode Bakary Keita</v>
          </cell>
          <cell r="D288" t="str">
            <v>Male</v>
          </cell>
          <cell r="E288">
            <v>35827</v>
          </cell>
          <cell r="F288" t="str">
            <v>Cip Operator</v>
          </cell>
          <cell r="G288" t="str">
            <v>Processing</v>
          </cell>
          <cell r="H288" t="str">
            <v>Soin Management and Wet Plant</v>
          </cell>
        </row>
        <row r="289">
          <cell r="B289">
            <v>4352</v>
          </cell>
          <cell r="C289" t="str">
            <v>M'bafili Camara</v>
          </cell>
          <cell r="D289" t="str">
            <v>Male</v>
          </cell>
          <cell r="E289">
            <v>35916</v>
          </cell>
          <cell r="F289" t="str">
            <v>Headman</v>
          </cell>
          <cell r="G289" t="str">
            <v>Processing</v>
          </cell>
          <cell r="H289" t="str">
            <v>Plant Technical</v>
          </cell>
        </row>
        <row r="290">
          <cell r="B290">
            <v>4353</v>
          </cell>
          <cell r="C290" t="str">
            <v>Namory Conde</v>
          </cell>
          <cell r="D290" t="str">
            <v>Male</v>
          </cell>
          <cell r="E290">
            <v>35916</v>
          </cell>
          <cell r="F290" t="str">
            <v>Leading Hand</v>
          </cell>
          <cell r="G290" t="str">
            <v>Processing</v>
          </cell>
          <cell r="H290" t="str">
            <v>Plant Technical</v>
          </cell>
        </row>
        <row r="291">
          <cell r="B291">
            <v>4354</v>
          </cell>
          <cell r="C291" t="str">
            <v>Oussou Diallo</v>
          </cell>
          <cell r="D291" t="str">
            <v>Male</v>
          </cell>
          <cell r="E291">
            <v>35916</v>
          </cell>
          <cell r="F291" t="str">
            <v>Laborantin Assistant</v>
          </cell>
          <cell r="G291" t="str">
            <v>Processing</v>
          </cell>
          <cell r="H291" t="str">
            <v>Plant Technical</v>
          </cell>
        </row>
        <row r="292">
          <cell r="B292">
            <v>4355</v>
          </cell>
          <cell r="C292" t="str">
            <v>Kemo Komano</v>
          </cell>
          <cell r="D292" t="str">
            <v>Male</v>
          </cell>
          <cell r="E292">
            <v>35916</v>
          </cell>
          <cell r="F292" t="str">
            <v>Heap Worker 2</v>
          </cell>
          <cell r="G292" t="str">
            <v>Processing</v>
          </cell>
          <cell r="H292" t="str">
            <v>Plant Technical</v>
          </cell>
        </row>
        <row r="293">
          <cell r="B293">
            <v>4357</v>
          </cell>
          <cell r="C293" t="str">
            <v>Abdoulaye Camara</v>
          </cell>
          <cell r="D293" t="str">
            <v>Male</v>
          </cell>
          <cell r="E293">
            <v>35612</v>
          </cell>
          <cell r="F293" t="str">
            <v>Headman</v>
          </cell>
          <cell r="G293" t="str">
            <v>Processing</v>
          </cell>
          <cell r="H293" t="str">
            <v>Plant Technical</v>
          </cell>
        </row>
        <row r="294">
          <cell r="B294">
            <v>4358</v>
          </cell>
          <cell r="C294" t="str">
            <v>Amadou 3 Camara</v>
          </cell>
          <cell r="D294" t="str">
            <v>Male</v>
          </cell>
          <cell r="E294">
            <v>35921</v>
          </cell>
          <cell r="F294" t="str">
            <v>Reagent Operator</v>
          </cell>
          <cell r="G294" t="str">
            <v>Processing</v>
          </cell>
          <cell r="H294" t="str">
            <v>Plant Technical</v>
          </cell>
        </row>
        <row r="295">
          <cell r="B295">
            <v>4359</v>
          </cell>
          <cell r="C295" t="str">
            <v>Seydou Magassouba</v>
          </cell>
          <cell r="D295" t="str">
            <v>Male</v>
          </cell>
          <cell r="E295">
            <v>36200</v>
          </cell>
          <cell r="F295" t="str">
            <v>Laboratory Attendent</v>
          </cell>
          <cell r="G295" t="str">
            <v>Processing</v>
          </cell>
          <cell r="H295" t="str">
            <v>Soin Management and Wet Plant</v>
          </cell>
        </row>
        <row r="296">
          <cell r="B296">
            <v>4361</v>
          </cell>
          <cell r="C296" t="str">
            <v>Ibrahima Sory Diakite</v>
          </cell>
          <cell r="D296" t="str">
            <v>Male</v>
          </cell>
          <cell r="E296">
            <v>36008</v>
          </cell>
          <cell r="F296" t="str">
            <v>Taillings Dame Operator 2</v>
          </cell>
          <cell r="G296" t="str">
            <v>Processing</v>
          </cell>
          <cell r="H296" t="str">
            <v>Tailing Storage Facility</v>
          </cell>
        </row>
        <row r="297">
          <cell r="B297">
            <v>4362</v>
          </cell>
          <cell r="C297" t="str">
            <v>Youssouf Camara</v>
          </cell>
          <cell r="D297" t="str">
            <v>Male</v>
          </cell>
          <cell r="E297">
            <v>36008</v>
          </cell>
          <cell r="F297" t="str">
            <v>Reagent Worker</v>
          </cell>
          <cell r="G297" t="str">
            <v>Processing</v>
          </cell>
          <cell r="H297" t="str">
            <v>Soin Management and Wet Plant</v>
          </cell>
        </row>
        <row r="298">
          <cell r="B298">
            <v>4363</v>
          </cell>
          <cell r="C298" t="str">
            <v>Abdoulaye Fadiga</v>
          </cell>
          <cell r="D298" t="str">
            <v>Male</v>
          </cell>
          <cell r="E298">
            <v>36373</v>
          </cell>
          <cell r="F298" t="str">
            <v>Leach Circuit Operator</v>
          </cell>
          <cell r="G298" t="str">
            <v>Processing</v>
          </cell>
          <cell r="H298" t="str">
            <v>Soin Management and Wet Plant</v>
          </cell>
        </row>
        <row r="299">
          <cell r="B299">
            <v>4364</v>
          </cell>
          <cell r="C299" t="str">
            <v>Soumaila Keita</v>
          </cell>
          <cell r="D299" t="str">
            <v>Male</v>
          </cell>
          <cell r="E299">
            <v>35916</v>
          </cell>
          <cell r="F299" t="str">
            <v>Plant Operator</v>
          </cell>
          <cell r="G299" t="str">
            <v>Processing</v>
          </cell>
          <cell r="H299" t="str">
            <v>Plant Technical</v>
          </cell>
        </row>
        <row r="300">
          <cell r="B300">
            <v>4365</v>
          </cell>
          <cell r="C300" t="str">
            <v>Mamadou Keita</v>
          </cell>
          <cell r="D300" t="str">
            <v>Male</v>
          </cell>
          <cell r="E300">
            <v>35859</v>
          </cell>
          <cell r="F300" t="str">
            <v>Heap Worker 2</v>
          </cell>
          <cell r="G300" t="str">
            <v>Processing</v>
          </cell>
          <cell r="H300" t="str">
            <v>Plant Technical</v>
          </cell>
        </row>
        <row r="301">
          <cell r="B301">
            <v>4366</v>
          </cell>
          <cell r="C301" t="str">
            <v>Mohamed Traore</v>
          </cell>
          <cell r="D301" t="str">
            <v>Male</v>
          </cell>
          <cell r="E301">
            <v>35916</v>
          </cell>
          <cell r="F301" t="str">
            <v>Taillings Dame Operator 2</v>
          </cell>
          <cell r="G301" t="str">
            <v>Processing</v>
          </cell>
          <cell r="H301" t="str">
            <v>Tailing Storage Facility</v>
          </cell>
        </row>
        <row r="302">
          <cell r="B302">
            <v>4367</v>
          </cell>
          <cell r="C302" t="str">
            <v>Sitan Mady Traore</v>
          </cell>
          <cell r="D302" t="str">
            <v>Male</v>
          </cell>
          <cell r="E302">
            <v>36008</v>
          </cell>
          <cell r="F302" t="str">
            <v>Cip Operator</v>
          </cell>
          <cell r="G302" t="str">
            <v>Processing</v>
          </cell>
          <cell r="H302" t="str">
            <v>Plant Technical</v>
          </cell>
        </row>
        <row r="303">
          <cell r="B303">
            <v>4368</v>
          </cell>
          <cell r="C303" t="str">
            <v>Aboubacar Sow</v>
          </cell>
          <cell r="D303" t="str">
            <v>Male</v>
          </cell>
          <cell r="E303">
            <v>35916</v>
          </cell>
          <cell r="F303" t="str">
            <v>Mobile Equipment Operator 2</v>
          </cell>
          <cell r="G303" t="str">
            <v>Processing</v>
          </cell>
          <cell r="H303" t="str">
            <v>Plant Technical</v>
          </cell>
        </row>
        <row r="304">
          <cell r="B304">
            <v>4369</v>
          </cell>
          <cell r="C304" t="str">
            <v>Kabine 1 Camara</v>
          </cell>
          <cell r="D304" t="str">
            <v>Male</v>
          </cell>
          <cell r="E304">
            <v>35916</v>
          </cell>
          <cell r="F304" t="str">
            <v>Cleaner</v>
          </cell>
          <cell r="G304" t="str">
            <v>Engineering</v>
          </cell>
          <cell r="H304" t="str">
            <v>Civil Maintenance</v>
          </cell>
        </row>
        <row r="305">
          <cell r="B305">
            <v>4371</v>
          </cell>
          <cell r="C305" t="str">
            <v>Kaba Kourouma</v>
          </cell>
          <cell r="D305" t="str">
            <v>Male</v>
          </cell>
          <cell r="E305">
            <v>36008</v>
          </cell>
          <cell r="F305" t="str">
            <v>Mobile Equipment Operator 2</v>
          </cell>
          <cell r="G305" t="str">
            <v>Processing</v>
          </cell>
          <cell r="H305" t="str">
            <v>Plant Technical</v>
          </cell>
        </row>
        <row r="306">
          <cell r="B306">
            <v>4372</v>
          </cell>
          <cell r="C306" t="str">
            <v>Mamadou 2 Diallo</v>
          </cell>
          <cell r="D306" t="str">
            <v>Male</v>
          </cell>
          <cell r="E306">
            <v>35916</v>
          </cell>
          <cell r="F306" t="str">
            <v>Mobile Equipment Operator 2</v>
          </cell>
          <cell r="G306" t="str">
            <v>Processing</v>
          </cell>
          <cell r="H306" t="str">
            <v>Plant Technical</v>
          </cell>
        </row>
        <row r="307">
          <cell r="B307">
            <v>4373</v>
          </cell>
          <cell r="C307" t="str">
            <v>Ousmane 1 Doumbouya</v>
          </cell>
          <cell r="D307" t="str">
            <v>Male</v>
          </cell>
          <cell r="E307">
            <v>36284</v>
          </cell>
          <cell r="F307" t="str">
            <v>Lab.Technician</v>
          </cell>
          <cell r="G307" t="str">
            <v>Processing</v>
          </cell>
          <cell r="H307" t="str">
            <v>Plant Technical</v>
          </cell>
        </row>
        <row r="308">
          <cell r="B308">
            <v>4375</v>
          </cell>
          <cell r="C308" t="str">
            <v>Amadou 2 Camara</v>
          </cell>
          <cell r="D308" t="str">
            <v>Male</v>
          </cell>
          <cell r="E308">
            <v>35916</v>
          </cell>
          <cell r="F308" t="str">
            <v>Mobile Equipment Operator 2</v>
          </cell>
          <cell r="G308" t="str">
            <v>Processing</v>
          </cell>
          <cell r="H308" t="str">
            <v>Crushing Water Sup and  Pads</v>
          </cell>
        </row>
        <row r="309">
          <cell r="B309">
            <v>4378</v>
          </cell>
          <cell r="C309" t="str">
            <v>Albert Koivogui</v>
          </cell>
          <cell r="D309" t="str">
            <v>Male</v>
          </cell>
          <cell r="E309">
            <v>36039</v>
          </cell>
          <cell r="F309" t="str">
            <v>Mobile Equiment Operator 1</v>
          </cell>
          <cell r="G309" t="str">
            <v>Engineering</v>
          </cell>
          <cell r="H309" t="str">
            <v>Civil Maintenance</v>
          </cell>
        </row>
        <row r="310">
          <cell r="B310">
            <v>4379</v>
          </cell>
          <cell r="C310" t="str">
            <v>Mansa Koulibaly</v>
          </cell>
          <cell r="D310" t="str">
            <v>Male</v>
          </cell>
          <cell r="E310">
            <v>36039</v>
          </cell>
          <cell r="F310" t="str">
            <v>General Cleaner</v>
          </cell>
          <cell r="G310" t="str">
            <v>Services</v>
          </cell>
          <cell r="H310" t="str">
            <v>Administration</v>
          </cell>
        </row>
        <row r="311">
          <cell r="B311">
            <v>4380</v>
          </cell>
          <cell r="C311" t="str">
            <v>Mory Kante</v>
          </cell>
          <cell r="D311" t="str">
            <v>Male</v>
          </cell>
          <cell r="E311">
            <v>35916</v>
          </cell>
          <cell r="F311" t="str">
            <v>Supervisor</v>
          </cell>
          <cell r="G311" t="str">
            <v>Mining</v>
          </cell>
          <cell r="H311" t="str">
            <v>Mining Survey</v>
          </cell>
        </row>
        <row r="312">
          <cell r="B312">
            <v>4381</v>
          </cell>
          <cell r="C312" t="str">
            <v>Cheick Oumar Bah</v>
          </cell>
          <cell r="D312" t="str">
            <v>Male</v>
          </cell>
          <cell r="E312">
            <v>36015</v>
          </cell>
          <cell r="F312" t="str">
            <v>Foreman Crushing &amp; Water Supply</v>
          </cell>
          <cell r="G312" t="str">
            <v>Processing</v>
          </cell>
          <cell r="H312" t="str">
            <v>Plant Technical</v>
          </cell>
        </row>
        <row r="313">
          <cell r="B313">
            <v>4383</v>
          </cell>
          <cell r="C313" t="str">
            <v>Fatoumata Camara</v>
          </cell>
          <cell r="D313" t="str">
            <v>Female</v>
          </cell>
          <cell r="E313">
            <v>35796</v>
          </cell>
          <cell r="F313" t="str">
            <v>Mess Controller</v>
          </cell>
          <cell r="G313" t="str">
            <v>Services</v>
          </cell>
          <cell r="H313" t="str">
            <v>Mess</v>
          </cell>
        </row>
        <row r="314">
          <cell r="B314">
            <v>4384</v>
          </cell>
          <cell r="C314" t="str">
            <v>Fafa Traore</v>
          </cell>
          <cell r="D314" t="str">
            <v>Male</v>
          </cell>
          <cell r="E314">
            <v>35796</v>
          </cell>
          <cell r="F314" t="str">
            <v>Cleaner</v>
          </cell>
          <cell r="G314" t="str">
            <v>Training and Development</v>
          </cell>
          <cell r="H314" t="str">
            <v>Training</v>
          </cell>
        </row>
        <row r="315">
          <cell r="B315">
            <v>4385</v>
          </cell>
          <cell r="C315" t="str">
            <v>Aminata Traore</v>
          </cell>
          <cell r="D315" t="str">
            <v>Female</v>
          </cell>
          <cell r="E315">
            <v>35796</v>
          </cell>
          <cell r="F315" t="str">
            <v>Cleaner</v>
          </cell>
          <cell r="G315" t="str">
            <v>Services</v>
          </cell>
          <cell r="H315" t="str">
            <v>Administration</v>
          </cell>
        </row>
        <row r="316">
          <cell r="B316">
            <v>4386</v>
          </cell>
          <cell r="C316" t="str">
            <v>Djene Doumbouya</v>
          </cell>
          <cell r="D316" t="str">
            <v>Female</v>
          </cell>
          <cell r="E316">
            <v>35916</v>
          </cell>
          <cell r="F316" t="str">
            <v>Cleaning Lady</v>
          </cell>
          <cell r="G316" t="str">
            <v>Services</v>
          </cell>
          <cell r="H316" t="str">
            <v>Administration</v>
          </cell>
        </row>
        <row r="317">
          <cell r="B317">
            <v>4388</v>
          </cell>
          <cell r="C317" t="str">
            <v>Lamine 1 Conde</v>
          </cell>
          <cell r="D317" t="str">
            <v>Male</v>
          </cell>
          <cell r="E317">
            <v>35916</v>
          </cell>
          <cell r="F317" t="str">
            <v>Team Leader Cleaning</v>
          </cell>
          <cell r="G317" t="str">
            <v>Services</v>
          </cell>
          <cell r="H317" t="str">
            <v>Mess</v>
          </cell>
        </row>
        <row r="318">
          <cell r="B318">
            <v>4392</v>
          </cell>
          <cell r="C318" t="str">
            <v>Boubacar Barry</v>
          </cell>
          <cell r="D318" t="str">
            <v>Male</v>
          </cell>
          <cell r="E318">
            <v>35796</v>
          </cell>
          <cell r="F318" t="str">
            <v>Cleaner</v>
          </cell>
          <cell r="G318" t="str">
            <v>Health</v>
          </cell>
          <cell r="H318" t="str">
            <v>Medical</v>
          </cell>
        </row>
        <row r="319">
          <cell r="B319">
            <v>4394</v>
          </cell>
          <cell r="C319" t="str">
            <v>Sosso Moussa Camara</v>
          </cell>
          <cell r="D319" t="str">
            <v>Male</v>
          </cell>
          <cell r="E319">
            <v>35796</v>
          </cell>
          <cell r="F319" t="str">
            <v>Cleaner</v>
          </cell>
          <cell r="G319" t="str">
            <v>Health</v>
          </cell>
          <cell r="H319" t="str">
            <v>Medical</v>
          </cell>
        </row>
        <row r="320">
          <cell r="B320">
            <v>4402</v>
          </cell>
          <cell r="C320" t="str">
            <v>Safrin Zoumanigui</v>
          </cell>
          <cell r="D320" t="str">
            <v>Male</v>
          </cell>
          <cell r="E320">
            <v>35950</v>
          </cell>
          <cell r="F320" t="str">
            <v>Rehabilitation agent</v>
          </cell>
          <cell r="G320" t="str">
            <v>Mining</v>
          </cell>
          <cell r="H320" t="str">
            <v>Production</v>
          </cell>
        </row>
        <row r="321">
          <cell r="B321">
            <v>4403</v>
          </cell>
          <cell r="C321" t="str">
            <v>Mamby 1 Keita</v>
          </cell>
          <cell r="D321" t="str">
            <v>Male</v>
          </cell>
          <cell r="E321">
            <v>35916</v>
          </cell>
          <cell r="F321" t="str">
            <v>Grade Controller 1</v>
          </cell>
          <cell r="G321" t="str">
            <v>Mineral Resources Management</v>
          </cell>
          <cell r="H321" t="str">
            <v>Mining Geology</v>
          </cell>
        </row>
        <row r="322">
          <cell r="B322">
            <v>4404</v>
          </cell>
          <cell r="C322" t="str">
            <v>Toumany Gakou</v>
          </cell>
          <cell r="D322" t="str">
            <v>Male</v>
          </cell>
          <cell r="E322">
            <v>40269</v>
          </cell>
          <cell r="F322" t="str">
            <v>Relations Community Agent</v>
          </cell>
          <cell r="G322" t="str">
            <v>Public and Community Affairs</v>
          </cell>
          <cell r="H322" t="str">
            <v>Public Affairs</v>
          </cell>
        </row>
        <row r="323">
          <cell r="B323">
            <v>4410</v>
          </cell>
          <cell r="C323" t="str">
            <v>Amara 1 Camara</v>
          </cell>
          <cell r="D323" t="str">
            <v>Male</v>
          </cell>
          <cell r="E323">
            <v>35919</v>
          </cell>
          <cell r="F323" t="str">
            <v>Security Agent 2</v>
          </cell>
          <cell r="G323" t="str">
            <v>Asset Protection</v>
          </cell>
          <cell r="H323" t="str">
            <v>Security Operations</v>
          </cell>
        </row>
        <row r="324">
          <cell r="B324">
            <v>4411</v>
          </cell>
          <cell r="C324" t="str">
            <v>Sidiki 3 Camara</v>
          </cell>
          <cell r="D324" t="str">
            <v>Male</v>
          </cell>
          <cell r="E324">
            <v>35919</v>
          </cell>
          <cell r="F324" t="str">
            <v>Security Agent 2</v>
          </cell>
          <cell r="G324" t="str">
            <v>Asset Protection</v>
          </cell>
          <cell r="H324" t="str">
            <v>Security Operations</v>
          </cell>
        </row>
        <row r="325">
          <cell r="B325">
            <v>4414</v>
          </cell>
          <cell r="C325" t="str">
            <v>Joseph Traore</v>
          </cell>
          <cell r="D325" t="str">
            <v>Male</v>
          </cell>
          <cell r="E325">
            <v>34090</v>
          </cell>
          <cell r="F325" t="str">
            <v>Assistant Payroll Administrator</v>
          </cell>
          <cell r="G325" t="str">
            <v>Finance</v>
          </cell>
          <cell r="H325" t="str">
            <v>Accounts</v>
          </cell>
        </row>
        <row r="326">
          <cell r="B326">
            <v>4415</v>
          </cell>
          <cell r="C326" t="str">
            <v>Bakary Keita</v>
          </cell>
          <cell r="D326" t="str">
            <v>Male</v>
          </cell>
          <cell r="E326">
            <v>35916</v>
          </cell>
          <cell r="F326" t="str">
            <v>Security Agent 2</v>
          </cell>
          <cell r="G326" t="str">
            <v>Asset Protection</v>
          </cell>
          <cell r="H326" t="str">
            <v>Security Operations</v>
          </cell>
        </row>
        <row r="327">
          <cell r="B327">
            <v>4416</v>
          </cell>
          <cell r="C327" t="str">
            <v>Mamady 1 Camara</v>
          </cell>
          <cell r="D327" t="str">
            <v>Male</v>
          </cell>
          <cell r="E327">
            <v>35919</v>
          </cell>
          <cell r="F327" t="str">
            <v>Supervisor</v>
          </cell>
          <cell r="G327" t="str">
            <v>Services</v>
          </cell>
          <cell r="H327" t="str">
            <v>Superette</v>
          </cell>
        </row>
        <row r="328">
          <cell r="B328">
            <v>4420</v>
          </cell>
          <cell r="C328" t="str">
            <v>Lamine 2 Conde</v>
          </cell>
          <cell r="D328" t="str">
            <v>Male</v>
          </cell>
          <cell r="E328">
            <v>36281</v>
          </cell>
          <cell r="F328" t="str">
            <v>Security Agent 2</v>
          </cell>
          <cell r="G328" t="str">
            <v>Asset Protection</v>
          </cell>
          <cell r="H328" t="str">
            <v>Security Operations</v>
          </cell>
        </row>
        <row r="329">
          <cell r="B329">
            <v>4421</v>
          </cell>
          <cell r="C329" t="str">
            <v>Matho Conde</v>
          </cell>
          <cell r="D329" t="str">
            <v>Male</v>
          </cell>
          <cell r="E329">
            <v>36284</v>
          </cell>
          <cell r="F329" t="str">
            <v>Team Leader</v>
          </cell>
          <cell r="G329" t="str">
            <v>Supply Chain</v>
          </cell>
          <cell r="H329" t="str">
            <v>Logistics</v>
          </cell>
        </row>
        <row r="330">
          <cell r="B330">
            <v>4424</v>
          </cell>
          <cell r="C330" t="str">
            <v>Kambi Laye Camara</v>
          </cell>
          <cell r="D330" t="str">
            <v>Male</v>
          </cell>
          <cell r="E330">
            <v>36281</v>
          </cell>
          <cell r="F330" t="str">
            <v>Security Agent 1</v>
          </cell>
          <cell r="G330" t="str">
            <v>Asset Protection</v>
          </cell>
          <cell r="H330" t="str">
            <v>Security Operations</v>
          </cell>
        </row>
        <row r="331">
          <cell r="B331">
            <v>4429</v>
          </cell>
          <cell r="C331" t="str">
            <v>Karfala Kaba</v>
          </cell>
          <cell r="D331" t="str">
            <v>Male</v>
          </cell>
          <cell r="E331">
            <v>35796</v>
          </cell>
          <cell r="F331" t="str">
            <v>Radio Operator</v>
          </cell>
          <cell r="G331" t="str">
            <v>Asset Protection</v>
          </cell>
          <cell r="H331" t="str">
            <v>Security Operations</v>
          </cell>
        </row>
        <row r="332">
          <cell r="B332">
            <v>4431</v>
          </cell>
          <cell r="C332" t="str">
            <v>Sory 2 Camara</v>
          </cell>
          <cell r="D332" t="str">
            <v>Male</v>
          </cell>
          <cell r="E332">
            <v>35974</v>
          </cell>
          <cell r="F332" t="str">
            <v>Security Agent 2</v>
          </cell>
          <cell r="G332" t="str">
            <v>Asset Protection</v>
          </cell>
          <cell r="H332" t="str">
            <v>Security Operations</v>
          </cell>
        </row>
        <row r="333">
          <cell r="B333">
            <v>4432</v>
          </cell>
          <cell r="C333" t="str">
            <v>Fode Fofana</v>
          </cell>
          <cell r="D333" t="str">
            <v>Male</v>
          </cell>
          <cell r="E333">
            <v>35974</v>
          </cell>
          <cell r="F333" t="str">
            <v>Security Agent 1</v>
          </cell>
          <cell r="G333" t="str">
            <v>Asset Protection</v>
          </cell>
          <cell r="H333" t="str">
            <v>Security Operations</v>
          </cell>
        </row>
        <row r="334">
          <cell r="B334">
            <v>4438</v>
          </cell>
          <cell r="C334" t="str">
            <v>Lancine Sacko</v>
          </cell>
          <cell r="D334" t="str">
            <v>Male</v>
          </cell>
          <cell r="E334">
            <v>35890</v>
          </cell>
          <cell r="F334" t="str">
            <v>Sign Writer</v>
          </cell>
          <cell r="G334" t="str">
            <v>Safety</v>
          </cell>
          <cell r="H334" t="str">
            <v>Safety</v>
          </cell>
        </row>
        <row r="335">
          <cell r="B335">
            <v>4439</v>
          </cell>
          <cell r="C335" t="str">
            <v>Lansana Sylla</v>
          </cell>
          <cell r="D335" t="str">
            <v>Male</v>
          </cell>
          <cell r="E335">
            <v>35919</v>
          </cell>
          <cell r="F335" t="str">
            <v>Revegetation Assistant Officer</v>
          </cell>
          <cell r="G335" t="str">
            <v>Environment</v>
          </cell>
          <cell r="H335" t="str">
            <v>Environmental</v>
          </cell>
        </row>
        <row r="336">
          <cell r="B336">
            <v>4440</v>
          </cell>
          <cell r="C336" t="str">
            <v>Seydou Camara</v>
          </cell>
          <cell r="D336" t="str">
            <v>Male</v>
          </cell>
          <cell r="E336">
            <v>36373</v>
          </cell>
          <cell r="F336" t="str">
            <v>Sanitation Assistant</v>
          </cell>
          <cell r="G336" t="str">
            <v>Engineering</v>
          </cell>
          <cell r="H336" t="str">
            <v>Civil Maintenance</v>
          </cell>
        </row>
        <row r="337">
          <cell r="B337">
            <v>4442</v>
          </cell>
          <cell r="C337" t="str">
            <v>Nyouma Ifono</v>
          </cell>
          <cell r="D337" t="str">
            <v>Male</v>
          </cell>
          <cell r="E337">
            <v>36633</v>
          </cell>
          <cell r="F337" t="str">
            <v>Fireman Grade 1</v>
          </cell>
          <cell r="G337" t="str">
            <v>Safety</v>
          </cell>
          <cell r="H337" t="str">
            <v>Safety</v>
          </cell>
        </row>
        <row r="338">
          <cell r="B338">
            <v>4443</v>
          </cell>
          <cell r="C338" t="str">
            <v>Moussa Camara</v>
          </cell>
          <cell r="D338" t="str">
            <v>Male</v>
          </cell>
          <cell r="E338">
            <v>35919</v>
          </cell>
          <cell r="F338" t="str">
            <v>Assist Environment Labor Tech</v>
          </cell>
          <cell r="G338" t="str">
            <v>Environment</v>
          </cell>
          <cell r="H338" t="str">
            <v>Environmental</v>
          </cell>
        </row>
        <row r="339">
          <cell r="B339">
            <v>4445</v>
          </cell>
          <cell r="C339" t="str">
            <v>Pepe Haba</v>
          </cell>
          <cell r="D339" t="str">
            <v>Male</v>
          </cell>
          <cell r="E339">
            <v>35890</v>
          </cell>
          <cell r="F339" t="str">
            <v>Assist Environment Labor Tech</v>
          </cell>
          <cell r="G339" t="str">
            <v>Engineering</v>
          </cell>
          <cell r="H339" t="str">
            <v>Instrumentation</v>
          </cell>
        </row>
        <row r="340">
          <cell r="B340">
            <v>4446</v>
          </cell>
          <cell r="C340" t="str">
            <v>Aly Traore</v>
          </cell>
          <cell r="D340" t="str">
            <v>Male</v>
          </cell>
          <cell r="E340">
            <v>36585</v>
          </cell>
          <cell r="F340" t="str">
            <v>Mess Attendant</v>
          </cell>
          <cell r="G340" t="str">
            <v>Services</v>
          </cell>
          <cell r="H340" t="str">
            <v>Mess</v>
          </cell>
        </row>
        <row r="341">
          <cell r="B341">
            <v>4447</v>
          </cell>
          <cell r="C341" t="str">
            <v>Salimou Camara</v>
          </cell>
          <cell r="D341" t="str">
            <v>Male</v>
          </cell>
          <cell r="E341">
            <v>36161</v>
          </cell>
          <cell r="F341" t="str">
            <v>Bus Controller</v>
          </cell>
          <cell r="G341" t="str">
            <v>Services</v>
          </cell>
          <cell r="H341" t="str">
            <v>Administration</v>
          </cell>
        </row>
        <row r="342">
          <cell r="B342">
            <v>4448</v>
          </cell>
          <cell r="C342" t="str">
            <v>Cheick Oumar Conde</v>
          </cell>
          <cell r="D342" t="str">
            <v>Male</v>
          </cell>
          <cell r="E342">
            <v>36251</v>
          </cell>
          <cell r="F342" t="str">
            <v>Traffic Officer</v>
          </cell>
          <cell r="G342" t="str">
            <v>Services</v>
          </cell>
          <cell r="H342" t="str">
            <v>Administration</v>
          </cell>
        </row>
        <row r="343">
          <cell r="B343">
            <v>4449</v>
          </cell>
          <cell r="C343" t="str">
            <v>Kabine Kourouma</v>
          </cell>
          <cell r="D343" t="str">
            <v>Male</v>
          </cell>
          <cell r="E343">
            <v>36161</v>
          </cell>
          <cell r="F343" t="str">
            <v>Team Leader</v>
          </cell>
          <cell r="G343" t="str">
            <v>Services</v>
          </cell>
          <cell r="H343" t="str">
            <v>Administration</v>
          </cell>
        </row>
        <row r="344">
          <cell r="B344">
            <v>4450</v>
          </cell>
          <cell r="C344" t="str">
            <v>Nankossa Keita</v>
          </cell>
          <cell r="D344" t="str">
            <v>Male</v>
          </cell>
          <cell r="E344">
            <v>35926</v>
          </cell>
          <cell r="F344" t="str">
            <v>Accountant</v>
          </cell>
          <cell r="G344" t="str">
            <v>Finance</v>
          </cell>
          <cell r="H344" t="str">
            <v>Accounts</v>
          </cell>
        </row>
        <row r="345">
          <cell r="B345">
            <v>4453</v>
          </cell>
          <cell r="C345" t="str">
            <v>Fadjimba Traore</v>
          </cell>
          <cell r="D345" t="str">
            <v>Male</v>
          </cell>
          <cell r="E345">
            <v>35886</v>
          </cell>
          <cell r="F345" t="str">
            <v>Pool Attendant</v>
          </cell>
          <cell r="G345" t="str">
            <v>Human Resources</v>
          </cell>
          <cell r="H345" t="str">
            <v>Administration</v>
          </cell>
        </row>
        <row r="346">
          <cell r="B346">
            <v>4455</v>
          </cell>
          <cell r="C346" t="str">
            <v>Abdourahime Barry</v>
          </cell>
          <cell r="D346" t="str">
            <v>Male</v>
          </cell>
          <cell r="E346">
            <v>35886</v>
          </cell>
          <cell r="F346" t="str">
            <v>Gardener</v>
          </cell>
          <cell r="G346" t="str">
            <v>Human Resources</v>
          </cell>
          <cell r="H346" t="str">
            <v>Administration</v>
          </cell>
        </row>
        <row r="347">
          <cell r="B347">
            <v>4456</v>
          </cell>
          <cell r="C347" t="str">
            <v>Mamadou Barry</v>
          </cell>
          <cell r="D347" t="str">
            <v>Male</v>
          </cell>
          <cell r="E347">
            <v>35951</v>
          </cell>
          <cell r="F347" t="str">
            <v>Gardener</v>
          </cell>
          <cell r="G347" t="str">
            <v>Services</v>
          </cell>
          <cell r="H347" t="str">
            <v>Administration</v>
          </cell>
        </row>
        <row r="348">
          <cell r="B348">
            <v>4461</v>
          </cell>
          <cell r="C348" t="str">
            <v>Idrissa Diabate</v>
          </cell>
          <cell r="D348" t="str">
            <v>Male</v>
          </cell>
          <cell r="E348">
            <v>35735</v>
          </cell>
          <cell r="F348" t="str">
            <v>Laundry Worker</v>
          </cell>
          <cell r="G348" t="str">
            <v>Services</v>
          </cell>
          <cell r="H348" t="str">
            <v>Administration</v>
          </cell>
        </row>
        <row r="349">
          <cell r="B349">
            <v>4462</v>
          </cell>
          <cell r="C349" t="str">
            <v>Abdourahamane Barry</v>
          </cell>
          <cell r="D349" t="str">
            <v>Male</v>
          </cell>
          <cell r="E349">
            <v>35796</v>
          </cell>
          <cell r="F349" t="str">
            <v>Butcher</v>
          </cell>
          <cell r="G349" t="str">
            <v>Human Resources</v>
          </cell>
          <cell r="H349" t="str">
            <v>Administration</v>
          </cell>
        </row>
        <row r="350">
          <cell r="B350">
            <v>4464</v>
          </cell>
          <cell r="C350" t="str">
            <v>Moussa Conde</v>
          </cell>
          <cell r="D350" t="str">
            <v>Male</v>
          </cell>
          <cell r="E350">
            <v>35890</v>
          </cell>
          <cell r="F350" t="str">
            <v>Cleaner</v>
          </cell>
          <cell r="G350" t="str">
            <v>Health</v>
          </cell>
          <cell r="H350" t="str">
            <v>Medical</v>
          </cell>
        </row>
        <row r="351">
          <cell r="B351">
            <v>4465</v>
          </cell>
          <cell r="C351" t="str">
            <v>Fatou Guisse</v>
          </cell>
          <cell r="D351" t="str">
            <v>Female</v>
          </cell>
          <cell r="E351">
            <v>35582</v>
          </cell>
          <cell r="F351" t="str">
            <v>Secretary 1</v>
          </cell>
          <cell r="G351" t="str">
            <v>Processing</v>
          </cell>
          <cell r="H351" t="str">
            <v>Plant Technical</v>
          </cell>
        </row>
        <row r="352">
          <cell r="B352">
            <v>4466</v>
          </cell>
          <cell r="C352" t="str">
            <v>Rouguiatou Keita</v>
          </cell>
          <cell r="D352" t="str">
            <v>Female</v>
          </cell>
          <cell r="E352">
            <v>35947</v>
          </cell>
          <cell r="F352" t="str">
            <v>Receptionist</v>
          </cell>
          <cell r="G352" t="str">
            <v>Human Resources</v>
          </cell>
          <cell r="H352" t="str">
            <v>Administration</v>
          </cell>
        </row>
        <row r="353">
          <cell r="B353">
            <v>4471</v>
          </cell>
          <cell r="C353" t="str">
            <v>Lancey Berete</v>
          </cell>
          <cell r="D353" t="str">
            <v>Male</v>
          </cell>
          <cell r="E353">
            <v>35796</v>
          </cell>
          <cell r="F353" t="str">
            <v>Assistant Supervisor</v>
          </cell>
          <cell r="G353" t="str">
            <v>Processing</v>
          </cell>
          <cell r="H353" t="str">
            <v>Soin Management and Wet Plant</v>
          </cell>
        </row>
        <row r="354">
          <cell r="B354">
            <v>4472</v>
          </cell>
          <cell r="C354" t="str">
            <v>Djiba Camara</v>
          </cell>
          <cell r="D354" t="str">
            <v>Male</v>
          </cell>
          <cell r="E354">
            <v>36526</v>
          </cell>
          <cell r="F354" t="str">
            <v>Fixed Asset Accountant</v>
          </cell>
          <cell r="G354" t="str">
            <v>Finance</v>
          </cell>
          <cell r="H354" t="str">
            <v>Accounts</v>
          </cell>
        </row>
        <row r="355">
          <cell r="B355">
            <v>4473</v>
          </cell>
          <cell r="C355" t="str">
            <v>Mariame Diallo</v>
          </cell>
          <cell r="D355" t="str">
            <v>Female</v>
          </cell>
          <cell r="E355">
            <v>36251</v>
          </cell>
          <cell r="F355" t="str">
            <v>Nurse Grade 1</v>
          </cell>
          <cell r="G355" t="str">
            <v>Health</v>
          </cell>
          <cell r="H355" t="str">
            <v>Medical</v>
          </cell>
        </row>
        <row r="356">
          <cell r="B356">
            <v>4474</v>
          </cell>
          <cell r="C356" t="str">
            <v>Souleyman Sugar Bah</v>
          </cell>
          <cell r="D356" t="str">
            <v>Male</v>
          </cell>
          <cell r="E356">
            <v>35796</v>
          </cell>
          <cell r="F356" t="str">
            <v>Records &amp; Compliance Superintendent</v>
          </cell>
          <cell r="G356" t="str">
            <v>Environment</v>
          </cell>
          <cell r="H356" t="str">
            <v>Environmental</v>
          </cell>
        </row>
        <row r="357">
          <cell r="B357">
            <v>4475</v>
          </cell>
          <cell r="C357" t="str">
            <v>Ansoumane Traore</v>
          </cell>
          <cell r="D357" t="str">
            <v>Male</v>
          </cell>
          <cell r="E357">
            <v>36192</v>
          </cell>
          <cell r="F357" t="str">
            <v>Purchasing Supervisor</v>
          </cell>
          <cell r="G357" t="str">
            <v>Supply Chain</v>
          </cell>
          <cell r="H357" t="str">
            <v>Logistics</v>
          </cell>
        </row>
        <row r="358">
          <cell r="B358">
            <v>4476</v>
          </cell>
          <cell r="C358" t="str">
            <v>Abass Keita</v>
          </cell>
          <cell r="D358" t="str">
            <v>Male</v>
          </cell>
          <cell r="E358">
            <v>35916</v>
          </cell>
          <cell r="F358" t="str">
            <v>Survey Assistant 1</v>
          </cell>
          <cell r="G358" t="str">
            <v>Mining</v>
          </cell>
          <cell r="H358" t="str">
            <v>Mining Survey</v>
          </cell>
        </row>
        <row r="359">
          <cell r="B359">
            <v>4477</v>
          </cell>
          <cell r="C359" t="str">
            <v>Richard Mahomou</v>
          </cell>
          <cell r="D359" t="str">
            <v>Male</v>
          </cell>
          <cell r="E359">
            <v>36161</v>
          </cell>
          <cell r="F359" t="str">
            <v>Surveyor</v>
          </cell>
          <cell r="G359" t="str">
            <v>Mining</v>
          </cell>
          <cell r="H359" t="str">
            <v>Mining Survey</v>
          </cell>
        </row>
        <row r="360">
          <cell r="B360">
            <v>4478</v>
          </cell>
          <cell r="C360" t="str">
            <v>Soumaila Sacko</v>
          </cell>
          <cell r="D360" t="str">
            <v>Male</v>
          </cell>
          <cell r="E360">
            <v>35991</v>
          </cell>
          <cell r="F360" t="str">
            <v>Grade Controller 1</v>
          </cell>
          <cell r="G360" t="str">
            <v>Mineral Resources Management</v>
          </cell>
          <cell r="H360" t="str">
            <v>Mining Geology</v>
          </cell>
        </row>
        <row r="361">
          <cell r="B361">
            <v>4479</v>
          </cell>
          <cell r="C361" t="str">
            <v>Sekouba Conde</v>
          </cell>
          <cell r="D361" t="str">
            <v>Male</v>
          </cell>
          <cell r="E361">
            <v>34335</v>
          </cell>
          <cell r="F361" t="str">
            <v>Team Leader</v>
          </cell>
          <cell r="G361" t="str">
            <v>Mineral Resources Management</v>
          </cell>
          <cell r="H361" t="str">
            <v>Mining Geology</v>
          </cell>
        </row>
        <row r="362">
          <cell r="B362">
            <v>4480</v>
          </cell>
          <cell r="C362" t="str">
            <v>Naby Laye Camara</v>
          </cell>
          <cell r="D362" t="str">
            <v>Male</v>
          </cell>
          <cell r="E362">
            <v>34335</v>
          </cell>
          <cell r="F362" t="str">
            <v>Grade Controller 2</v>
          </cell>
          <cell r="G362" t="str">
            <v>Mineral Resources Management</v>
          </cell>
          <cell r="H362" t="str">
            <v>Mining Geology</v>
          </cell>
        </row>
        <row r="363">
          <cell r="B363">
            <v>4483</v>
          </cell>
          <cell r="C363" t="str">
            <v>Yaya Diawara</v>
          </cell>
          <cell r="D363" t="str">
            <v>Male</v>
          </cell>
          <cell r="E363">
            <v>35991</v>
          </cell>
          <cell r="F363" t="str">
            <v>Grade Controller 1</v>
          </cell>
          <cell r="G363" t="str">
            <v>Mineral Resources Management</v>
          </cell>
          <cell r="H363" t="str">
            <v>Mining Geology</v>
          </cell>
        </row>
        <row r="364">
          <cell r="B364">
            <v>4484</v>
          </cell>
          <cell r="C364" t="str">
            <v>Abdourahamane Diaby</v>
          </cell>
          <cell r="D364" t="str">
            <v>Male</v>
          </cell>
          <cell r="E364">
            <v>35796</v>
          </cell>
          <cell r="F364" t="str">
            <v>Mining Manager</v>
          </cell>
          <cell r="G364" t="str">
            <v>Mining</v>
          </cell>
          <cell r="H364" t="str">
            <v>Production</v>
          </cell>
        </row>
        <row r="365">
          <cell r="B365">
            <v>4485</v>
          </cell>
          <cell r="C365" t="str">
            <v>Arouna Bokoum</v>
          </cell>
          <cell r="D365" t="str">
            <v>Male</v>
          </cell>
          <cell r="E365">
            <v>36313</v>
          </cell>
          <cell r="F365" t="str">
            <v>Rehabilitation agent</v>
          </cell>
          <cell r="G365" t="str">
            <v>Environment</v>
          </cell>
          <cell r="H365" t="str">
            <v>Environmental</v>
          </cell>
        </row>
        <row r="366">
          <cell r="B366">
            <v>4486</v>
          </cell>
          <cell r="C366" t="str">
            <v>Leopold Zogbelemou</v>
          </cell>
          <cell r="D366" t="str">
            <v>Male</v>
          </cell>
          <cell r="E366">
            <v>34335</v>
          </cell>
          <cell r="F366" t="str">
            <v>Surveyor</v>
          </cell>
          <cell r="G366" t="str">
            <v>Mining</v>
          </cell>
          <cell r="H366" t="str">
            <v>Mining Survey</v>
          </cell>
        </row>
        <row r="367">
          <cell r="B367">
            <v>4488</v>
          </cell>
          <cell r="C367" t="str">
            <v>Issiaga Camara</v>
          </cell>
          <cell r="D367" t="str">
            <v>Male</v>
          </cell>
          <cell r="E367">
            <v>36324</v>
          </cell>
          <cell r="F367" t="str">
            <v>Team Leader</v>
          </cell>
          <cell r="G367" t="str">
            <v>Mineral Resources Management</v>
          </cell>
          <cell r="H367" t="str">
            <v>Mining Geology</v>
          </cell>
        </row>
        <row r="368">
          <cell r="B368">
            <v>4489</v>
          </cell>
          <cell r="C368" t="str">
            <v>Mamby 2 Keita</v>
          </cell>
          <cell r="D368" t="str">
            <v>Male</v>
          </cell>
          <cell r="E368">
            <v>35890</v>
          </cell>
          <cell r="F368" t="str">
            <v>Grade Controller 1</v>
          </cell>
          <cell r="G368" t="str">
            <v>Mineral Resources Management</v>
          </cell>
          <cell r="H368" t="str">
            <v>Mining Geology</v>
          </cell>
        </row>
        <row r="369">
          <cell r="B369">
            <v>4490</v>
          </cell>
          <cell r="C369" t="str">
            <v>Amadou Cisse</v>
          </cell>
          <cell r="D369" t="str">
            <v>Male</v>
          </cell>
          <cell r="E369">
            <v>36281</v>
          </cell>
          <cell r="F369" t="str">
            <v>Supervisor</v>
          </cell>
          <cell r="G369" t="str">
            <v>Processing</v>
          </cell>
          <cell r="H369" t="str">
            <v>Plant Technical</v>
          </cell>
        </row>
        <row r="370">
          <cell r="B370">
            <v>4492</v>
          </cell>
          <cell r="C370" t="str">
            <v>Ibrahim Kante</v>
          </cell>
          <cell r="D370" t="str">
            <v>Male</v>
          </cell>
          <cell r="E370">
            <v>35796</v>
          </cell>
          <cell r="F370" t="str">
            <v>Team Leader</v>
          </cell>
          <cell r="G370" t="str">
            <v>Processing</v>
          </cell>
          <cell r="H370" t="str">
            <v>Plant Technical</v>
          </cell>
        </row>
        <row r="371">
          <cell r="B371">
            <v>4494</v>
          </cell>
          <cell r="C371" t="str">
            <v>Ibrahima Traore</v>
          </cell>
          <cell r="D371" t="str">
            <v>Male</v>
          </cell>
          <cell r="E371">
            <v>35796</v>
          </cell>
          <cell r="F371" t="str">
            <v>Plant Operator</v>
          </cell>
          <cell r="G371" t="str">
            <v>Processing</v>
          </cell>
          <cell r="H371" t="str">
            <v>Plant Technical</v>
          </cell>
        </row>
        <row r="372">
          <cell r="B372">
            <v>4495</v>
          </cell>
          <cell r="C372" t="str">
            <v>Abdoul Karim Bah</v>
          </cell>
          <cell r="D372" t="str">
            <v>Male</v>
          </cell>
          <cell r="E372">
            <v>36281</v>
          </cell>
          <cell r="F372" t="str">
            <v>Reagent Worker</v>
          </cell>
          <cell r="G372" t="str">
            <v>Processing</v>
          </cell>
          <cell r="H372" t="str">
            <v>Plant Technical</v>
          </cell>
        </row>
        <row r="373">
          <cell r="B373">
            <v>4497</v>
          </cell>
          <cell r="C373" t="str">
            <v>Idrissa Bayo</v>
          </cell>
          <cell r="D373" t="str">
            <v>Male</v>
          </cell>
          <cell r="E373">
            <v>36161</v>
          </cell>
          <cell r="F373" t="str">
            <v>Plant Operator</v>
          </cell>
          <cell r="G373" t="str">
            <v>Processing</v>
          </cell>
          <cell r="H373" t="str">
            <v>Plant Technical</v>
          </cell>
        </row>
        <row r="374">
          <cell r="B374">
            <v>4498</v>
          </cell>
          <cell r="C374" t="str">
            <v>Adama Camara</v>
          </cell>
          <cell r="D374" t="str">
            <v>Male</v>
          </cell>
          <cell r="E374">
            <v>35796</v>
          </cell>
          <cell r="F374" t="str">
            <v>Reagent Worker</v>
          </cell>
          <cell r="G374" t="str">
            <v>Processing</v>
          </cell>
          <cell r="H374" t="str">
            <v>Plant Technical</v>
          </cell>
        </row>
        <row r="375">
          <cell r="B375">
            <v>4500</v>
          </cell>
          <cell r="C375" t="str">
            <v>Amara Camara</v>
          </cell>
          <cell r="D375" t="str">
            <v>Male</v>
          </cell>
          <cell r="E375">
            <v>35916</v>
          </cell>
          <cell r="F375" t="str">
            <v>Leading Hand Met.Lab</v>
          </cell>
          <cell r="G375" t="str">
            <v>Processing</v>
          </cell>
          <cell r="H375" t="str">
            <v>Soin Management and Wet Plant</v>
          </cell>
        </row>
        <row r="376">
          <cell r="B376">
            <v>4501</v>
          </cell>
          <cell r="C376" t="str">
            <v>Bangaly 2 Camara</v>
          </cell>
          <cell r="D376" t="str">
            <v>Male</v>
          </cell>
          <cell r="E376">
            <v>35916</v>
          </cell>
          <cell r="F376" t="str">
            <v>Plant Operator</v>
          </cell>
          <cell r="G376" t="str">
            <v>Processing</v>
          </cell>
          <cell r="H376" t="str">
            <v>Plant Technical</v>
          </cell>
        </row>
        <row r="377">
          <cell r="B377">
            <v>4503</v>
          </cell>
          <cell r="C377" t="str">
            <v>Djaneba Camara</v>
          </cell>
          <cell r="D377" t="str">
            <v>Male</v>
          </cell>
          <cell r="E377">
            <v>35916</v>
          </cell>
          <cell r="F377" t="str">
            <v>Mill Operator</v>
          </cell>
          <cell r="G377" t="str">
            <v>Processing</v>
          </cell>
          <cell r="H377" t="str">
            <v>Plant Technical</v>
          </cell>
        </row>
        <row r="378">
          <cell r="B378">
            <v>4504</v>
          </cell>
          <cell r="C378" t="str">
            <v>Faremba Camara</v>
          </cell>
          <cell r="D378" t="str">
            <v>Male</v>
          </cell>
          <cell r="E378">
            <v>35796</v>
          </cell>
          <cell r="F378" t="str">
            <v>Hopper-Attendant</v>
          </cell>
          <cell r="G378" t="str">
            <v>Processing</v>
          </cell>
          <cell r="H378" t="str">
            <v>Plant Technical</v>
          </cell>
        </row>
        <row r="379">
          <cell r="B379">
            <v>4505</v>
          </cell>
          <cell r="C379" t="str">
            <v>Friki 1 Camara</v>
          </cell>
          <cell r="D379" t="str">
            <v>Male</v>
          </cell>
          <cell r="E379">
            <v>36373</v>
          </cell>
          <cell r="F379" t="str">
            <v>Agglomeration Operator</v>
          </cell>
          <cell r="G379" t="str">
            <v>Processing</v>
          </cell>
          <cell r="H379" t="str">
            <v>Plant Technical</v>
          </cell>
        </row>
        <row r="380">
          <cell r="B380">
            <v>4506</v>
          </cell>
          <cell r="C380" t="str">
            <v>Kabine Camara</v>
          </cell>
          <cell r="D380" t="str">
            <v>Male</v>
          </cell>
          <cell r="E380">
            <v>35796</v>
          </cell>
          <cell r="F380" t="str">
            <v>Gold Room Operateur</v>
          </cell>
          <cell r="G380" t="str">
            <v>Processing</v>
          </cell>
          <cell r="H380" t="str">
            <v>Plant Technical</v>
          </cell>
        </row>
        <row r="381">
          <cell r="B381">
            <v>4507</v>
          </cell>
          <cell r="C381" t="str">
            <v>Kadialy Camara</v>
          </cell>
          <cell r="D381" t="str">
            <v>Male</v>
          </cell>
          <cell r="E381">
            <v>35796</v>
          </cell>
          <cell r="F381" t="str">
            <v>Mill Operator</v>
          </cell>
          <cell r="G381" t="str">
            <v>Processing</v>
          </cell>
          <cell r="H381" t="str">
            <v>Plant Technical</v>
          </cell>
        </row>
        <row r="382">
          <cell r="B382">
            <v>4510</v>
          </cell>
          <cell r="C382" t="str">
            <v>Mamady 2 Camara</v>
          </cell>
          <cell r="D382" t="str">
            <v>Male</v>
          </cell>
          <cell r="E382">
            <v>35916</v>
          </cell>
          <cell r="F382" t="str">
            <v>Dish Washer</v>
          </cell>
          <cell r="G382" t="str">
            <v>Services</v>
          </cell>
          <cell r="H382" t="str">
            <v>Administration</v>
          </cell>
        </row>
        <row r="383">
          <cell r="B383">
            <v>4511</v>
          </cell>
          <cell r="C383" t="str">
            <v>Mory Camara</v>
          </cell>
          <cell r="D383" t="str">
            <v>Male</v>
          </cell>
          <cell r="E383">
            <v>36633</v>
          </cell>
          <cell r="F383" t="str">
            <v>Dish Washer</v>
          </cell>
          <cell r="G383" t="str">
            <v>Services</v>
          </cell>
          <cell r="H383" t="str">
            <v>Administration</v>
          </cell>
        </row>
        <row r="384">
          <cell r="B384">
            <v>4512</v>
          </cell>
          <cell r="C384" t="str">
            <v>Namory 2 Camara</v>
          </cell>
          <cell r="D384" t="str">
            <v>Male</v>
          </cell>
          <cell r="E384">
            <v>35916</v>
          </cell>
          <cell r="F384" t="str">
            <v>General Worker</v>
          </cell>
          <cell r="G384" t="str">
            <v>Engineering</v>
          </cell>
          <cell r="H384" t="str">
            <v>Mechanical Engineering</v>
          </cell>
        </row>
        <row r="385">
          <cell r="B385">
            <v>4513</v>
          </cell>
          <cell r="C385" t="str">
            <v>Sekou Bakary Camara</v>
          </cell>
          <cell r="D385" t="str">
            <v>Male</v>
          </cell>
          <cell r="E385">
            <v>36281</v>
          </cell>
          <cell r="F385" t="str">
            <v>Cip Operator</v>
          </cell>
          <cell r="G385" t="str">
            <v>Processing</v>
          </cell>
          <cell r="H385" t="str">
            <v>Soin Management and Wet Plant</v>
          </cell>
        </row>
        <row r="386">
          <cell r="B386">
            <v>4514</v>
          </cell>
          <cell r="C386" t="str">
            <v>Sidiki 2 Camara</v>
          </cell>
          <cell r="D386" t="str">
            <v>Male</v>
          </cell>
          <cell r="E386">
            <v>36019</v>
          </cell>
          <cell r="F386" t="str">
            <v>Cip Operator</v>
          </cell>
          <cell r="G386" t="str">
            <v>Processing</v>
          </cell>
          <cell r="H386" t="str">
            <v>Plant Technical</v>
          </cell>
        </row>
        <row r="387">
          <cell r="B387">
            <v>4515</v>
          </cell>
          <cell r="C387" t="str">
            <v>Balla Diabate</v>
          </cell>
          <cell r="D387" t="str">
            <v>Male</v>
          </cell>
          <cell r="E387">
            <v>36215</v>
          </cell>
          <cell r="F387" t="str">
            <v>Leach Circuit Operator</v>
          </cell>
          <cell r="G387" t="str">
            <v>Processing</v>
          </cell>
          <cell r="H387" t="str">
            <v>Plant Technical</v>
          </cell>
        </row>
        <row r="388">
          <cell r="B388">
            <v>4516</v>
          </cell>
          <cell r="C388" t="str">
            <v>Manden Diakite</v>
          </cell>
          <cell r="D388" t="str">
            <v>Male</v>
          </cell>
          <cell r="E388">
            <v>35796</v>
          </cell>
          <cell r="F388" t="str">
            <v>Agglomeration Operator</v>
          </cell>
          <cell r="G388" t="str">
            <v>Processing</v>
          </cell>
          <cell r="H388" t="str">
            <v>Plant Technical</v>
          </cell>
        </row>
        <row r="389">
          <cell r="B389">
            <v>4517</v>
          </cell>
          <cell r="C389" t="str">
            <v>Ousmane 2 Diallo</v>
          </cell>
          <cell r="D389" t="str">
            <v>Male</v>
          </cell>
          <cell r="E389">
            <v>35916</v>
          </cell>
          <cell r="F389" t="str">
            <v>Leach Circuit Operator</v>
          </cell>
          <cell r="G389" t="str">
            <v>Processing</v>
          </cell>
          <cell r="H389" t="str">
            <v>Plant Technical</v>
          </cell>
        </row>
        <row r="390">
          <cell r="B390">
            <v>4518</v>
          </cell>
          <cell r="C390" t="str">
            <v>Morimoussa Dioubate</v>
          </cell>
          <cell r="D390" t="str">
            <v>Male</v>
          </cell>
          <cell r="E390">
            <v>35796</v>
          </cell>
          <cell r="F390" t="str">
            <v>Dish Washer</v>
          </cell>
          <cell r="G390" t="str">
            <v>Services</v>
          </cell>
          <cell r="H390" t="str">
            <v>Administration</v>
          </cell>
        </row>
        <row r="391">
          <cell r="B391">
            <v>4521</v>
          </cell>
          <cell r="C391" t="str">
            <v>Mohamed Lamine Kalle</v>
          </cell>
          <cell r="D391" t="str">
            <v>Male</v>
          </cell>
          <cell r="E391">
            <v>36019</v>
          </cell>
          <cell r="F391" t="str">
            <v>Team Leader</v>
          </cell>
          <cell r="G391" t="str">
            <v>Processing</v>
          </cell>
          <cell r="H391" t="str">
            <v>Plant Technical</v>
          </cell>
        </row>
        <row r="392">
          <cell r="B392">
            <v>4522</v>
          </cell>
          <cell r="C392" t="str">
            <v>Sidiki Kamissoko</v>
          </cell>
          <cell r="D392" t="str">
            <v>Male</v>
          </cell>
          <cell r="E392">
            <v>35920</v>
          </cell>
          <cell r="F392" t="str">
            <v>Leading Hand</v>
          </cell>
          <cell r="G392" t="str">
            <v>Processing</v>
          </cell>
          <cell r="H392" t="str">
            <v>Plant Technical</v>
          </cell>
        </row>
        <row r="393">
          <cell r="B393">
            <v>4523</v>
          </cell>
          <cell r="C393" t="str">
            <v>Nouhan Keita</v>
          </cell>
          <cell r="D393" t="str">
            <v>Male</v>
          </cell>
          <cell r="E393">
            <v>35989</v>
          </cell>
          <cell r="F393" t="str">
            <v>Stacker Operator 1</v>
          </cell>
          <cell r="G393" t="str">
            <v>Processing</v>
          </cell>
          <cell r="H393" t="str">
            <v>Plant Technical</v>
          </cell>
        </row>
        <row r="394">
          <cell r="B394">
            <v>4524</v>
          </cell>
          <cell r="C394" t="str">
            <v>Friki 2 Magassouba</v>
          </cell>
          <cell r="D394" t="str">
            <v>Male</v>
          </cell>
          <cell r="E394">
            <v>35916</v>
          </cell>
          <cell r="F394" t="str">
            <v>Plant Operator</v>
          </cell>
          <cell r="G394" t="str">
            <v>Processing</v>
          </cell>
          <cell r="H394" t="str">
            <v>Plant Technical</v>
          </cell>
        </row>
        <row r="395">
          <cell r="B395">
            <v>4526</v>
          </cell>
          <cell r="C395" t="str">
            <v>Mamoudou Sangare</v>
          </cell>
          <cell r="D395" t="str">
            <v>Male</v>
          </cell>
          <cell r="E395">
            <v>36008</v>
          </cell>
          <cell r="F395" t="str">
            <v>Reagent Worker</v>
          </cell>
          <cell r="G395" t="str">
            <v>Processing</v>
          </cell>
          <cell r="H395" t="str">
            <v>Production</v>
          </cell>
        </row>
        <row r="396">
          <cell r="B396">
            <v>4527</v>
          </cell>
          <cell r="C396" t="str">
            <v>Dantouma Sidibe</v>
          </cell>
          <cell r="D396" t="str">
            <v>Male</v>
          </cell>
          <cell r="E396">
            <v>35796</v>
          </cell>
          <cell r="F396" t="str">
            <v>Stacker Operator 2</v>
          </cell>
          <cell r="G396" t="str">
            <v>Processing</v>
          </cell>
          <cell r="H396" t="str">
            <v>Tailing Storage Facility</v>
          </cell>
        </row>
        <row r="397">
          <cell r="B397">
            <v>4529</v>
          </cell>
          <cell r="C397" t="str">
            <v>Abou Traore</v>
          </cell>
          <cell r="D397" t="str">
            <v>Male</v>
          </cell>
          <cell r="E397">
            <v>35796</v>
          </cell>
          <cell r="F397" t="str">
            <v>Plant Operator</v>
          </cell>
          <cell r="G397" t="str">
            <v>Processing</v>
          </cell>
          <cell r="H397" t="str">
            <v>Plant Technical</v>
          </cell>
        </row>
        <row r="398">
          <cell r="B398">
            <v>4534</v>
          </cell>
          <cell r="C398" t="str">
            <v>Djenimory Keita</v>
          </cell>
          <cell r="D398" t="str">
            <v>Male</v>
          </cell>
          <cell r="E398">
            <v>35643</v>
          </cell>
          <cell r="F398" t="str">
            <v>Mobile Equipment Operator 2</v>
          </cell>
          <cell r="G398" t="str">
            <v>Processing</v>
          </cell>
          <cell r="H398" t="str">
            <v>Plant Technical</v>
          </cell>
        </row>
        <row r="399">
          <cell r="B399">
            <v>4535</v>
          </cell>
          <cell r="C399" t="str">
            <v>Djigui Keita</v>
          </cell>
          <cell r="D399" t="str">
            <v>Male</v>
          </cell>
          <cell r="E399">
            <v>36281</v>
          </cell>
          <cell r="F399" t="str">
            <v>Leach Circuit Operator</v>
          </cell>
          <cell r="G399" t="str">
            <v>Processing</v>
          </cell>
          <cell r="H399" t="str">
            <v>Soin Management and Wet Plant</v>
          </cell>
        </row>
        <row r="400">
          <cell r="B400">
            <v>4536</v>
          </cell>
          <cell r="C400" t="str">
            <v>Alhassane Magassouba</v>
          </cell>
          <cell r="D400" t="str">
            <v>Male</v>
          </cell>
          <cell r="E400">
            <v>36011</v>
          </cell>
          <cell r="F400" t="str">
            <v>Mobile Equipment Operator 2</v>
          </cell>
          <cell r="G400" t="str">
            <v>Processing</v>
          </cell>
          <cell r="H400" t="str">
            <v>Soin Management and Wet Plant</v>
          </cell>
        </row>
        <row r="401">
          <cell r="B401">
            <v>4537</v>
          </cell>
          <cell r="C401" t="str">
            <v>Ibrahima Sory Bangoura</v>
          </cell>
          <cell r="D401" t="str">
            <v>Male</v>
          </cell>
          <cell r="E401">
            <v>36054</v>
          </cell>
          <cell r="F401" t="str">
            <v>Mobile Equipment Operator 2</v>
          </cell>
          <cell r="G401" t="str">
            <v>Processing</v>
          </cell>
          <cell r="H401" t="str">
            <v>Plant Technical</v>
          </cell>
        </row>
        <row r="402">
          <cell r="B402">
            <v>4538</v>
          </cell>
          <cell r="C402" t="str">
            <v>Lancine 1 Camara</v>
          </cell>
          <cell r="D402" t="str">
            <v>Male</v>
          </cell>
          <cell r="E402">
            <v>35916</v>
          </cell>
          <cell r="F402" t="str">
            <v>Reagent Worker</v>
          </cell>
          <cell r="G402" t="str">
            <v>Processing</v>
          </cell>
          <cell r="H402" t="str">
            <v>Plant Technical</v>
          </cell>
        </row>
        <row r="403">
          <cell r="B403">
            <v>4540</v>
          </cell>
          <cell r="C403" t="str">
            <v>Sine Keita</v>
          </cell>
          <cell r="D403" t="str">
            <v>Male</v>
          </cell>
          <cell r="E403">
            <v>36008</v>
          </cell>
          <cell r="F403" t="str">
            <v>Plant Operator</v>
          </cell>
          <cell r="G403" t="str">
            <v>Processing</v>
          </cell>
          <cell r="H403" t="str">
            <v>Plant Technical</v>
          </cell>
        </row>
        <row r="404">
          <cell r="B404">
            <v>4541</v>
          </cell>
          <cell r="C404" t="str">
            <v>Fode Koulibaly</v>
          </cell>
          <cell r="D404" t="str">
            <v>Male</v>
          </cell>
          <cell r="E404">
            <v>36008</v>
          </cell>
          <cell r="F404" t="str">
            <v>Reagent Operator</v>
          </cell>
          <cell r="G404" t="str">
            <v>Processing</v>
          </cell>
          <cell r="H404" t="str">
            <v>Plant Technical</v>
          </cell>
        </row>
        <row r="405">
          <cell r="B405">
            <v>4544</v>
          </cell>
          <cell r="C405" t="str">
            <v>Alpha Oumar Bah</v>
          </cell>
          <cell r="D405" t="str">
            <v>Male</v>
          </cell>
          <cell r="E405">
            <v>36008</v>
          </cell>
          <cell r="F405" t="str">
            <v>Leading Hand</v>
          </cell>
          <cell r="G405" t="str">
            <v>Processing</v>
          </cell>
          <cell r="H405" t="str">
            <v>Soin Management and Wet Plant</v>
          </cell>
        </row>
        <row r="406">
          <cell r="B406">
            <v>4545</v>
          </cell>
          <cell r="C406" t="str">
            <v>Ibrahima Kalil Camara</v>
          </cell>
          <cell r="D406" t="str">
            <v>Male</v>
          </cell>
          <cell r="E406">
            <v>35796</v>
          </cell>
          <cell r="F406" t="str">
            <v>Control Room Operator</v>
          </cell>
          <cell r="G406" t="str">
            <v>Processing</v>
          </cell>
          <cell r="H406" t="str">
            <v>Plant Technical</v>
          </cell>
        </row>
        <row r="407">
          <cell r="B407">
            <v>4546</v>
          </cell>
          <cell r="C407" t="str">
            <v>Aboubacar Cisse</v>
          </cell>
          <cell r="D407" t="str">
            <v>Male</v>
          </cell>
          <cell r="E407">
            <v>35930</v>
          </cell>
          <cell r="F407" t="str">
            <v>Leach Operator</v>
          </cell>
          <cell r="G407" t="str">
            <v>Processing</v>
          </cell>
          <cell r="H407" t="str">
            <v>Soin Management and Wet Plant</v>
          </cell>
        </row>
        <row r="408">
          <cell r="B408">
            <v>4548</v>
          </cell>
          <cell r="C408" t="str">
            <v>Aboubacar 1 Keita</v>
          </cell>
          <cell r="D408" t="str">
            <v>Male</v>
          </cell>
          <cell r="E408">
            <v>36008</v>
          </cell>
          <cell r="F408" t="str">
            <v>Gardener</v>
          </cell>
          <cell r="G408" t="str">
            <v>Human Resources</v>
          </cell>
          <cell r="H408" t="str">
            <v>Administration</v>
          </cell>
        </row>
        <row r="409">
          <cell r="B409">
            <v>4549</v>
          </cell>
          <cell r="C409" t="str">
            <v>Mamadi Traore</v>
          </cell>
          <cell r="D409" t="str">
            <v>Male</v>
          </cell>
          <cell r="E409">
            <v>36008</v>
          </cell>
          <cell r="F409" t="str">
            <v>Headman</v>
          </cell>
          <cell r="G409" t="str">
            <v>Processing</v>
          </cell>
          <cell r="H409" t="str">
            <v>Plant Technical</v>
          </cell>
        </row>
        <row r="410">
          <cell r="B410">
            <v>4552</v>
          </cell>
          <cell r="C410" t="str">
            <v>Yaya Barry</v>
          </cell>
          <cell r="D410" t="str">
            <v>Male</v>
          </cell>
          <cell r="E410">
            <v>36161</v>
          </cell>
          <cell r="F410" t="str">
            <v>Mobile Equipment Operator 2</v>
          </cell>
          <cell r="G410" t="str">
            <v>Processing</v>
          </cell>
          <cell r="H410" t="str">
            <v>Plant Technical</v>
          </cell>
        </row>
        <row r="411">
          <cell r="B411">
            <v>4553</v>
          </cell>
          <cell r="C411" t="str">
            <v>Djene Sidiki Camara</v>
          </cell>
          <cell r="D411" t="str">
            <v>Male</v>
          </cell>
          <cell r="E411">
            <v>35796</v>
          </cell>
          <cell r="F411" t="str">
            <v>Leach Operator</v>
          </cell>
          <cell r="G411" t="str">
            <v>Processing</v>
          </cell>
          <cell r="H411" t="str">
            <v>Soin Management and Wet Plant</v>
          </cell>
        </row>
        <row r="412">
          <cell r="B412">
            <v>4554</v>
          </cell>
          <cell r="C412" t="str">
            <v>Kankou Mady Camara</v>
          </cell>
          <cell r="D412" t="str">
            <v>Male</v>
          </cell>
          <cell r="E412">
            <v>36028</v>
          </cell>
          <cell r="F412" t="str">
            <v>Leading Hand Met.Lab</v>
          </cell>
          <cell r="G412" t="str">
            <v>Processing</v>
          </cell>
          <cell r="H412" t="str">
            <v>Plant Technical</v>
          </cell>
        </row>
        <row r="413">
          <cell r="B413">
            <v>4555</v>
          </cell>
          <cell r="C413" t="str">
            <v>Mamadi Doumbouya</v>
          </cell>
          <cell r="D413" t="str">
            <v>Male</v>
          </cell>
          <cell r="E413">
            <v>36526</v>
          </cell>
          <cell r="F413" t="str">
            <v>Leading Hand</v>
          </cell>
          <cell r="G413" t="str">
            <v>Processing</v>
          </cell>
          <cell r="H413" t="str">
            <v>Plant Technical</v>
          </cell>
        </row>
        <row r="414">
          <cell r="B414">
            <v>4557</v>
          </cell>
          <cell r="C414" t="str">
            <v>Saidou Camara</v>
          </cell>
          <cell r="D414" t="str">
            <v>Male</v>
          </cell>
          <cell r="E414">
            <v>35916</v>
          </cell>
          <cell r="F414" t="str">
            <v>Cip Operator</v>
          </cell>
          <cell r="G414" t="str">
            <v>Processing</v>
          </cell>
          <cell r="H414" t="str">
            <v>Soin Management and Wet Plant</v>
          </cell>
        </row>
        <row r="415">
          <cell r="B415">
            <v>4558</v>
          </cell>
          <cell r="C415" t="str">
            <v>Seydou 2 Camara</v>
          </cell>
          <cell r="D415" t="str">
            <v>Male</v>
          </cell>
          <cell r="E415">
            <v>35916</v>
          </cell>
          <cell r="F415" t="str">
            <v>Leach Circuit Operator</v>
          </cell>
          <cell r="G415" t="str">
            <v>Processing</v>
          </cell>
          <cell r="H415" t="str">
            <v>Plant Technical</v>
          </cell>
        </row>
        <row r="416">
          <cell r="B416">
            <v>4559</v>
          </cell>
          <cell r="C416" t="str">
            <v>Souleymane Camara</v>
          </cell>
          <cell r="D416" t="str">
            <v>Male</v>
          </cell>
          <cell r="E416">
            <v>36008</v>
          </cell>
          <cell r="F416" t="str">
            <v>Hopper-Attendant</v>
          </cell>
          <cell r="G416" t="str">
            <v>Processing</v>
          </cell>
          <cell r="H416" t="str">
            <v>Plant Technical</v>
          </cell>
        </row>
        <row r="417">
          <cell r="B417">
            <v>4560</v>
          </cell>
          <cell r="C417" t="str">
            <v>Foromo Nanamou</v>
          </cell>
          <cell r="D417" t="str">
            <v>Male</v>
          </cell>
          <cell r="E417">
            <v>36008</v>
          </cell>
          <cell r="F417" t="str">
            <v>Cip Operator</v>
          </cell>
          <cell r="G417" t="str">
            <v>Processing</v>
          </cell>
          <cell r="H417" t="str">
            <v>Soin Management and Wet Plant</v>
          </cell>
        </row>
        <row r="418">
          <cell r="B418">
            <v>4561</v>
          </cell>
          <cell r="C418" t="str">
            <v>Jean Lama</v>
          </cell>
          <cell r="D418" t="str">
            <v>Male</v>
          </cell>
          <cell r="E418">
            <v>35796</v>
          </cell>
          <cell r="F418" t="str">
            <v>Leach Circuit Operator</v>
          </cell>
          <cell r="G418" t="str">
            <v>Processing</v>
          </cell>
          <cell r="H418" t="str">
            <v>Soin Management and Wet Plant</v>
          </cell>
        </row>
        <row r="419">
          <cell r="B419">
            <v>4563</v>
          </cell>
          <cell r="C419" t="str">
            <v>Ansoumane Toure</v>
          </cell>
          <cell r="D419" t="str">
            <v>Male</v>
          </cell>
          <cell r="E419">
            <v>35977</v>
          </cell>
          <cell r="F419" t="str">
            <v>Mechanics 2</v>
          </cell>
          <cell r="G419" t="str">
            <v>Engineering</v>
          </cell>
          <cell r="H419" t="str">
            <v>Mechanical Engineering</v>
          </cell>
        </row>
        <row r="420">
          <cell r="B420">
            <v>4564</v>
          </cell>
          <cell r="C420" t="str">
            <v>Kaba 1 Camara</v>
          </cell>
          <cell r="D420" t="str">
            <v>Male</v>
          </cell>
          <cell r="E420">
            <v>36526</v>
          </cell>
          <cell r="F420" t="str">
            <v>Mobile Equipment Operator 2</v>
          </cell>
          <cell r="G420" t="str">
            <v>Processing</v>
          </cell>
          <cell r="H420" t="str">
            <v>Plant Technical</v>
          </cell>
        </row>
        <row r="421">
          <cell r="B421">
            <v>4565</v>
          </cell>
          <cell r="C421" t="str">
            <v>Sekou Camara</v>
          </cell>
          <cell r="D421" t="str">
            <v>Male</v>
          </cell>
          <cell r="E421">
            <v>36281</v>
          </cell>
          <cell r="F421" t="str">
            <v>Leach Circuit Operator</v>
          </cell>
          <cell r="G421" t="str">
            <v>Processing</v>
          </cell>
          <cell r="H421" t="str">
            <v>Plant Technical</v>
          </cell>
        </row>
        <row r="422">
          <cell r="B422">
            <v>4566</v>
          </cell>
          <cell r="C422" t="str">
            <v>Sekou Bakary 1 Camara</v>
          </cell>
          <cell r="D422" t="str">
            <v>Male</v>
          </cell>
          <cell r="E422">
            <v>36281</v>
          </cell>
          <cell r="F422" t="str">
            <v>Cip Operator</v>
          </cell>
          <cell r="G422" t="str">
            <v>Processing</v>
          </cell>
          <cell r="H422" t="str">
            <v>Plant Technical</v>
          </cell>
        </row>
        <row r="423">
          <cell r="B423">
            <v>4567</v>
          </cell>
          <cell r="C423" t="str">
            <v>Sere Kain Camara</v>
          </cell>
          <cell r="D423" t="str">
            <v>Male</v>
          </cell>
          <cell r="E423">
            <v>35796</v>
          </cell>
          <cell r="F423" t="str">
            <v>Plant Operator</v>
          </cell>
          <cell r="G423" t="str">
            <v>Processing</v>
          </cell>
          <cell r="H423" t="str">
            <v>Plant Technical</v>
          </cell>
        </row>
        <row r="424">
          <cell r="B424">
            <v>4568</v>
          </cell>
          <cell r="C424" t="str">
            <v>Moussa 1 Conde</v>
          </cell>
          <cell r="D424" t="str">
            <v>Male</v>
          </cell>
          <cell r="E424">
            <v>35796</v>
          </cell>
          <cell r="F424" t="str">
            <v>Plant Operator</v>
          </cell>
          <cell r="G424" t="str">
            <v>Processing</v>
          </cell>
          <cell r="H424" t="str">
            <v>Plant Technical</v>
          </cell>
        </row>
        <row r="425">
          <cell r="B425">
            <v>4569</v>
          </cell>
          <cell r="C425" t="str">
            <v>Thierno Abdoulaye Diallo</v>
          </cell>
          <cell r="D425" t="str">
            <v>Male</v>
          </cell>
          <cell r="E425">
            <v>36373</v>
          </cell>
          <cell r="F425" t="str">
            <v>Bus Controller</v>
          </cell>
          <cell r="G425" t="str">
            <v>Services</v>
          </cell>
          <cell r="H425" t="str">
            <v>Administration</v>
          </cell>
        </row>
        <row r="426">
          <cell r="B426">
            <v>4571</v>
          </cell>
          <cell r="C426" t="str">
            <v>Bangaly Berete</v>
          </cell>
          <cell r="D426" t="str">
            <v>Male</v>
          </cell>
          <cell r="E426">
            <v>36028</v>
          </cell>
          <cell r="F426" t="str">
            <v>Stacker Operator 1</v>
          </cell>
          <cell r="G426" t="str">
            <v>Processing</v>
          </cell>
          <cell r="H426" t="str">
            <v>Plant Technical</v>
          </cell>
        </row>
        <row r="427">
          <cell r="B427">
            <v>4572</v>
          </cell>
          <cell r="C427" t="str">
            <v>Friki Traore</v>
          </cell>
          <cell r="D427" t="str">
            <v>Male</v>
          </cell>
          <cell r="E427">
            <v>36110</v>
          </cell>
          <cell r="F427" t="str">
            <v>Leading Hand</v>
          </cell>
          <cell r="G427" t="str">
            <v>Processing</v>
          </cell>
          <cell r="H427" t="str">
            <v>Plant Technical</v>
          </cell>
        </row>
        <row r="428">
          <cell r="B428">
            <v>4573</v>
          </cell>
          <cell r="C428" t="str">
            <v>Siaka Traore</v>
          </cell>
          <cell r="D428" t="str">
            <v>Male</v>
          </cell>
          <cell r="E428">
            <v>36008</v>
          </cell>
          <cell r="F428" t="str">
            <v>Plant Operator</v>
          </cell>
          <cell r="G428" t="str">
            <v>Processing</v>
          </cell>
          <cell r="H428" t="str">
            <v>Tailing Storage Facility</v>
          </cell>
        </row>
        <row r="429">
          <cell r="B429">
            <v>4574</v>
          </cell>
          <cell r="C429" t="str">
            <v>Berekain Camara</v>
          </cell>
          <cell r="D429" t="str">
            <v>Male</v>
          </cell>
          <cell r="E429">
            <v>35796</v>
          </cell>
          <cell r="F429" t="str">
            <v>Security Agent 2</v>
          </cell>
          <cell r="G429" t="str">
            <v>Asset Protection</v>
          </cell>
          <cell r="H429" t="str">
            <v>Security Operations</v>
          </cell>
        </row>
        <row r="430">
          <cell r="B430">
            <v>4575</v>
          </cell>
          <cell r="C430" t="str">
            <v>Kalil Camara</v>
          </cell>
          <cell r="D430" t="str">
            <v>Male</v>
          </cell>
          <cell r="E430">
            <v>36008</v>
          </cell>
          <cell r="F430" t="str">
            <v>ILR/Gravity Operator</v>
          </cell>
          <cell r="G430" t="str">
            <v>Processing</v>
          </cell>
          <cell r="H430" t="str">
            <v>Plant Technical</v>
          </cell>
        </row>
        <row r="431">
          <cell r="B431">
            <v>4576</v>
          </cell>
          <cell r="C431" t="str">
            <v>Koula Mady Camara</v>
          </cell>
          <cell r="D431" t="str">
            <v>Male</v>
          </cell>
          <cell r="E431">
            <v>35796</v>
          </cell>
          <cell r="F431" t="str">
            <v>Plant Operator</v>
          </cell>
          <cell r="G431" t="str">
            <v>Processing</v>
          </cell>
          <cell r="H431" t="str">
            <v>Plant Technical</v>
          </cell>
        </row>
        <row r="432">
          <cell r="B432">
            <v>4577</v>
          </cell>
          <cell r="C432" t="str">
            <v>Koumou Camara</v>
          </cell>
          <cell r="D432" t="str">
            <v>Male</v>
          </cell>
          <cell r="E432">
            <v>36008</v>
          </cell>
          <cell r="F432" t="str">
            <v>Plant Operator</v>
          </cell>
          <cell r="G432" t="str">
            <v>Processing</v>
          </cell>
          <cell r="H432" t="str">
            <v>Plant Technical</v>
          </cell>
        </row>
        <row r="433">
          <cell r="B433">
            <v>4578</v>
          </cell>
          <cell r="C433" t="str">
            <v>Sidy Koma</v>
          </cell>
          <cell r="D433" t="str">
            <v>Male</v>
          </cell>
          <cell r="E433">
            <v>35796</v>
          </cell>
          <cell r="F433" t="str">
            <v>Dish Washer</v>
          </cell>
          <cell r="G433" t="str">
            <v>Services</v>
          </cell>
          <cell r="H433" t="str">
            <v>Administration</v>
          </cell>
        </row>
        <row r="434">
          <cell r="B434">
            <v>4579</v>
          </cell>
          <cell r="C434" t="str">
            <v>Souleymane Sacko</v>
          </cell>
          <cell r="D434" t="str">
            <v>Male</v>
          </cell>
          <cell r="E434">
            <v>35916</v>
          </cell>
          <cell r="F434" t="str">
            <v>Panel Beater 1</v>
          </cell>
          <cell r="G434" t="str">
            <v>Services</v>
          </cell>
          <cell r="H434" t="str">
            <v>Zone Technique</v>
          </cell>
        </row>
        <row r="435">
          <cell r="B435">
            <v>4582</v>
          </cell>
          <cell r="C435" t="str">
            <v>Mamadou Diallo</v>
          </cell>
          <cell r="D435" t="str">
            <v>Male</v>
          </cell>
          <cell r="E435">
            <v>36287</v>
          </cell>
          <cell r="F435" t="str">
            <v>Assistant Macon</v>
          </cell>
          <cell r="G435" t="str">
            <v>Engineering</v>
          </cell>
          <cell r="H435" t="str">
            <v>Civil Maintenance</v>
          </cell>
        </row>
        <row r="436">
          <cell r="B436">
            <v>4583</v>
          </cell>
          <cell r="C436" t="str">
            <v>Moussa 4 Camara</v>
          </cell>
          <cell r="D436" t="str">
            <v>Male</v>
          </cell>
          <cell r="E436">
            <v>35589</v>
          </cell>
          <cell r="F436" t="str">
            <v>Assistant Macon</v>
          </cell>
          <cell r="G436" t="str">
            <v>Engineering</v>
          </cell>
          <cell r="H436" t="str">
            <v>Planned Maintenance</v>
          </cell>
        </row>
        <row r="437">
          <cell r="B437">
            <v>4584</v>
          </cell>
          <cell r="C437" t="str">
            <v>Ibrahima Diallo</v>
          </cell>
          <cell r="D437" t="str">
            <v>Male</v>
          </cell>
          <cell r="E437">
            <v>35951</v>
          </cell>
          <cell r="F437" t="str">
            <v>Carpenter 1</v>
          </cell>
          <cell r="G437" t="str">
            <v>Engineering</v>
          </cell>
          <cell r="H437" t="str">
            <v>Civil Maintenance</v>
          </cell>
        </row>
        <row r="438">
          <cell r="B438">
            <v>4585</v>
          </cell>
          <cell r="C438" t="str">
            <v>Kabine Doumbouya</v>
          </cell>
          <cell r="D438" t="str">
            <v>Male</v>
          </cell>
          <cell r="E438">
            <v>35557</v>
          </cell>
          <cell r="F438" t="str">
            <v>Carpenter 1</v>
          </cell>
          <cell r="G438" t="str">
            <v>Engineering</v>
          </cell>
          <cell r="H438" t="str">
            <v>Planned Maintenance</v>
          </cell>
        </row>
        <row r="439">
          <cell r="B439">
            <v>4586</v>
          </cell>
          <cell r="C439" t="str">
            <v>Aboubacar Balde</v>
          </cell>
          <cell r="D439" t="str">
            <v>Male</v>
          </cell>
          <cell r="E439">
            <v>35922</v>
          </cell>
          <cell r="F439" t="str">
            <v>Painter 1</v>
          </cell>
          <cell r="G439" t="str">
            <v>Engineering</v>
          </cell>
          <cell r="H439" t="str">
            <v>Planned Maintenance</v>
          </cell>
        </row>
        <row r="440">
          <cell r="B440">
            <v>4588</v>
          </cell>
          <cell r="C440" t="str">
            <v>Arouna Sacko</v>
          </cell>
          <cell r="D440" t="str">
            <v>Male</v>
          </cell>
          <cell r="E440">
            <v>35984</v>
          </cell>
          <cell r="F440" t="str">
            <v>Panel Beater 1</v>
          </cell>
          <cell r="G440" t="str">
            <v>Services</v>
          </cell>
          <cell r="H440" t="str">
            <v>Zone Technique</v>
          </cell>
        </row>
        <row r="441">
          <cell r="B441">
            <v>4590</v>
          </cell>
          <cell r="C441" t="str">
            <v>Balla Guilavogui</v>
          </cell>
          <cell r="D441" t="str">
            <v>Male</v>
          </cell>
          <cell r="E441">
            <v>35916</v>
          </cell>
          <cell r="F441" t="str">
            <v>Macon 1</v>
          </cell>
          <cell r="G441" t="str">
            <v>Engineering</v>
          </cell>
          <cell r="H441" t="str">
            <v>Civil Maintenance</v>
          </cell>
        </row>
        <row r="442">
          <cell r="B442">
            <v>4591</v>
          </cell>
          <cell r="C442" t="str">
            <v>Michel Soropogui</v>
          </cell>
          <cell r="D442" t="str">
            <v>Male</v>
          </cell>
          <cell r="E442">
            <v>35977</v>
          </cell>
          <cell r="F442" t="str">
            <v>Macon 1</v>
          </cell>
          <cell r="G442" t="str">
            <v>Engineering</v>
          </cell>
          <cell r="H442" t="str">
            <v>Civil Maintenance</v>
          </cell>
        </row>
        <row r="443">
          <cell r="B443">
            <v>4592</v>
          </cell>
          <cell r="C443" t="str">
            <v>Mohamed Kouyate</v>
          </cell>
          <cell r="D443" t="str">
            <v>Male</v>
          </cell>
          <cell r="E443">
            <v>35954</v>
          </cell>
          <cell r="F443" t="str">
            <v>Mechanic 1</v>
          </cell>
          <cell r="G443" t="str">
            <v>Services</v>
          </cell>
          <cell r="H443" t="str">
            <v>Zone Technique</v>
          </cell>
        </row>
        <row r="444">
          <cell r="B444">
            <v>4593</v>
          </cell>
          <cell r="C444" t="str">
            <v>Sekou Lama</v>
          </cell>
          <cell r="D444" t="str">
            <v>Male</v>
          </cell>
          <cell r="E444">
            <v>36069</v>
          </cell>
          <cell r="F444" t="str">
            <v>Mechanic 1</v>
          </cell>
          <cell r="G444" t="str">
            <v>Engineering</v>
          </cell>
          <cell r="H444" t="str">
            <v>Mechanical Engineering</v>
          </cell>
        </row>
        <row r="445">
          <cell r="B445">
            <v>4595</v>
          </cell>
          <cell r="C445" t="str">
            <v>Nouhan Conde</v>
          </cell>
          <cell r="D445" t="str">
            <v>Male</v>
          </cell>
          <cell r="E445">
            <v>36015</v>
          </cell>
          <cell r="F445" t="str">
            <v>Mechanic 1</v>
          </cell>
          <cell r="G445" t="str">
            <v>Engineering</v>
          </cell>
          <cell r="H445" t="str">
            <v>Mechanical Engineering</v>
          </cell>
        </row>
        <row r="446">
          <cell r="B446">
            <v>4596</v>
          </cell>
          <cell r="C446" t="str">
            <v>Moussa Kante</v>
          </cell>
          <cell r="D446" t="str">
            <v>Male</v>
          </cell>
          <cell r="E446">
            <v>35796</v>
          </cell>
          <cell r="F446" t="str">
            <v>Mechanic 1</v>
          </cell>
          <cell r="G446" t="str">
            <v>Engineering</v>
          </cell>
          <cell r="H446" t="str">
            <v>Mechanical Engineering</v>
          </cell>
        </row>
        <row r="447">
          <cell r="B447">
            <v>4597</v>
          </cell>
          <cell r="C447" t="str">
            <v>Kamba Camara</v>
          </cell>
          <cell r="D447" t="str">
            <v>Male</v>
          </cell>
          <cell r="E447">
            <v>36195</v>
          </cell>
          <cell r="F447" t="str">
            <v>Team Leader</v>
          </cell>
          <cell r="G447" t="str">
            <v>Engineering</v>
          </cell>
          <cell r="H447" t="str">
            <v>Instrumentation</v>
          </cell>
        </row>
        <row r="448">
          <cell r="B448">
            <v>4600</v>
          </cell>
          <cell r="C448" t="str">
            <v>Yereh Samoura</v>
          </cell>
          <cell r="D448" t="str">
            <v>Male</v>
          </cell>
          <cell r="E448">
            <v>36195</v>
          </cell>
          <cell r="F448" t="str">
            <v>Electrician 2</v>
          </cell>
          <cell r="G448" t="str">
            <v>Engineering</v>
          </cell>
          <cell r="H448" t="str">
            <v>Electrical Engineering</v>
          </cell>
        </row>
        <row r="449">
          <cell r="B449">
            <v>4604</v>
          </cell>
          <cell r="C449" t="str">
            <v>Ousmane 1 Kourouma</v>
          </cell>
          <cell r="D449" t="str">
            <v>Male</v>
          </cell>
          <cell r="E449">
            <v>36195</v>
          </cell>
          <cell r="F449" t="str">
            <v>Mechanics 2</v>
          </cell>
          <cell r="G449" t="str">
            <v>Engineering</v>
          </cell>
          <cell r="H449" t="str">
            <v>Planned Maintenance</v>
          </cell>
        </row>
        <row r="450">
          <cell r="B450">
            <v>4606</v>
          </cell>
          <cell r="C450" t="str">
            <v>Mohamed Aliou Diallo</v>
          </cell>
          <cell r="D450" t="str">
            <v>Male</v>
          </cell>
          <cell r="E450">
            <v>36195</v>
          </cell>
          <cell r="F450" t="str">
            <v>Assistant Store Clerk</v>
          </cell>
          <cell r="G450" t="str">
            <v>Engineering</v>
          </cell>
          <cell r="H450" t="str">
            <v>Mechanical Engineering</v>
          </cell>
        </row>
        <row r="451">
          <cell r="B451">
            <v>4611</v>
          </cell>
          <cell r="C451" t="str">
            <v>Amadou Doumbouya</v>
          </cell>
          <cell r="D451" t="str">
            <v>Male</v>
          </cell>
          <cell r="E451">
            <v>35643</v>
          </cell>
          <cell r="F451" t="str">
            <v>Security Agent 2</v>
          </cell>
          <cell r="G451" t="str">
            <v>Asset Protection</v>
          </cell>
          <cell r="H451" t="str">
            <v>Security Operations</v>
          </cell>
        </row>
        <row r="452">
          <cell r="B452">
            <v>4615</v>
          </cell>
          <cell r="C452" t="str">
            <v>Nasouman Sanoh</v>
          </cell>
          <cell r="D452" t="str">
            <v>Male</v>
          </cell>
          <cell r="E452">
            <v>36078</v>
          </cell>
          <cell r="F452" t="str">
            <v>Cleaner</v>
          </cell>
          <cell r="G452" t="str">
            <v>Training and Development</v>
          </cell>
          <cell r="H452" t="str">
            <v>Training</v>
          </cell>
        </row>
        <row r="453">
          <cell r="B453">
            <v>4616</v>
          </cell>
          <cell r="C453" t="str">
            <v>Ismael Camara</v>
          </cell>
          <cell r="D453" t="str">
            <v>Male</v>
          </cell>
          <cell r="E453">
            <v>36078</v>
          </cell>
          <cell r="F453" t="str">
            <v>Mobile Equipment Operator 2</v>
          </cell>
          <cell r="G453" t="str">
            <v>Supply Chain</v>
          </cell>
          <cell r="H453" t="str">
            <v>Logistics</v>
          </cell>
        </row>
        <row r="454">
          <cell r="B454">
            <v>4619</v>
          </cell>
          <cell r="C454" t="str">
            <v>Adama Diabate</v>
          </cell>
          <cell r="D454" t="str">
            <v>Male</v>
          </cell>
          <cell r="E454">
            <v>36195</v>
          </cell>
          <cell r="F454" t="str">
            <v>Rehabilitation agent</v>
          </cell>
          <cell r="G454" t="str">
            <v>Mining</v>
          </cell>
          <cell r="H454" t="str">
            <v>Production</v>
          </cell>
        </row>
        <row r="455">
          <cell r="B455">
            <v>4621</v>
          </cell>
          <cell r="C455" t="str">
            <v>Bandjougou Keita</v>
          </cell>
          <cell r="D455" t="str">
            <v>Male</v>
          </cell>
          <cell r="E455">
            <v>36195</v>
          </cell>
          <cell r="F455" t="str">
            <v>Rehabilitation agent</v>
          </cell>
          <cell r="G455" t="str">
            <v>Mining</v>
          </cell>
          <cell r="H455" t="str">
            <v>Production</v>
          </cell>
        </row>
        <row r="456">
          <cell r="B456">
            <v>4622</v>
          </cell>
          <cell r="C456" t="str">
            <v>Moriba Guemou</v>
          </cell>
          <cell r="D456" t="str">
            <v>Male</v>
          </cell>
          <cell r="E456">
            <v>36195</v>
          </cell>
          <cell r="F456" t="str">
            <v>Mechnical - Coordinator</v>
          </cell>
          <cell r="G456" t="str">
            <v>Services</v>
          </cell>
          <cell r="H456" t="str">
            <v>Zone Technique</v>
          </cell>
        </row>
        <row r="457">
          <cell r="B457">
            <v>4623</v>
          </cell>
          <cell r="C457" t="str">
            <v>Saran Conde</v>
          </cell>
          <cell r="D457" t="str">
            <v>Female</v>
          </cell>
          <cell r="E457">
            <v>36251</v>
          </cell>
          <cell r="F457" t="str">
            <v>Cleaner</v>
          </cell>
          <cell r="G457" t="str">
            <v>Services</v>
          </cell>
          <cell r="H457" t="str">
            <v>Administration</v>
          </cell>
        </row>
        <row r="458">
          <cell r="B458">
            <v>4624</v>
          </cell>
          <cell r="C458" t="str">
            <v>Tokpa Gomou</v>
          </cell>
          <cell r="D458" t="str">
            <v>Male</v>
          </cell>
          <cell r="E458">
            <v>35916</v>
          </cell>
          <cell r="F458" t="str">
            <v>Pastry Cook</v>
          </cell>
          <cell r="G458" t="str">
            <v>Services</v>
          </cell>
          <cell r="H458" t="str">
            <v>Mess</v>
          </cell>
        </row>
        <row r="459">
          <cell r="B459">
            <v>4625</v>
          </cell>
          <cell r="C459" t="str">
            <v>Manamba Magassouba</v>
          </cell>
          <cell r="D459" t="str">
            <v>Female</v>
          </cell>
          <cell r="E459">
            <v>35916</v>
          </cell>
          <cell r="F459" t="str">
            <v>Cleaning Lady</v>
          </cell>
          <cell r="G459" t="str">
            <v>Services</v>
          </cell>
          <cell r="H459" t="str">
            <v>Administration</v>
          </cell>
        </row>
        <row r="460">
          <cell r="B460">
            <v>4626</v>
          </cell>
          <cell r="C460" t="str">
            <v>Namory 1 Keita</v>
          </cell>
          <cell r="D460" t="str">
            <v>Male</v>
          </cell>
          <cell r="E460">
            <v>35916</v>
          </cell>
          <cell r="F460" t="str">
            <v>Laundry Worker</v>
          </cell>
          <cell r="G460" t="str">
            <v>Services</v>
          </cell>
          <cell r="H460" t="str">
            <v>Administration</v>
          </cell>
        </row>
        <row r="461">
          <cell r="B461">
            <v>4631</v>
          </cell>
          <cell r="C461" t="str">
            <v>Mohamed Diallo</v>
          </cell>
          <cell r="D461" t="str">
            <v>Male</v>
          </cell>
          <cell r="E461">
            <v>36015</v>
          </cell>
          <cell r="F461" t="str">
            <v>Waiter</v>
          </cell>
          <cell r="G461" t="str">
            <v>Services</v>
          </cell>
          <cell r="H461" t="str">
            <v>Mess</v>
          </cell>
        </row>
        <row r="462">
          <cell r="B462">
            <v>4632</v>
          </cell>
          <cell r="C462" t="str">
            <v>Tiranke Kaba</v>
          </cell>
          <cell r="D462" t="str">
            <v>Female</v>
          </cell>
          <cell r="E462">
            <v>35919</v>
          </cell>
          <cell r="F462" t="str">
            <v>Cleaning Lady</v>
          </cell>
          <cell r="G462" t="str">
            <v>Services</v>
          </cell>
          <cell r="H462" t="str">
            <v>Administration</v>
          </cell>
        </row>
        <row r="463">
          <cell r="B463">
            <v>4633</v>
          </cell>
          <cell r="C463" t="str">
            <v>Imourana Fofana</v>
          </cell>
          <cell r="D463" t="str">
            <v>Male</v>
          </cell>
          <cell r="E463">
            <v>35890</v>
          </cell>
          <cell r="F463" t="str">
            <v>Team Leader</v>
          </cell>
          <cell r="G463" t="str">
            <v>Services</v>
          </cell>
          <cell r="H463" t="str">
            <v>Mess</v>
          </cell>
        </row>
        <row r="464">
          <cell r="B464">
            <v>4634</v>
          </cell>
          <cell r="C464" t="str">
            <v>Doubani Keita</v>
          </cell>
          <cell r="D464" t="str">
            <v>Male</v>
          </cell>
          <cell r="E464">
            <v>36373</v>
          </cell>
          <cell r="F464" t="str">
            <v>Nurse Grade 2</v>
          </cell>
          <cell r="G464" t="str">
            <v>Health</v>
          </cell>
          <cell r="H464" t="str">
            <v>Medical</v>
          </cell>
        </row>
        <row r="465">
          <cell r="B465">
            <v>4635</v>
          </cell>
          <cell r="C465" t="str">
            <v>Matho Cherif</v>
          </cell>
          <cell r="D465" t="str">
            <v>Male</v>
          </cell>
          <cell r="E465">
            <v>36404</v>
          </cell>
          <cell r="F465" t="str">
            <v>Nurse Grade 2</v>
          </cell>
          <cell r="G465" t="str">
            <v>Health</v>
          </cell>
          <cell r="H465" t="str">
            <v>Medical</v>
          </cell>
        </row>
        <row r="466">
          <cell r="B466">
            <v>4636</v>
          </cell>
          <cell r="C466" t="str">
            <v>Billy Camara</v>
          </cell>
          <cell r="D466" t="str">
            <v>Male</v>
          </cell>
          <cell r="E466">
            <v>36284</v>
          </cell>
          <cell r="F466" t="str">
            <v>Geology Assistant</v>
          </cell>
          <cell r="G466" t="str">
            <v>Mineral Resources Management</v>
          </cell>
          <cell r="H466" t="str">
            <v>Exploration</v>
          </cell>
        </row>
        <row r="467">
          <cell r="B467">
            <v>4638</v>
          </cell>
          <cell r="C467" t="str">
            <v>Adama Koulibaly</v>
          </cell>
          <cell r="D467" t="str">
            <v>Male</v>
          </cell>
          <cell r="E467">
            <v>35920</v>
          </cell>
          <cell r="F467" t="str">
            <v>Security Agent 2</v>
          </cell>
          <cell r="G467" t="str">
            <v>Asset Protection</v>
          </cell>
          <cell r="H467" t="str">
            <v>Plant Maintenance</v>
          </cell>
        </row>
        <row r="468">
          <cell r="B468">
            <v>4641</v>
          </cell>
          <cell r="C468" t="str">
            <v>Ibrahima Sory Konate</v>
          </cell>
          <cell r="D468" t="str">
            <v>Male</v>
          </cell>
          <cell r="E468">
            <v>35582</v>
          </cell>
          <cell r="F468" t="str">
            <v>Coreyard</v>
          </cell>
          <cell r="G468" t="str">
            <v>Mineral Resources Management</v>
          </cell>
          <cell r="H468" t="str">
            <v>Exploration</v>
          </cell>
        </row>
        <row r="469">
          <cell r="B469">
            <v>4642</v>
          </cell>
          <cell r="C469" t="str">
            <v>Bakary 1 Toure</v>
          </cell>
          <cell r="D469" t="str">
            <v>Male</v>
          </cell>
          <cell r="E469">
            <v>35582</v>
          </cell>
          <cell r="F469" t="str">
            <v>Mobile Equiment Operator 1</v>
          </cell>
          <cell r="G469" t="str">
            <v>Supply Chain</v>
          </cell>
          <cell r="H469" t="str">
            <v>Logistics</v>
          </cell>
        </row>
        <row r="470">
          <cell r="B470">
            <v>4643</v>
          </cell>
          <cell r="C470" t="str">
            <v>Naman Traore</v>
          </cell>
          <cell r="D470" t="str">
            <v>Male</v>
          </cell>
          <cell r="E470">
            <v>35713</v>
          </cell>
          <cell r="F470" t="str">
            <v>Store Clerk</v>
          </cell>
          <cell r="G470" t="str">
            <v>Supply Chain</v>
          </cell>
          <cell r="H470" t="str">
            <v>Logistics</v>
          </cell>
        </row>
        <row r="471">
          <cell r="B471">
            <v>4647</v>
          </cell>
          <cell r="C471" t="str">
            <v>Sidiki Cisse</v>
          </cell>
          <cell r="D471" t="str">
            <v>Male</v>
          </cell>
          <cell r="E471">
            <v>36008</v>
          </cell>
          <cell r="F471" t="str">
            <v>Store Clerk</v>
          </cell>
          <cell r="G471" t="str">
            <v>Supply Chain</v>
          </cell>
          <cell r="H471" t="str">
            <v>Logistics</v>
          </cell>
        </row>
        <row r="472">
          <cell r="B472">
            <v>4649</v>
          </cell>
          <cell r="C472" t="str">
            <v>Famoro Magassouba</v>
          </cell>
          <cell r="D472" t="str">
            <v>Male</v>
          </cell>
          <cell r="E472">
            <v>36161</v>
          </cell>
          <cell r="F472" t="str">
            <v>Senior Environmental Officer</v>
          </cell>
          <cell r="G472" t="str">
            <v>Environment</v>
          </cell>
          <cell r="H472" t="str">
            <v>Environmental</v>
          </cell>
        </row>
        <row r="473">
          <cell r="B473">
            <v>4650</v>
          </cell>
          <cell r="C473" t="str">
            <v>Fama Camara</v>
          </cell>
          <cell r="D473" t="str">
            <v>Male</v>
          </cell>
          <cell r="E473">
            <v>36526</v>
          </cell>
          <cell r="F473" t="str">
            <v>Driver</v>
          </cell>
          <cell r="G473" t="str">
            <v>Services</v>
          </cell>
          <cell r="H473" t="str">
            <v>Administration</v>
          </cell>
        </row>
        <row r="474">
          <cell r="B474">
            <v>4651</v>
          </cell>
          <cell r="C474" t="str">
            <v>Pierre Sallo Leno</v>
          </cell>
          <cell r="D474" t="str">
            <v>Male</v>
          </cell>
          <cell r="E474">
            <v>36404</v>
          </cell>
          <cell r="F474" t="str">
            <v>Senior Mine Supervisor</v>
          </cell>
          <cell r="G474" t="str">
            <v>Mining</v>
          </cell>
          <cell r="H474" t="str">
            <v>Production</v>
          </cell>
        </row>
        <row r="475">
          <cell r="B475">
            <v>4652</v>
          </cell>
          <cell r="C475" t="str">
            <v>Sekou Toure</v>
          </cell>
          <cell r="D475" t="str">
            <v>Male</v>
          </cell>
          <cell r="E475">
            <v>36605</v>
          </cell>
          <cell r="F475" t="str">
            <v>Store Labourer</v>
          </cell>
          <cell r="G475" t="str">
            <v>Supply Chain</v>
          </cell>
          <cell r="H475" t="str">
            <v>Logistics</v>
          </cell>
        </row>
        <row r="476">
          <cell r="B476">
            <v>4653</v>
          </cell>
          <cell r="C476" t="str">
            <v>N'faly Sekou Fofana</v>
          </cell>
          <cell r="D476" t="str">
            <v>Male</v>
          </cell>
          <cell r="E476">
            <v>36425</v>
          </cell>
          <cell r="F476" t="str">
            <v>Plant Operator</v>
          </cell>
          <cell r="G476" t="str">
            <v>Processing</v>
          </cell>
          <cell r="H476" t="str">
            <v>Plant Technical</v>
          </cell>
        </row>
        <row r="477">
          <cell r="B477">
            <v>4656</v>
          </cell>
          <cell r="C477" t="str">
            <v>Fantamady Kaba</v>
          </cell>
          <cell r="D477" t="str">
            <v>Male</v>
          </cell>
          <cell r="E477">
            <v>36662</v>
          </cell>
          <cell r="F477" t="str">
            <v>Mine Planning Supervisor</v>
          </cell>
          <cell r="G477" t="str">
            <v>Mining</v>
          </cell>
          <cell r="H477" t="str">
            <v>Planning</v>
          </cell>
        </row>
        <row r="478">
          <cell r="B478">
            <v>4657</v>
          </cell>
          <cell r="C478" t="str">
            <v>Oscar Gansilé Goumou</v>
          </cell>
          <cell r="D478" t="str">
            <v>Male</v>
          </cell>
          <cell r="E478">
            <v>36526</v>
          </cell>
          <cell r="F478" t="str">
            <v>IT Technician</v>
          </cell>
          <cell r="G478" t="str">
            <v>Engineering</v>
          </cell>
          <cell r="H478" t="str">
            <v>Information Systems</v>
          </cell>
        </row>
        <row r="479">
          <cell r="B479">
            <v>4658</v>
          </cell>
          <cell r="C479" t="str">
            <v>Madani Tall</v>
          </cell>
          <cell r="D479" t="str">
            <v>Male</v>
          </cell>
          <cell r="E479">
            <v>36526</v>
          </cell>
          <cell r="F479" t="str">
            <v>Team Leader</v>
          </cell>
          <cell r="G479" t="str">
            <v>Mineral Resources Management</v>
          </cell>
          <cell r="H479" t="str">
            <v>Mining Geology</v>
          </cell>
        </row>
        <row r="480">
          <cell r="B480">
            <v>4661</v>
          </cell>
          <cell r="C480" t="str">
            <v>Jean Kpogomou</v>
          </cell>
          <cell r="D480" t="str">
            <v>Male</v>
          </cell>
          <cell r="E480">
            <v>36531</v>
          </cell>
          <cell r="F480" t="str">
            <v>Reagents Officer</v>
          </cell>
          <cell r="G480" t="str">
            <v>Supply Chain</v>
          </cell>
          <cell r="H480" t="str">
            <v>Logistics</v>
          </cell>
        </row>
        <row r="481">
          <cell r="B481">
            <v>4662</v>
          </cell>
          <cell r="C481" t="str">
            <v>Lamine Sano</v>
          </cell>
          <cell r="D481" t="str">
            <v>Male</v>
          </cell>
          <cell r="E481">
            <v>36678</v>
          </cell>
          <cell r="F481" t="str">
            <v>Team Leader</v>
          </cell>
          <cell r="G481" t="str">
            <v>Mineral Resources Management</v>
          </cell>
          <cell r="H481" t="str">
            <v>Mining Geology</v>
          </cell>
        </row>
        <row r="482">
          <cell r="B482">
            <v>4663</v>
          </cell>
          <cell r="C482" t="str">
            <v>Daouda Camara</v>
          </cell>
          <cell r="D482" t="str">
            <v>Male</v>
          </cell>
          <cell r="E482">
            <v>36531</v>
          </cell>
          <cell r="F482" t="str">
            <v>Grade Controller 2</v>
          </cell>
          <cell r="G482" t="str">
            <v>Mineral Resources Management</v>
          </cell>
          <cell r="H482" t="str">
            <v>Mining Geology</v>
          </cell>
        </row>
        <row r="483">
          <cell r="B483">
            <v>4664</v>
          </cell>
          <cell r="C483" t="str">
            <v>Mamadou Sidibe</v>
          </cell>
          <cell r="D483" t="str">
            <v>Male</v>
          </cell>
          <cell r="E483">
            <v>36531</v>
          </cell>
          <cell r="F483" t="str">
            <v>Office and supply coordinator</v>
          </cell>
          <cell r="G483" t="str">
            <v>Mineral Resources Management</v>
          </cell>
          <cell r="H483" t="str">
            <v>Mining Geology</v>
          </cell>
        </row>
        <row r="484">
          <cell r="B484">
            <v>4665</v>
          </cell>
          <cell r="C484" t="str">
            <v>Ibrahima Sow</v>
          </cell>
          <cell r="D484" t="str">
            <v>Male</v>
          </cell>
          <cell r="E484">
            <v>36531</v>
          </cell>
          <cell r="F484" t="str">
            <v>Team Leader</v>
          </cell>
          <cell r="G484" t="str">
            <v>Mineral Resources Management</v>
          </cell>
          <cell r="H484" t="str">
            <v>Mining Geology</v>
          </cell>
        </row>
        <row r="485">
          <cell r="B485">
            <v>4666</v>
          </cell>
          <cell r="C485" t="str">
            <v>Issiaga Barry</v>
          </cell>
          <cell r="D485" t="str">
            <v>Male</v>
          </cell>
          <cell r="E485">
            <v>36585</v>
          </cell>
          <cell r="F485" t="str">
            <v>Team Leader</v>
          </cell>
          <cell r="G485" t="str">
            <v>Processing</v>
          </cell>
          <cell r="H485" t="str">
            <v>Plant Technical</v>
          </cell>
        </row>
        <row r="486">
          <cell r="B486">
            <v>4668</v>
          </cell>
          <cell r="C486" t="str">
            <v>Aly Berete</v>
          </cell>
          <cell r="D486" t="str">
            <v>Male</v>
          </cell>
          <cell r="E486">
            <v>36171</v>
          </cell>
          <cell r="F486" t="str">
            <v>Shift Supervisor</v>
          </cell>
          <cell r="G486" t="str">
            <v>Processing</v>
          </cell>
          <cell r="H486" t="str">
            <v>Plant Technical</v>
          </cell>
        </row>
        <row r="487">
          <cell r="B487">
            <v>4669</v>
          </cell>
          <cell r="C487" t="str">
            <v>Tamba Tolno</v>
          </cell>
          <cell r="D487" t="str">
            <v>Male</v>
          </cell>
          <cell r="E487">
            <v>36171</v>
          </cell>
          <cell r="F487" t="str">
            <v>Assistant Shift Supervisor</v>
          </cell>
          <cell r="G487" t="str">
            <v>Processing</v>
          </cell>
          <cell r="H487" t="str">
            <v>Plant Technical</v>
          </cell>
        </row>
        <row r="488">
          <cell r="B488">
            <v>4670</v>
          </cell>
          <cell r="C488" t="str">
            <v>David Frangadouno</v>
          </cell>
          <cell r="D488" t="str">
            <v>Male</v>
          </cell>
          <cell r="E488">
            <v>36171</v>
          </cell>
          <cell r="F488" t="str">
            <v>Team Leader</v>
          </cell>
          <cell r="G488" t="str">
            <v>Processing</v>
          </cell>
          <cell r="H488" t="str">
            <v>Tailing Storage Facility</v>
          </cell>
        </row>
        <row r="489">
          <cell r="B489">
            <v>4673</v>
          </cell>
          <cell r="C489" t="str">
            <v>Aboubacar Sidiki Diane</v>
          </cell>
          <cell r="D489" t="str">
            <v>Male</v>
          </cell>
          <cell r="E489">
            <v>36530</v>
          </cell>
          <cell r="F489" t="str">
            <v>Leading Hand Leach/CIP/Elution</v>
          </cell>
          <cell r="G489" t="str">
            <v>Processing</v>
          </cell>
          <cell r="H489" t="str">
            <v>Plant Technical</v>
          </cell>
        </row>
        <row r="490">
          <cell r="B490">
            <v>4674</v>
          </cell>
          <cell r="C490" t="str">
            <v>Abdoulaye Konate</v>
          </cell>
          <cell r="D490" t="str">
            <v>Male</v>
          </cell>
          <cell r="E490">
            <v>36171</v>
          </cell>
          <cell r="F490" t="str">
            <v>Team Leader</v>
          </cell>
          <cell r="G490" t="str">
            <v>Processing</v>
          </cell>
          <cell r="H490" t="str">
            <v>Plant Technical</v>
          </cell>
        </row>
        <row r="491">
          <cell r="B491">
            <v>4675</v>
          </cell>
          <cell r="C491" t="str">
            <v>Ousmane Kourouma</v>
          </cell>
          <cell r="D491" t="str">
            <v>Male</v>
          </cell>
          <cell r="E491">
            <v>36171</v>
          </cell>
          <cell r="F491" t="str">
            <v>Headman</v>
          </cell>
          <cell r="G491" t="str">
            <v>Processing</v>
          </cell>
          <cell r="H491" t="str">
            <v>Plant Technical</v>
          </cell>
        </row>
        <row r="492">
          <cell r="B492">
            <v>4676</v>
          </cell>
          <cell r="C492" t="str">
            <v>Saliou Diallo</v>
          </cell>
          <cell r="D492" t="str">
            <v>Male</v>
          </cell>
          <cell r="E492">
            <v>36171</v>
          </cell>
          <cell r="F492" t="str">
            <v>Pipe Lagger</v>
          </cell>
          <cell r="G492" t="str">
            <v>Engineering</v>
          </cell>
          <cell r="H492" t="str">
            <v>Mechanical Engineering</v>
          </cell>
        </row>
        <row r="493">
          <cell r="B493">
            <v>4677</v>
          </cell>
          <cell r="C493" t="str">
            <v>Sine Camara</v>
          </cell>
          <cell r="D493" t="str">
            <v>Male</v>
          </cell>
          <cell r="E493">
            <v>36297</v>
          </cell>
          <cell r="F493" t="str">
            <v>Headman</v>
          </cell>
          <cell r="G493" t="str">
            <v>Processing</v>
          </cell>
          <cell r="H493" t="str">
            <v>Plant Technical</v>
          </cell>
        </row>
        <row r="494">
          <cell r="B494">
            <v>4680</v>
          </cell>
          <cell r="C494" t="str">
            <v>Thierno Moussa Camara</v>
          </cell>
          <cell r="D494" t="str">
            <v>Male</v>
          </cell>
          <cell r="E494">
            <v>36171</v>
          </cell>
          <cell r="F494" t="str">
            <v>Leading Hand</v>
          </cell>
          <cell r="G494" t="str">
            <v>Processing</v>
          </cell>
          <cell r="H494" t="str">
            <v>Plant Technical</v>
          </cell>
        </row>
        <row r="495">
          <cell r="B495">
            <v>4681</v>
          </cell>
          <cell r="C495" t="str">
            <v>Sadan Moussa Camara</v>
          </cell>
          <cell r="D495" t="str">
            <v>Male</v>
          </cell>
          <cell r="E495">
            <v>36530</v>
          </cell>
          <cell r="F495" t="str">
            <v>Mobile Equipment Operator</v>
          </cell>
          <cell r="G495" t="str">
            <v>Processing</v>
          </cell>
          <cell r="H495" t="str">
            <v>Plant Technical</v>
          </cell>
        </row>
        <row r="496">
          <cell r="B496">
            <v>4682</v>
          </cell>
          <cell r="C496" t="str">
            <v>Adama 4 Camara</v>
          </cell>
          <cell r="D496" t="str">
            <v>Male</v>
          </cell>
          <cell r="E496">
            <v>36293</v>
          </cell>
          <cell r="F496" t="str">
            <v>Taillings Dame Operator 1</v>
          </cell>
          <cell r="G496" t="str">
            <v>Processing</v>
          </cell>
          <cell r="H496" t="str">
            <v>Tailing Storage Facility</v>
          </cell>
        </row>
        <row r="497">
          <cell r="B497">
            <v>4684</v>
          </cell>
          <cell r="C497" t="str">
            <v>Beko Sangare</v>
          </cell>
          <cell r="D497" t="str">
            <v>Male</v>
          </cell>
          <cell r="E497">
            <v>36171</v>
          </cell>
          <cell r="F497" t="str">
            <v>Team Leader</v>
          </cell>
          <cell r="G497" t="str">
            <v>Processing</v>
          </cell>
          <cell r="H497" t="str">
            <v>Plant Technical</v>
          </cell>
        </row>
        <row r="498">
          <cell r="B498">
            <v>4685</v>
          </cell>
          <cell r="C498" t="str">
            <v>Jacques Mamy</v>
          </cell>
          <cell r="D498" t="str">
            <v>Male</v>
          </cell>
          <cell r="E498">
            <v>36171</v>
          </cell>
          <cell r="F498" t="str">
            <v>Plant Operator</v>
          </cell>
          <cell r="G498" t="str">
            <v>Processing</v>
          </cell>
          <cell r="H498" t="str">
            <v>Tailing Storage Facility</v>
          </cell>
        </row>
        <row r="499">
          <cell r="B499">
            <v>4686</v>
          </cell>
          <cell r="C499" t="str">
            <v>Rene Sonomou</v>
          </cell>
          <cell r="D499" t="str">
            <v>Male</v>
          </cell>
          <cell r="E499">
            <v>36171</v>
          </cell>
          <cell r="F499" t="str">
            <v>Met.Lab Operator</v>
          </cell>
          <cell r="G499" t="str">
            <v>Processing</v>
          </cell>
          <cell r="H499" t="str">
            <v>Plant Technical</v>
          </cell>
        </row>
        <row r="500">
          <cell r="B500">
            <v>4690</v>
          </cell>
          <cell r="C500" t="str">
            <v>Friki 3 Magassouba</v>
          </cell>
          <cell r="D500" t="str">
            <v>Male</v>
          </cell>
          <cell r="E500">
            <v>36171</v>
          </cell>
          <cell r="F500" t="str">
            <v>Driver</v>
          </cell>
          <cell r="G500" t="str">
            <v>Health</v>
          </cell>
          <cell r="H500" t="str">
            <v>Medical</v>
          </cell>
        </row>
        <row r="501">
          <cell r="B501">
            <v>4691</v>
          </cell>
          <cell r="C501" t="str">
            <v>Mohamed 2 Bayo</v>
          </cell>
          <cell r="D501" t="str">
            <v>Male</v>
          </cell>
          <cell r="E501">
            <v>36293</v>
          </cell>
          <cell r="F501" t="str">
            <v>Plant Operator</v>
          </cell>
          <cell r="G501" t="str">
            <v>Processing</v>
          </cell>
          <cell r="H501" t="str">
            <v>Plant Technical</v>
          </cell>
        </row>
        <row r="502">
          <cell r="B502">
            <v>4695</v>
          </cell>
          <cell r="C502" t="str">
            <v>Mamadi 3 Conde</v>
          </cell>
          <cell r="D502" t="str">
            <v>Male</v>
          </cell>
          <cell r="E502">
            <v>36171</v>
          </cell>
          <cell r="F502" t="str">
            <v>Desorption &amp; Elution Op.</v>
          </cell>
          <cell r="G502" t="str">
            <v>Processing</v>
          </cell>
          <cell r="H502" t="str">
            <v>Plant Technical</v>
          </cell>
        </row>
        <row r="503">
          <cell r="B503">
            <v>4696</v>
          </cell>
          <cell r="C503" t="str">
            <v>Sekou 2 Keita</v>
          </cell>
          <cell r="D503" t="str">
            <v>Male</v>
          </cell>
          <cell r="E503">
            <v>36373</v>
          </cell>
          <cell r="F503" t="str">
            <v>Leach Operator</v>
          </cell>
          <cell r="G503" t="str">
            <v>Processing</v>
          </cell>
          <cell r="H503" t="str">
            <v>Soin Management and Wet Plant</v>
          </cell>
        </row>
        <row r="504">
          <cell r="B504">
            <v>4701</v>
          </cell>
          <cell r="C504" t="str">
            <v>Friki 3 Camara</v>
          </cell>
          <cell r="D504" t="str">
            <v>Male</v>
          </cell>
          <cell r="E504">
            <v>36171</v>
          </cell>
          <cell r="F504" t="str">
            <v>Agent Administratif</v>
          </cell>
          <cell r="G504" t="str">
            <v>Human Resources</v>
          </cell>
          <cell r="H504" t="str">
            <v>Administration</v>
          </cell>
        </row>
        <row r="505">
          <cell r="B505">
            <v>4702</v>
          </cell>
          <cell r="C505" t="str">
            <v>Abdoulaye Camara</v>
          </cell>
          <cell r="D505" t="str">
            <v>Male</v>
          </cell>
          <cell r="E505">
            <v>36647</v>
          </cell>
          <cell r="F505" t="str">
            <v>Plant Operator</v>
          </cell>
          <cell r="G505" t="str">
            <v>Processing</v>
          </cell>
          <cell r="H505" t="str">
            <v>Plant Technical</v>
          </cell>
        </row>
        <row r="506">
          <cell r="B506">
            <v>4703</v>
          </cell>
          <cell r="C506" t="str">
            <v>Pepe Gerard Koivogui</v>
          </cell>
          <cell r="D506" t="str">
            <v>Male</v>
          </cell>
          <cell r="E506">
            <v>36100</v>
          </cell>
          <cell r="F506" t="str">
            <v>Mechanics 2</v>
          </cell>
          <cell r="G506" t="str">
            <v>Engineering</v>
          </cell>
          <cell r="H506" t="str">
            <v>Mechanical Engineering</v>
          </cell>
        </row>
        <row r="507">
          <cell r="B507">
            <v>4704</v>
          </cell>
          <cell r="C507" t="str">
            <v>Aboubacar Sidik Keita</v>
          </cell>
          <cell r="D507" t="str">
            <v>Male</v>
          </cell>
          <cell r="E507">
            <v>36647</v>
          </cell>
          <cell r="F507" t="str">
            <v>Mobile Equipment Operator 2</v>
          </cell>
          <cell r="G507" t="str">
            <v>Processing</v>
          </cell>
          <cell r="H507" t="str">
            <v>Plant Technical</v>
          </cell>
        </row>
        <row r="508">
          <cell r="B508">
            <v>4705</v>
          </cell>
          <cell r="C508" t="str">
            <v>Salif 1 Traore</v>
          </cell>
          <cell r="D508" t="str">
            <v>Male</v>
          </cell>
          <cell r="E508">
            <v>36530</v>
          </cell>
          <cell r="F508" t="str">
            <v>Reagent Worker</v>
          </cell>
          <cell r="G508" t="str">
            <v>Processing</v>
          </cell>
          <cell r="H508" t="str">
            <v>Plant Technical</v>
          </cell>
        </row>
        <row r="509">
          <cell r="B509">
            <v>4706</v>
          </cell>
          <cell r="C509" t="str">
            <v>Gaspard Delamou</v>
          </cell>
          <cell r="D509" t="str">
            <v>Male</v>
          </cell>
          <cell r="E509">
            <v>36171</v>
          </cell>
          <cell r="F509" t="str">
            <v>Mobile Equipment Operator 2</v>
          </cell>
          <cell r="G509" t="str">
            <v>Processing</v>
          </cell>
          <cell r="H509" t="str">
            <v>Plant Technical</v>
          </cell>
        </row>
        <row r="510">
          <cell r="B510">
            <v>4708</v>
          </cell>
          <cell r="C510" t="str">
            <v>Oumar 2 Doumbouya</v>
          </cell>
          <cell r="D510" t="str">
            <v>Male</v>
          </cell>
          <cell r="E510">
            <v>36647</v>
          </cell>
          <cell r="F510" t="str">
            <v>Reagent Worker</v>
          </cell>
          <cell r="G510" t="str">
            <v>Processing</v>
          </cell>
          <cell r="H510" t="str">
            <v>Plant Technical</v>
          </cell>
        </row>
        <row r="511">
          <cell r="B511">
            <v>4709</v>
          </cell>
          <cell r="C511" t="str">
            <v>Sidiki Camara</v>
          </cell>
          <cell r="D511" t="str">
            <v>Male</v>
          </cell>
          <cell r="E511">
            <v>36530</v>
          </cell>
          <cell r="F511" t="str">
            <v>Driver</v>
          </cell>
          <cell r="G511" t="str">
            <v>Health</v>
          </cell>
          <cell r="H511" t="str">
            <v>Medical</v>
          </cell>
        </row>
        <row r="512">
          <cell r="B512">
            <v>4710</v>
          </cell>
          <cell r="C512" t="str">
            <v>Mamady 3 Keita</v>
          </cell>
          <cell r="D512" t="str">
            <v>Male</v>
          </cell>
          <cell r="E512">
            <v>36171</v>
          </cell>
          <cell r="F512" t="str">
            <v>Primary Crusher Operator</v>
          </cell>
          <cell r="G512" t="str">
            <v>Processing</v>
          </cell>
          <cell r="H512" t="str">
            <v>Plant Technical</v>
          </cell>
        </row>
        <row r="513">
          <cell r="B513">
            <v>4711</v>
          </cell>
          <cell r="C513" t="str">
            <v>Mamadou Gakou</v>
          </cell>
          <cell r="D513" t="str">
            <v>Male</v>
          </cell>
          <cell r="E513">
            <v>36647</v>
          </cell>
          <cell r="F513" t="str">
            <v>Bus Controller</v>
          </cell>
          <cell r="G513" t="str">
            <v>Services</v>
          </cell>
          <cell r="H513" t="str">
            <v>Administration</v>
          </cell>
        </row>
        <row r="514">
          <cell r="B514">
            <v>4712</v>
          </cell>
          <cell r="C514" t="str">
            <v>Salif Traore</v>
          </cell>
          <cell r="D514" t="str">
            <v>Male</v>
          </cell>
          <cell r="E514">
            <v>36171</v>
          </cell>
          <cell r="F514" t="str">
            <v>Plant Operator</v>
          </cell>
          <cell r="G514" t="str">
            <v>Processing</v>
          </cell>
          <cell r="H514" t="str">
            <v>Plant Technical</v>
          </cell>
        </row>
        <row r="515">
          <cell r="B515">
            <v>4713</v>
          </cell>
          <cell r="C515" t="str">
            <v>Bakary Sidiki Camara</v>
          </cell>
          <cell r="D515" t="str">
            <v>Male</v>
          </cell>
          <cell r="E515">
            <v>36171</v>
          </cell>
          <cell r="F515" t="str">
            <v>Plant Operator</v>
          </cell>
          <cell r="G515" t="str">
            <v>Processing</v>
          </cell>
          <cell r="H515" t="str">
            <v>Plant Technical</v>
          </cell>
        </row>
        <row r="516">
          <cell r="B516">
            <v>4714</v>
          </cell>
          <cell r="C516" t="str">
            <v>Mory Soumaoro</v>
          </cell>
          <cell r="D516" t="str">
            <v>Male</v>
          </cell>
          <cell r="E516">
            <v>36171</v>
          </cell>
          <cell r="F516" t="str">
            <v>Heap Worker 2</v>
          </cell>
          <cell r="G516" t="str">
            <v>Processing</v>
          </cell>
          <cell r="H516" t="str">
            <v>Plant Technical</v>
          </cell>
        </row>
        <row r="517">
          <cell r="B517">
            <v>4715</v>
          </cell>
          <cell r="C517" t="str">
            <v>Amara 2 Camara</v>
          </cell>
          <cell r="D517" t="str">
            <v>Male</v>
          </cell>
          <cell r="E517">
            <v>36171</v>
          </cell>
          <cell r="F517" t="str">
            <v>ILR/Gravity Operator</v>
          </cell>
          <cell r="G517" t="str">
            <v>Processing</v>
          </cell>
          <cell r="H517" t="str">
            <v>Plant Technical</v>
          </cell>
        </row>
        <row r="518">
          <cell r="B518">
            <v>4716</v>
          </cell>
          <cell r="C518" t="str">
            <v>Ibrahima Sory Sylla</v>
          </cell>
          <cell r="D518" t="str">
            <v>Male</v>
          </cell>
          <cell r="E518">
            <v>36171</v>
          </cell>
          <cell r="F518" t="str">
            <v>Gold Room Operateur</v>
          </cell>
          <cell r="G518" t="str">
            <v>Processing</v>
          </cell>
          <cell r="H518" t="str">
            <v>Plant Technical</v>
          </cell>
        </row>
        <row r="519">
          <cell r="B519">
            <v>4717</v>
          </cell>
          <cell r="C519" t="str">
            <v>Mamadou Conde</v>
          </cell>
          <cell r="D519" t="str">
            <v>Male</v>
          </cell>
          <cell r="E519">
            <v>36171</v>
          </cell>
          <cell r="F519" t="str">
            <v>General Worker</v>
          </cell>
          <cell r="G519" t="str">
            <v>Engineering</v>
          </cell>
          <cell r="H519" t="str">
            <v>Mechanical Engineering</v>
          </cell>
        </row>
        <row r="520">
          <cell r="B520">
            <v>4721</v>
          </cell>
          <cell r="C520" t="str">
            <v>Kissiman Gakou</v>
          </cell>
          <cell r="D520" t="str">
            <v>Male</v>
          </cell>
          <cell r="E520">
            <v>36171</v>
          </cell>
          <cell r="F520" t="str">
            <v>Bus Controller</v>
          </cell>
          <cell r="G520" t="str">
            <v>Services</v>
          </cell>
          <cell r="H520" t="str">
            <v>Administration</v>
          </cell>
        </row>
        <row r="521">
          <cell r="B521">
            <v>4722</v>
          </cell>
          <cell r="C521" t="str">
            <v>Kaba Conde</v>
          </cell>
          <cell r="D521" t="str">
            <v>Male</v>
          </cell>
          <cell r="E521">
            <v>36171</v>
          </cell>
          <cell r="F521" t="str">
            <v>Leach Circuit Operator</v>
          </cell>
          <cell r="G521" t="str">
            <v>Processing</v>
          </cell>
          <cell r="H521" t="str">
            <v>Plant Technical</v>
          </cell>
        </row>
        <row r="522">
          <cell r="B522">
            <v>4723</v>
          </cell>
          <cell r="C522" t="str">
            <v>Bakary 4 Camara</v>
          </cell>
          <cell r="D522" t="str">
            <v>Male</v>
          </cell>
          <cell r="E522">
            <v>36171</v>
          </cell>
          <cell r="F522" t="str">
            <v>Metallurgical Training Officer</v>
          </cell>
          <cell r="G522" t="str">
            <v>Processing</v>
          </cell>
          <cell r="H522" t="str">
            <v>Plant Technical</v>
          </cell>
        </row>
        <row r="523">
          <cell r="B523">
            <v>4724</v>
          </cell>
          <cell r="C523" t="str">
            <v>Kabine Samoura</v>
          </cell>
          <cell r="D523" t="str">
            <v>Male</v>
          </cell>
          <cell r="E523">
            <v>36530</v>
          </cell>
          <cell r="F523" t="str">
            <v>Mobile Equipment Operator 2</v>
          </cell>
          <cell r="G523" t="str">
            <v>Processing</v>
          </cell>
          <cell r="H523" t="str">
            <v>Plant Technical</v>
          </cell>
        </row>
        <row r="524">
          <cell r="B524">
            <v>4725</v>
          </cell>
          <cell r="C524" t="str">
            <v>Moussa Konate</v>
          </cell>
          <cell r="D524" t="str">
            <v>Male</v>
          </cell>
          <cell r="E524">
            <v>36192</v>
          </cell>
          <cell r="F524" t="str">
            <v>Assistant Shift Supervisor</v>
          </cell>
          <cell r="G524" t="str">
            <v>Processing</v>
          </cell>
          <cell r="H524" t="str">
            <v>Plant Technical</v>
          </cell>
        </row>
        <row r="525">
          <cell r="B525">
            <v>4726</v>
          </cell>
          <cell r="C525" t="str">
            <v>Seinkoun Camara</v>
          </cell>
          <cell r="D525" t="str">
            <v>Male</v>
          </cell>
          <cell r="E525">
            <v>36647</v>
          </cell>
          <cell r="F525" t="str">
            <v>Security Agent 1</v>
          </cell>
          <cell r="G525" t="str">
            <v>Asset Protection</v>
          </cell>
          <cell r="H525" t="str">
            <v>Security Operations</v>
          </cell>
        </row>
        <row r="526">
          <cell r="B526">
            <v>4728</v>
          </cell>
          <cell r="C526" t="str">
            <v>Mamadou Baillo Bah</v>
          </cell>
          <cell r="D526" t="str">
            <v>Male</v>
          </cell>
          <cell r="E526">
            <v>36161</v>
          </cell>
          <cell r="F526" t="str">
            <v>Leading Hand Met.Lab</v>
          </cell>
          <cell r="G526" t="str">
            <v>Processing</v>
          </cell>
          <cell r="H526" t="str">
            <v>Soin Management and Wet Plant</v>
          </cell>
        </row>
        <row r="527">
          <cell r="B527">
            <v>4729</v>
          </cell>
          <cell r="C527" t="str">
            <v>Ansoumane 2 Camara</v>
          </cell>
          <cell r="D527" t="str">
            <v>Male</v>
          </cell>
          <cell r="E527">
            <v>36647</v>
          </cell>
          <cell r="F527" t="str">
            <v>Team Leader</v>
          </cell>
          <cell r="G527" t="str">
            <v>Processing</v>
          </cell>
          <cell r="H527" t="str">
            <v>Production</v>
          </cell>
        </row>
        <row r="528">
          <cell r="B528">
            <v>4731</v>
          </cell>
          <cell r="C528" t="str">
            <v>Kaba 2 Camara</v>
          </cell>
          <cell r="D528" t="str">
            <v>Male</v>
          </cell>
          <cell r="E528">
            <v>36875</v>
          </cell>
          <cell r="F528" t="str">
            <v>Grade Controller 1</v>
          </cell>
          <cell r="G528" t="str">
            <v>Mineral Resources Management</v>
          </cell>
          <cell r="H528" t="str">
            <v>Grade Control</v>
          </cell>
        </row>
        <row r="529">
          <cell r="B529">
            <v>4732</v>
          </cell>
          <cell r="C529" t="str">
            <v>Daouda Traore</v>
          </cell>
          <cell r="D529" t="str">
            <v>Male</v>
          </cell>
          <cell r="E529">
            <v>36281</v>
          </cell>
          <cell r="F529" t="str">
            <v>Plastic Welder</v>
          </cell>
          <cell r="G529" t="str">
            <v>Processing</v>
          </cell>
          <cell r="H529" t="str">
            <v>Plant Technical</v>
          </cell>
        </row>
        <row r="530">
          <cell r="B530">
            <v>4733</v>
          </cell>
          <cell r="C530" t="str">
            <v>Abdoulaye Sano</v>
          </cell>
          <cell r="D530" t="str">
            <v>Male</v>
          </cell>
          <cell r="E530">
            <v>36526</v>
          </cell>
          <cell r="F530" t="str">
            <v>Control Room Operator</v>
          </cell>
          <cell r="G530" t="str">
            <v>Processing</v>
          </cell>
          <cell r="H530" t="str">
            <v>Plant Technical</v>
          </cell>
        </row>
        <row r="531">
          <cell r="B531">
            <v>4734</v>
          </cell>
          <cell r="C531" t="str">
            <v>Moussa 3 Conde</v>
          </cell>
          <cell r="D531" t="str">
            <v>Male</v>
          </cell>
          <cell r="E531">
            <v>36526</v>
          </cell>
          <cell r="F531" t="str">
            <v>Driver</v>
          </cell>
          <cell r="G531" t="str">
            <v>Services</v>
          </cell>
          <cell r="H531" t="str">
            <v>Administration</v>
          </cell>
        </row>
        <row r="532">
          <cell r="B532">
            <v>4735</v>
          </cell>
          <cell r="C532" t="str">
            <v>Ibrahima Kalil Diakite</v>
          </cell>
          <cell r="D532" t="str">
            <v>Male</v>
          </cell>
          <cell r="E532">
            <v>36526</v>
          </cell>
          <cell r="F532" t="str">
            <v>Heap Worker 2</v>
          </cell>
          <cell r="G532" t="str">
            <v>Processing</v>
          </cell>
          <cell r="H532" t="str">
            <v>Plant Technical</v>
          </cell>
        </row>
        <row r="533">
          <cell r="B533">
            <v>4737</v>
          </cell>
          <cell r="C533" t="str">
            <v>Sidiki Mara</v>
          </cell>
          <cell r="D533" t="str">
            <v>Male</v>
          </cell>
          <cell r="E533">
            <v>36526</v>
          </cell>
          <cell r="F533" t="str">
            <v>Leading Hand</v>
          </cell>
          <cell r="G533" t="str">
            <v>Processing</v>
          </cell>
          <cell r="H533" t="str">
            <v>Plant Technical</v>
          </cell>
        </row>
        <row r="534">
          <cell r="B534">
            <v>4738</v>
          </cell>
          <cell r="C534" t="str">
            <v>Ibrahima Sory 2 Camara</v>
          </cell>
          <cell r="D534" t="str">
            <v>Male</v>
          </cell>
          <cell r="E534">
            <v>36586</v>
          </cell>
          <cell r="F534" t="str">
            <v>Team Leader</v>
          </cell>
          <cell r="G534" t="str">
            <v>Processing</v>
          </cell>
          <cell r="H534" t="str">
            <v>Soin Management and Wet Plant</v>
          </cell>
        </row>
        <row r="535">
          <cell r="B535">
            <v>4743</v>
          </cell>
          <cell r="C535" t="str">
            <v>Ousmane Konate</v>
          </cell>
          <cell r="D535" t="str">
            <v>Male</v>
          </cell>
          <cell r="E535">
            <v>36586</v>
          </cell>
          <cell r="F535" t="str">
            <v>Mobile Equiment Operator 1</v>
          </cell>
          <cell r="G535" t="str">
            <v>Engineering</v>
          </cell>
          <cell r="H535" t="str">
            <v>Planned Maintenance</v>
          </cell>
        </row>
        <row r="536">
          <cell r="B536">
            <v>4745</v>
          </cell>
          <cell r="C536" t="str">
            <v>Tidiane Toure</v>
          </cell>
          <cell r="D536" t="str">
            <v>Male</v>
          </cell>
          <cell r="E536">
            <v>36529</v>
          </cell>
          <cell r="F536" t="str">
            <v>Metallurgist</v>
          </cell>
          <cell r="G536" t="str">
            <v>Processing</v>
          </cell>
          <cell r="H536" t="str">
            <v>Plant Technical</v>
          </cell>
        </row>
        <row r="537">
          <cell r="B537">
            <v>4749</v>
          </cell>
          <cell r="C537" t="str">
            <v>Mohamed Sanoussi Sanoh</v>
          </cell>
          <cell r="D537" t="str">
            <v>Male</v>
          </cell>
          <cell r="E537">
            <v>36526</v>
          </cell>
          <cell r="F537" t="str">
            <v>Stock Control Supervisor</v>
          </cell>
          <cell r="G537" t="str">
            <v>Supply Chain</v>
          </cell>
          <cell r="H537" t="str">
            <v>Logistics</v>
          </cell>
        </row>
        <row r="538">
          <cell r="B538">
            <v>4755</v>
          </cell>
          <cell r="C538" t="str">
            <v>Fousseny Keita</v>
          </cell>
          <cell r="D538" t="str">
            <v>Male</v>
          </cell>
          <cell r="E538">
            <v>36526</v>
          </cell>
          <cell r="F538" t="str">
            <v>Fire Protection Officer</v>
          </cell>
          <cell r="G538" t="str">
            <v>Safety</v>
          </cell>
          <cell r="H538" t="str">
            <v>Rescue</v>
          </cell>
        </row>
        <row r="539">
          <cell r="B539">
            <v>4756</v>
          </cell>
          <cell r="C539" t="str">
            <v>Mamadou 2 Sylla</v>
          </cell>
          <cell r="D539" t="str">
            <v>Male</v>
          </cell>
          <cell r="E539">
            <v>36586</v>
          </cell>
          <cell r="F539" t="str">
            <v>Supervisor</v>
          </cell>
          <cell r="G539" t="str">
            <v>Asset Protection</v>
          </cell>
          <cell r="H539" t="str">
            <v>Security Operations</v>
          </cell>
        </row>
        <row r="540">
          <cell r="B540">
            <v>4761</v>
          </cell>
          <cell r="C540" t="str">
            <v>Fadima Diakite</v>
          </cell>
          <cell r="D540" t="str">
            <v>Female</v>
          </cell>
          <cell r="E540">
            <v>36529</v>
          </cell>
          <cell r="F540" t="str">
            <v>Kindergarten Teacher</v>
          </cell>
          <cell r="G540" t="str">
            <v>Training and Development</v>
          </cell>
          <cell r="H540" t="str">
            <v>Training</v>
          </cell>
        </row>
        <row r="541">
          <cell r="B541">
            <v>4762</v>
          </cell>
          <cell r="C541" t="str">
            <v>Lancine 2 Camara</v>
          </cell>
          <cell r="D541" t="str">
            <v>Male</v>
          </cell>
          <cell r="E541">
            <v>36526</v>
          </cell>
          <cell r="F541" t="str">
            <v>Security Agent 2</v>
          </cell>
          <cell r="G541" t="str">
            <v>Asset Protection</v>
          </cell>
          <cell r="H541" t="str">
            <v>Security Operations</v>
          </cell>
        </row>
        <row r="542">
          <cell r="B542">
            <v>4763</v>
          </cell>
          <cell r="C542" t="str">
            <v>Bountou Camara</v>
          </cell>
          <cell r="D542" t="str">
            <v>Female</v>
          </cell>
          <cell r="E542">
            <v>36529</v>
          </cell>
          <cell r="F542" t="str">
            <v>Laundry Assistant</v>
          </cell>
          <cell r="G542" t="str">
            <v>Human Resources</v>
          </cell>
          <cell r="H542" t="str">
            <v>Administration</v>
          </cell>
        </row>
        <row r="543">
          <cell r="B543">
            <v>4764</v>
          </cell>
          <cell r="C543" t="str">
            <v>Fatoumata Konate</v>
          </cell>
          <cell r="D543" t="str">
            <v>Female</v>
          </cell>
          <cell r="E543">
            <v>36529</v>
          </cell>
          <cell r="F543" t="str">
            <v>Kindergarten Teacher</v>
          </cell>
          <cell r="G543" t="str">
            <v>Training and Development</v>
          </cell>
          <cell r="H543" t="str">
            <v>Training</v>
          </cell>
        </row>
        <row r="544">
          <cell r="B544">
            <v>4765</v>
          </cell>
          <cell r="C544" t="str">
            <v>N'faly Traore</v>
          </cell>
          <cell r="D544" t="str">
            <v>Male</v>
          </cell>
          <cell r="E544">
            <v>36693</v>
          </cell>
          <cell r="F544" t="str">
            <v>Mine Supervisor</v>
          </cell>
          <cell r="G544" t="str">
            <v>Mining</v>
          </cell>
          <cell r="H544" t="str">
            <v>Production</v>
          </cell>
        </row>
        <row r="545">
          <cell r="B545">
            <v>4767</v>
          </cell>
          <cell r="C545" t="str">
            <v>Ramatoulaye Diallo</v>
          </cell>
          <cell r="D545" t="str">
            <v>Female</v>
          </cell>
          <cell r="E545">
            <v>36529</v>
          </cell>
          <cell r="F545" t="str">
            <v>Kindergarten Teacher</v>
          </cell>
          <cell r="G545" t="str">
            <v>Training and Development</v>
          </cell>
          <cell r="H545" t="str">
            <v>Training</v>
          </cell>
        </row>
        <row r="546">
          <cell r="B546">
            <v>4768</v>
          </cell>
          <cell r="C546" t="str">
            <v>Maganfing Conde</v>
          </cell>
          <cell r="D546" t="str">
            <v>Male</v>
          </cell>
          <cell r="E546">
            <v>36526</v>
          </cell>
          <cell r="F546" t="str">
            <v>Security Agent 2</v>
          </cell>
          <cell r="G546" t="str">
            <v>Asset Protection</v>
          </cell>
          <cell r="H546" t="str">
            <v>Security Operations</v>
          </cell>
        </row>
        <row r="547">
          <cell r="B547">
            <v>4770</v>
          </cell>
          <cell r="C547" t="str">
            <v>Sidy Fofana</v>
          </cell>
          <cell r="D547" t="str">
            <v>Male</v>
          </cell>
          <cell r="E547">
            <v>36903</v>
          </cell>
          <cell r="F547" t="str">
            <v>Security Agent 2</v>
          </cell>
          <cell r="G547" t="str">
            <v>Asset Protection</v>
          </cell>
          <cell r="H547" t="str">
            <v>Security Operations</v>
          </cell>
        </row>
        <row r="548">
          <cell r="B548">
            <v>4771</v>
          </cell>
          <cell r="C548" t="str">
            <v>Frantoma Keita</v>
          </cell>
          <cell r="D548" t="str">
            <v>Male</v>
          </cell>
          <cell r="E548">
            <v>36526</v>
          </cell>
          <cell r="F548" t="str">
            <v>Team Leader</v>
          </cell>
          <cell r="G548" t="str">
            <v>Asset Protection</v>
          </cell>
          <cell r="H548" t="str">
            <v>Security Operations</v>
          </cell>
        </row>
        <row r="549">
          <cell r="B549">
            <v>4773</v>
          </cell>
          <cell r="C549" t="str">
            <v>Mohamed Issa Keita</v>
          </cell>
          <cell r="D549" t="str">
            <v>Male</v>
          </cell>
          <cell r="E549">
            <v>36526</v>
          </cell>
          <cell r="F549" t="str">
            <v>Security Agent 2</v>
          </cell>
          <cell r="G549" t="str">
            <v>Asset Protection</v>
          </cell>
          <cell r="H549" t="str">
            <v>Security Operations</v>
          </cell>
        </row>
        <row r="550">
          <cell r="B550">
            <v>4774</v>
          </cell>
          <cell r="C550" t="str">
            <v>Charles Bozard</v>
          </cell>
          <cell r="D550" t="str">
            <v>Male</v>
          </cell>
          <cell r="E550">
            <v>40626</v>
          </cell>
          <cell r="F550" t="str">
            <v>Security Agent 2</v>
          </cell>
          <cell r="G550" t="str">
            <v>Asset Protection</v>
          </cell>
          <cell r="H550" t="str">
            <v>Security Operations</v>
          </cell>
        </row>
        <row r="551">
          <cell r="B551">
            <v>4777</v>
          </cell>
          <cell r="C551" t="str">
            <v>Mohamed Ansou Diakite</v>
          </cell>
          <cell r="D551" t="str">
            <v>Male</v>
          </cell>
          <cell r="E551">
            <v>36316</v>
          </cell>
          <cell r="F551" t="str">
            <v>Bus Controller</v>
          </cell>
          <cell r="G551" t="str">
            <v>Services</v>
          </cell>
          <cell r="H551" t="str">
            <v>Administration</v>
          </cell>
        </row>
        <row r="552">
          <cell r="B552">
            <v>4780</v>
          </cell>
          <cell r="C552" t="str">
            <v>Ibrahima Sory Oulare</v>
          </cell>
          <cell r="D552" t="str">
            <v>Male</v>
          </cell>
          <cell r="E552">
            <v>36526</v>
          </cell>
          <cell r="F552" t="str">
            <v>Coreyard</v>
          </cell>
          <cell r="G552" t="str">
            <v>Mineral Resources Management</v>
          </cell>
          <cell r="H552" t="str">
            <v>Exploration</v>
          </cell>
        </row>
        <row r="553">
          <cell r="B553">
            <v>4783</v>
          </cell>
          <cell r="C553" t="str">
            <v>Aboubacar Conde</v>
          </cell>
          <cell r="D553" t="str">
            <v>Male</v>
          </cell>
          <cell r="E553">
            <v>36526</v>
          </cell>
          <cell r="F553" t="str">
            <v>Security Agent 2</v>
          </cell>
          <cell r="G553" t="str">
            <v>Asset Protection</v>
          </cell>
          <cell r="H553" t="str">
            <v>Security Operations</v>
          </cell>
        </row>
        <row r="554">
          <cell r="B554">
            <v>4784</v>
          </cell>
          <cell r="C554" t="str">
            <v>Daouda Sacko</v>
          </cell>
          <cell r="D554" t="str">
            <v>Male</v>
          </cell>
          <cell r="E554">
            <v>36526</v>
          </cell>
          <cell r="F554" t="str">
            <v>Security Agent 2</v>
          </cell>
          <cell r="G554" t="str">
            <v>Asset Protection</v>
          </cell>
          <cell r="H554" t="str">
            <v>Security Operations</v>
          </cell>
        </row>
        <row r="555">
          <cell r="B555">
            <v>4785</v>
          </cell>
          <cell r="C555" t="str">
            <v>Sinimory Dante</v>
          </cell>
          <cell r="D555" t="str">
            <v>Male</v>
          </cell>
          <cell r="E555">
            <v>36526</v>
          </cell>
          <cell r="F555" t="str">
            <v>Rehabilitation agent</v>
          </cell>
          <cell r="G555" t="str">
            <v>Mining</v>
          </cell>
          <cell r="H555" t="str">
            <v>Production</v>
          </cell>
        </row>
        <row r="556">
          <cell r="B556">
            <v>4787</v>
          </cell>
          <cell r="C556" t="str">
            <v>Mamady 4 Keita</v>
          </cell>
          <cell r="D556" t="str">
            <v>Male</v>
          </cell>
          <cell r="E556">
            <v>36526</v>
          </cell>
          <cell r="F556" t="str">
            <v>Supervisor</v>
          </cell>
          <cell r="G556" t="str">
            <v>Asset Protection</v>
          </cell>
          <cell r="H556" t="str">
            <v>Security Operations</v>
          </cell>
        </row>
        <row r="557">
          <cell r="B557">
            <v>4789</v>
          </cell>
          <cell r="C557" t="str">
            <v>Amara Sacko</v>
          </cell>
          <cell r="D557" t="str">
            <v>Male</v>
          </cell>
          <cell r="E557">
            <v>36526</v>
          </cell>
          <cell r="F557" t="str">
            <v>Security Agent 2</v>
          </cell>
          <cell r="G557" t="str">
            <v>Asset Protection</v>
          </cell>
          <cell r="H557" t="str">
            <v>Security Operations</v>
          </cell>
        </row>
        <row r="558">
          <cell r="B558">
            <v>4791</v>
          </cell>
          <cell r="C558" t="str">
            <v>Makan Toure</v>
          </cell>
          <cell r="D558" t="str">
            <v>Male</v>
          </cell>
          <cell r="E558">
            <v>36526</v>
          </cell>
          <cell r="F558" t="str">
            <v>Security Agent 2</v>
          </cell>
          <cell r="G558" t="str">
            <v>Asset Protection</v>
          </cell>
          <cell r="H558" t="str">
            <v>Security Operations</v>
          </cell>
        </row>
        <row r="559">
          <cell r="B559">
            <v>4792</v>
          </cell>
          <cell r="C559" t="str">
            <v>Mamoudou 2 Camara</v>
          </cell>
          <cell r="D559" t="str">
            <v>Male</v>
          </cell>
          <cell r="E559">
            <v>36526</v>
          </cell>
          <cell r="F559" t="str">
            <v>Security Agent 2</v>
          </cell>
          <cell r="G559" t="str">
            <v>Asset Protection</v>
          </cell>
          <cell r="H559" t="str">
            <v>Security Operations</v>
          </cell>
        </row>
        <row r="560">
          <cell r="B560">
            <v>4794</v>
          </cell>
          <cell r="C560" t="str">
            <v>Sekou Conde</v>
          </cell>
          <cell r="D560" t="str">
            <v>Male</v>
          </cell>
          <cell r="E560">
            <v>36526</v>
          </cell>
          <cell r="F560" t="str">
            <v>Security Agent 2</v>
          </cell>
          <cell r="G560" t="str">
            <v>Asset Protection</v>
          </cell>
          <cell r="H560" t="str">
            <v>Security Operations</v>
          </cell>
        </row>
        <row r="561">
          <cell r="B561">
            <v>4795</v>
          </cell>
          <cell r="C561" t="str">
            <v>Mory Diabate</v>
          </cell>
          <cell r="D561" t="str">
            <v>Male</v>
          </cell>
          <cell r="E561">
            <v>36526</v>
          </cell>
          <cell r="F561" t="str">
            <v>Security Agent 2</v>
          </cell>
          <cell r="G561" t="str">
            <v>Asset Protection</v>
          </cell>
          <cell r="H561" t="str">
            <v>Security Operations</v>
          </cell>
        </row>
        <row r="562">
          <cell r="B562">
            <v>4796</v>
          </cell>
          <cell r="C562" t="str">
            <v>Sekou 4 Keita</v>
          </cell>
          <cell r="D562" t="str">
            <v>Male</v>
          </cell>
          <cell r="E562">
            <v>36526</v>
          </cell>
          <cell r="F562" t="str">
            <v>Supervisor</v>
          </cell>
          <cell r="G562" t="str">
            <v>Asset Protection</v>
          </cell>
          <cell r="H562" t="str">
            <v>Security Operations</v>
          </cell>
        </row>
        <row r="563">
          <cell r="B563">
            <v>4797</v>
          </cell>
          <cell r="C563" t="str">
            <v>Souleymane 2 Kouyate</v>
          </cell>
          <cell r="D563" t="str">
            <v>Male</v>
          </cell>
          <cell r="E563">
            <v>36526</v>
          </cell>
          <cell r="F563" t="str">
            <v>Security Agent 2</v>
          </cell>
          <cell r="G563" t="str">
            <v>Asset Protection</v>
          </cell>
          <cell r="H563" t="str">
            <v>Security Operations</v>
          </cell>
        </row>
        <row r="564">
          <cell r="B564">
            <v>4798</v>
          </cell>
          <cell r="C564" t="str">
            <v>Mamadou 2 Magassouba</v>
          </cell>
          <cell r="D564" t="str">
            <v>Male</v>
          </cell>
          <cell r="E564">
            <v>36526</v>
          </cell>
          <cell r="F564" t="str">
            <v>Archivist</v>
          </cell>
          <cell r="G564" t="str">
            <v>Finance</v>
          </cell>
          <cell r="H564" t="str">
            <v>Accounts</v>
          </cell>
        </row>
        <row r="565">
          <cell r="B565">
            <v>4799</v>
          </cell>
          <cell r="C565" t="str">
            <v>Issa Camara</v>
          </cell>
          <cell r="D565" t="str">
            <v>Male</v>
          </cell>
          <cell r="E565">
            <v>36526</v>
          </cell>
          <cell r="F565" t="str">
            <v>Security Agent 2</v>
          </cell>
          <cell r="G565" t="str">
            <v>Asset Protection</v>
          </cell>
          <cell r="H565" t="str">
            <v>Security Operations</v>
          </cell>
        </row>
        <row r="566">
          <cell r="B566">
            <v>4800</v>
          </cell>
          <cell r="C566" t="str">
            <v>Niagasso Daba</v>
          </cell>
          <cell r="D566" t="str">
            <v>Male</v>
          </cell>
          <cell r="E566">
            <v>36526</v>
          </cell>
          <cell r="F566" t="str">
            <v>Security Agent 2</v>
          </cell>
          <cell r="G566" t="str">
            <v>Asset Protection</v>
          </cell>
          <cell r="H566" t="str">
            <v>Security Operations</v>
          </cell>
        </row>
        <row r="567">
          <cell r="B567">
            <v>4801</v>
          </cell>
          <cell r="C567" t="str">
            <v>Moussa Tigana</v>
          </cell>
          <cell r="D567" t="str">
            <v>Male</v>
          </cell>
          <cell r="E567">
            <v>36526</v>
          </cell>
          <cell r="F567" t="str">
            <v>Security Agent 2</v>
          </cell>
          <cell r="G567" t="str">
            <v>Asset Protection</v>
          </cell>
          <cell r="H567" t="str">
            <v>Security Operations</v>
          </cell>
        </row>
        <row r="568">
          <cell r="B568">
            <v>4802</v>
          </cell>
          <cell r="C568" t="str">
            <v>Mamoudou 1 Camara</v>
          </cell>
          <cell r="D568" t="str">
            <v>Male</v>
          </cell>
          <cell r="E568">
            <v>36739</v>
          </cell>
          <cell r="F568" t="str">
            <v>Security Agent 2</v>
          </cell>
          <cell r="G568" t="str">
            <v>Asset Protection</v>
          </cell>
          <cell r="H568" t="str">
            <v>Security Operations</v>
          </cell>
        </row>
        <row r="569">
          <cell r="B569">
            <v>4803</v>
          </cell>
          <cell r="C569" t="str">
            <v>Fode Keita</v>
          </cell>
          <cell r="D569" t="str">
            <v>Male</v>
          </cell>
          <cell r="E569">
            <v>36526</v>
          </cell>
          <cell r="F569" t="str">
            <v>Security Agent 2</v>
          </cell>
          <cell r="G569" t="str">
            <v>Asset Protection</v>
          </cell>
          <cell r="H569" t="str">
            <v>Security Operations</v>
          </cell>
        </row>
        <row r="570">
          <cell r="B570">
            <v>4805</v>
          </cell>
          <cell r="C570" t="str">
            <v>Fatamady Camara</v>
          </cell>
          <cell r="D570" t="str">
            <v>Male</v>
          </cell>
          <cell r="E570">
            <v>36739</v>
          </cell>
          <cell r="F570" t="str">
            <v>Security Agent 2</v>
          </cell>
          <cell r="G570" t="str">
            <v>Asset Protection</v>
          </cell>
          <cell r="H570" t="str">
            <v>Security Operations</v>
          </cell>
        </row>
        <row r="571">
          <cell r="B571">
            <v>4806</v>
          </cell>
          <cell r="C571" t="str">
            <v>Bakary 5 Camara</v>
          </cell>
          <cell r="D571" t="str">
            <v>Male</v>
          </cell>
          <cell r="E571">
            <v>36526</v>
          </cell>
          <cell r="F571" t="str">
            <v>Security Agent 2</v>
          </cell>
          <cell r="G571" t="str">
            <v>Asset Protection</v>
          </cell>
          <cell r="H571" t="str">
            <v>Security Operations</v>
          </cell>
        </row>
        <row r="572">
          <cell r="B572">
            <v>4807</v>
          </cell>
          <cell r="C572" t="str">
            <v>Souleymane Diakite</v>
          </cell>
          <cell r="D572" t="str">
            <v>Male</v>
          </cell>
          <cell r="E572">
            <v>36526</v>
          </cell>
          <cell r="F572" t="str">
            <v>Security Agent 2</v>
          </cell>
          <cell r="G572" t="str">
            <v>Asset Protection</v>
          </cell>
          <cell r="H572" t="str">
            <v>Security Operations</v>
          </cell>
        </row>
        <row r="573">
          <cell r="B573">
            <v>4809</v>
          </cell>
          <cell r="C573" t="str">
            <v>Moussa 2 Camara</v>
          </cell>
          <cell r="D573" t="str">
            <v>Male</v>
          </cell>
          <cell r="E573">
            <v>36526</v>
          </cell>
          <cell r="F573" t="str">
            <v>Security Agent 2</v>
          </cell>
          <cell r="G573" t="str">
            <v>Asset Protection</v>
          </cell>
          <cell r="H573" t="str">
            <v>Security Operations</v>
          </cell>
        </row>
        <row r="574">
          <cell r="B574">
            <v>4811</v>
          </cell>
          <cell r="C574" t="str">
            <v>Kabine Keita</v>
          </cell>
          <cell r="D574" t="str">
            <v>Male</v>
          </cell>
          <cell r="E574">
            <v>36526</v>
          </cell>
          <cell r="F574" t="str">
            <v>Team Leader</v>
          </cell>
          <cell r="G574" t="str">
            <v>Asset Protection</v>
          </cell>
          <cell r="H574" t="str">
            <v>Security Operations</v>
          </cell>
        </row>
        <row r="575">
          <cell r="B575">
            <v>4812</v>
          </cell>
          <cell r="C575" t="str">
            <v>Namory 2 Keita</v>
          </cell>
          <cell r="D575" t="str">
            <v>Male</v>
          </cell>
          <cell r="E575">
            <v>36526</v>
          </cell>
          <cell r="F575" t="str">
            <v>Security Agent 2</v>
          </cell>
          <cell r="G575" t="str">
            <v>Asset Protection</v>
          </cell>
          <cell r="H575" t="str">
            <v>Security Operations</v>
          </cell>
        </row>
        <row r="576">
          <cell r="B576">
            <v>4815</v>
          </cell>
          <cell r="C576" t="str">
            <v>Sekouba Camara</v>
          </cell>
          <cell r="D576" t="str">
            <v>Male</v>
          </cell>
          <cell r="E576">
            <v>36617</v>
          </cell>
          <cell r="F576" t="str">
            <v>Driver</v>
          </cell>
          <cell r="G576" t="str">
            <v>Health</v>
          </cell>
          <cell r="H576" t="str">
            <v>Medical</v>
          </cell>
        </row>
        <row r="577">
          <cell r="B577">
            <v>4816</v>
          </cell>
          <cell r="C577" t="str">
            <v>Karinkan Sacko</v>
          </cell>
          <cell r="D577" t="str">
            <v>Male</v>
          </cell>
          <cell r="E577">
            <v>36617</v>
          </cell>
          <cell r="F577" t="str">
            <v>Security Agent 2</v>
          </cell>
          <cell r="G577" t="str">
            <v>Asset Protection</v>
          </cell>
          <cell r="H577" t="str">
            <v>Security Operations</v>
          </cell>
        </row>
        <row r="578">
          <cell r="B578">
            <v>4818</v>
          </cell>
          <cell r="C578" t="str">
            <v>Mamadi Dioubate</v>
          </cell>
          <cell r="D578" t="str">
            <v>Male</v>
          </cell>
          <cell r="E578">
            <v>36617</v>
          </cell>
          <cell r="F578" t="str">
            <v>Security Agent 2</v>
          </cell>
          <cell r="G578" t="str">
            <v>Asset Protection</v>
          </cell>
          <cell r="H578" t="str">
            <v>Security Operations</v>
          </cell>
        </row>
        <row r="579">
          <cell r="B579">
            <v>4820</v>
          </cell>
          <cell r="C579" t="str">
            <v>Papus Kolie</v>
          </cell>
          <cell r="D579" t="str">
            <v>Male</v>
          </cell>
          <cell r="E579">
            <v>36617</v>
          </cell>
          <cell r="F579" t="str">
            <v>Security Agent 2</v>
          </cell>
          <cell r="G579" t="str">
            <v>Asset Protection</v>
          </cell>
          <cell r="H579" t="str">
            <v>Security Operations</v>
          </cell>
        </row>
        <row r="580">
          <cell r="B580">
            <v>4821</v>
          </cell>
          <cell r="C580" t="str">
            <v>N'faly 2 Camara</v>
          </cell>
          <cell r="D580" t="str">
            <v>Male</v>
          </cell>
          <cell r="E580">
            <v>36617</v>
          </cell>
          <cell r="F580" t="str">
            <v>Security Agent 2</v>
          </cell>
          <cell r="G580" t="str">
            <v>Asset Protection</v>
          </cell>
          <cell r="H580" t="str">
            <v>Security Operations</v>
          </cell>
        </row>
        <row r="581">
          <cell r="B581">
            <v>4822</v>
          </cell>
          <cell r="C581" t="str">
            <v>Fantamady Diabate</v>
          </cell>
          <cell r="D581" t="str">
            <v>Male</v>
          </cell>
          <cell r="E581">
            <v>36617</v>
          </cell>
          <cell r="F581" t="str">
            <v>Security Agent 2</v>
          </cell>
          <cell r="G581" t="str">
            <v>Asset Protection</v>
          </cell>
          <cell r="H581" t="str">
            <v>Security Operations</v>
          </cell>
        </row>
        <row r="582">
          <cell r="B582">
            <v>4823</v>
          </cell>
          <cell r="C582" t="str">
            <v>Youssouf Dioubate</v>
          </cell>
          <cell r="D582" t="str">
            <v>Male</v>
          </cell>
          <cell r="E582">
            <v>36560</v>
          </cell>
          <cell r="F582" t="str">
            <v>Mobile Equipment Operator 2</v>
          </cell>
          <cell r="G582" t="str">
            <v>Engineering</v>
          </cell>
          <cell r="H582" t="str">
            <v>Planned Maintenance</v>
          </cell>
        </row>
        <row r="583">
          <cell r="B583">
            <v>4824</v>
          </cell>
          <cell r="C583" t="str">
            <v>Dantouman Keita</v>
          </cell>
          <cell r="D583" t="str">
            <v>Male</v>
          </cell>
          <cell r="E583">
            <v>36617</v>
          </cell>
          <cell r="F583" t="str">
            <v>Security Agent 2</v>
          </cell>
          <cell r="G583" t="str">
            <v>Asset Protection</v>
          </cell>
          <cell r="H583" t="str">
            <v>Security Operations</v>
          </cell>
        </row>
        <row r="584">
          <cell r="B584">
            <v>4827</v>
          </cell>
          <cell r="C584" t="str">
            <v>Mahdy Camara</v>
          </cell>
          <cell r="D584" t="str">
            <v>Male</v>
          </cell>
          <cell r="E584">
            <v>36717</v>
          </cell>
          <cell r="F584" t="str">
            <v>Training and Development Manager</v>
          </cell>
          <cell r="G584" t="str">
            <v>Training and Development</v>
          </cell>
          <cell r="H584" t="str">
            <v>Training</v>
          </cell>
        </row>
        <row r="585">
          <cell r="B585">
            <v>4828</v>
          </cell>
          <cell r="C585" t="str">
            <v>Mamby Camara</v>
          </cell>
          <cell r="D585" t="str">
            <v>Male</v>
          </cell>
          <cell r="E585">
            <v>36534</v>
          </cell>
          <cell r="F585" t="str">
            <v>Plant Operator</v>
          </cell>
          <cell r="G585" t="str">
            <v>Processing</v>
          </cell>
          <cell r="H585" t="str">
            <v>Plant Technical</v>
          </cell>
        </row>
        <row r="586">
          <cell r="B586">
            <v>4829</v>
          </cell>
          <cell r="C586" t="str">
            <v>Youssouf Kamissoko</v>
          </cell>
          <cell r="D586" t="str">
            <v>Male</v>
          </cell>
          <cell r="E586">
            <v>36705</v>
          </cell>
          <cell r="F586" t="str">
            <v>Laboratory Assistant</v>
          </cell>
          <cell r="G586" t="str">
            <v>Processing</v>
          </cell>
          <cell r="H586" t="str">
            <v>Plant Technical</v>
          </cell>
        </row>
        <row r="587">
          <cell r="B587">
            <v>4830</v>
          </cell>
          <cell r="C587" t="str">
            <v>Issiaga 1 Conde</v>
          </cell>
          <cell r="D587" t="str">
            <v>Male</v>
          </cell>
          <cell r="E587">
            <v>36735</v>
          </cell>
          <cell r="F587" t="str">
            <v>Gravity Circuit Operator</v>
          </cell>
          <cell r="G587" t="str">
            <v>Processing</v>
          </cell>
          <cell r="H587" t="str">
            <v>Plant Technical</v>
          </cell>
        </row>
        <row r="588">
          <cell r="B588">
            <v>4831</v>
          </cell>
          <cell r="C588" t="str">
            <v>Sanke Camara</v>
          </cell>
          <cell r="D588" t="str">
            <v>Male</v>
          </cell>
          <cell r="E588">
            <v>36735</v>
          </cell>
          <cell r="F588" t="str">
            <v>Payroll Superintendent</v>
          </cell>
          <cell r="G588" t="str">
            <v>Finance</v>
          </cell>
          <cell r="H588" t="str">
            <v>Accounts</v>
          </cell>
        </row>
        <row r="589">
          <cell r="B589">
            <v>4833</v>
          </cell>
          <cell r="C589" t="str">
            <v>Aboubacar Mossokoro Camara</v>
          </cell>
          <cell r="D589" t="str">
            <v>Male</v>
          </cell>
          <cell r="E589">
            <v>36735</v>
          </cell>
          <cell r="F589" t="str">
            <v>Plant Operator</v>
          </cell>
          <cell r="G589" t="str">
            <v>Processing</v>
          </cell>
          <cell r="H589" t="str">
            <v>Plant Technical</v>
          </cell>
        </row>
        <row r="590">
          <cell r="B590">
            <v>4836</v>
          </cell>
          <cell r="C590" t="str">
            <v>Mamadou Cherif Diallo</v>
          </cell>
          <cell r="D590" t="str">
            <v>Male</v>
          </cell>
          <cell r="E590">
            <v>36526</v>
          </cell>
          <cell r="F590" t="str">
            <v>Mechanic 1</v>
          </cell>
          <cell r="G590" t="str">
            <v>Services</v>
          </cell>
          <cell r="H590" t="str">
            <v>Zone Technique</v>
          </cell>
        </row>
        <row r="591">
          <cell r="B591">
            <v>4837</v>
          </cell>
          <cell r="C591" t="str">
            <v>Zaoro Koivogui</v>
          </cell>
          <cell r="D591" t="str">
            <v>Male</v>
          </cell>
          <cell r="E591">
            <v>36526</v>
          </cell>
          <cell r="F591" t="str">
            <v>Mechanic 1</v>
          </cell>
          <cell r="G591" t="str">
            <v>Services</v>
          </cell>
          <cell r="H591" t="str">
            <v>Zone Technique</v>
          </cell>
        </row>
        <row r="592">
          <cell r="B592">
            <v>4840</v>
          </cell>
          <cell r="C592" t="str">
            <v>Nanamoudou Diakite</v>
          </cell>
          <cell r="D592" t="str">
            <v>Male</v>
          </cell>
          <cell r="E592">
            <v>36739</v>
          </cell>
          <cell r="F592" t="str">
            <v>Security Agent 2</v>
          </cell>
          <cell r="G592" t="str">
            <v>Asset Protection</v>
          </cell>
          <cell r="H592" t="str">
            <v>Security Operations</v>
          </cell>
        </row>
        <row r="593">
          <cell r="B593">
            <v>4844</v>
          </cell>
          <cell r="C593" t="str">
            <v>Mamadi Sidibe</v>
          </cell>
          <cell r="D593" t="str">
            <v>Male</v>
          </cell>
          <cell r="E593">
            <v>36739</v>
          </cell>
          <cell r="F593" t="str">
            <v>Medical Lab.Secretary</v>
          </cell>
          <cell r="G593" t="str">
            <v>Health</v>
          </cell>
          <cell r="H593" t="str">
            <v>Medical</v>
          </cell>
        </row>
        <row r="594">
          <cell r="B594">
            <v>4846</v>
          </cell>
          <cell r="C594" t="str">
            <v>Mohamed 1 Bangoura</v>
          </cell>
          <cell r="D594" t="str">
            <v>Male</v>
          </cell>
          <cell r="E594">
            <v>36739</v>
          </cell>
          <cell r="F594" t="str">
            <v>Security Agent 2</v>
          </cell>
          <cell r="G594" t="str">
            <v>Asset Protection</v>
          </cell>
          <cell r="H594" t="str">
            <v>Security Operations</v>
          </cell>
        </row>
        <row r="595">
          <cell r="B595">
            <v>4847</v>
          </cell>
          <cell r="C595" t="str">
            <v>Benoit Camara</v>
          </cell>
          <cell r="D595" t="str">
            <v>Male</v>
          </cell>
          <cell r="E595">
            <v>36739</v>
          </cell>
          <cell r="F595" t="str">
            <v>Security Agent 2</v>
          </cell>
          <cell r="G595" t="str">
            <v>Asset Protection</v>
          </cell>
          <cell r="H595" t="str">
            <v>Security Operations</v>
          </cell>
        </row>
        <row r="596">
          <cell r="B596">
            <v>4848</v>
          </cell>
          <cell r="C596" t="str">
            <v>Lonceny Sano</v>
          </cell>
          <cell r="D596" t="str">
            <v>Male</v>
          </cell>
          <cell r="E596">
            <v>36739</v>
          </cell>
          <cell r="F596" t="str">
            <v>Security Agent 2</v>
          </cell>
          <cell r="G596" t="str">
            <v>Asset Protection</v>
          </cell>
          <cell r="H596" t="str">
            <v>Security Operations</v>
          </cell>
        </row>
        <row r="597">
          <cell r="B597">
            <v>4849</v>
          </cell>
          <cell r="C597" t="str">
            <v>Bandja Traore</v>
          </cell>
          <cell r="D597" t="str">
            <v>Male</v>
          </cell>
          <cell r="E597">
            <v>36739</v>
          </cell>
          <cell r="F597" t="str">
            <v>Security Agent 2</v>
          </cell>
          <cell r="G597" t="str">
            <v>Asset Protection</v>
          </cell>
          <cell r="H597" t="str">
            <v>Security Operations</v>
          </cell>
        </row>
        <row r="598">
          <cell r="B598">
            <v>4850</v>
          </cell>
          <cell r="C598" t="str">
            <v>Facinet Sandouno</v>
          </cell>
          <cell r="D598" t="str">
            <v>Male</v>
          </cell>
          <cell r="E598">
            <v>36739</v>
          </cell>
          <cell r="F598" t="str">
            <v>Security Agent 2</v>
          </cell>
          <cell r="G598" t="str">
            <v>Asset Protection</v>
          </cell>
          <cell r="H598" t="str">
            <v>Security Operations</v>
          </cell>
        </row>
        <row r="599">
          <cell r="B599">
            <v>4851</v>
          </cell>
          <cell r="C599" t="str">
            <v>Abdourahamane Sano</v>
          </cell>
          <cell r="D599" t="str">
            <v>Male</v>
          </cell>
          <cell r="E599">
            <v>36739</v>
          </cell>
          <cell r="F599" t="str">
            <v>Coreyard</v>
          </cell>
          <cell r="G599" t="str">
            <v>Mineral Resources Management</v>
          </cell>
          <cell r="H599" t="str">
            <v>Exploration</v>
          </cell>
        </row>
        <row r="600">
          <cell r="B600">
            <v>4852</v>
          </cell>
          <cell r="C600" t="str">
            <v>Joseph Alain Traore</v>
          </cell>
          <cell r="D600" t="str">
            <v>Male</v>
          </cell>
          <cell r="E600">
            <v>36739</v>
          </cell>
          <cell r="F600" t="str">
            <v>Security Agent 2</v>
          </cell>
          <cell r="G600" t="str">
            <v>Asset Protection</v>
          </cell>
          <cell r="H600" t="str">
            <v>Security Operations</v>
          </cell>
        </row>
        <row r="601">
          <cell r="B601">
            <v>4853</v>
          </cell>
          <cell r="C601" t="str">
            <v>Macky 2 Diabate</v>
          </cell>
          <cell r="D601" t="str">
            <v>Male</v>
          </cell>
          <cell r="E601">
            <v>36739</v>
          </cell>
          <cell r="F601" t="str">
            <v>Fireman Grade 1</v>
          </cell>
          <cell r="G601" t="str">
            <v>Safety</v>
          </cell>
          <cell r="H601" t="str">
            <v>Safety</v>
          </cell>
        </row>
        <row r="602">
          <cell r="B602">
            <v>4856</v>
          </cell>
          <cell r="C602" t="str">
            <v>Madou 2 Camara</v>
          </cell>
          <cell r="D602" t="str">
            <v>Male</v>
          </cell>
          <cell r="E602">
            <v>36739</v>
          </cell>
          <cell r="F602" t="str">
            <v>Security Agent 2</v>
          </cell>
          <cell r="G602" t="str">
            <v>Asset Protection</v>
          </cell>
          <cell r="H602" t="str">
            <v>Security Operations</v>
          </cell>
        </row>
        <row r="603">
          <cell r="B603">
            <v>4857</v>
          </cell>
          <cell r="C603" t="str">
            <v>Ansoumane 3 Camara</v>
          </cell>
          <cell r="D603" t="str">
            <v>Male</v>
          </cell>
          <cell r="E603">
            <v>36739</v>
          </cell>
          <cell r="F603" t="str">
            <v>Security Agent 2</v>
          </cell>
          <cell r="G603" t="str">
            <v>Asset Protection</v>
          </cell>
          <cell r="H603" t="str">
            <v>Security Operations</v>
          </cell>
        </row>
        <row r="604">
          <cell r="B604">
            <v>4858</v>
          </cell>
          <cell r="C604" t="str">
            <v>Djenke Camara</v>
          </cell>
          <cell r="D604" t="str">
            <v>Male</v>
          </cell>
          <cell r="E604">
            <v>36739</v>
          </cell>
          <cell r="F604" t="str">
            <v>Security Agent 2</v>
          </cell>
          <cell r="G604" t="str">
            <v>Asset Protection</v>
          </cell>
          <cell r="H604" t="str">
            <v>Security Operations</v>
          </cell>
        </row>
        <row r="605">
          <cell r="B605">
            <v>4860</v>
          </cell>
          <cell r="C605" t="str">
            <v>Ibrahima Lamah</v>
          </cell>
          <cell r="D605" t="str">
            <v>Male</v>
          </cell>
          <cell r="E605">
            <v>36739</v>
          </cell>
          <cell r="F605" t="str">
            <v>Team Leader</v>
          </cell>
          <cell r="G605" t="str">
            <v>Asset Protection</v>
          </cell>
          <cell r="H605" t="str">
            <v>Security Operations</v>
          </cell>
        </row>
        <row r="606">
          <cell r="B606">
            <v>4861</v>
          </cell>
          <cell r="C606" t="str">
            <v>Bakary 2 Toure</v>
          </cell>
          <cell r="D606" t="str">
            <v>Male</v>
          </cell>
          <cell r="E606">
            <v>36739</v>
          </cell>
          <cell r="F606" t="str">
            <v>Store Clerk</v>
          </cell>
          <cell r="G606" t="str">
            <v>Supply Chain</v>
          </cell>
          <cell r="H606" t="str">
            <v>Logistics</v>
          </cell>
        </row>
        <row r="607">
          <cell r="B607">
            <v>4864</v>
          </cell>
          <cell r="C607" t="str">
            <v>Lamine 2 Doumbouya</v>
          </cell>
          <cell r="D607" t="str">
            <v>Male</v>
          </cell>
          <cell r="E607">
            <v>36739</v>
          </cell>
          <cell r="F607" t="str">
            <v>Security Agent 2</v>
          </cell>
          <cell r="G607" t="str">
            <v>Asset Protection</v>
          </cell>
          <cell r="H607" t="str">
            <v>Security Operations</v>
          </cell>
        </row>
        <row r="608">
          <cell r="B608">
            <v>4865</v>
          </cell>
          <cell r="C608" t="str">
            <v>Souleymane Traore</v>
          </cell>
          <cell r="D608" t="str">
            <v>Male</v>
          </cell>
          <cell r="E608">
            <v>36739</v>
          </cell>
          <cell r="F608" t="str">
            <v>Security Agent 1</v>
          </cell>
          <cell r="G608" t="str">
            <v>Asset Protection</v>
          </cell>
          <cell r="H608" t="str">
            <v>Security Operations</v>
          </cell>
        </row>
        <row r="609">
          <cell r="B609">
            <v>4868</v>
          </cell>
          <cell r="C609" t="str">
            <v>Mohamed Fofana</v>
          </cell>
          <cell r="D609" t="str">
            <v>Male</v>
          </cell>
          <cell r="E609">
            <v>36739</v>
          </cell>
          <cell r="F609" t="str">
            <v>Security Agent 2</v>
          </cell>
          <cell r="G609" t="str">
            <v>Asset Protection</v>
          </cell>
          <cell r="H609" t="str">
            <v>Security Operations</v>
          </cell>
        </row>
        <row r="610">
          <cell r="B610">
            <v>4869</v>
          </cell>
          <cell r="C610" t="str">
            <v>Rassoul Magassouba</v>
          </cell>
          <cell r="D610" t="str">
            <v>Male</v>
          </cell>
          <cell r="E610">
            <v>36739</v>
          </cell>
          <cell r="F610" t="str">
            <v>Team Leader</v>
          </cell>
          <cell r="G610" t="str">
            <v>Services</v>
          </cell>
          <cell r="H610" t="str">
            <v>Administration</v>
          </cell>
        </row>
        <row r="611">
          <cell r="B611">
            <v>4870</v>
          </cell>
          <cell r="C611" t="str">
            <v>Mamadou Bangoura</v>
          </cell>
          <cell r="D611" t="str">
            <v>Male</v>
          </cell>
          <cell r="E611">
            <v>36739</v>
          </cell>
          <cell r="F611" t="str">
            <v>Team Leader</v>
          </cell>
          <cell r="G611" t="str">
            <v>Asset Protection</v>
          </cell>
          <cell r="H611" t="str">
            <v>Security Operations</v>
          </cell>
        </row>
        <row r="612">
          <cell r="B612">
            <v>4871</v>
          </cell>
          <cell r="C612" t="str">
            <v>Mamadi Magassouba</v>
          </cell>
          <cell r="D612" t="str">
            <v>Male</v>
          </cell>
          <cell r="E612">
            <v>36739</v>
          </cell>
          <cell r="F612" t="str">
            <v>Security Agent 2</v>
          </cell>
          <cell r="G612" t="str">
            <v>Asset Protection</v>
          </cell>
          <cell r="H612" t="str">
            <v>Plant Maintenance</v>
          </cell>
        </row>
        <row r="613">
          <cell r="B613">
            <v>4872</v>
          </cell>
          <cell r="C613" t="str">
            <v>Mamadi Camara</v>
          </cell>
          <cell r="D613" t="str">
            <v>Male</v>
          </cell>
          <cell r="E613">
            <v>36739</v>
          </cell>
          <cell r="F613" t="str">
            <v>Security Agent 2</v>
          </cell>
          <cell r="G613" t="str">
            <v>Asset Protection</v>
          </cell>
          <cell r="H613" t="str">
            <v>Security Operations</v>
          </cell>
        </row>
        <row r="614">
          <cell r="B614">
            <v>4873</v>
          </cell>
          <cell r="C614" t="str">
            <v>Fode Moussa Soumah</v>
          </cell>
          <cell r="D614" t="str">
            <v>Male</v>
          </cell>
          <cell r="E614">
            <v>36739</v>
          </cell>
          <cell r="F614" t="str">
            <v>Security Agent 2</v>
          </cell>
          <cell r="G614" t="str">
            <v>Asset Protection</v>
          </cell>
          <cell r="H614" t="str">
            <v>Security Operations</v>
          </cell>
        </row>
        <row r="615">
          <cell r="B615">
            <v>4874</v>
          </cell>
          <cell r="C615" t="str">
            <v>Mohamed Bayo</v>
          </cell>
          <cell r="D615" t="str">
            <v>Male</v>
          </cell>
          <cell r="E615">
            <v>36739</v>
          </cell>
          <cell r="F615" t="str">
            <v>Bus Controller</v>
          </cell>
          <cell r="G615" t="str">
            <v>Human Resources</v>
          </cell>
          <cell r="H615" t="str">
            <v>Administration</v>
          </cell>
        </row>
        <row r="616">
          <cell r="B616">
            <v>4875</v>
          </cell>
          <cell r="C616" t="str">
            <v>Bakary Magassouba</v>
          </cell>
          <cell r="D616" t="str">
            <v>Male</v>
          </cell>
          <cell r="E616">
            <v>36739</v>
          </cell>
          <cell r="F616" t="str">
            <v>Security Agent 2</v>
          </cell>
          <cell r="G616" t="str">
            <v>Asset Protection</v>
          </cell>
          <cell r="H616" t="str">
            <v>Security Operations</v>
          </cell>
        </row>
        <row r="617">
          <cell r="B617">
            <v>4878</v>
          </cell>
          <cell r="C617" t="str">
            <v>Ibrahima Camara</v>
          </cell>
          <cell r="D617" t="str">
            <v>Male</v>
          </cell>
          <cell r="E617">
            <v>36861</v>
          </cell>
          <cell r="F617" t="str">
            <v>Grade Controller 1</v>
          </cell>
          <cell r="G617" t="str">
            <v>Mineral Resources Management</v>
          </cell>
          <cell r="H617" t="str">
            <v>Mining Geology</v>
          </cell>
        </row>
        <row r="618">
          <cell r="B618">
            <v>4879</v>
          </cell>
          <cell r="C618" t="str">
            <v>Ibrahima Conde</v>
          </cell>
          <cell r="D618" t="str">
            <v>Male</v>
          </cell>
          <cell r="E618">
            <v>36861</v>
          </cell>
          <cell r="F618" t="str">
            <v>Team Leader</v>
          </cell>
          <cell r="G618" t="str">
            <v>Mineral Resources Management</v>
          </cell>
          <cell r="H618" t="str">
            <v>Mining Geology</v>
          </cell>
        </row>
        <row r="619">
          <cell r="B619">
            <v>4883</v>
          </cell>
          <cell r="C619" t="str">
            <v>Ismael Diakite</v>
          </cell>
          <cell r="D619" t="str">
            <v>Male</v>
          </cell>
          <cell r="E619">
            <v>37151</v>
          </cell>
          <cell r="F619" t="str">
            <v>Team Leader</v>
          </cell>
          <cell r="G619" t="str">
            <v>Services</v>
          </cell>
          <cell r="H619" t="str">
            <v>Mess</v>
          </cell>
        </row>
        <row r="620">
          <cell r="B620">
            <v>4885</v>
          </cell>
          <cell r="C620" t="str">
            <v>Djetenin Keita</v>
          </cell>
          <cell r="D620" t="str">
            <v>Female</v>
          </cell>
          <cell r="E620">
            <v>37151</v>
          </cell>
          <cell r="F620" t="str">
            <v>Cleaning Lady</v>
          </cell>
          <cell r="G620" t="str">
            <v>Services</v>
          </cell>
          <cell r="H620" t="str">
            <v>Administration</v>
          </cell>
        </row>
        <row r="621">
          <cell r="B621">
            <v>4886</v>
          </cell>
          <cell r="C621" t="str">
            <v>Gopou Lamah</v>
          </cell>
          <cell r="D621" t="str">
            <v>Female</v>
          </cell>
          <cell r="E621">
            <v>37151</v>
          </cell>
          <cell r="F621" t="str">
            <v>Cleaner</v>
          </cell>
          <cell r="G621" t="str">
            <v>Human Resources</v>
          </cell>
          <cell r="H621" t="str">
            <v>HR System and Labour Relations</v>
          </cell>
        </row>
        <row r="622">
          <cell r="B622">
            <v>4887</v>
          </cell>
          <cell r="C622" t="str">
            <v>Karamoko Doumbouya</v>
          </cell>
          <cell r="D622" t="str">
            <v>Male</v>
          </cell>
          <cell r="E622">
            <v>37151</v>
          </cell>
          <cell r="F622" t="str">
            <v>Cleaner</v>
          </cell>
          <cell r="G622" t="str">
            <v>Mineral Resources Management</v>
          </cell>
          <cell r="H622" t="str">
            <v>Exploration</v>
          </cell>
        </row>
        <row r="623">
          <cell r="B623">
            <v>4888</v>
          </cell>
          <cell r="C623" t="str">
            <v>Billy Dansoko</v>
          </cell>
          <cell r="D623" t="str">
            <v>Male</v>
          </cell>
          <cell r="E623">
            <v>37151</v>
          </cell>
          <cell r="F623" t="str">
            <v>Cook1</v>
          </cell>
          <cell r="G623" t="str">
            <v>Human Resources</v>
          </cell>
          <cell r="H623" t="str">
            <v>Administration</v>
          </cell>
        </row>
        <row r="624">
          <cell r="B624">
            <v>4892</v>
          </cell>
          <cell r="C624" t="str">
            <v>Vamougne Camara</v>
          </cell>
          <cell r="D624" t="str">
            <v>Male</v>
          </cell>
          <cell r="E624">
            <v>36923</v>
          </cell>
          <cell r="F624" t="str">
            <v>Driver</v>
          </cell>
          <cell r="G624" t="str">
            <v>Safety</v>
          </cell>
          <cell r="H624" t="str">
            <v>Rescue</v>
          </cell>
        </row>
        <row r="625">
          <cell r="B625">
            <v>4897</v>
          </cell>
          <cell r="C625" t="str">
            <v>Mory 2 Doumbouya</v>
          </cell>
          <cell r="D625" t="str">
            <v>Male</v>
          </cell>
          <cell r="E625">
            <v>36923</v>
          </cell>
          <cell r="F625" t="str">
            <v>Fireman Grade 1</v>
          </cell>
          <cell r="G625" t="str">
            <v>Safety</v>
          </cell>
          <cell r="H625" t="str">
            <v>Rescue</v>
          </cell>
        </row>
        <row r="626">
          <cell r="B626">
            <v>4900</v>
          </cell>
          <cell r="C626" t="str">
            <v>Mamadou Diawara</v>
          </cell>
          <cell r="D626" t="str">
            <v>Male</v>
          </cell>
          <cell r="E626">
            <v>36770</v>
          </cell>
          <cell r="F626" t="str">
            <v>Junior  Lab Technician</v>
          </cell>
          <cell r="G626" t="str">
            <v>Health</v>
          </cell>
          <cell r="H626" t="str">
            <v>Medical</v>
          </cell>
        </row>
        <row r="627">
          <cell r="B627">
            <v>4901</v>
          </cell>
          <cell r="C627" t="str">
            <v>Fode Kamissoko</v>
          </cell>
          <cell r="D627" t="str">
            <v>Male</v>
          </cell>
          <cell r="E627">
            <v>36861</v>
          </cell>
          <cell r="F627" t="str">
            <v>Grade Controller 1</v>
          </cell>
          <cell r="G627" t="str">
            <v>Mineral Resources Management</v>
          </cell>
          <cell r="H627" t="str">
            <v>Mining Geology</v>
          </cell>
        </row>
        <row r="628">
          <cell r="B628">
            <v>4904</v>
          </cell>
          <cell r="C628" t="str">
            <v>Abou Fofana</v>
          </cell>
          <cell r="D628" t="str">
            <v>Male</v>
          </cell>
          <cell r="E628">
            <v>36701</v>
          </cell>
          <cell r="F628" t="str">
            <v>Driver</v>
          </cell>
          <cell r="G628" t="str">
            <v>Services</v>
          </cell>
          <cell r="H628" t="str">
            <v>Administration</v>
          </cell>
        </row>
        <row r="629">
          <cell r="B629">
            <v>4905</v>
          </cell>
          <cell r="C629" t="str">
            <v>Siaka Naby Keita</v>
          </cell>
          <cell r="D629" t="str">
            <v>Male</v>
          </cell>
          <cell r="E629">
            <v>36759</v>
          </cell>
          <cell r="F629" t="str">
            <v>Reagent Worker</v>
          </cell>
          <cell r="G629" t="str">
            <v>Processing</v>
          </cell>
          <cell r="H629" t="str">
            <v>Plant Technical</v>
          </cell>
        </row>
        <row r="630">
          <cell r="B630">
            <v>4906</v>
          </cell>
          <cell r="C630" t="str">
            <v>Aboubacar Camara</v>
          </cell>
          <cell r="D630" t="str">
            <v>Male</v>
          </cell>
          <cell r="E630">
            <v>36739</v>
          </cell>
          <cell r="F630" t="str">
            <v>Environment Superintendent</v>
          </cell>
          <cell r="G630" t="str">
            <v>Environment</v>
          </cell>
          <cell r="H630" t="str">
            <v>Environmental</v>
          </cell>
        </row>
        <row r="631">
          <cell r="B631">
            <v>4908</v>
          </cell>
          <cell r="C631" t="str">
            <v>Yaya Keita</v>
          </cell>
          <cell r="D631" t="str">
            <v>Male</v>
          </cell>
          <cell r="E631">
            <v>36848</v>
          </cell>
          <cell r="F631" t="str">
            <v>Team Leader</v>
          </cell>
          <cell r="G631" t="str">
            <v>Engineering</v>
          </cell>
          <cell r="H631" t="str">
            <v>Planned Maintenance</v>
          </cell>
        </row>
        <row r="632">
          <cell r="B632">
            <v>4909</v>
          </cell>
          <cell r="C632" t="str">
            <v>Jean Pierre Loua</v>
          </cell>
          <cell r="D632" t="str">
            <v>Male</v>
          </cell>
          <cell r="E632">
            <v>36708</v>
          </cell>
          <cell r="F632" t="str">
            <v>Senior Geologist</v>
          </cell>
          <cell r="G632" t="str">
            <v>Mineral Resources Management</v>
          </cell>
          <cell r="H632" t="str">
            <v>Mining Geology</v>
          </cell>
        </row>
        <row r="633">
          <cell r="B633">
            <v>4910</v>
          </cell>
          <cell r="C633" t="str">
            <v>Ibrahima Sory 3 Camara</v>
          </cell>
          <cell r="D633" t="str">
            <v>Male</v>
          </cell>
          <cell r="E633">
            <v>36800</v>
          </cell>
          <cell r="F633" t="str">
            <v>MMRS Administrator</v>
          </cell>
          <cell r="G633" t="str">
            <v>Mining</v>
          </cell>
          <cell r="H633" t="str">
            <v>Mining</v>
          </cell>
        </row>
        <row r="634">
          <cell r="B634">
            <v>4911</v>
          </cell>
          <cell r="C634" t="str">
            <v>Adama Camara</v>
          </cell>
          <cell r="D634" t="str">
            <v>Male</v>
          </cell>
          <cell r="E634">
            <v>36848</v>
          </cell>
          <cell r="F634" t="str">
            <v>Plant Operator</v>
          </cell>
          <cell r="G634" t="str">
            <v>Processing</v>
          </cell>
          <cell r="H634" t="str">
            <v>Plant Technical</v>
          </cell>
        </row>
        <row r="635">
          <cell r="B635">
            <v>4915</v>
          </cell>
          <cell r="C635" t="str">
            <v>Amadou Bah</v>
          </cell>
          <cell r="D635" t="str">
            <v>Male</v>
          </cell>
          <cell r="E635">
            <v>36893</v>
          </cell>
          <cell r="F635" t="str">
            <v>Safety Officer(Mining)</v>
          </cell>
          <cell r="G635" t="str">
            <v>Safety</v>
          </cell>
          <cell r="H635" t="str">
            <v>Safety</v>
          </cell>
        </row>
        <row r="636">
          <cell r="B636">
            <v>4916</v>
          </cell>
          <cell r="C636" t="str">
            <v>Ansoumane Kande</v>
          </cell>
          <cell r="D636" t="str">
            <v>Male</v>
          </cell>
          <cell r="E636">
            <v>36893</v>
          </cell>
          <cell r="F636" t="str">
            <v>Community Relations Officer</v>
          </cell>
          <cell r="G636" t="str">
            <v>Public and Community Affairs</v>
          </cell>
          <cell r="H636" t="str">
            <v>Community Relations</v>
          </cell>
        </row>
        <row r="637">
          <cell r="B637">
            <v>4918</v>
          </cell>
          <cell r="C637" t="str">
            <v>Moussa Kamissoko</v>
          </cell>
          <cell r="D637" t="str">
            <v>Male</v>
          </cell>
          <cell r="E637">
            <v>37227</v>
          </cell>
          <cell r="F637" t="str">
            <v>Gold Room Operateur</v>
          </cell>
          <cell r="G637" t="str">
            <v>Processing</v>
          </cell>
          <cell r="H637" t="str">
            <v>Plant Technical</v>
          </cell>
        </row>
        <row r="638">
          <cell r="B638">
            <v>4920</v>
          </cell>
          <cell r="C638" t="str">
            <v>Noumory Sacko</v>
          </cell>
          <cell r="D638" t="str">
            <v>Male</v>
          </cell>
          <cell r="E638">
            <v>37227</v>
          </cell>
          <cell r="F638" t="str">
            <v>Assistant Shift Supervisor</v>
          </cell>
          <cell r="G638" t="str">
            <v>Processing</v>
          </cell>
          <cell r="H638" t="str">
            <v>Plant Technical</v>
          </cell>
        </row>
        <row r="639">
          <cell r="B639">
            <v>4921</v>
          </cell>
          <cell r="C639" t="str">
            <v>Moussa 1 Keita</v>
          </cell>
          <cell r="D639" t="str">
            <v>Male</v>
          </cell>
          <cell r="E639">
            <v>37227</v>
          </cell>
          <cell r="F639" t="str">
            <v>Environmental Technician</v>
          </cell>
          <cell r="G639" t="str">
            <v>Environment</v>
          </cell>
          <cell r="H639" t="str">
            <v>Environmental</v>
          </cell>
        </row>
        <row r="640">
          <cell r="B640">
            <v>4925</v>
          </cell>
          <cell r="C640" t="str">
            <v>Mamady Magassouba</v>
          </cell>
          <cell r="D640" t="str">
            <v>Male</v>
          </cell>
          <cell r="E640">
            <v>37104</v>
          </cell>
          <cell r="F640" t="str">
            <v>Nurse Grade 1</v>
          </cell>
          <cell r="G640" t="str">
            <v>Health</v>
          </cell>
          <cell r="H640" t="str">
            <v>Medical</v>
          </cell>
        </row>
        <row r="641">
          <cell r="B641">
            <v>4926</v>
          </cell>
          <cell r="C641" t="str">
            <v>Almamy Sonka Soumah</v>
          </cell>
          <cell r="D641" t="str">
            <v>Male</v>
          </cell>
          <cell r="E641">
            <v>36949</v>
          </cell>
          <cell r="F641" t="str">
            <v>CIP Safety Superintendent</v>
          </cell>
          <cell r="G641" t="str">
            <v>Safety</v>
          </cell>
          <cell r="H641" t="str">
            <v>Safety</v>
          </cell>
        </row>
        <row r="642">
          <cell r="B642">
            <v>4928</v>
          </cell>
          <cell r="C642" t="str">
            <v>Genevieve Lucie Konate</v>
          </cell>
          <cell r="D642" t="str">
            <v>Female</v>
          </cell>
          <cell r="E642">
            <v>36965</v>
          </cell>
          <cell r="F642" t="str">
            <v>Secretary 2</v>
          </cell>
          <cell r="G642" t="str">
            <v>Corporate Affairs</v>
          </cell>
          <cell r="H642" t="str">
            <v>Conakry Admin</v>
          </cell>
        </row>
        <row r="643">
          <cell r="B643">
            <v>4929</v>
          </cell>
          <cell r="C643" t="str">
            <v>Edouard Delamou</v>
          </cell>
          <cell r="D643" t="str">
            <v>Male</v>
          </cell>
          <cell r="E643">
            <v>37027</v>
          </cell>
          <cell r="F643" t="str">
            <v>Cip Operator</v>
          </cell>
          <cell r="G643" t="str">
            <v>Processing</v>
          </cell>
          <cell r="H643" t="str">
            <v>Soin Management and Wet Plant</v>
          </cell>
        </row>
        <row r="644">
          <cell r="B644">
            <v>4930</v>
          </cell>
          <cell r="C644" t="str">
            <v>Mamady Kaba</v>
          </cell>
          <cell r="D644" t="str">
            <v>Male</v>
          </cell>
          <cell r="E644">
            <v>37027</v>
          </cell>
          <cell r="F644" t="str">
            <v>Leading Hand Day Team</v>
          </cell>
          <cell r="G644" t="str">
            <v>Processing</v>
          </cell>
          <cell r="H644" t="str">
            <v>Plant Technical</v>
          </cell>
        </row>
        <row r="645">
          <cell r="B645">
            <v>4931</v>
          </cell>
          <cell r="C645" t="str">
            <v>Tenin Camara</v>
          </cell>
          <cell r="D645" t="str">
            <v>Female</v>
          </cell>
          <cell r="E645">
            <v>37013</v>
          </cell>
          <cell r="F645" t="str">
            <v>Office Clerk</v>
          </cell>
          <cell r="G645" t="str">
            <v>Asset Protection</v>
          </cell>
          <cell r="H645" t="str">
            <v>Security Operations</v>
          </cell>
        </row>
        <row r="646">
          <cell r="B646">
            <v>4934</v>
          </cell>
          <cell r="C646" t="str">
            <v>Dramane Keita</v>
          </cell>
          <cell r="D646" t="str">
            <v>Male</v>
          </cell>
          <cell r="E646">
            <v>37104</v>
          </cell>
          <cell r="F646" t="str">
            <v>Plant Operator</v>
          </cell>
          <cell r="G646" t="str">
            <v>Processing</v>
          </cell>
          <cell r="H646" t="str">
            <v>Plant Technical</v>
          </cell>
        </row>
        <row r="647">
          <cell r="B647">
            <v>4936</v>
          </cell>
          <cell r="C647" t="str">
            <v>Mohamed 2 Fofana</v>
          </cell>
          <cell r="D647" t="str">
            <v>Male</v>
          </cell>
          <cell r="E647">
            <v>36892</v>
          </cell>
          <cell r="F647" t="str">
            <v>Metallurgical Superintendent</v>
          </cell>
          <cell r="G647" t="str">
            <v>Processing</v>
          </cell>
          <cell r="H647" t="str">
            <v>Metallurgical Training</v>
          </cell>
        </row>
        <row r="648">
          <cell r="B648">
            <v>4938</v>
          </cell>
          <cell r="C648" t="str">
            <v>Mamadou Diouma Diallo</v>
          </cell>
          <cell r="D648" t="str">
            <v>Male</v>
          </cell>
          <cell r="E648">
            <v>37139</v>
          </cell>
          <cell r="F648" t="str">
            <v>Stock Control Supervisor</v>
          </cell>
          <cell r="G648" t="str">
            <v>Supply Chain</v>
          </cell>
          <cell r="H648" t="str">
            <v>Logistics</v>
          </cell>
        </row>
        <row r="649">
          <cell r="B649">
            <v>4939</v>
          </cell>
          <cell r="C649" t="str">
            <v>Sine 1 Magassouba</v>
          </cell>
          <cell r="D649" t="str">
            <v>Male</v>
          </cell>
          <cell r="E649">
            <v>37151</v>
          </cell>
          <cell r="F649" t="str">
            <v>Bus Controller</v>
          </cell>
          <cell r="G649" t="str">
            <v>Services</v>
          </cell>
          <cell r="H649" t="str">
            <v>Administration</v>
          </cell>
        </row>
        <row r="650">
          <cell r="B650">
            <v>4940</v>
          </cell>
          <cell r="C650" t="str">
            <v>Amadou Camara</v>
          </cell>
          <cell r="D650" t="str">
            <v>Male</v>
          </cell>
          <cell r="E650">
            <v>37151</v>
          </cell>
          <cell r="F650" t="str">
            <v>Mobile Equipment Operator 2</v>
          </cell>
          <cell r="G650" t="str">
            <v>Processing</v>
          </cell>
          <cell r="H650" t="str">
            <v>Plant Technical</v>
          </cell>
        </row>
        <row r="651">
          <cell r="B651">
            <v>4941</v>
          </cell>
          <cell r="C651" t="str">
            <v>Sekou Damey</v>
          </cell>
          <cell r="D651" t="str">
            <v>Male</v>
          </cell>
          <cell r="E651">
            <v>37175</v>
          </cell>
          <cell r="F651" t="str">
            <v>Security Agent 2</v>
          </cell>
          <cell r="G651" t="str">
            <v>Asset Protection</v>
          </cell>
          <cell r="H651" t="str">
            <v>Security Operations</v>
          </cell>
        </row>
        <row r="652">
          <cell r="B652">
            <v>4942</v>
          </cell>
          <cell r="C652" t="str">
            <v>Daouda Sidibe</v>
          </cell>
          <cell r="D652" t="str">
            <v>Male</v>
          </cell>
          <cell r="E652">
            <v>37151</v>
          </cell>
          <cell r="F652" t="str">
            <v>Pool Attendant</v>
          </cell>
          <cell r="G652" t="str">
            <v>Services</v>
          </cell>
          <cell r="H652" t="str">
            <v>Administration</v>
          </cell>
        </row>
        <row r="653">
          <cell r="B653">
            <v>4943</v>
          </cell>
          <cell r="C653" t="str">
            <v>Sourakata Conde</v>
          </cell>
          <cell r="D653" t="str">
            <v>Male</v>
          </cell>
          <cell r="E653">
            <v>37225</v>
          </cell>
          <cell r="F653" t="str">
            <v>Crane &amp; HV Operator 2</v>
          </cell>
          <cell r="G653" t="str">
            <v>Mineral Resources Management</v>
          </cell>
          <cell r="H653" t="str">
            <v>Exploration</v>
          </cell>
        </row>
        <row r="654">
          <cell r="B654">
            <v>4944</v>
          </cell>
          <cell r="C654" t="str">
            <v>Kelety Camara</v>
          </cell>
          <cell r="D654" t="str">
            <v>Male</v>
          </cell>
          <cell r="E654">
            <v>37214</v>
          </cell>
          <cell r="F654" t="str">
            <v>Mobile Equipment Operator 2</v>
          </cell>
          <cell r="G654" t="str">
            <v>Processing</v>
          </cell>
          <cell r="H654" t="str">
            <v>Plant Technical</v>
          </cell>
        </row>
        <row r="655">
          <cell r="B655">
            <v>4945</v>
          </cell>
          <cell r="C655" t="str">
            <v>Yacouba 2 Camara</v>
          </cell>
          <cell r="D655" t="str">
            <v>Male</v>
          </cell>
          <cell r="E655">
            <v>37214</v>
          </cell>
          <cell r="F655" t="str">
            <v>Scrubber Operator</v>
          </cell>
          <cell r="G655" t="str">
            <v>Processing</v>
          </cell>
          <cell r="H655" t="str">
            <v>Plant Technical</v>
          </cell>
        </row>
        <row r="656">
          <cell r="B656">
            <v>4946</v>
          </cell>
          <cell r="C656" t="str">
            <v>Karifa Camara</v>
          </cell>
          <cell r="D656" t="str">
            <v>Male</v>
          </cell>
          <cell r="E656">
            <v>37214</v>
          </cell>
          <cell r="F656" t="str">
            <v>Cip Operator</v>
          </cell>
          <cell r="G656" t="str">
            <v>Processing</v>
          </cell>
          <cell r="H656" t="str">
            <v>Soin Management and Wet Plant</v>
          </cell>
        </row>
        <row r="657">
          <cell r="B657">
            <v>4947</v>
          </cell>
          <cell r="C657" t="str">
            <v>Siaka Conde</v>
          </cell>
          <cell r="D657" t="str">
            <v>Male</v>
          </cell>
          <cell r="E657">
            <v>37214</v>
          </cell>
          <cell r="F657" t="str">
            <v>Plant Operator</v>
          </cell>
          <cell r="G657" t="str">
            <v>Processing</v>
          </cell>
          <cell r="H657" t="str">
            <v>Plant Technical</v>
          </cell>
        </row>
        <row r="658">
          <cell r="B658">
            <v>4948</v>
          </cell>
          <cell r="C658" t="str">
            <v>Kassim Camara</v>
          </cell>
          <cell r="D658" t="str">
            <v>Male</v>
          </cell>
          <cell r="E658">
            <v>37223</v>
          </cell>
          <cell r="F658" t="str">
            <v>Plant Operator</v>
          </cell>
          <cell r="G658" t="str">
            <v>Processing</v>
          </cell>
          <cell r="H658" t="str">
            <v>Plant Technical</v>
          </cell>
        </row>
        <row r="659">
          <cell r="B659">
            <v>4950</v>
          </cell>
          <cell r="C659" t="str">
            <v>Mamadou Billo Barry</v>
          </cell>
          <cell r="D659" t="str">
            <v>Male</v>
          </cell>
          <cell r="E659">
            <v>37204</v>
          </cell>
          <cell r="F659" t="str">
            <v>IT Superintendent</v>
          </cell>
          <cell r="G659" t="str">
            <v>Engineering</v>
          </cell>
          <cell r="H659" t="str">
            <v>Information Systems</v>
          </cell>
        </row>
        <row r="660">
          <cell r="B660">
            <v>4951</v>
          </cell>
          <cell r="C660" t="str">
            <v>Antoine Fenano</v>
          </cell>
          <cell r="D660" t="str">
            <v>Male</v>
          </cell>
          <cell r="E660">
            <v>37223</v>
          </cell>
          <cell r="F660" t="str">
            <v>Mobile Equipment Operator 2</v>
          </cell>
          <cell r="G660" t="str">
            <v>Processing</v>
          </cell>
          <cell r="H660" t="str">
            <v>Plant Technical</v>
          </cell>
        </row>
        <row r="661">
          <cell r="B661">
            <v>4952</v>
          </cell>
          <cell r="C661" t="str">
            <v>Bandjougou Bangoura</v>
          </cell>
          <cell r="D661" t="str">
            <v>Male</v>
          </cell>
          <cell r="E661">
            <v>37244</v>
          </cell>
          <cell r="F661" t="str">
            <v>Team Leader</v>
          </cell>
          <cell r="G661" t="str">
            <v>Asset Protection</v>
          </cell>
          <cell r="H661" t="str">
            <v>Security Operations</v>
          </cell>
        </row>
        <row r="662">
          <cell r="B662">
            <v>4955</v>
          </cell>
          <cell r="C662" t="str">
            <v>Lamarana Diallo</v>
          </cell>
          <cell r="D662" t="str">
            <v>Male</v>
          </cell>
          <cell r="E662">
            <v>37237</v>
          </cell>
          <cell r="F662" t="str">
            <v>Camp Superintendent</v>
          </cell>
          <cell r="G662" t="str">
            <v>Human Resources</v>
          </cell>
          <cell r="H662" t="str">
            <v>Administration</v>
          </cell>
        </row>
        <row r="663">
          <cell r="B663">
            <v>4956</v>
          </cell>
          <cell r="C663" t="str">
            <v>Maimouna Diallo</v>
          </cell>
          <cell r="D663" t="str">
            <v>Female</v>
          </cell>
          <cell r="E663">
            <v>37196</v>
          </cell>
          <cell r="F663" t="str">
            <v>Metallurgist</v>
          </cell>
          <cell r="G663" t="str">
            <v>Processing</v>
          </cell>
          <cell r="H663" t="str">
            <v>Metallurgical Training</v>
          </cell>
        </row>
        <row r="664">
          <cell r="B664">
            <v>4957</v>
          </cell>
          <cell r="C664" t="str">
            <v>Aissata Sada Diallo</v>
          </cell>
          <cell r="D664" t="str">
            <v>Female</v>
          </cell>
          <cell r="E664">
            <v>37257</v>
          </cell>
          <cell r="F664" t="str">
            <v>Mine Engineer</v>
          </cell>
          <cell r="G664" t="str">
            <v>Mining</v>
          </cell>
          <cell r="H664" t="str">
            <v>Planning</v>
          </cell>
        </row>
        <row r="665">
          <cell r="B665">
            <v>4958</v>
          </cell>
          <cell r="C665" t="str">
            <v>Alpha Mamadou Sylla</v>
          </cell>
          <cell r="D665" t="str">
            <v>Male</v>
          </cell>
          <cell r="E665">
            <v>37470</v>
          </cell>
          <cell r="F665" t="str">
            <v>Agent Technique D'Agriculture</v>
          </cell>
          <cell r="G665" t="str">
            <v>Public and Community Affairs</v>
          </cell>
          <cell r="H665" t="str">
            <v>Community Relations</v>
          </cell>
        </row>
        <row r="666">
          <cell r="B666">
            <v>4960</v>
          </cell>
          <cell r="C666" t="str">
            <v>Sokona Fissirou</v>
          </cell>
          <cell r="D666" t="str">
            <v>Female</v>
          </cell>
          <cell r="E666">
            <v>37288</v>
          </cell>
          <cell r="F666" t="str">
            <v>Secretary 2</v>
          </cell>
          <cell r="G666" t="str">
            <v>Human Resources</v>
          </cell>
          <cell r="H666" t="str">
            <v>HR System and Labour Relations</v>
          </cell>
        </row>
        <row r="667">
          <cell r="B667">
            <v>4961</v>
          </cell>
          <cell r="C667" t="str">
            <v>Hassane Diane</v>
          </cell>
          <cell r="D667" t="str">
            <v>Male</v>
          </cell>
          <cell r="E667">
            <v>37288</v>
          </cell>
          <cell r="F667" t="str">
            <v>Senior Accountant</v>
          </cell>
          <cell r="G667" t="str">
            <v>Finance</v>
          </cell>
          <cell r="H667" t="str">
            <v>Accounts</v>
          </cell>
        </row>
        <row r="668">
          <cell r="B668">
            <v>4963</v>
          </cell>
          <cell r="C668" t="str">
            <v>Mamby 2 Camara</v>
          </cell>
          <cell r="D668" t="str">
            <v>Male</v>
          </cell>
          <cell r="E668">
            <v>37594</v>
          </cell>
          <cell r="F668" t="str">
            <v>Security Agent 2</v>
          </cell>
          <cell r="G668" t="str">
            <v>Asset Protection</v>
          </cell>
          <cell r="H668" t="str">
            <v>Security Operations</v>
          </cell>
        </row>
        <row r="669">
          <cell r="B669">
            <v>4964</v>
          </cell>
          <cell r="C669" t="str">
            <v>Djibi Sare</v>
          </cell>
          <cell r="D669" t="str">
            <v>Male</v>
          </cell>
          <cell r="E669">
            <v>37288</v>
          </cell>
          <cell r="F669" t="str">
            <v>Training Superintendent</v>
          </cell>
          <cell r="G669" t="str">
            <v>Training and Development</v>
          </cell>
          <cell r="H669" t="str">
            <v>Training</v>
          </cell>
        </row>
        <row r="670">
          <cell r="B670">
            <v>4965</v>
          </cell>
          <cell r="C670" t="str">
            <v>Ousmane Traore</v>
          </cell>
          <cell r="D670" t="str">
            <v>Male</v>
          </cell>
          <cell r="E670">
            <v>37288</v>
          </cell>
          <cell r="F670" t="str">
            <v>Data Controller</v>
          </cell>
          <cell r="G670" t="str">
            <v>Human Resources</v>
          </cell>
          <cell r="H670" t="str">
            <v>Administration</v>
          </cell>
        </row>
        <row r="671">
          <cell r="B671">
            <v>4967</v>
          </cell>
          <cell r="C671" t="str">
            <v>Ibrahima Magassouba</v>
          </cell>
          <cell r="D671" t="str">
            <v>Male</v>
          </cell>
          <cell r="E671">
            <v>37330</v>
          </cell>
          <cell r="F671" t="str">
            <v>Supervisor</v>
          </cell>
          <cell r="G671" t="str">
            <v>Asset Protection</v>
          </cell>
          <cell r="H671" t="str">
            <v>Security Operations</v>
          </cell>
        </row>
        <row r="672">
          <cell r="B672">
            <v>4970</v>
          </cell>
          <cell r="C672" t="str">
            <v>Mamady 2 Fofana</v>
          </cell>
          <cell r="D672" t="str">
            <v>Male</v>
          </cell>
          <cell r="E672">
            <v>37408</v>
          </cell>
          <cell r="F672" t="str">
            <v>Electrician 1</v>
          </cell>
          <cell r="G672" t="str">
            <v>Engineering</v>
          </cell>
          <cell r="H672" t="str">
            <v>Electrical Engineering</v>
          </cell>
        </row>
        <row r="673">
          <cell r="B673">
            <v>4971</v>
          </cell>
          <cell r="C673" t="str">
            <v>Fode Moussa Cissoko</v>
          </cell>
          <cell r="D673" t="str">
            <v>Male</v>
          </cell>
          <cell r="E673">
            <v>37408</v>
          </cell>
          <cell r="F673" t="str">
            <v>Electrician 1</v>
          </cell>
          <cell r="G673" t="str">
            <v>Engineering</v>
          </cell>
          <cell r="H673" t="str">
            <v>Electrical Engineering</v>
          </cell>
        </row>
        <row r="674">
          <cell r="B674">
            <v>4972</v>
          </cell>
          <cell r="C674" t="str">
            <v>Hamza Nabe</v>
          </cell>
          <cell r="D674" t="str">
            <v>Male</v>
          </cell>
          <cell r="E674">
            <v>37408</v>
          </cell>
          <cell r="F674" t="str">
            <v>MRP Supervisor</v>
          </cell>
          <cell r="G674" t="str">
            <v>Supply Chain</v>
          </cell>
          <cell r="H674" t="str">
            <v>Logistics</v>
          </cell>
        </row>
        <row r="675">
          <cell r="B675">
            <v>4973</v>
          </cell>
          <cell r="C675" t="str">
            <v>Barthlemy Wamouno</v>
          </cell>
          <cell r="D675" t="str">
            <v>Male</v>
          </cell>
          <cell r="E675">
            <v>37408</v>
          </cell>
          <cell r="F675" t="str">
            <v>Panel Beater 1</v>
          </cell>
          <cell r="G675" t="str">
            <v>Services</v>
          </cell>
          <cell r="H675" t="str">
            <v>Zone Technique</v>
          </cell>
        </row>
        <row r="676">
          <cell r="B676">
            <v>4978</v>
          </cell>
          <cell r="C676" t="str">
            <v>Ibrahima Toure</v>
          </cell>
          <cell r="D676" t="str">
            <v>Male</v>
          </cell>
          <cell r="E676">
            <v>37408</v>
          </cell>
          <cell r="F676" t="str">
            <v>Team Leader</v>
          </cell>
          <cell r="G676" t="str">
            <v>Supply Chain</v>
          </cell>
          <cell r="H676" t="str">
            <v>Logistics</v>
          </cell>
        </row>
        <row r="677">
          <cell r="B677">
            <v>4979</v>
          </cell>
          <cell r="C677" t="str">
            <v>Amara 4 Camara</v>
          </cell>
          <cell r="D677" t="str">
            <v>Male</v>
          </cell>
          <cell r="E677">
            <v>37438</v>
          </cell>
          <cell r="F677" t="str">
            <v>Mechanic 1</v>
          </cell>
          <cell r="G677" t="str">
            <v>Engineering</v>
          </cell>
          <cell r="H677" t="str">
            <v>Mechanical Engineering</v>
          </cell>
        </row>
        <row r="678">
          <cell r="B678">
            <v>4980</v>
          </cell>
          <cell r="C678" t="str">
            <v>Lancine Kamano</v>
          </cell>
          <cell r="D678" t="str">
            <v>Male</v>
          </cell>
          <cell r="E678">
            <v>37438</v>
          </cell>
          <cell r="F678" t="str">
            <v>Mechanic 1</v>
          </cell>
          <cell r="G678" t="str">
            <v>Engineering</v>
          </cell>
          <cell r="H678" t="str">
            <v>Mechanical Engineering</v>
          </cell>
        </row>
        <row r="679">
          <cell r="B679">
            <v>4981</v>
          </cell>
          <cell r="C679" t="str">
            <v>Sayon Diakite</v>
          </cell>
          <cell r="D679" t="str">
            <v>Male</v>
          </cell>
          <cell r="E679">
            <v>37438</v>
          </cell>
          <cell r="F679" t="str">
            <v>Mechanics 2</v>
          </cell>
          <cell r="G679" t="str">
            <v>Engineering</v>
          </cell>
          <cell r="H679" t="str">
            <v>Mechanical Engineering</v>
          </cell>
        </row>
        <row r="680">
          <cell r="B680">
            <v>4982</v>
          </cell>
          <cell r="C680" t="str">
            <v>Sekou Kamissoko</v>
          </cell>
          <cell r="D680" t="str">
            <v>Male</v>
          </cell>
          <cell r="E680">
            <v>37438</v>
          </cell>
          <cell r="F680" t="str">
            <v>Vulcanizer</v>
          </cell>
          <cell r="G680" t="str">
            <v>Engineering</v>
          </cell>
          <cell r="H680" t="str">
            <v>Planned Maintenance</v>
          </cell>
        </row>
        <row r="681">
          <cell r="B681">
            <v>4984</v>
          </cell>
          <cell r="C681" t="str">
            <v>Mohamed Sylla</v>
          </cell>
          <cell r="D681" t="str">
            <v>Male</v>
          </cell>
          <cell r="E681">
            <v>37438</v>
          </cell>
          <cell r="F681" t="str">
            <v>Plant Operator</v>
          </cell>
          <cell r="G681" t="str">
            <v>Processing</v>
          </cell>
          <cell r="H681" t="str">
            <v>Plant Technical</v>
          </cell>
        </row>
        <row r="682">
          <cell r="B682">
            <v>4985</v>
          </cell>
          <cell r="C682" t="str">
            <v>Mamady 3 Kourouma</v>
          </cell>
          <cell r="D682" t="str">
            <v>Male</v>
          </cell>
          <cell r="E682">
            <v>37438</v>
          </cell>
          <cell r="F682" t="str">
            <v>Leach Circuit Operator</v>
          </cell>
          <cell r="G682" t="str">
            <v>Processing</v>
          </cell>
          <cell r="H682" t="str">
            <v>Soin Management and Wet Plant</v>
          </cell>
        </row>
        <row r="683">
          <cell r="B683">
            <v>4986</v>
          </cell>
          <cell r="C683" t="str">
            <v>Saibou Camara</v>
          </cell>
          <cell r="D683" t="str">
            <v>Male</v>
          </cell>
          <cell r="E683">
            <v>37438</v>
          </cell>
          <cell r="F683" t="str">
            <v>Leach Circuit Operator</v>
          </cell>
          <cell r="G683" t="str">
            <v>Processing</v>
          </cell>
          <cell r="H683" t="str">
            <v>Soin Management and Wet Plant</v>
          </cell>
        </row>
        <row r="684">
          <cell r="B684">
            <v>4987</v>
          </cell>
          <cell r="C684" t="str">
            <v>Sayon 2 Traore</v>
          </cell>
          <cell r="D684" t="str">
            <v>Male</v>
          </cell>
          <cell r="E684">
            <v>37438</v>
          </cell>
          <cell r="F684" t="str">
            <v>Leach Circuit Operator</v>
          </cell>
          <cell r="G684" t="str">
            <v>Processing</v>
          </cell>
          <cell r="H684" t="str">
            <v>Soin Management and Wet Plant</v>
          </cell>
        </row>
        <row r="685">
          <cell r="B685">
            <v>4989</v>
          </cell>
          <cell r="C685" t="str">
            <v>Mamadouba Conde</v>
          </cell>
          <cell r="D685" t="str">
            <v>Male</v>
          </cell>
          <cell r="E685">
            <v>37288</v>
          </cell>
          <cell r="F685" t="str">
            <v>Data Capture Clerk</v>
          </cell>
          <cell r="G685" t="str">
            <v>Engineering</v>
          </cell>
          <cell r="H685" t="str">
            <v>Civil Maintenance</v>
          </cell>
        </row>
        <row r="686">
          <cell r="B686">
            <v>4993</v>
          </cell>
          <cell r="C686" t="str">
            <v>Moussa Toure</v>
          </cell>
          <cell r="D686" t="str">
            <v>Male</v>
          </cell>
          <cell r="E686">
            <v>37492</v>
          </cell>
          <cell r="F686" t="str">
            <v>Security Agent 1</v>
          </cell>
          <cell r="G686" t="str">
            <v>Asset Protection</v>
          </cell>
          <cell r="H686" t="str">
            <v>Security Operations</v>
          </cell>
        </row>
        <row r="687">
          <cell r="B687">
            <v>4994</v>
          </cell>
          <cell r="C687" t="str">
            <v>Kalilou Keita</v>
          </cell>
          <cell r="D687" t="str">
            <v>Male</v>
          </cell>
          <cell r="E687">
            <v>37492</v>
          </cell>
          <cell r="F687" t="str">
            <v>Security Agent 1</v>
          </cell>
          <cell r="G687" t="str">
            <v>Asset Protection</v>
          </cell>
          <cell r="H687" t="str">
            <v>Security Operations</v>
          </cell>
        </row>
        <row r="688">
          <cell r="B688">
            <v>4995</v>
          </cell>
          <cell r="C688" t="str">
            <v>Baba N'diaye</v>
          </cell>
          <cell r="D688" t="str">
            <v>Male</v>
          </cell>
          <cell r="E688">
            <v>37492</v>
          </cell>
          <cell r="F688" t="str">
            <v>Security Agent 1</v>
          </cell>
          <cell r="G688" t="str">
            <v>Asset Protection</v>
          </cell>
          <cell r="H688" t="str">
            <v>Security Operations</v>
          </cell>
        </row>
        <row r="689">
          <cell r="B689">
            <v>4997</v>
          </cell>
          <cell r="C689" t="str">
            <v>Mory Sidibe</v>
          </cell>
          <cell r="D689" t="str">
            <v>Male</v>
          </cell>
          <cell r="E689">
            <v>37492</v>
          </cell>
          <cell r="F689" t="str">
            <v>Security Agent 1</v>
          </cell>
          <cell r="G689" t="str">
            <v>Asset Protection</v>
          </cell>
          <cell r="H689" t="str">
            <v>Security Operations</v>
          </cell>
        </row>
        <row r="690">
          <cell r="B690">
            <v>4998</v>
          </cell>
          <cell r="C690" t="str">
            <v>Gnene Mahdy Camara</v>
          </cell>
          <cell r="D690" t="str">
            <v>Male</v>
          </cell>
          <cell r="E690">
            <v>37515</v>
          </cell>
          <cell r="F690" t="str">
            <v>Security Agent 1</v>
          </cell>
          <cell r="G690" t="str">
            <v>Asset Protection</v>
          </cell>
          <cell r="H690" t="str">
            <v>Security Operations</v>
          </cell>
        </row>
        <row r="691">
          <cell r="B691">
            <v>4999</v>
          </cell>
          <cell r="C691" t="str">
            <v>Sidiki 5 Camara</v>
          </cell>
          <cell r="D691" t="str">
            <v>Male</v>
          </cell>
          <cell r="E691">
            <v>37492</v>
          </cell>
          <cell r="F691" t="str">
            <v>Security Agent 1</v>
          </cell>
          <cell r="G691" t="str">
            <v>Asset Protection</v>
          </cell>
          <cell r="H691" t="str">
            <v>Security Operations</v>
          </cell>
        </row>
        <row r="692">
          <cell r="B692">
            <v>5002</v>
          </cell>
          <cell r="C692" t="str">
            <v>Mamby Zoumanigui</v>
          </cell>
          <cell r="D692" t="str">
            <v>Male</v>
          </cell>
          <cell r="E692">
            <v>37492</v>
          </cell>
          <cell r="F692" t="str">
            <v>Security Agent 1</v>
          </cell>
          <cell r="G692" t="str">
            <v>Asset Protection</v>
          </cell>
          <cell r="H692" t="str">
            <v>Security Operations</v>
          </cell>
        </row>
        <row r="693">
          <cell r="B693">
            <v>5003</v>
          </cell>
          <cell r="C693" t="str">
            <v>Sanaba Magassouba</v>
          </cell>
          <cell r="D693" t="str">
            <v>Female</v>
          </cell>
          <cell r="E693">
            <v>37500</v>
          </cell>
          <cell r="F693" t="str">
            <v>HR Administrative Assistant</v>
          </cell>
          <cell r="G693" t="str">
            <v>Human Resources</v>
          </cell>
          <cell r="H693" t="str">
            <v>Administration</v>
          </cell>
        </row>
        <row r="694">
          <cell r="B694">
            <v>5004</v>
          </cell>
          <cell r="C694" t="str">
            <v>Lakpo Prosper Maomy</v>
          </cell>
          <cell r="D694" t="str">
            <v>Male</v>
          </cell>
          <cell r="E694">
            <v>37500</v>
          </cell>
          <cell r="F694" t="str">
            <v>H.R Superintendent</v>
          </cell>
          <cell r="G694" t="str">
            <v>Human Resources</v>
          </cell>
          <cell r="H694" t="str">
            <v>HR System and Labour Relations</v>
          </cell>
        </row>
        <row r="695">
          <cell r="B695">
            <v>5005</v>
          </cell>
          <cell r="C695" t="str">
            <v>Karim Camara</v>
          </cell>
          <cell r="D695" t="str">
            <v>Male</v>
          </cell>
          <cell r="E695">
            <v>37500</v>
          </cell>
          <cell r="F695" t="str">
            <v>Admininstration Superintendent</v>
          </cell>
          <cell r="G695" t="str">
            <v>Services</v>
          </cell>
          <cell r="H695" t="str">
            <v>Administration</v>
          </cell>
        </row>
        <row r="696">
          <cell r="B696">
            <v>5007</v>
          </cell>
          <cell r="C696" t="str">
            <v>Kain 2 Camara</v>
          </cell>
          <cell r="D696" t="str">
            <v>Male</v>
          </cell>
          <cell r="E696">
            <v>37530</v>
          </cell>
          <cell r="F696" t="str">
            <v>Driver</v>
          </cell>
          <cell r="G696" t="str">
            <v>Mineral Resources Management</v>
          </cell>
          <cell r="H696" t="str">
            <v>Exploration</v>
          </cell>
        </row>
        <row r="697">
          <cell r="B697">
            <v>5008</v>
          </cell>
          <cell r="C697" t="str">
            <v>Lansana Camara</v>
          </cell>
          <cell r="D697" t="str">
            <v>Male</v>
          </cell>
          <cell r="E697">
            <v>37530</v>
          </cell>
          <cell r="F697" t="str">
            <v>Survey Hand</v>
          </cell>
          <cell r="G697" t="str">
            <v>Mining</v>
          </cell>
          <cell r="H697" t="str">
            <v>Mining Survey</v>
          </cell>
        </row>
        <row r="698">
          <cell r="B698">
            <v>5009</v>
          </cell>
          <cell r="C698" t="str">
            <v>Bekaye Sangare</v>
          </cell>
          <cell r="D698" t="str">
            <v>Male</v>
          </cell>
          <cell r="E698">
            <v>37561</v>
          </cell>
          <cell r="F698" t="str">
            <v>Instructor Electrical</v>
          </cell>
          <cell r="G698" t="str">
            <v>Training and Development</v>
          </cell>
          <cell r="H698" t="str">
            <v>Training</v>
          </cell>
        </row>
        <row r="699">
          <cell r="B699">
            <v>5011</v>
          </cell>
          <cell r="C699" t="str">
            <v>Morissana Kourouma</v>
          </cell>
          <cell r="D699" t="str">
            <v>Male</v>
          </cell>
          <cell r="E699">
            <v>37592</v>
          </cell>
          <cell r="F699" t="str">
            <v>Senior Data Controller</v>
          </cell>
          <cell r="G699" t="str">
            <v>Human Resources</v>
          </cell>
          <cell r="H699" t="str">
            <v>HR System and Labour Relations</v>
          </cell>
        </row>
        <row r="700">
          <cell r="B700">
            <v>5012</v>
          </cell>
          <cell r="C700" t="str">
            <v>Drame Keita</v>
          </cell>
          <cell r="D700" t="str">
            <v>Female</v>
          </cell>
          <cell r="E700">
            <v>37622</v>
          </cell>
          <cell r="F700" t="str">
            <v>Administrative Assistant</v>
          </cell>
          <cell r="G700" t="str">
            <v>Health</v>
          </cell>
          <cell r="H700" t="str">
            <v>Medical</v>
          </cell>
        </row>
        <row r="701">
          <cell r="B701">
            <v>5013</v>
          </cell>
          <cell r="C701" t="str">
            <v>Kaba Oulen Camara</v>
          </cell>
          <cell r="D701" t="str">
            <v>Male</v>
          </cell>
          <cell r="E701">
            <v>37632</v>
          </cell>
          <cell r="F701" t="str">
            <v>Security Agent 2</v>
          </cell>
          <cell r="G701" t="str">
            <v>Asset Protection</v>
          </cell>
          <cell r="H701" t="str">
            <v>Security Operations</v>
          </cell>
        </row>
        <row r="702">
          <cell r="B702">
            <v>5014</v>
          </cell>
          <cell r="C702" t="str">
            <v>Wowo Gallaye Gbilimou</v>
          </cell>
          <cell r="D702" t="str">
            <v>Male</v>
          </cell>
          <cell r="E702">
            <v>37653</v>
          </cell>
          <cell r="F702" t="str">
            <v>Instructor Welding</v>
          </cell>
          <cell r="G702" t="str">
            <v>Training and Development</v>
          </cell>
          <cell r="H702" t="str">
            <v>Training</v>
          </cell>
        </row>
        <row r="703">
          <cell r="B703">
            <v>5015</v>
          </cell>
          <cell r="C703" t="str">
            <v>Saran Sidibe</v>
          </cell>
          <cell r="D703" t="str">
            <v>Female</v>
          </cell>
          <cell r="E703">
            <v>37622</v>
          </cell>
          <cell r="F703" t="str">
            <v>BPF Administration Officer</v>
          </cell>
          <cell r="G703" t="str">
            <v>Services</v>
          </cell>
          <cell r="H703" t="str">
            <v>Zone Technique</v>
          </cell>
        </row>
        <row r="704">
          <cell r="B704">
            <v>5017</v>
          </cell>
          <cell r="C704" t="str">
            <v>Abass Conde</v>
          </cell>
          <cell r="D704" t="str">
            <v>Male</v>
          </cell>
          <cell r="E704">
            <v>37653</v>
          </cell>
          <cell r="F704" t="str">
            <v>Auto Electrician 1</v>
          </cell>
          <cell r="G704" t="str">
            <v>Services</v>
          </cell>
          <cell r="H704" t="str">
            <v>Zone Technique</v>
          </cell>
        </row>
        <row r="705">
          <cell r="B705">
            <v>5018</v>
          </cell>
          <cell r="C705" t="str">
            <v>Fassou Loua</v>
          </cell>
          <cell r="D705" t="str">
            <v>Male</v>
          </cell>
          <cell r="E705">
            <v>37653</v>
          </cell>
          <cell r="F705" t="str">
            <v>Welder 1</v>
          </cell>
          <cell r="G705" t="str">
            <v>Services</v>
          </cell>
          <cell r="H705" t="str">
            <v>Zone Technique</v>
          </cell>
        </row>
        <row r="706">
          <cell r="B706">
            <v>5019</v>
          </cell>
          <cell r="C706" t="str">
            <v>Mamadou Saidou Diallo</v>
          </cell>
          <cell r="D706" t="str">
            <v>Male</v>
          </cell>
          <cell r="E706">
            <v>37681</v>
          </cell>
          <cell r="F706" t="str">
            <v>Welder 1</v>
          </cell>
          <cell r="G706" t="str">
            <v>Engineering</v>
          </cell>
          <cell r="H706" t="str">
            <v>Planned Maintenance</v>
          </cell>
        </row>
        <row r="707">
          <cell r="B707">
            <v>5021</v>
          </cell>
          <cell r="C707" t="str">
            <v>Adama Loua Kante</v>
          </cell>
          <cell r="D707" t="str">
            <v>Male</v>
          </cell>
          <cell r="E707">
            <v>37712</v>
          </cell>
          <cell r="F707" t="str">
            <v>Materials Supervisor</v>
          </cell>
          <cell r="G707" t="str">
            <v>Supply Chain</v>
          </cell>
          <cell r="H707" t="str">
            <v>Logistics</v>
          </cell>
        </row>
        <row r="708">
          <cell r="B708">
            <v>5025</v>
          </cell>
          <cell r="C708" t="str">
            <v>Odile Camara</v>
          </cell>
          <cell r="D708" t="str">
            <v>Female</v>
          </cell>
          <cell r="E708">
            <v>37742</v>
          </cell>
          <cell r="F708" t="str">
            <v>Customs Clearing Officer</v>
          </cell>
          <cell r="G708" t="str">
            <v>Supply Chain</v>
          </cell>
          <cell r="H708" t="str">
            <v>Logistics</v>
          </cell>
        </row>
        <row r="709">
          <cell r="B709">
            <v>5026</v>
          </cell>
          <cell r="C709" t="str">
            <v>Alhassane Yattara</v>
          </cell>
          <cell r="D709" t="str">
            <v>Male</v>
          </cell>
          <cell r="E709">
            <v>37742</v>
          </cell>
          <cell r="F709" t="str">
            <v>Accountant</v>
          </cell>
          <cell r="G709" t="str">
            <v>Finance</v>
          </cell>
          <cell r="H709" t="str">
            <v>Accounts</v>
          </cell>
        </row>
        <row r="710">
          <cell r="B710">
            <v>5027</v>
          </cell>
          <cell r="C710" t="str">
            <v>Lancine Conde</v>
          </cell>
          <cell r="D710" t="str">
            <v>Male</v>
          </cell>
          <cell r="E710">
            <v>37742</v>
          </cell>
          <cell r="F710" t="str">
            <v>Mobile Equipment Operator 2</v>
          </cell>
          <cell r="G710" t="str">
            <v>Engineering</v>
          </cell>
          <cell r="H710" t="str">
            <v>Planned Maintenance</v>
          </cell>
        </row>
        <row r="711">
          <cell r="B711">
            <v>5029</v>
          </cell>
          <cell r="C711" t="str">
            <v>Kadiatou Malado Magassouba</v>
          </cell>
          <cell r="D711" t="str">
            <v>Female</v>
          </cell>
          <cell r="E711">
            <v>37746</v>
          </cell>
          <cell r="F711" t="str">
            <v>PPE Control Clerk</v>
          </cell>
          <cell r="G711" t="str">
            <v>Safety</v>
          </cell>
          <cell r="H711" t="str">
            <v>Safety</v>
          </cell>
        </row>
        <row r="712">
          <cell r="B712">
            <v>5030</v>
          </cell>
          <cell r="C712" t="str">
            <v>Alpha Midjaou Balde</v>
          </cell>
          <cell r="D712" t="str">
            <v>Male</v>
          </cell>
          <cell r="E712">
            <v>37792</v>
          </cell>
          <cell r="F712" t="str">
            <v>Rehabilitation agent</v>
          </cell>
          <cell r="G712" t="str">
            <v>Environment</v>
          </cell>
          <cell r="H712" t="str">
            <v>Environmental</v>
          </cell>
        </row>
        <row r="713">
          <cell r="B713">
            <v>5031</v>
          </cell>
          <cell r="C713" t="str">
            <v>Cellou Tigane</v>
          </cell>
          <cell r="D713" t="str">
            <v>Male</v>
          </cell>
          <cell r="E713">
            <v>37792</v>
          </cell>
          <cell r="F713" t="str">
            <v>Store Labourer</v>
          </cell>
          <cell r="G713" t="str">
            <v>Supply Chain</v>
          </cell>
          <cell r="H713" t="str">
            <v>Logistics</v>
          </cell>
        </row>
        <row r="714">
          <cell r="B714">
            <v>5032</v>
          </cell>
          <cell r="C714" t="str">
            <v>Bakary Conde</v>
          </cell>
          <cell r="D714" t="str">
            <v>Male</v>
          </cell>
          <cell r="E714">
            <v>37792</v>
          </cell>
          <cell r="F714" t="str">
            <v>Nurse Grade 1</v>
          </cell>
          <cell r="G714" t="str">
            <v>Health</v>
          </cell>
          <cell r="H714" t="str">
            <v>Medical</v>
          </cell>
        </row>
        <row r="715">
          <cell r="B715">
            <v>5033</v>
          </cell>
          <cell r="C715" t="str">
            <v>Moussa Camara</v>
          </cell>
          <cell r="D715" t="str">
            <v>Male</v>
          </cell>
          <cell r="E715">
            <v>37792</v>
          </cell>
          <cell r="F715" t="str">
            <v>Store Labourer</v>
          </cell>
          <cell r="G715" t="str">
            <v>Supply Chain</v>
          </cell>
          <cell r="H715" t="str">
            <v>Logistics</v>
          </cell>
        </row>
        <row r="716">
          <cell r="B716">
            <v>5034</v>
          </cell>
          <cell r="C716" t="str">
            <v>Moussa Dansoko</v>
          </cell>
          <cell r="D716" t="str">
            <v>Male</v>
          </cell>
          <cell r="E716">
            <v>37792</v>
          </cell>
          <cell r="F716" t="str">
            <v>Store Labourer</v>
          </cell>
          <cell r="G716" t="str">
            <v>Supply Chain</v>
          </cell>
          <cell r="H716" t="str">
            <v>Logistics</v>
          </cell>
        </row>
        <row r="717">
          <cell r="B717">
            <v>5035</v>
          </cell>
          <cell r="C717" t="str">
            <v>Moussa Kande</v>
          </cell>
          <cell r="D717" t="str">
            <v>Male</v>
          </cell>
          <cell r="E717">
            <v>37792</v>
          </cell>
          <cell r="F717" t="str">
            <v>Store Labourer</v>
          </cell>
          <cell r="G717" t="str">
            <v>Supply Chain</v>
          </cell>
          <cell r="H717" t="str">
            <v>Logistics</v>
          </cell>
        </row>
        <row r="718">
          <cell r="B718">
            <v>5036</v>
          </cell>
          <cell r="C718" t="str">
            <v>N'famory Keita</v>
          </cell>
          <cell r="D718" t="str">
            <v>Male</v>
          </cell>
          <cell r="E718">
            <v>37792</v>
          </cell>
          <cell r="F718" t="str">
            <v>Store Clerk</v>
          </cell>
          <cell r="G718" t="str">
            <v>Supply Chain</v>
          </cell>
          <cell r="H718" t="str">
            <v>Logistics</v>
          </cell>
        </row>
        <row r="719">
          <cell r="B719">
            <v>5037</v>
          </cell>
          <cell r="C719" t="str">
            <v>Mamadou Gack</v>
          </cell>
          <cell r="D719" t="str">
            <v>Male</v>
          </cell>
          <cell r="E719">
            <v>37773</v>
          </cell>
          <cell r="F719" t="str">
            <v>General Services Supervisor</v>
          </cell>
          <cell r="G719" t="str">
            <v>Services</v>
          </cell>
          <cell r="H719" t="str">
            <v>Administration</v>
          </cell>
        </row>
        <row r="720">
          <cell r="B720">
            <v>5038</v>
          </cell>
          <cell r="C720" t="str">
            <v>Mamady Camara</v>
          </cell>
          <cell r="D720" t="str">
            <v>Male</v>
          </cell>
          <cell r="E720">
            <v>37712</v>
          </cell>
          <cell r="F720" t="str">
            <v>Mine Supervisor</v>
          </cell>
          <cell r="G720" t="str">
            <v>Mining</v>
          </cell>
          <cell r="H720" t="str">
            <v>Production</v>
          </cell>
        </row>
        <row r="721">
          <cell r="B721">
            <v>5039</v>
          </cell>
          <cell r="C721" t="str">
            <v>Aboubacar 2 Keita</v>
          </cell>
          <cell r="D721" t="str">
            <v>Male</v>
          </cell>
          <cell r="E721">
            <v>37712</v>
          </cell>
          <cell r="F721" t="str">
            <v>Senior Supervisor</v>
          </cell>
          <cell r="G721" t="str">
            <v>Mining</v>
          </cell>
          <cell r="H721" t="str">
            <v>Mining Geology</v>
          </cell>
        </row>
        <row r="722">
          <cell r="B722">
            <v>5040</v>
          </cell>
          <cell r="C722" t="str">
            <v>Koffa Camara</v>
          </cell>
          <cell r="D722" t="str">
            <v>Male</v>
          </cell>
          <cell r="E722">
            <v>37712</v>
          </cell>
          <cell r="F722" t="str">
            <v>Grade Controller 1</v>
          </cell>
          <cell r="G722" t="str">
            <v>Mineral Resources Management</v>
          </cell>
          <cell r="H722" t="str">
            <v>Mining Geology</v>
          </cell>
        </row>
        <row r="723">
          <cell r="B723">
            <v>5043</v>
          </cell>
          <cell r="C723" t="str">
            <v>Karamo Magassouba</v>
          </cell>
          <cell r="D723" t="str">
            <v>Male</v>
          </cell>
          <cell r="E723">
            <v>37803</v>
          </cell>
          <cell r="F723" t="str">
            <v>Security Agent 1</v>
          </cell>
          <cell r="G723" t="str">
            <v>Asset Protection</v>
          </cell>
          <cell r="H723" t="str">
            <v>Security Operations</v>
          </cell>
        </row>
        <row r="724">
          <cell r="B724">
            <v>5044</v>
          </cell>
          <cell r="C724" t="str">
            <v>Naman Magassouba</v>
          </cell>
          <cell r="D724" t="str">
            <v>Male</v>
          </cell>
          <cell r="E724">
            <v>37834</v>
          </cell>
          <cell r="F724" t="str">
            <v>Grade Controller 1</v>
          </cell>
          <cell r="G724" t="str">
            <v>Mineral Resources Management</v>
          </cell>
          <cell r="H724" t="str">
            <v>Grade Control</v>
          </cell>
        </row>
        <row r="725">
          <cell r="B725">
            <v>5045</v>
          </cell>
          <cell r="C725" t="str">
            <v>Moussa 4 Conde</v>
          </cell>
          <cell r="D725" t="str">
            <v>Male</v>
          </cell>
          <cell r="E725">
            <v>37834</v>
          </cell>
          <cell r="F725" t="str">
            <v>Cip Operator</v>
          </cell>
          <cell r="G725" t="str">
            <v>Processing</v>
          </cell>
          <cell r="H725" t="str">
            <v>Soin Management and Wet Plant</v>
          </cell>
        </row>
        <row r="726">
          <cell r="B726">
            <v>5046</v>
          </cell>
          <cell r="C726" t="str">
            <v>Mamby 3 Camara</v>
          </cell>
          <cell r="D726" t="str">
            <v>Male</v>
          </cell>
          <cell r="E726">
            <v>37834</v>
          </cell>
          <cell r="F726" t="str">
            <v>Plant Operator</v>
          </cell>
          <cell r="G726" t="str">
            <v>Processing</v>
          </cell>
          <cell r="H726" t="str">
            <v>Plant Technical</v>
          </cell>
        </row>
        <row r="727">
          <cell r="B727">
            <v>5047</v>
          </cell>
          <cell r="C727" t="str">
            <v>Namory Camara</v>
          </cell>
          <cell r="D727" t="str">
            <v>Male</v>
          </cell>
          <cell r="E727">
            <v>37834</v>
          </cell>
          <cell r="F727" t="str">
            <v>Mobile Equipment Operator 2</v>
          </cell>
          <cell r="G727" t="str">
            <v>Processing</v>
          </cell>
          <cell r="H727" t="str">
            <v>Plant Technical</v>
          </cell>
        </row>
        <row r="728">
          <cell r="B728">
            <v>5048</v>
          </cell>
          <cell r="C728" t="str">
            <v>Sagno Camara</v>
          </cell>
          <cell r="D728" t="str">
            <v>Male</v>
          </cell>
          <cell r="E728">
            <v>37834</v>
          </cell>
          <cell r="F728" t="str">
            <v>Gardener</v>
          </cell>
          <cell r="G728" t="str">
            <v>Services</v>
          </cell>
          <cell r="H728" t="str">
            <v>Administration</v>
          </cell>
        </row>
        <row r="729">
          <cell r="B729">
            <v>5049</v>
          </cell>
          <cell r="C729" t="str">
            <v>Lancine Magassouba</v>
          </cell>
          <cell r="D729" t="str">
            <v>Male</v>
          </cell>
          <cell r="E729">
            <v>37834</v>
          </cell>
          <cell r="F729" t="str">
            <v>Plant Operator</v>
          </cell>
          <cell r="G729" t="str">
            <v>Processing</v>
          </cell>
          <cell r="H729" t="str">
            <v>Plant Technical</v>
          </cell>
        </row>
        <row r="730">
          <cell r="B730">
            <v>5050</v>
          </cell>
          <cell r="C730" t="str">
            <v>Souleymane 3 Camara</v>
          </cell>
          <cell r="D730" t="str">
            <v>Male</v>
          </cell>
          <cell r="E730">
            <v>37834</v>
          </cell>
          <cell r="F730" t="str">
            <v>Cip Operator</v>
          </cell>
          <cell r="G730" t="str">
            <v>Processing</v>
          </cell>
          <cell r="H730" t="str">
            <v>Plant Technical</v>
          </cell>
        </row>
        <row r="731">
          <cell r="B731">
            <v>5051</v>
          </cell>
          <cell r="C731" t="str">
            <v>Mamadi Diaby</v>
          </cell>
          <cell r="D731" t="str">
            <v>Male</v>
          </cell>
          <cell r="E731">
            <v>37834</v>
          </cell>
          <cell r="F731" t="str">
            <v>Piping Attend</v>
          </cell>
          <cell r="G731" t="str">
            <v>Processing</v>
          </cell>
          <cell r="H731" t="str">
            <v>Plant Technical</v>
          </cell>
        </row>
        <row r="732">
          <cell r="B732">
            <v>5052</v>
          </cell>
          <cell r="C732" t="str">
            <v>Moriba Camara</v>
          </cell>
          <cell r="D732" t="str">
            <v>Male</v>
          </cell>
          <cell r="E732">
            <v>37834</v>
          </cell>
          <cell r="F732" t="str">
            <v>Tertiary Crusher Operator</v>
          </cell>
          <cell r="G732" t="str">
            <v>Processing</v>
          </cell>
          <cell r="H732" t="str">
            <v>Plant Technical</v>
          </cell>
        </row>
        <row r="733">
          <cell r="B733">
            <v>5053</v>
          </cell>
          <cell r="C733" t="str">
            <v>Namory Magassouba</v>
          </cell>
          <cell r="D733" t="str">
            <v>Male</v>
          </cell>
          <cell r="E733">
            <v>37834</v>
          </cell>
          <cell r="F733" t="str">
            <v>Scrubber Operator</v>
          </cell>
          <cell r="G733" t="str">
            <v>Processing</v>
          </cell>
          <cell r="H733" t="str">
            <v>Soin Management and Wet Plant</v>
          </cell>
        </row>
        <row r="734">
          <cell r="B734">
            <v>5055</v>
          </cell>
          <cell r="C734" t="str">
            <v>Arouna Magassouba</v>
          </cell>
          <cell r="D734" t="str">
            <v>Male</v>
          </cell>
          <cell r="E734">
            <v>37834</v>
          </cell>
          <cell r="F734" t="str">
            <v>Plant Operator</v>
          </cell>
          <cell r="G734" t="str">
            <v>Processing</v>
          </cell>
          <cell r="H734" t="str">
            <v>Soin Management and Wet Plant</v>
          </cell>
        </row>
        <row r="735">
          <cell r="B735">
            <v>5057</v>
          </cell>
          <cell r="C735" t="str">
            <v>Kain 3 Camara</v>
          </cell>
          <cell r="D735" t="str">
            <v>Male</v>
          </cell>
          <cell r="E735">
            <v>37834</v>
          </cell>
          <cell r="F735" t="str">
            <v>Plant Operator</v>
          </cell>
          <cell r="G735" t="str">
            <v>Processing</v>
          </cell>
          <cell r="H735" t="str">
            <v>Soin Management and Wet Plant</v>
          </cell>
        </row>
        <row r="736">
          <cell r="B736">
            <v>5059</v>
          </cell>
          <cell r="C736" t="str">
            <v>Bouary Camara</v>
          </cell>
          <cell r="D736" t="str">
            <v>Male</v>
          </cell>
          <cell r="E736">
            <v>37834</v>
          </cell>
          <cell r="F736" t="str">
            <v>Plant Operator</v>
          </cell>
          <cell r="G736" t="str">
            <v>Processing</v>
          </cell>
          <cell r="H736" t="str">
            <v>Plant Technical</v>
          </cell>
        </row>
        <row r="737">
          <cell r="B737">
            <v>5060</v>
          </cell>
          <cell r="C737" t="str">
            <v>Baba Conde</v>
          </cell>
          <cell r="D737" t="str">
            <v>Male</v>
          </cell>
          <cell r="E737">
            <v>37834</v>
          </cell>
          <cell r="F737" t="str">
            <v>Bus Controller</v>
          </cell>
          <cell r="G737" t="str">
            <v>Services</v>
          </cell>
          <cell r="H737" t="str">
            <v>Administration</v>
          </cell>
        </row>
        <row r="738">
          <cell r="B738">
            <v>5063</v>
          </cell>
          <cell r="C738" t="str">
            <v>Alhassane Toure</v>
          </cell>
          <cell r="D738" t="str">
            <v>Male</v>
          </cell>
          <cell r="E738">
            <v>37834</v>
          </cell>
          <cell r="F738" t="str">
            <v>Land Management Officer</v>
          </cell>
          <cell r="G738" t="str">
            <v>Social Development and Land Management</v>
          </cell>
          <cell r="H738" t="str">
            <v>Land Management</v>
          </cell>
        </row>
        <row r="739">
          <cell r="B739">
            <v>5064</v>
          </cell>
          <cell r="C739" t="str">
            <v>Ibrahima Camara</v>
          </cell>
          <cell r="D739" t="str">
            <v>Male</v>
          </cell>
          <cell r="E739">
            <v>37834</v>
          </cell>
          <cell r="F739" t="str">
            <v>Driver</v>
          </cell>
          <cell r="G739" t="str">
            <v>Services</v>
          </cell>
          <cell r="H739" t="str">
            <v>Administration</v>
          </cell>
        </row>
        <row r="740">
          <cell r="B740">
            <v>5065</v>
          </cell>
          <cell r="C740" t="str">
            <v>Mamady Mariame Toure</v>
          </cell>
          <cell r="D740" t="str">
            <v>Male</v>
          </cell>
          <cell r="E740">
            <v>37834</v>
          </cell>
          <cell r="F740" t="str">
            <v>Pharmacist</v>
          </cell>
          <cell r="G740" t="str">
            <v>Health</v>
          </cell>
          <cell r="H740" t="str">
            <v>Medical</v>
          </cell>
        </row>
        <row r="741">
          <cell r="B741">
            <v>5066</v>
          </cell>
          <cell r="C741" t="str">
            <v>Dienaba Keita</v>
          </cell>
          <cell r="D741" t="str">
            <v>Female</v>
          </cell>
          <cell r="E741">
            <v>37865</v>
          </cell>
          <cell r="F741" t="str">
            <v>Nurse Grade 1</v>
          </cell>
          <cell r="G741" t="str">
            <v>Health</v>
          </cell>
          <cell r="H741" t="str">
            <v>Medical</v>
          </cell>
        </row>
        <row r="742">
          <cell r="B742">
            <v>5067</v>
          </cell>
          <cell r="C742" t="str">
            <v>Kabine Camara</v>
          </cell>
          <cell r="D742" t="str">
            <v>Male</v>
          </cell>
          <cell r="E742">
            <v>37865</v>
          </cell>
          <cell r="F742" t="str">
            <v>Security Agent 1</v>
          </cell>
          <cell r="G742" t="str">
            <v>Asset Protection</v>
          </cell>
          <cell r="H742" t="str">
            <v>Security Operations</v>
          </cell>
        </row>
        <row r="743">
          <cell r="B743">
            <v>5068</v>
          </cell>
          <cell r="C743" t="str">
            <v>Madou Camara</v>
          </cell>
          <cell r="D743" t="str">
            <v>Male</v>
          </cell>
          <cell r="E743">
            <v>37865</v>
          </cell>
          <cell r="F743" t="str">
            <v>Security Agent 1</v>
          </cell>
          <cell r="G743" t="str">
            <v>Asset Protection</v>
          </cell>
          <cell r="H743" t="str">
            <v>Security Operations</v>
          </cell>
        </row>
        <row r="744">
          <cell r="B744">
            <v>5069</v>
          </cell>
          <cell r="C744" t="str">
            <v>Amara N'diaye</v>
          </cell>
          <cell r="D744" t="str">
            <v>Male</v>
          </cell>
          <cell r="E744">
            <v>37865</v>
          </cell>
          <cell r="F744" t="str">
            <v>Security Agent 1</v>
          </cell>
          <cell r="G744" t="str">
            <v>Asset Protection</v>
          </cell>
          <cell r="H744" t="str">
            <v>Security Operations</v>
          </cell>
        </row>
        <row r="745">
          <cell r="B745">
            <v>5070</v>
          </cell>
          <cell r="C745" t="str">
            <v>Siaka Sidibe</v>
          </cell>
          <cell r="D745" t="str">
            <v>Male</v>
          </cell>
          <cell r="E745">
            <v>37956</v>
          </cell>
          <cell r="F745" t="str">
            <v>Mechanic 1</v>
          </cell>
          <cell r="G745" t="str">
            <v>Services</v>
          </cell>
          <cell r="H745" t="str">
            <v>Zone Technique</v>
          </cell>
        </row>
        <row r="746">
          <cell r="B746">
            <v>5071</v>
          </cell>
          <cell r="C746" t="str">
            <v>A Souleymane Sangare</v>
          </cell>
          <cell r="D746" t="str">
            <v>Male</v>
          </cell>
          <cell r="E746">
            <v>37956</v>
          </cell>
          <cell r="F746" t="str">
            <v>Electrician 1</v>
          </cell>
          <cell r="G746" t="str">
            <v>Engineering</v>
          </cell>
          <cell r="H746" t="str">
            <v>Electrical Engineering</v>
          </cell>
        </row>
        <row r="747">
          <cell r="B747">
            <v>5072</v>
          </cell>
          <cell r="C747" t="str">
            <v>Sekou 3 Keita</v>
          </cell>
          <cell r="D747" t="str">
            <v>Male</v>
          </cell>
          <cell r="E747">
            <v>37956</v>
          </cell>
          <cell r="F747" t="str">
            <v>Electrician 1</v>
          </cell>
          <cell r="G747" t="str">
            <v>Engineering</v>
          </cell>
          <cell r="H747" t="str">
            <v>Electrical Engineering</v>
          </cell>
        </row>
        <row r="748">
          <cell r="B748">
            <v>5073</v>
          </cell>
          <cell r="C748" t="str">
            <v>Sekou Bakary Camara</v>
          </cell>
          <cell r="D748" t="str">
            <v>Male</v>
          </cell>
          <cell r="E748">
            <v>37895</v>
          </cell>
          <cell r="F748" t="str">
            <v>Mill Operator</v>
          </cell>
          <cell r="G748" t="str">
            <v>Processing</v>
          </cell>
          <cell r="H748" t="str">
            <v>Soin Management and Wet Plant</v>
          </cell>
        </row>
        <row r="749">
          <cell r="B749">
            <v>5074</v>
          </cell>
          <cell r="C749" t="str">
            <v>Joseph Baba Camara</v>
          </cell>
          <cell r="D749" t="str">
            <v>Male</v>
          </cell>
          <cell r="E749">
            <v>37956</v>
          </cell>
          <cell r="F749" t="str">
            <v>Civil Engineer</v>
          </cell>
          <cell r="G749" t="str">
            <v>Engineering</v>
          </cell>
          <cell r="H749" t="str">
            <v>Civil Maintenance</v>
          </cell>
        </row>
        <row r="750">
          <cell r="B750">
            <v>5075</v>
          </cell>
          <cell r="C750" t="str">
            <v>Ibrahim Ahmadou Diallo</v>
          </cell>
          <cell r="D750" t="str">
            <v>Male</v>
          </cell>
          <cell r="E750">
            <v>38018</v>
          </cell>
          <cell r="F750" t="str">
            <v>Network Administrator</v>
          </cell>
          <cell r="G750" t="str">
            <v>Engineering</v>
          </cell>
          <cell r="H750" t="str">
            <v>Information Systems</v>
          </cell>
        </row>
        <row r="751">
          <cell r="B751">
            <v>5076</v>
          </cell>
          <cell r="C751" t="str">
            <v>Isaac Davis</v>
          </cell>
          <cell r="D751" t="str">
            <v>Male</v>
          </cell>
          <cell r="E751">
            <v>38018</v>
          </cell>
          <cell r="F751" t="str">
            <v>Mechanics 2</v>
          </cell>
          <cell r="G751" t="str">
            <v>Engineering</v>
          </cell>
          <cell r="H751" t="str">
            <v>Mechanical Engineering</v>
          </cell>
        </row>
        <row r="752">
          <cell r="B752">
            <v>5077</v>
          </cell>
          <cell r="C752" t="str">
            <v>Amadou Mory Fofana</v>
          </cell>
          <cell r="D752" t="str">
            <v>Male</v>
          </cell>
          <cell r="E752">
            <v>38047</v>
          </cell>
          <cell r="F752" t="str">
            <v>Admin Officer</v>
          </cell>
          <cell r="G752" t="str">
            <v>Services</v>
          </cell>
          <cell r="H752" t="str">
            <v>Administration</v>
          </cell>
        </row>
        <row r="753">
          <cell r="B753">
            <v>5080</v>
          </cell>
          <cell r="C753" t="str">
            <v>Siaka Camara</v>
          </cell>
          <cell r="D753" t="str">
            <v>Male</v>
          </cell>
          <cell r="E753">
            <v>38261</v>
          </cell>
          <cell r="F753" t="str">
            <v>Relations Community Agent</v>
          </cell>
          <cell r="G753" t="str">
            <v>Public and Community Affairs</v>
          </cell>
          <cell r="H753" t="str">
            <v>Community Relations</v>
          </cell>
        </row>
        <row r="754">
          <cell r="B754">
            <v>5081</v>
          </cell>
          <cell r="C754" t="str">
            <v>Boukary Camara</v>
          </cell>
          <cell r="D754" t="str">
            <v>Male</v>
          </cell>
          <cell r="E754">
            <v>38261</v>
          </cell>
          <cell r="F754" t="str">
            <v>Relations Community Agent</v>
          </cell>
          <cell r="G754" t="str">
            <v>Public and Community Affairs</v>
          </cell>
          <cell r="H754" t="str">
            <v>Community Relations</v>
          </cell>
        </row>
        <row r="755">
          <cell r="B755">
            <v>5082</v>
          </cell>
          <cell r="C755" t="str">
            <v>Moussa Magassouba</v>
          </cell>
          <cell r="D755" t="str">
            <v>Male</v>
          </cell>
          <cell r="E755">
            <v>38261</v>
          </cell>
          <cell r="F755" t="str">
            <v>Relations Community Agent</v>
          </cell>
          <cell r="G755" t="str">
            <v>Public and Community Affairs</v>
          </cell>
          <cell r="H755" t="str">
            <v>Community Relations</v>
          </cell>
        </row>
        <row r="756">
          <cell r="B756">
            <v>5083</v>
          </cell>
          <cell r="C756" t="str">
            <v>Sidiki Magassouba</v>
          </cell>
          <cell r="D756" t="str">
            <v>Male</v>
          </cell>
          <cell r="E756">
            <v>38261</v>
          </cell>
          <cell r="F756" t="str">
            <v>Relations Community Agent</v>
          </cell>
          <cell r="G756" t="str">
            <v>Public and Community Affairs</v>
          </cell>
          <cell r="H756" t="str">
            <v>Community Relations</v>
          </cell>
        </row>
        <row r="757">
          <cell r="B757">
            <v>5085</v>
          </cell>
          <cell r="C757" t="str">
            <v>Oumou Diallo</v>
          </cell>
          <cell r="D757" t="str">
            <v>Female</v>
          </cell>
          <cell r="E757">
            <v>38261</v>
          </cell>
          <cell r="F757" t="str">
            <v>Secretary 1</v>
          </cell>
          <cell r="G757" t="str">
            <v>Mining</v>
          </cell>
          <cell r="H757" t="str">
            <v>Mining Geology</v>
          </cell>
        </row>
        <row r="758">
          <cell r="B758">
            <v>5086</v>
          </cell>
          <cell r="C758" t="str">
            <v>Fanta Siaman Diawara</v>
          </cell>
          <cell r="D758" t="str">
            <v>Female</v>
          </cell>
          <cell r="E758">
            <v>38261</v>
          </cell>
          <cell r="F758" t="str">
            <v>Accountant</v>
          </cell>
          <cell r="G758" t="str">
            <v>Finance</v>
          </cell>
          <cell r="H758" t="str">
            <v>Accounts</v>
          </cell>
        </row>
        <row r="759">
          <cell r="B759">
            <v>5088</v>
          </cell>
          <cell r="C759" t="str">
            <v>Bintou Toure</v>
          </cell>
          <cell r="D759" t="str">
            <v>Female</v>
          </cell>
          <cell r="E759">
            <v>38261</v>
          </cell>
          <cell r="F759" t="str">
            <v>IT Helpdesk Officer</v>
          </cell>
          <cell r="G759" t="str">
            <v>Engineering</v>
          </cell>
          <cell r="H759" t="str">
            <v>Information Systems</v>
          </cell>
        </row>
        <row r="760">
          <cell r="B760">
            <v>5089</v>
          </cell>
          <cell r="C760" t="str">
            <v>Alpha Kabine Bakayoko</v>
          </cell>
          <cell r="D760" t="str">
            <v>Male</v>
          </cell>
          <cell r="E760">
            <v>38261</v>
          </cell>
          <cell r="F760" t="str">
            <v>Assistant Network Administrator</v>
          </cell>
          <cell r="G760" t="str">
            <v>Engineering</v>
          </cell>
          <cell r="H760" t="str">
            <v>Information Systems</v>
          </cell>
        </row>
        <row r="761">
          <cell r="B761">
            <v>5090</v>
          </cell>
          <cell r="C761" t="str">
            <v>Arbaba Barry</v>
          </cell>
          <cell r="D761" t="str">
            <v>Male</v>
          </cell>
          <cell r="E761">
            <v>38322</v>
          </cell>
          <cell r="F761" t="str">
            <v>Driver</v>
          </cell>
          <cell r="G761" t="str">
            <v>Mineral Resources Management</v>
          </cell>
          <cell r="H761" t="str">
            <v>Mining Geology</v>
          </cell>
        </row>
        <row r="762">
          <cell r="B762">
            <v>5091</v>
          </cell>
          <cell r="C762" t="str">
            <v>Fanta Conde</v>
          </cell>
          <cell r="D762" t="str">
            <v>Female</v>
          </cell>
          <cell r="E762">
            <v>38330</v>
          </cell>
          <cell r="F762" t="str">
            <v>Cook1</v>
          </cell>
          <cell r="G762" t="str">
            <v>Health</v>
          </cell>
          <cell r="H762" t="str">
            <v>Medical</v>
          </cell>
        </row>
        <row r="763">
          <cell r="B763">
            <v>5092</v>
          </cell>
          <cell r="C763" t="str">
            <v>Fanta Camara</v>
          </cell>
          <cell r="D763" t="str">
            <v>Female</v>
          </cell>
          <cell r="E763">
            <v>38330</v>
          </cell>
          <cell r="F763" t="str">
            <v>Cook1</v>
          </cell>
          <cell r="G763" t="str">
            <v>Health</v>
          </cell>
          <cell r="H763" t="str">
            <v>Medical</v>
          </cell>
        </row>
        <row r="764">
          <cell r="B764">
            <v>5093</v>
          </cell>
          <cell r="C764" t="str">
            <v>Mama Camara</v>
          </cell>
          <cell r="D764" t="str">
            <v>Female</v>
          </cell>
          <cell r="E764">
            <v>38330</v>
          </cell>
          <cell r="F764" t="str">
            <v>Waiter</v>
          </cell>
          <cell r="G764" t="str">
            <v>Services</v>
          </cell>
          <cell r="H764" t="str">
            <v>Mess</v>
          </cell>
        </row>
        <row r="765">
          <cell r="B765">
            <v>5094</v>
          </cell>
          <cell r="C765" t="str">
            <v>Namory Magassouba</v>
          </cell>
          <cell r="D765" t="str">
            <v>Male</v>
          </cell>
          <cell r="E765">
            <v>38330</v>
          </cell>
          <cell r="F765" t="str">
            <v>Primary school Head Master</v>
          </cell>
          <cell r="G765" t="str">
            <v>Training and Development</v>
          </cell>
          <cell r="H765" t="str">
            <v>Training</v>
          </cell>
        </row>
        <row r="766">
          <cell r="B766">
            <v>5095</v>
          </cell>
          <cell r="C766" t="str">
            <v>Sekou Diakite</v>
          </cell>
          <cell r="D766" t="str">
            <v>Male</v>
          </cell>
          <cell r="E766">
            <v>40802</v>
          </cell>
          <cell r="F766" t="str">
            <v>Security Agent 2</v>
          </cell>
          <cell r="G766" t="str">
            <v>Asset Protection</v>
          </cell>
          <cell r="H766" t="str">
            <v>Plant Maintenance</v>
          </cell>
        </row>
        <row r="767">
          <cell r="B767">
            <v>5096</v>
          </cell>
          <cell r="C767" t="str">
            <v>Koho Guilavogui</v>
          </cell>
          <cell r="D767" t="str">
            <v>Male</v>
          </cell>
          <cell r="E767">
            <v>38330</v>
          </cell>
          <cell r="F767" t="str">
            <v>Primary School Teacher</v>
          </cell>
          <cell r="G767" t="str">
            <v>Training and Development</v>
          </cell>
          <cell r="H767" t="str">
            <v>Training</v>
          </cell>
        </row>
        <row r="768">
          <cell r="B768">
            <v>5097</v>
          </cell>
          <cell r="C768" t="str">
            <v>Koulibaly Vincent B</v>
          </cell>
          <cell r="D768" t="str">
            <v>Male</v>
          </cell>
          <cell r="E768">
            <v>38330</v>
          </cell>
          <cell r="F768" t="str">
            <v>Primary School Teacher</v>
          </cell>
          <cell r="G768" t="str">
            <v>Training and Development</v>
          </cell>
          <cell r="H768" t="str">
            <v>Training</v>
          </cell>
        </row>
        <row r="769">
          <cell r="B769">
            <v>5100</v>
          </cell>
          <cell r="C769" t="str">
            <v>Boubacar Mady Balde</v>
          </cell>
          <cell r="D769" t="str">
            <v>Male</v>
          </cell>
          <cell r="E769">
            <v>38330</v>
          </cell>
          <cell r="F769" t="str">
            <v>Primary School Teacher</v>
          </cell>
          <cell r="G769" t="str">
            <v>Training and Development</v>
          </cell>
          <cell r="H769" t="str">
            <v>Training</v>
          </cell>
        </row>
        <row r="770">
          <cell r="B770">
            <v>5101</v>
          </cell>
          <cell r="C770" t="str">
            <v>Almamy Camara</v>
          </cell>
          <cell r="D770" t="str">
            <v>Male</v>
          </cell>
          <cell r="E770">
            <v>38377</v>
          </cell>
          <cell r="F770" t="str">
            <v>Senior Geologist</v>
          </cell>
          <cell r="G770" t="str">
            <v>Mineral Resources Management</v>
          </cell>
          <cell r="H770" t="str">
            <v>Mining Geology</v>
          </cell>
        </row>
        <row r="771">
          <cell r="B771">
            <v>5102</v>
          </cell>
          <cell r="C771" t="str">
            <v>Lounceny Traore</v>
          </cell>
          <cell r="D771" t="str">
            <v>Male</v>
          </cell>
          <cell r="E771">
            <v>38418</v>
          </cell>
          <cell r="F771" t="str">
            <v>Supervisor</v>
          </cell>
          <cell r="G771" t="str">
            <v>Asset Protection</v>
          </cell>
          <cell r="H771" t="str">
            <v>Security Operations</v>
          </cell>
        </row>
        <row r="772">
          <cell r="B772">
            <v>5103</v>
          </cell>
          <cell r="C772" t="str">
            <v>Fafa Camara</v>
          </cell>
          <cell r="D772" t="str">
            <v>Male</v>
          </cell>
          <cell r="E772">
            <v>38436</v>
          </cell>
          <cell r="F772" t="str">
            <v>Control Room Operator</v>
          </cell>
          <cell r="G772" t="str">
            <v>Asset Protection</v>
          </cell>
          <cell r="H772" t="str">
            <v>Security Operations</v>
          </cell>
        </row>
        <row r="773">
          <cell r="B773">
            <v>5104</v>
          </cell>
          <cell r="C773" t="str">
            <v>Mohamed Bamba Traore</v>
          </cell>
          <cell r="D773" t="str">
            <v>Male</v>
          </cell>
          <cell r="E773">
            <v>38447</v>
          </cell>
          <cell r="F773" t="str">
            <v>Geology Supervisor</v>
          </cell>
          <cell r="G773" t="str">
            <v>Mineral Resources Management</v>
          </cell>
          <cell r="H773" t="str">
            <v>Mining Geology</v>
          </cell>
        </row>
        <row r="774">
          <cell r="B774">
            <v>5105</v>
          </cell>
          <cell r="C774" t="str">
            <v>Morlaye Soumah</v>
          </cell>
          <cell r="D774" t="str">
            <v>Male</v>
          </cell>
          <cell r="E774">
            <v>38447</v>
          </cell>
          <cell r="F774" t="str">
            <v>Geology Supervisor</v>
          </cell>
          <cell r="G774" t="str">
            <v>Mineral Resources Management</v>
          </cell>
          <cell r="H774" t="str">
            <v>Mining Geology</v>
          </cell>
        </row>
        <row r="775">
          <cell r="B775">
            <v>5106</v>
          </cell>
          <cell r="C775" t="str">
            <v>Mamadou Diallo</v>
          </cell>
          <cell r="D775" t="str">
            <v>Male</v>
          </cell>
          <cell r="E775">
            <v>38453</v>
          </cell>
          <cell r="F775" t="str">
            <v>Grade Controller 1</v>
          </cell>
          <cell r="G775" t="str">
            <v>Mineral Resources Management</v>
          </cell>
          <cell r="H775" t="str">
            <v>Mining Geology</v>
          </cell>
        </row>
        <row r="776">
          <cell r="B776">
            <v>5107</v>
          </cell>
          <cell r="C776" t="str">
            <v>Mamady Magassouba</v>
          </cell>
          <cell r="D776" t="str">
            <v>Male</v>
          </cell>
          <cell r="E776">
            <v>38453</v>
          </cell>
          <cell r="F776" t="str">
            <v>Mine Supervisor</v>
          </cell>
          <cell r="G776" t="str">
            <v>Mining</v>
          </cell>
          <cell r="H776" t="str">
            <v>Production</v>
          </cell>
        </row>
        <row r="777">
          <cell r="B777">
            <v>5108</v>
          </cell>
          <cell r="C777" t="str">
            <v>Djenabou Kaba</v>
          </cell>
          <cell r="D777" t="str">
            <v>Female</v>
          </cell>
          <cell r="E777">
            <v>38463</v>
          </cell>
          <cell r="F777" t="str">
            <v>Data Capture Clerk</v>
          </cell>
          <cell r="G777" t="str">
            <v>Services</v>
          </cell>
          <cell r="H777" t="str">
            <v>Zone Technique</v>
          </cell>
        </row>
        <row r="778">
          <cell r="B778">
            <v>5109</v>
          </cell>
          <cell r="C778" t="str">
            <v>Mouctar Fadiga</v>
          </cell>
          <cell r="D778" t="str">
            <v>Male</v>
          </cell>
          <cell r="E778">
            <v>38463</v>
          </cell>
          <cell r="F778" t="str">
            <v>Supervisor</v>
          </cell>
          <cell r="G778" t="str">
            <v>Engineering</v>
          </cell>
          <cell r="H778" t="str">
            <v>Planned Maintenance</v>
          </cell>
        </row>
        <row r="779">
          <cell r="B779">
            <v>5110</v>
          </cell>
          <cell r="C779" t="str">
            <v>Aboubacar Daouda Camara</v>
          </cell>
          <cell r="D779" t="str">
            <v>Male</v>
          </cell>
          <cell r="E779">
            <v>38463</v>
          </cell>
          <cell r="F779" t="str">
            <v>Electrical - Assistant Supervisor</v>
          </cell>
          <cell r="G779" t="str">
            <v>Engineering</v>
          </cell>
          <cell r="H779" t="str">
            <v>Electrical Engineering</v>
          </cell>
        </row>
        <row r="780">
          <cell r="B780">
            <v>5111</v>
          </cell>
          <cell r="C780" t="str">
            <v>Ousmane Diakite</v>
          </cell>
          <cell r="D780" t="str">
            <v>Male</v>
          </cell>
          <cell r="E780">
            <v>38463</v>
          </cell>
          <cell r="F780" t="str">
            <v>Electrical - Assistant Supervisor</v>
          </cell>
          <cell r="G780" t="str">
            <v>Engineering</v>
          </cell>
          <cell r="H780" t="str">
            <v>Electrical Engineering</v>
          </cell>
        </row>
        <row r="781">
          <cell r="B781">
            <v>5112</v>
          </cell>
          <cell r="C781" t="str">
            <v>Mamadou Cellou Camara</v>
          </cell>
          <cell r="D781" t="str">
            <v>Male</v>
          </cell>
          <cell r="E781">
            <v>38463</v>
          </cell>
          <cell r="F781" t="str">
            <v>Mechanics 2</v>
          </cell>
          <cell r="G781" t="str">
            <v>Engineering</v>
          </cell>
          <cell r="H781" t="str">
            <v>Mechanical Engineering</v>
          </cell>
        </row>
        <row r="782">
          <cell r="B782">
            <v>5113</v>
          </cell>
          <cell r="C782" t="str">
            <v>Mamadou Doumbouya</v>
          </cell>
          <cell r="D782" t="str">
            <v>Male</v>
          </cell>
          <cell r="E782">
            <v>38463</v>
          </cell>
          <cell r="F782" t="str">
            <v>Mechanics 2</v>
          </cell>
          <cell r="G782" t="str">
            <v>Services</v>
          </cell>
          <cell r="H782" t="str">
            <v>Zone Technique</v>
          </cell>
        </row>
        <row r="783">
          <cell r="B783">
            <v>5114</v>
          </cell>
          <cell r="C783" t="str">
            <v>Minin Lamah</v>
          </cell>
          <cell r="D783" t="str">
            <v>Male</v>
          </cell>
          <cell r="E783">
            <v>38463</v>
          </cell>
          <cell r="F783" t="str">
            <v>Electrician 2</v>
          </cell>
          <cell r="G783" t="str">
            <v>Engineering</v>
          </cell>
          <cell r="H783" t="str">
            <v>Planned Maintenance</v>
          </cell>
        </row>
        <row r="784">
          <cell r="B784">
            <v>5115</v>
          </cell>
          <cell r="C784" t="str">
            <v>Jules Keita</v>
          </cell>
          <cell r="D784" t="str">
            <v>Male</v>
          </cell>
          <cell r="E784">
            <v>38463</v>
          </cell>
          <cell r="F784" t="str">
            <v>Mechanical - Assistant Supervisor</v>
          </cell>
          <cell r="G784" t="str">
            <v>Services</v>
          </cell>
          <cell r="H784" t="str">
            <v>Zone Technique</v>
          </cell>
        </row>
        <row r="785">
          <cell r="B785">
            <v>5116</v>
          </cell>
          <cell r="C785" t="str">
            <v>Thierno Ibrahim Barry</v>
          </cell>
          <cell r="D785" t="str">
            <v>Male</v>
          </cell>
          <cell r="E785">
            <v>38463</v>
          </cell>
          <cell r="F785" t="str">
            <v>Mechanical - Assistant Supervisor</v>
          </cell>
          <cell r="G785" t="str">
            <v>Engineering</v>
          </cell>
          <cell r="H785" t="str">
            <v>Mechanical Engineering</v>
          </cell>
        </row>
        <row r="786">
          <cell r="B786">
            <v>5117</v>
          </cell>
          <cell r="C786" t="str">
            <v>Fode Camara</v>
          </cell>
          <cell r="D786" t="str">
            <v>Male</v>
          </cell>
          <cell r="E786">
            <v>38463</v>
          </cell>
          <cell r="F786" t="str">
            <v>Vulcanising -Assistant Supervisor</v>
          </cell>
          <cell r="G786" t="str">
            <v>Engineering</v>
          </cell>
          <cell r="H786" t="str">
            <v>Planned Maintenance</v>
          </cell>
        </row>
        <row r="787">
          <cell r="B787">
            <v>5118</v>
          </cell>
          <cell r="C787" t="str">
            <v>Kerfala Bantou Oulare</v>
          </cell>
          <cell r="D787" t="str">
            <v>Male</v>
          </cell>
          <cell r="E787">
            <v>38412</v>
          </cell>
          <cell r="F787" t="str">
            <v>Security Agent 2</v>
          </cell>
          <cell r="G787" t="str">
            <v>Asset Protection</v>
          </cell>
          <cell r="H787" t="str">
            <v>Plant Maintenance</v>
          </cell>
        </row>
        <row r="788">
          <cell r="B788">
            <v>5119</v>
          </cell>
          <cell r="C788" t="str">
            <v>Alexis Mamy</v>
          </cell>
          <cell r="D788" t="str">
            <v>Male</v>
          </cell>
          <cell r="E788">
            <v>38412</v>
          </cell>
          <cell r="F788" t="str">
            <v>Security Agent 2</v>
          </cell>
          <cell r="G788" t="str">
            <v>Asset Protection</v>
          </cell>
          <cell r="H788" t="str">
            <v>Plant Maintenance</v>
          </cell>
        </row>
        <row r="789">
          <cell r="B789">
            <v>5120</v>
          </cell>
          <cell r="C789" t="str">
            <v>Mohamed Saliou Barry</v>
          </cell>
          <cell r="D789" t="str">
            <v>Male</v>
          </cell>
          <cell r="E789">
            <v>38412</v>
          </cell>
          <cell r="F789" t="str">
            <v>Assistant Telecom Engineer</v>
          </cell>
          <cell r="G789" t="str">
            <v>Engineering</v>
          </cell>
          <cell r="H789" t="str">
            <v>Information Systems</v>
          </cell>
        </row>
        <row r="790">
          <cell r="B790">
            <v>5121</v>
          </cell>
          <cell r="C790" t="str">
            <v>Alpha Kabine Kaba</v>
          </cell>
          <cell r="D790" t="str">
            <v>Male</v>
          </cell>
          <cell r="E790">
            <v>38412</v>
          </cell>
          <cell r="F790" t="str">
            <v>Security Agent 2</v>
          </cell>
          <cell r="G790" t="str">
            <v>Asset Protection</v>
          </cell>
          <cell r="H790" t="str">
            <v>Plant Maintenance</v>
          </cell>
        </row>
        <row r="791">
          <cell r="B791">
            <v>5122</v>
          </cell>
          <cell r="C791" t="str">
            <v>Mamoudou Keita</v>
          </cell>
          <cell r="D791" t="str">
            <v>Male</v>
          </cell>
          <cell r="E791">
            <v>38412</v>
          </cell>
          <cell r="F791" t="str">
            <v>Team Leader</v>
          </cell>
          <cell r="G791" t="str">
            <v>Asset Protection</v>
          </cell>
          <cell r="H791" t="str">
            <v>Plant Maintenance</v>
          </cell>
        </row>
        <row r="792">
          <cell r="B792">
            <v>5123</v>
          </cell>
          <cell r="C792" t="str">
            <v>Sabin Lamah</v>
          </cell>
          <cell r="D792" t="str">
            <v>Male</v>
          </cell>
          <cell r="E792">
            <v>38412</v>
          </cell>
          <cell r="F792" t="str">
            <v>Team Leader</v>
          </cell>
          <cell r="G792" t="str">
            <v>Engineering</v>
          </cell>
          <cell r="H792" t="str">
            <v>Civil Maintenance</v>
          </cell>
        </row>
        <row r="793">
          <cell r="B793">
            <v>5124</v>
          </cell>
          <cell r="C793" t="str">
            <v>Sekou Mohamed Drame</v>
          </cell>
          <cell r="D793" t="str">
            <v>Male</v>
          </cell>
          <cell r="E793">
            <v>38412</v>
          </cell>
          <cell r="F793" t="str">
            <v>Data Capture Clerk</v>
          </cell>
          <cell r="G793" t="str">
            <v>Supply Chain</v>
          </cell>
          <cell r="H793" t="str">
            <v>Logistics</v>
          </cell>
        </row>
        <row r="794">
          <cell r="B794">
            <v>5125</v>
          </cell>
          <cell r="C794" t="str">
            <v>Ibrahima Konate</v>
          </cell>
          <cell r="D794" t="str">
            <v>Male</v>
          </cell>
          <cell r="E794">
            <v>38412</v>
          </cell>
          <cell r="F794" t="str">
            <v>Cip Supervisor</v>
          </cell>
          <cell r="G794" t="str">
            <v>Asset Protection</v>
          </cell>
          <cell r="H794" t="str">
            <v>Plant Maintenance</v>
          </cell>
        </row>
        <row r="795">
          <cell r="B795">
            <v>5127</v>
          </cell>
          <cell r="C795" t="str">
            <v>Felix Gouo Sakouvogui</v>
          </cell>
          <cell r="D795" t="str">
            <v>Male</v>
          </cell>
          <cell r="E795">
            <v>38412</v>
          </cell>
          <cell r="F795" t="str">
            <v>Fire Man</v>
          </cell>
          <cell r="G795" t="str">
            <v>Safety</v>
          </cell>
          <cell r="H795" t="str">
            <v>Safety</v>
          </cell>
        </row>
        <row r="796">
          <cell r="B796">
            <v>5128</v>
          </cell>
          <cell r="C796" t="str">
            <v>Ousmane Millimono</v>
          </cell>
          <cell r="D796" t="str">
            <v>Male</v>
          </cell>
          <cell r="E796">
            <v>38412</v>
          </cell>
          <cell r="F796" t="str">
            <v>Security Agent 2</v>
          </cell>
          <cell r="G796" t="str">
            <v>Asset Protection</v>
          </cell>
          <cell r="H796" t="str">
            <v>Plant Maintenance</v>
          </cell>
        </row>
        <row r="797">
          <cell r="B797">
            <v>5129</v>
          </cell>
          <cell r="C797" t="str">
            <v>Bonifaceprosper Guilavogui</v>
          </cell>
          <cell r="D797" t="str">
            <v>Male</v>
          </cell>
          <cell r="E797">
            <v>38412</v>
          </cell>
          <cell r="F797" t="str">
            <v>Environmental Officer</v>
          </cell>
          <cell r="G797" t="str">
            <v>Environment</v>
          </cell>
          <cell r="H797" t="str">
            <v>Environmental</v>
          </cell>
        </row>
        <row r="798">
          <cell r="B798">
            <v>5130</v>
          </cell>
          <cell r="C798" t="str">
            <v>Cece Zogbelemou</v>
          </cell>
          <cell r="D798" t="str">
            <v>Male</v>
          </cell>
          <cell r="E798">
            <v>38412</v>
          </cell>
          <cell r="F798" t="str">
            <v>Senior Geotechnical Geologist</v>
          </cell>
          <cell r="G798" t="str">
            <v>Mineral Resources Management</v>
          </cell>
          <cell r="H798" t="str">
            <v>Mining Geology</v>
          </cell>
        </row>
        <row r="799">
          <cell r="B799">
            <v>5131</v>
          </cell>
          <cell r="C799" t="str">
            <v>Issa Magassouba</v>
          </cell>
          <cell r="D799" t="str">
            <v>Male</v>
          </cell>
          <cell r="E799">
            <v>38412</v>
          </cell>
          <cell r="F799" t="str">
            <v>Stock Control Officer</v>
          </cell>
          <cell r="G799" t="str">
            <v>Supply Chain</v>
          </cell>
          <cell r="H799" t="str">
            <v>Logistics</v>
          </cell>
        </row>
        <row r="800">
          <cell r="B800">
            <v>5132</v>
          </cell>
          <cell r="C800" t="str">
            <v>Nema Damey</v>
          </cell>
          <cell r="D800" t="str">
            <v>Male</v>
          </cell>
          <cell r="E800">
            <v>38412</v>
          </cell>
          <cell r="F800" t="str">
            <v>Buyer</v>
          </cell>
          <cell r="G800" t="str">
            <v>Supply Chain</v>
          </cell>
          <cell r="H800" t="str">
            <v>Logistics</v>
          </cell>
        </row>
        <row r="801">
          <cell r="B801">
            <v>5133</v>
          </cell>
          <cell r="C801" t="str">
            <v>Sekou Samoura</v>
          </cell>
          <cell r="D801" t="str">
            <v>Male</v>
          </cell>
          <cell r="E801">
            <v>38412</v>
          </cell>
          <cell r="F801" t="str">
            <v>ATA - Coordinator</v>
          </cell>
          <cell r="G801" t="str">
            <v>Public and Community Affairs</v>
          </cell>
          <cell r="H801" t="str">
            <v>Community Relations</v>
          </cell>
        </row>
        <row r="802">
          <cell r="B802">
            <v>5134</v>
          </cell>
          <cell r="C802" t="str">
            <v>Mamadou Lamarana Balde</v>
          </cell>
          <cell r="D802" t="str">
            <v>Male</v>
          </cell>
          <cell r="E802">
            <v>38412</v>
          </cell>
          <cell r="F802" t="str">
            <v>Security Agent 2</v>
          </cell>
          <cell r="G802" t="str">
            <v>Asset Protection</v>
          </cell>
          <cell r="H802" t="str">
            <v>Plant Maintenance</v>
          </cell>
        </row>
        <row r="803">
          <cell r="B803">
            <v>5135</v>
          </cell>
          <cell r="C803" t="str">
            <v>Thierno Aliou Barry</v>
          </cell>
          <cell r="D803" t="str">
            <v>Male</v>
          </cell>
          <cell r="E803">
            <v>38412</v>
          </cell>
          <cell r="F803" t="str">
            <v>Security Technician</v>
          </cell>
          <cell r="G803" t="str">
            <v>Asset Protection</v>
          </cell>
          <cell r="H803" t="str">
            <v>Plant Maintenance</v>
          </cell>
        </row>
        <row r="804">
          <cell r="B804">
            <v>5136</v>
          </cell>
          <cell r="C804" t="str">
            <v>Amadou Kain Camara</v>
          </cell>
          <cell r="D804" t="str">
            <v>Male</v>
          </cell>
          <cell r="E804">
            <v>38412</v>
          </cell>
          <cell r="F804" t="str">
            <v>Security Agent 2</v>
          </cell>
          <cell r="G804" t="str">
            <v>Asset Protection</v>
          </cell>
          <cell r="H804" t="str">
            <v>Plant Maintenance</v>
          </cell>
        </row>
        <row r="805">
          <cell r="B805">
            <v>5137</v>
          </cell>
          <cell r="C805" t="str">
            <v>Nouhan Hawagbe Conde</v>
          </cell>
          <cell r="D805" t="str">
            <v>Male</v>
          </cell>
          <cell r="E805">
            <v>38412</v>
          </cell>
          <cell r="F805" t="str">
            <v>Security Agent 2</v>
          </cell>
          <cell r="G805" t="str">
            <v>Asset Protection</v>
          </cell>
          <cell r="H805" t="str">
            <v>Plant Maintenance</v>
          </cell>
        </row>
        <row r="806">
          <cell r="B806">
            <v>5139</v>
          </cell>
          <cell r="C806" t="str">
            <v>Souleymane Balde</v>
          </cell>
          <cell r="D806" t="str">
            <v>Male</v>
          </cell>
          <cell r="E806">
            <v>38412</v>
          </cell>
          <cell r="F806" t="str">
            <v>Security Agent 2</v>
          </cell>
          <cell r="G806" t="str">
            <v>Asset Protection</v>
          </cell>
          <cell r="H806" t="str">
            <v>Security Operations</v>
          </cell>
        </row>
        <row r="807">
          <cell r="B807">
            <v>5140</v>
          </cell>
          <cell r="C807" t="str">
            <v>Mohamed Lamine Keita</v>
          </cell>
          <cell r="D807" t="str">
            <v>Male</v>
          </cell>
          <cell r="E807">
            <v>38412</v>
          </cell>
          <cell r="F807" t="str">
            <v>Security Agent 2</v>
          </cell>
          <cell r="G807" t="str">
            <v>Asset Protection</v>
          </cell>
          <cell r="H807" t="str">
            <v>Plant Maintenance</v>
          </cell>
        </row>
        <row r="808">
          <cell r="B808">
            <v>5141</v>
          </cell>
          <cell r="C808" t="str">
            <v>Mohamadou Traore</v>
          </cell>
          <cell r="D808" t="str">
            <v>Male</v>
          </cell>
          <cell r="E808">
            <v>38412</v>
          </cell>
          <cell r="F808" t="str">
            <v>Team Leader</v>
          </cell>
          <cell r="G808" t="str">
            <v>Asset Protection</v>
          </cell>
          <cell r="H808" t="str">
            <v>Security Operations</v>
          </cell>
        </row>
        <row r="809">
          <cell r="B809">
            <v>5142</v>
          </cell>
          <cell r="C809" t="str">
            <v>Diate Diakite</v>
          </cell>
          <cell r="D809" t="str">
            <v>Male</v>
          </cell>
          <cell r="E809">
            <v>38412</v>
          </cell>
          <cell r="F809" t="str">
            <v>Security Agent 2</v>
          </cell>
          <cell r="G809" t="str">
            <v>Asset Protection</v>
          </cell>
          <cell r="H809" t="str">
            <v>Plant Maintenance</v>
          </cell>
        </row>
        <row r="810">
          <cell r="B810">
            <v>5143</v>
          </cell>
          <cell r="C810" t="str">
            <v>Mamadou Koulibaly</v>
          </cell>
          <cell r="D810" t="str">
            <v>Male</v>
          </cell>
          <cell r="E810">
            <v>38412</v>
          </cell>
          <cell r="F810" t="str">
            <v>Security Agent 2</v>
          </cell>
          <cell r="G810" t="str">
            <v>Asset Protection</v>
          </cell>
          <cell r="H810" t="str">
            <v>Plant Maintenance</v>
          </cell>
        </row>
        <row r="811">
          <cell r="B811">
            <v>5144</v>
          </cell>
          <cell r="C811" t="str">
            <v>Bakary Camara</v>
          </cell>
          <cell r="D811" t="str">
            <v>Male</v>
          </cell>
          <cell r="E811">
            <v>38412</v>
          </cell>
          <cell r="F811" t="str">
            <v>Security Agent 2</v>
          </cell>
          <cell r="G811" t="str">
            <v>Asset Protection</v>
          </cell>
          <cell r="H811" t="str">
            <v>Plant Maintenance</v>
          </cell>
        </row>
        <row r="812">
          <cell r="B812">
            <v>5145</v>
          </cell>
          <cell r="C812" t="str">
            <v>Siaka Keita</v>
          </cell>
          <cell r="D812" t="str">
            <v>Male</v>
          </cell>
          <cell r="E812">
            <v>38412</v>
          </cell>
          <cell r="F812" t="str">
            <v>Security Agent 2</v>
          </cell>
          <cell r="G812" t="str">
            <v>Asset Protection</v>
          </cell>
          <cell r="H812" t="str">
            <v>Plant Maintenance</v>
          </cell>
        </row>
        <row r="813">
          <cell r="B813">
            <v>5146</v>
          </cell>
          <cell r="C813" t="str">
            <v>Saa Mama Leno</v>
          </cell>
          <cell r="D813" t="str">
            <v>Male</v>
          </cell>
          <cell r="E813">
            <v>38412</v>
          </cell>
          <cell r="F813" t="str">
            <v>Security Agent 2</v>
          </cell>
          <cell r="G813" t="str">
            <v>Asset Protection</v>
          </cell>
          <cell r="H813" t="str">
            <v>Plant Maintenance</v>
          </cell>
        </row>
        <row r="814">
          <cell r="B814">
            <v>5147</v>
          </cell>
          <cell r="C814" t="str">
            <v>Siaka Magassouba</v>
          </cell>
          <cell r="D814" t="str">
            <v>Male</v>
          </cell>
          <cell r="E814">
            <v>38412</v>
          </cell>
          <cell r="F814" t="str">
            <v>Security Agent 2</v>
          </cell>
          <cell r="G814" t="str">
            <v>Asset Protection</v>
          </cell>
          <cell r="H814" t="str">
            <v>Plant Maintenance</v>
          </cell>
        </row>
        <row r="815">
          <cell r="B815">
            <v>5148</v>
          </cell>
          <cell r="C815" t="str">
            <v>Abou Savane</v>
          </cell>
          <cell r="D815" t="str">
            <v>Male</v>
          </cell>
          <cell r="E815">
            <v>38412</v>
          </cell>
          <cell r="F815" t="str">
            <v>Team Leader</v>
          </cell>
          <cell r="G815" t="str">
            <v>Asset Protection</v>
          </cell>
          <cell r="H815" t="str">
            <v>Plant Maintenance</v>
          </cell>
        </row>
        <row r="816">
          <cell r="B816">
            <v>5150</v>
          </cell>
          <cell r="C816" t="str">
            <v>Jean Faya Ouendeno</v>
          </cell>
          <cell r="D816" t="str">
            <v>Male</v>
          </cell>
          <cell r="E816">
            <v>38412</v>
          </cell>
          <cell r="F816" t="str">
            <v>Mechanic 1</v>
          </cell>
          <cell r="G816" t="str">
            <v>Services</v>
          </cell>
          <cell r="H816" t="str">
            <v>Zone Technique</v>
          </cell>
        </row>
        <row r="817">
          <cell r="B817">
            <v>5151</v>
          </cell>
          <cell r="C817" t="str">
            <v>Alpha Mamadou Keita</v>
          </cell>
          <cell r="D817" t="str">
            <v>Male</v>
          </cell>
          <cell r="E817">
            <v>38412</v>
          </cell>
          <cell r="F817" t="str">
            <v>Industrials Relations Officer</v>
          </cell>
          <cell r="G817" t="str">
            <v>Human Resources</v>
          </cell>
          <cell r="H817" t="str">
            <v>HR System and Labour Relations</v>
          </cell>
        </row>
        <row r="818">
          <cell r="B818">
            <v>5152</v>
          </cell>
          <cell r="C818" t="str">
            <v>Fode Conde</v>
          </cell>
          <cell r="D818" t="str">
            <v>Male</v>
          </cell>
          <cell r="E818">
            <v>38412</v>
          </cell>
          <cell r="F818" t="str">
            <v>Mechanical &amp; Instrumentation Instructor</v>
          </cell>
          <cell r="G818" t="str">
            <v>Training and Development</v>
          </cell>
          <cell r="H818" t="str">
            <v>Training</v>
          </cell>
        </row>
        <row r="819">
          <cell r="B819">
            <v>5153</v>
          </cell>
          <cell r="C819" t="str">
            <v>Aboubacar 1 Camara</v>
          </cell>
          <cell r="D819" t="str">
            <v>Male</v>
          </cell>
          <cell r="E819">
            <v>38412</v>
          </cell>
          <cell r="F819" t="str">
            <v>Security Agent 2</v>
          </cell>
          <cell r="G819" t="str">
            <v>Asset Protection</v>
          </cell>
          <cell r="H819" t="str">
            <v>Plant Maintenance</v>
          </cell>
        </row>
        <row r="820">
          <cell r="B820">
            <v>5154</v>
          </cell>
          <cell r="C820" t="str">
            <v>N'famara Camara</v>
          </cell>
          <cell r="D820" t="str">
            <v>Male</v>
          </cell>
          <cell r="E820">
            <v>38443</v>
          </cell>
          <cell r="F820" t="str">
            <v>Mechanics 2</v>
          </cell>
          <cell r="G820" t="str">
            <v>Engineering</v>
          </cell>
          <cell r="H820" t="str">
            <v>Mechanical Engineering</v>
          </cell>
        </row>
        <row r="821">
          <cell r="B821">
            <v>5156</v>
          </cell>
          <cell r="C821" t="str">
            <v>Abdoulaye Kaba</v>
          </cell>
          <cell r="D821" t="str">
            <v>Male</v>
          </cell>
          <cell r="E821">
            <v>38443</v>
          </cell>
          <cell r="F821" t="str">
            <v>Mechanic 1</v>
          </cell>
          <cell r="G821" t="str">
            <v>Engineering</v>
          </cell>
          <cell r="H821" t="str">
            <v>Planned Maintenance</v>
          </cell>
        </row>
        <row r="822">
          <cell r="B822">
            <v>5158</v>
          </cell>
          <cell r="C822" t="str">
            <v>Sekou Lamah</v>
          </cell>
          <cell r="D822" t="str">
            <v>Male</v>
          </cell>
          <cell r="E822">
            <v>38443</v>
          </cell>
          <cell r="F822" t="str">
            <v>Mechanics 2</v>
          </cell>
          <cell r="G822" t="str">
            <v>Engineering</v>
          </cell>
          <cell r="H822" t="str">
            <v>Mechanical Engineering</v>
          </cell>
        </row>
        <row r="823">
          <cell r="B823">
            <v>5160</v>
          </cell>
          <cell r="C823" t="str">
            <v>Ibrahima Kalil Doumbouya</v>
          </cell>
          <cell r="D823" t="str">
            <v>Male</v>
          </cell>
          <cell r="E823">
            <v>38443</v>
          </cell>
          <cell r="F823" t="str">
            <v>Welder 1</v>
          </cell>
          <cell r="G823" t="str">
            <v>Engineering</v>
          </cell>
          <cell r="H823" t="str">
            <v>Planned Maintenance</v>
          </cell>
        </row>
        <row r="824">
          <cell r="B824">
            <v>5162</v>
          </cell>
          <cell r="C824" t="str">
            <v>Karifala Conde</v>
          </cell>
          <cell r="D824" t="str">
            <v>Male</v>
          </cell>
          <cell r="E824">
            <v>38443</v>
          </cell>
          <cell r="F824" t="str">
            <v>Mechanic 1</v>
          </cell>
          <cell r="G824" t="str">
            <v>Engineering</v>
          </cell>
          <cell r="H824" t="str">
            <v>Planned Maintenance</v>
          </cell>
        </row>
        <row r="825">
          <cell r="B825">
            <v>5163</v>
          </cell>
          <cell r="C825" t="str">
            <v>Elhadj Kaba Doumbouya</v>
          </cell>
          <cell r="D825" t="str">
            <v>Male</v>
          </cell>
          <cell r="E825">
            <v>38443</v>
          </cell>
          <cell r="F825" t="str">
            <v>Driver</v>
          </cell>
          <cell r="G825" t="str">
            <v>Health</v>
          </cell>
          <cell r="H825" t="str">
            <v>Medical</v>
          </cell>
        </row>
        <row r="826">
          <cell r="B826">
            <v>5164</v>
          </cell>
          <cell r="C826" t="str">
            <v>Ansoumane Conde</v>
          </cell>
          <cell r="D826" t="str">
            <v>Male</v>
          </cell>
          <cell r="E826">
            <v>38443</v>
          </cell>
          <cell r="F826" t="str">
            <v>Electrical Supervisor</v>
          </cell>
          <cell r="G826" t="str">
            <v>Engineering</v>
          </cell>
          <cell r="H826" t="str">
            <v>Electrical Engineering</v>
          </cell>
        </row>
        <row r="827">
          <cell r="B827">
            <v>5165</v>
          </cell>
          <cell r="C827" t="str">
            <v>Mamadouba A Toure</v>
          </cell>
          <cell r="D827" t="str">
            <v>Male</v>
          </cell>
          <cell r="E827">
            <v>38443</v>
          </cell>
          <cell r="F827" t="str">
            <v>Frigoriste</v>
          </cell>
          <cell r="G827" t="str">
            <v>Engineering</v>
          </cell>
          <cell r="H827" t="str">
            <v>Planned Maintenance</v>
          </cell>
        </row>
        <row r="828">
          <cell r="B828">
            <v>5166</v>
          </cell>
          <cell r="C828" t="str">
            <v>Gassim Camara</v>
          </cell>
          <cell r="D828" t="str">
            <v>Male</v>
          </cell>
          <cell r="E828">
            <v>38443</v>
          </cell>
          <cell r="F828" t="str">
            <v>Carpenter 1</v>
          </cell>
          <cell r="G828" t="str">
            <v>Engineering</v>
          </cell>
          <cell r="H828" t="str">
            <v>Planned Maintenance</v>
          </cell>
        </row>
        <row r="829">
          <cell r="B829">
            <v>5167</v>
          </cell>
          <cell r="C829" t="str">
            <v>Martin Monemou</v>
          </cell>
          <cell r="D829" t="str">
            <v>Male</v>
          </cell>
          <cell r="E829">
            <v>38443</v>
          </cell>
          <cell r="F829" t="str">
            <v>Crane Operator</v>
          </cell>
          <cell r="G829" t="str">
            <v>Engineering</v>
          </cell>
          <cell r="H829" t="str">
            <v>Civil Maintenance</v>
          </cell>
        </row>
        <row r="830">
          <cell r="B830">
            <v>5168</v>
          </cell>
          <cell r="C830" t="str">
            <v>Mamady Camara</v>
          </cell>
          <cell r="D830" t="str">
            <v>Male</v>
          </cell>
          <cell r="E830">
            <v>38443</v>
          </cell>
          <cell r="F830" t="str">
            <v>Welder 1</v>
          </cell>
          <cell r="G830" t="str">
            <v>Engineering</v>
          </cell>
          <cell r="H830" t="str">
            <v>Planned Maintenance</v>
          </cell>
        </row>
        <row r="831">
          <cell r="B831">
            <v>5169</v>
          </cell>
          <cell r="C831" t="str">
            <v>Mamoudou Diallo</v>
          </cell>
          <cell r="D831" t="str">
            <v>Male</v>
          </cell>
          <cell r="E831">
            <v>38443</v>
          </cell>
          <cell r="F831" t="str">
            <v>Rigger - Assistant Supervisor</v>
          </cell>
          <cell r="G831" t="str">
            <v>Engineering</v>
          </cell>
          <cell r="H831" t="str">
            <v>Planned Maintenance</v>
          </cell>
        </row>
        <row r="832">
          <cell r="B832">
            <v>5171</v>
          </cell>
          <cell r="C832" t="str">
            <v>Fanta Diakite</v>
          </cell>
          <cell r="D832" t="str">
            <v>Female</v>
          </cell>
          <cell r="E832">
            <v>38443</v>
          </cell>
          <cell r="F832" t="str">
            <v>Welder 2</v>
          </cell>
          <cell r="G832" t="str">
            <v>Engineering</v>
          </cell>
          <cell r="H832" t="str">
            <v>Planned Maintenance</v>
          </cell>
        </row>
        <row r="833">
          <cell r="B833">
            <v>5173</v>
          </cell>
          <cell r="C833" t="str">
            <v>Olivier Saa Kamano</v>
          </cell>
          <cell r="D833" t="str">
            <v>Male</v>
          </cell>
          <cell r="E833">
            <v>38443</v>
          </cell>
          <cell r="F833" t="str">
            <v>Mechanic 1</v>
          </cell>
          <cell r="G833" t="str">
            <v>Engineering</v>
          </cell>
          <cell r="H833" t="str">
            <v>Mechanical Engineering</v>
          </cell>
        </row>
        <row r="834">
          <cell r="B834">
            <v>5174</v>
          </cell>
          <cell r="C834" t="str">
            <v>Lancine Camara</v>
          </cell>
          <cell r="D834" t="str">
            <v>Male</v>
          </cell>
          <cell r="E834">
            <v>38443</v>
          </cell>
          <cell r="F834" t="str">
            <v>Mechanic 1</v>
          </cell>
          <cell r="G834" t="str">
            <v>Engineering</v>
          </cell>
          <cell r="H834" t="str">
            <v>Planned Maintenance</v>
          </cell>
        </row>
        <row r="835">
          <cell r="B835">
            <v>5175</v>
          </cell>
          <cell r="C835" t="str">
            <v>Sekou Toure</v>
          </cell>
          <cell r="D835" t="str">
            <v>Male</v>
          </cell>
          <cell r="E835">
            <v>38443</v>
          </cell>
          <cell r="F835" t="str">
            <v>Mechanic 1</v>
          </cell>
          <cell r="G835" t="str">
            <v>Services</v>
          </cell>
          <cell r="H835" t="str">
            <v>Zone Technique</v>
          </cell>
        </row>
        <row r="836">
          <cell r="B836">
            <v>5176</v>
          </cell>
          <cell r="C836" t="str">
            <v>Ibrahima Camara</v>
          </cell>
          <cell r="D836" t="str">
            <v>Male</v>
          </cell>
          <cell r="E836">
            <v>38443</v>
          </cell>
          <cell r="F836" t="str">
            <v>Mechanic 1</v>
          </cell>
          <cell r="G836" t="str">
            <v>Engineering</v>
          </cell>
          <cell r="H836" t="str">
            <v>Mechanical Engineering</v>
          </cell>
        </row>
        <row r="837">
          <cell r="B837">
            <v>5177</v>
          </cell>
          <cell r="C837" t="str">
            <v>Sidiki Diakite</v>
          </cell>
          <cell r="D837" t="str">
            <v>Male</v>
          </cell>
          <cell r="E837">
            <v>38443</v>
          </cell>
          <cell r="F837" t="str">
            <v>Mechanic 1</v>
          </cell>
          <cell r="G837" t="str">
            <v>Engineering</v>
          </cell>
          <cell r="H837" t="str">
            <v>Mechanical Engineering</v>
          </cell>
        </row>
        <row r="838">
          <cell r="B838">
            <v>5178</v>
          </cell>
          <cell r="C838" t="str">
            <v>Oumar Keita</v>
          </cell>
          <cell r="D838" t="str">
            <v>Male</v>
          </cell>
          <cell r="E838">
            <v>38489</v>
          </cell>
          <cell r="F838" t="str">
            <v>Electrician 1</v>
          </cell>
          <cell r="G838" t="str">
            <v>Engineering</v>
          </cell>
          <cell r="H838" t="str">
            <v>Electrical Engineering</v>
          </cell>
        </row>
        <row r="839">
          <cell r="B839">
            <v>5179</v>
          </cell>
          <cell r="C839" t="str">
            <v>Abdoulaye Sidibe</v>
          </cell>
          <cell r="D839" t="str">
            <v>Male</v>
          </cell>
          <cell r="E839">
            <v>38474</v>
          </cell>
          <cell r="F839" t="str">
            <v>Cleaner</v>
          </cell>
          <cell r="G839" t="str">
            <v>Training and Development</v>
          </cell>
          <cell r="H839" t="str">
            <v>Training</v>
          </cell>
        </row>
        <row r="840">
          <cell r="B840">
            <v>5180</v>
          </cell>
          <cell r="C840" t="str">
            <v>Alpha Kabinet Camara</v>
          </cell>
          <cell r="D840" t="str">
            <v>Male</v>
          </cell>
          <cell r="E840">
            <v>38510</v>
          </cell>
          <cell r="F840" t="str">
            <v>Spray man</v>
          </cell>
          <cell r="G840" t="str">
            <v>Environment</v>
          </cell>
          <cell r="H840" t="str">
            <v>Environmental</v>
          </cell>
        </row>
        <row r="841">
          <cell r="B841">
            <v>5182</v>
          </cell>
          <cell r="C841" t="str">
            <v>N'sira Kourouma</v>
          </cell>
          <cell r="D841" t="str">
            <v>Female</v>
          </cell>
          <cell r="E841">
            <v>38474</v>
          </cell>
          <cell r="F841" t="str">
            <v>Security Agent 2</v>
          </cell>
          <cell r="G841" t="str">
            <v>Asset Protection</v>
          </cell>
          <cell r="H841" t="str">
            <v>Security Operations</v>
          </cell>
        </row>
        <row r="842">
          <cell r="B842">
            <v>5183</v>
          </cell>
          <cell r="C842" t="str">
            <v>Mariame Gallaye</v>
          </cell>
          <cell r="D842" t="str">
            <v>Female</v>
          </cell>
          <cell r="E842">
            <v>38474</v>
          </cell>
          <cell r="F842" t="str">
            <v>Security Agent 2</v>
          </cell>
          <cell r="G842" t="str">
            <v>Asset Protection</v>
          </cell>
          <cell r="H842" t="str">
            <v>Plant Maintenance</v>
          </cell>
        </row>
        <row r="843">
          <cell r="B843">
            <v>5184</v>
          </cell>
          <cell r="C843" t="str">
            <v>Kankou Doumbouya</v>
          </cell>
          <cell r="D843" t="str">
            <v>Female</v>
          </cell>
          <cell r="E843">
            <v>38474</v>
          </cell>
          <cell r="F843" t="str">
            <v>Security Agent 2</v>
          </cell>
          <cell r="G843" t="str">
            <v>Asset Protection</v>
          </cell>
          <cell r="H843" t="str">
            <v>Plant Maintenance</v>
          </cell>
        </row>
        <row r="844">
          <cell r="B844">
            <v>5185</v>
          </cell>
          <cell r="C844" t="str">
            <v>Lansana Nabe</v>
          </cell>
          <cell r="D844" t="str">
            <v>Male</v>
          </cell>
          <cell r="E844">
            <v>38474</v>
          </cell>
          <cell r="F844" t="str">
            <v>Electrical - Assistant Supervisor</v>
          </cell>
          <cell r="G844" t="str">
            <v>Engineering</v>
          </cell>
          <cell r="H844" t="str">
            <v>Electrical Engineering</v>
          </cell>
        </row>
        <row r="845">
          <cell r="B845">
            <v>5186</v>
          </cell>
          <cell r="C845" t="str">
            <v>Lamine Bayo</v>
          </cell>
          <cell r="D845" t="str">
            <v>Male</v>
          </cell>
          <cell r="E845">
            <v>38474</v>
          </cell>
          <cell r="F845" t="str">
            <v>Electrician 2</v>
          </cell>
          <cell r="G845" t="str">
            <v>Engineering</v>
          </cell>
          <cell r="H845" t="str">
            <v>Electrical Engineering</v>
          </cell>
        </row>
        <row r="846">
          <cell r="B846">
            <v>5187</v>
          </cell>
          <cell r="C846" t="str">
            <v>Morissana Soumaoro</v>
          </cell>
          <cell r="D846" t="str">
            <v>Male</v>
          </cell>
          <cell r="E846">
            <v>38474</v>
          </cell>
          <cell r="F846" t="str">
            <v>Electrician 2</v>
          </cell>
          <cell r="G846" t="str">
            <v>Engineering</v>
          </cell>
          <cell r="H846" t="str">
            <v>Electrical Engineering</v>
          </cell>
        </row>
        <row r="847">
          <cell r="B847">
            <v>5188</v>
          </cell>
          <cell r="C847" t="str">
            <v>Bakary Konate</v>
          </cell>
          <cell r="D847" t="str">
            <v>Male</v>
          </cell>
          <cell r="E847">
            <v>38474</v>
          </cell>
          <cell r="F847" t="str">
            <v>Electrician 2</v>
          </cell>
          <cell r="G847" t="str">
            <v>Engineering</v>
          </cell>
          <cell r="H847" t="str">
            <v>Electrical Engineering</v>
          </cell>
        </row>
        <row r="848">
          <cell r="B848">
            <v>5189</v>
          </cell>
          <cell r="C848" t="str">
            <v>Mariamagbè Magassouba</v>
          </cell>
          <cell r="D848" t="str">
            <v>Female</v>
          </cell>
          <cell r="E848">
            <v>38474</v>
          </cell>
          <cell r="F848" t="str">
            <v>Archivist</v>
          </cell>
          <cell r="G848" t="str">
            <v>Human Resources</v>
          </cell>
          <cell r="H848" t="str">
            <v>Administration</v>
          </cell>
        </row>
        <row r="849">
          <cell r="B849">
            <v>5190</v>
          </cell>
          <cell r="C849" t="str">
            <v>Souleymane Conde</v>
          </cell>
          <cell r="D849" t="str">
            <v>Male</v>
          </cell>
          <cell r="E849">
            <v>38474</v>
          </cell>
          <cell r="F849" t="str">
            <v>Mechanics 2</v>
          </cell>
          <cell r="G849" t="str">
            <v>Engineering</v>
          </cell>
          <cell r="H849" t="str">
            <v>Mechanical Engineering</v>
          </cell>
        </row>
        <row r="850">
          <cell r="B850">
            <v>5191</v>
          </cell>
          <cell r="C850" t="str">
            <v>Moussa Traore</v>
          </cell>
          <cell r="D850" t="str">
            <v>Male</v>
          </cell>
          <cell r="E850">
            <v>38474</v>
          </cell>
          <cell r="F850" t="str">
            <v>Mechanics 2</v>
          </cell>
          <cell r="G850" t="str">
            <v>Engineering</v>
          </cell>
          <cell r="H850" t="str">
            <v>Mechanical Engineering</v>
          </cell>
        </row>
        <row r="851">
          <cell r="B851">
            <v>5192</v>
          </cell>
          <cell r="C851" t="str">
            <v>Saran Dannah Conde</v>
          </cell>
          <cell r="D851" t="str">
            <v>Female</v>
          </cell>
          <cell r="E851">
            <v>38473</v>
          </cell>
          <cell r="F851" t="str">
            <v>Expediting Clerck</v>
          </cell>
          <cell r="G851" t="str">
            <v>Supply Chain</v>
          </cell>
          <cell r="H851" t="str">
            <v>Logistics</v>
          </cell>
        </row>
        <row r="852">
          <cell r="B852">
            <v>5193</v>
          </cell>
          <cell r="C852" t="str">
            <v>Tokpa Kollie</v>
          </cell>
          <cell r="D852" t="str">
            <v>Male</v>
          </cell>
          <cell r="E852">
            <v>38530</v>
          </cell>
          <cell r="F852" t="str">
            <v>Mechanic 1</v>
          </cell>
          <cell r="G852" t="str">
            <v>Services</v>
          </cell>
          <cell r="H852" t="str">
            <v>Zone Technique</v>
          </cell>
        </row>
        <row r="853">
          <cell r="B853">
            <v>5194</v>
          </cell>
          <cell r="C853" t="str">
            <v>Richard Thea</v>
          </cell>
          <cell r="D853" t="str">
            <v>Male</v>
          </cell>
          <cell r="E853">
            <v>38530</v>
          </cell>
          <cell r="F853" t="str">
            <v>Auto Electrician 1</v>
          </cell>
          <cell r="G853" t="str">
            <v>Services</v>
          </cell>
          <cell r="H853" t="str">
            <v>Zone Technique</v>
          </cell>
        </row>
        <row r="854">
          <cell r="B854">
            <v>5195</v>
          </cell>
          <cell r="C854" t="str">
            <v>Francis Goepogui</v>
          </cell>
          <cell r="D854" t="str">
            <v>Male</v>
          </cell>
          <cell r="E854">
            <v>38530</v>
          </cell>
          <cell r="F854" t="str">
            <v>Mechanic 1</v>
          </cell>
          <cell r="G854" t="str">
            <v>Services</v>
          </cell>
          <cell r="H854" t="str">
            <v>Zone Technique</v>
          </cell>
        </row>
        <row r="855">
          <cell r="B855">
            <v>5196</v>
          </cell>
          <cell r="C855" t="str">
            <v>Richard Loua</v>
          </cell>
          <cell r="D855" t="str">
            <v>Male</v>
          </cell>
          <cell r="E855">
            <v>38530</v>
          </cell>
          <cell r="F855" t="str">
            <v>Electrician 1</v>
          </cell>
          <cell r="G855" t="str">
            <v>Services</v>
          </cell>
          <cell r="H855" t="str">
            <v>Zone Technique</v>
          </cell>
        </row>
        <row r="856">
          <cell r="B856">
            <v>5197</v>
          </cell>
          <cell r="C856" t="str">
            <v>Ramatoulaye Bah</v>
          </cell>
          <cell r="D856" t="str">
            <v>Female</v>
          </cell>
          <cell r="E856">
            <v>38565</v>
          </cell>
          <cell r="F856" t="str">
            <v>Conakry Office Manager</v>
          </cell>
          <cell r="G856" t="str">
            <v>Corporate Affairs</v>
          </cell>
          <cell r="H856" t="str">
            <v>Conakry Admin</v>
          </cell>
        </row>
        <row r="857">
          <cell r="B857">
            <v>5198</v>
          </cell>
          <cell r="C857" t="str">
            <v>Kanda Camara</v>
          </cell>
          <cell r="D857" t="str">
            <v>Male</v>
          </cell>
          <cell r="E857">
            <v>38626</v>
          </cell>
          <cell r="F857" t="str">
            <v>Manitou Operator</v>
          </cell>
          <cell r="G857" t="str">
            <v>Supply Chain</v>
          </cell>
          <cell r="H857" t="str">
            <v>Logistics</v>
          </cell>
        </row>
        <row r="858">
          <cell r="B858">
            <v>5199</v>
          </cell>
          <cell r="C858" t="str">
            <v>Ibrahima Magassouba</v>
          </cell>
          <cell r="D858" t="str">
            <v>Male</v>
          </cell>
          <cell r="E858">
            <v>38626</v>
          </cell>
          <cell r="F858" t="str">
            <v>Cleaner</v>
          </cell>
          <cell r="G858" t="str">
            <v>Supply Chain</v>
          </cell>
          <cell r="H858" t="str">
            <v>Logistics</v>
          </cell>
        </row>
        <row r="859">
          <cell r="B859">
            <v>5200</v>
          </cell>
          <cell r="C859" t="str">
            <v>Saikou Diallo</v>
          </cell>
          <cell r="D859" t="str">
            <v>Male</v>
          </cell>
          <cell r="E859">
            <v>38718</v>
          </cell>
          <cell r="F859" t="str">
            <v>Receiving Supervisor</v>
          </cell>
          <cell r="G859" t="str">
            <v>Supply Chain</v>
          </cell>
          <cell r="H859" t="str">
            <v>Logistics</v>
          </cell>
        </row>
        <row r="860">
          <cell r="B860">
            <v>5201</v>
          </cell>
          <cell r="C860" t="str">
            <v>Mamadou Lamine Bah</v>
          </cell>
          <cell r="D860" t="str">
            <v>Male</v>
          </cell>
          <cell r="E860">
            <v>38718</v>
          </cell>
          <cell r="F860" t="str">
            <v>Stores Supervisor</v>
          </cell>
          <cell r="G860" t="str">
            <v>Supply Chain</v>
          </cell>
          <cell r="H860" t="str">
            <v>Logistics</v>
          </cell>
        </row>
        <row r="861">
          <cell r="B861">
            <v>5202</v>
          </cell>
          <cell r="C861" t="str">
            <v>Kékoura Gonomy</v>
          </cell>
          <cell r="D861" t="str">
            <v>Male</v>
          </cell>
          <cell r="E861">
            <v>38718</v>
          </cell>
          <cell r="F861" t="str">
            <v>Logistics Analyst</v>
          </cell>
          <cell r="G861" t="str">
            <v>Supply Chain</v>
          </cell>
          <cell r="H861" t="str">
            <v>Logistics</v>
          </cell>
        </row>
        <row r="862">
          <cell r="B862">
            <v>5203</v>
          </cell>
          <cell r="C862" t="str">
            <v>Marie Louise Sagno</v>
          </cell>
          <cell r="D862" t="str">
            <v>Female</v>
          </cell>
          <cell r="E862">
            <v>38718</v>
          </cell>
          <cell r="F862" t="str">
            <v>Reagents Officer</v>
          </cell>
          <cell r="G862" t="str">
            <v>Health</v>
          </cell>
          <cell r="H862" t="str">
            <v>Medical</v>
          </cell>
        </row>
        <row r="863">
          <cell r="B863">
            <v>5204</v>
          </cell>
          <cell r="C863" t="str">
            <v>Sacko Magassouba</v>
          </cell>
          <cell r="D863" t="str">
            <v>Male</v>
          </cell>
          <cell r="E863">
            <v>38626</v>
          </cell>
          <cell r="F863" t="str">
            <v>K &amp; IS Superintendent</v>
          </cell>
          <cell r="G863" t="str">
            <v>Engineering</v>
          </cell>
          <cell r="H863" t="str">
            <v>Information Systems</v>
          </cell>
        </row>
        <row r="864">
          <cell r="B864">
            <v>5205</v>
          </cell>
          <cell r="C864" t="str">
            <v>Adama Kourouma</v>
          </cell>
          <cell r="D864" t="str">
            <v>Male</v>
          </cell>
          <cell r="E864">
            <v>38749</v>
          </cell>
          <cell r="F864" t="str">
            <v>Mine Supervisor</v>
          </cell>
          <cell r="G864" t="str">
            <v>Mining</v>
          </cell>
          <cell r="H864" t="str">
            <v>Production</v>
          </cell>
        </row>
        <row r="865">
          <cell r="B865">
            <v>5206</v>
          </cell>
          <cell r="C865" t="str">
            <v>Kabine Dioubate</v>
          </cell>
          <cell r="D865" t="str">
            <v>Male</v>
          </cell>
          <cell r="E865">
            <v>38720</v>
          </cell>
          <cell r="F865" t="str">
            <v>Operator Diamond Saw Cutter</v>
          </cell>
          <cell r="G865" t="str">
            <v>Mineral Resources Management</v>
          </cell>
          <cell r="H865" t="str">
            <v>Exploration</v>
          </cell>
        </row>
        <row r="866">
          <cell r="B866">
            <v>5207</v>
          </cell>
          <cell r="C866" t="str">
            <v>Saikou Hamid Balde</v>
          </cell>
          <cell r="D866" t="str">
            <v>Male</v>
          </cell>
          <cell r="E866">
            <v>38749</v>
          </cell>
          <cell r="F866" t="str">
            <v>Cleaner</v>
          </cell>
          <cell r="G866" t="str">
            <v>Asset Protection</v>
          </cell>
          <cell r="H866" t="str">
            <v>Plant Maintenance</v>
          </cell>
        </row>
        <row r="867">
          <cell r="B867">
            <v>5208</v>
          </cell>
          <cell r="C867" t="str">
            <v>Mohamed Diaby</v>
          </cell>
          <cell r="D867" t="str">
            <v>Male</v>
          </cell>
          <cell r="E867">
            <v>38749</v>
          </cell>
          <cell r="F867" t="str">
            <v>Rehabilitation agent</v>
          </cell>
          <cell r="G867" t="str">
            <v>Environment</v>
          </cell>
          <cell r="H867" t="str">
            <v>Environmental</v>
          </cell>
        </row>
        <row r="868">
          <cell r="B868">
            <v>5209</v>
          </cell>
          <cell r="C868" t="str">
            <v>Kaba Camara</v>
          </cell>
          <cell r="D868" t="str">
            <v>Male</v>
          </cell>
          <cell r="E868">
            <v>38749</v>
          </cell>
          <cell r="F868" t="str">
            <v>Plumbers Aid</v>
          </cell>
          <cell r="G868" t="str">
            <v>Engineering</v>
          </cell>
          <cell r="H868" t="str">
            <v>Planned Maintenance</v>
          </cell>
        </row>
        <row r="869">
          <cell r="B869">
            <v>5210</v>
          </cell>
          <cell r="C869" t="str">
            <v>Balle Bilivogui</v>
          </cell>
          <cell r="D869" t="str">
            <v>Male</v>
          </cell>
          <cell r="E869">
            <v>38749</v>
          </cell>
          <cell r="F869" t="str">
            <v>Macon 1</v>
          </cell>
          <cell r="G869" t="str">
            <v>Engineering</v>
          </cell>
          <cell r="H869" t="str">
            <v>Planned Maintenance</v>
          </cell>
        </row>
        <row r="870">
          <cell r="B870">
            <v>5211</v>
          </cell>
          <cell r="C870" t="str">
            <v>Felix Nema</v>
          </cell>
          <cell r="D870" t="str">
            <v>Male</v>
          </cell>
          <cell r="E870">
            <v>38749</v>
          </cell>
          <cell r="F870" t="str">
            <v>A/C Technician</v>
          </cell>
          <cell r="G870" t="str">
            <v>Engineering</v>
          </cell>
          <cell r="H870" t="str">
            <v>Planned Maintenance</v>
          </cell>
        </row>
        <row r="871">
          <cell r="B871">
            <v>5212</v>
          </cell>
          <cell r="C871" t="str">
            <v>Sory Koulibaly</v>
          </cell>
          <cell r="D871" t="str">
            <v>Male</v>
          </cell>
          <cell r="E871">
            <v>38749</v>
          </cell>
          <cell r="F871" t="str">
            <v>Plumber 1</v>
          </cell>
          <cell r="G871" t="str">
            <v>Engineering</v>
          </cell>
          <cell r="H871" t="str">
            <v>Planned Maintenance</v>
          </cell>
        </row>
        <row r="872">
          <cell r="B872">
            <v>5215</v>
          </cell>
          <cell r="C872" t="str">
            <v>Djigui Camara</v>
          </cell>
          <cell r="D872" t="str">
            <v>Male</v>
          </cell>
          <cell r="E872">
            <v>38757</v>
          </cell>
          <cell r="F872" t="str">
            <v>Tower Crane Operator</v>
          </cell>
          <cell r="G872" t="str">
            <v>Engineering</v>
          </cell>
          <cell r="H872" t="str">
            <v>Planned Maintenance</v>
          </cell>
        </row>
        <row r="873">
          <cell r="B873">
            <v>5216</v>
          </cell>
          <cell r="C873" t="str">
            <v>Dramane Keita</v>
          </cell>
          <cell r="D873" t="str">
            <v>Male</v>
          </cell>
          <cell r="E873">
            <v>38757</v>
          </cell>
          <cell r="F873" t="str">
            <v>Tower Crane Operator</v>
          </cell>
          <cell r="G873" t="str">
            <v>Engineering</v>
          </cell>
          <cell r="H873" t="str">
            <v>Planned Maintenance</v>
          </cell>
        </row>
        <row r="874">
          <cell r="B874">
            <v>5217</v>
          </cell>
          <cell r="C874" t="str">
            <v>Moussa Conde</v>
          </cell>
          <cell r="D874" t="str">
            <v>Male</v>
          </cell>
          <cell r="E874">
            <v>38757</v>
          </cell>
          <cell r="F874" t="str">
            <v>Crane Operator</v>
          </cell>
          <cell r="G874" t="str">
            <v>Engineering</v>
          </cell>
          <cell r="H874" t="str">
            <v>Planned Maintenance</v>
          </cell>
        </row>
        <row r="875">
          <cell r="B875">
            <v>5218</v>
          </cell>
          <cell r="C875" t="str">
            <v>Mamady Keita</v>
          </cell>
          <cell r="D875" t="str">
            <v>Male</v>
          </cell>
          <cell r="E875">
            <v>38757</v>
          </cell>
          <cell r="F875" t="str">
            <v>Driver</v>
          </cell>
          <cell r="G875" t="str">
            <v>Mineral Resources Management</v>
          </cell>
          <cell r="H875" t="str">
            <v>Exploration</v>
          </cell>
        </row>
        <row r="876">
          <cell r="B876">
            <v>5219</v>
          </cell>
          <cell r="C876" t="str">
            <v>Daouda Soumah</v>
          </cell>
          <cell r="D876" t="str">
            <v>Male</v>
          </cell>
          <cell r="E876">
            <v>38808</v>
          </cell>
          <cell r="F876" t="str">
            <v>Electrical Supervisor</v>
          </cell>
          <cell r="G876" t="str">
            <v>Engineering</v>
          </cell>
          <cell r="H876" t="str">
            <v>Electrical Engineering</v>
          </cell>
        </row>
        <row r="877">
          <cell r="B877">
            <v>5220</v>
          </cell>
          <cell r="C877" t="str">
            <v>Mamadou Alpha Balde</v>
          </cell>
          <cell r="D877" t="str">
            <v>Male</v>
          </cell>
          <cell r="E877">
            <v>38808</v>
          </cell>
          <cell r="F877" t="str">
            <v>Assistant Supervisor</v>
          </cell>
          <cell r="G877" t="str">
            <v>Engineering</v>
          </cell>
          <cell r="H877" t="str">
            <v>Instrumentation</v>
          </cell>
        </row>
        <row r="878">
          <cell r="B878">
            <v>5221</v>
          </cell>
          <cell r="C878" t="str">
            <v>Mamady Camara</v>
          </cell>
          <cell r="D878" t="str">
            <v>Male</v>
          </cell>
          <cell r="E878">
            <v>38808</v>
          </cell>
          <cell r="F878" t="str">
            <v>Electrician 2</v>
          </cell>
          <cell r="G878" t="str">
            <v>Engineering</v>
          </cell>
          <cell r="H878" t="str">
            <v>Electrical Engineering</v>
          </cell>
        </row>
        <row r="879">
          <cell r="B879">
            <v>5222</v>
          </cell>
          <cell r="C879" t="str">
            <v>Ousmane Kolie</v>
          </cell>
          <cell r="D879" t="str">
            <v>Male</v>
          </cell>
          <cell r="E879">
            <v>38808</v>
          </cell>
          <cell r="F879" t="str">
            <v>Electrician 2</v>
          </cell>
          <cell r="G879" t="str">
            <v>Engineering</v>
          </cell>
          <cell r="H879" t="str">
            <v>Electrical Engineering</v>
          </cell>
        </row>
        <row r="880">
          <cell r="B880">
            <v>5223</v>
          </cell>
          <cell r="C880" t="str">
            <v>Facely Conde</v>
          </cell>
          <cell r="D880" t="str">
            <v>Male</v>
          </cell>
          <cell r="E880">
            <v>38808</v>
          </cell>
          <cell r="F880" t="str">
            <v>Electrician 2</v>
          </cell>
          <cell r="G880" t="str">
            <v>Engineering</v>
          </cell>
          <cell r="H880" t="str">
            <v>Electrical Engineering</v>
          </cell>
        </row>
        <row r="881">
          <cell r="B881">
            <v>5224</v>
          </cell>
          <cell r="C881" t="str">
            <v>Ibrahima Sidibe</v>
          </cell>
          <cell r="D881" t="str">
            <v>Male</v>
          </cell>
          <cell r="E881">
            <v>38808</v>
          </cell>
          <cell r="F881" t="str">
            <v>Electrician 2</v>
          </cell>
          <cell r="G881" t="str">
            <v>Engineering</v>
          </cell>
          <cell r="H881" t="str">
            <v>Electrical Engineering</v>
          </cell>
        </row>
        <row r="882">
          <cell r="B882">
            <v>5225</v>
          </cell>
          <cell r="C882" t="str">
            <v>Abdoulaye Binta Diallo</v>
          </cell>
          <cell r="D882" t="str">
            <v>Male</v>
          </cell>
          <cell r="E882">
            <v>38808</v>
          </cell>
          <cell r="F882" t="str">
            <v>Instrumentation Mechanic</v>
          </cell>
          <cell r="G882" t="str">
            <v>Engineering</v>
          </cell>
          <cell r="H882" t="str">
            <v>Instrumentation</v>
          </cell>
        </row>
        <row r="883">
          <cell r="B883">
            <v>5227</v>
          </cell>
          <cell r="C883" t="str">
            <v>Mariame Magassouba</v>
          </cell>
          <cell r="D883" t="str">
            <v>Female</v>
          </cell>
          <cell r="E883">
            <v>38779</v>
          </cell>
          <cell r="F883" t="str">
            <v>Nurse Grade 1</v>
          </cell>
          <cell r="G883" t="str">
            <v>Health</v>
          </cell>
          <cell r="H883" t="str">
            <v>Medical</v>
          </cell>
        </row>
        <row r="884">
          <cell r="B884">
            <v>5228</v>
          </cell>
          <cell r="C884" t="str">
            <v>Mohamed Lamine Keita</v>
          </cell>
          <cell r="D884" t="str">
            <v>Male</v>
          </cell>
          <cell r="E884">
            <v>38779</v>
          </cell>
          <cell r="F884" t="str">
            <v>Nurse Grade 1</v>
          </cell>
          <cell r="G884" t="str">
            <v>Health</v>
          </cell>
          <cell r="H884" t="str">
            <v>Medical</v>
          </cell>
        </row>
        <row r="885">
          <cell r="B885">
            <v>5229</v>
          </cell>
          <cell r="C885" t="str">
            <v>Sidiki Watta Camara</v>
          </cell>
          <cell r="D885" t="str">
            <v>Male</v>
          </cell>
          <cell r="E885">
            <v>38779</v>
          </cell>
          <cell r="F885" t="str">
            <v>Nurse Grade 2</v>
          </cell>
          <cell r="G885" t="str">
            <v>Health</v>
          </cell>
          <cell r="H885" t="str">
            <v>Medical</v>
          </cell>
        </row>
        <row r="886">
          <cell r="B886">
            <v>5230</v>
          </cell>
          <cell r="C886" t="str">
            <v>Aboubacar Nabe</v>
          </cell>
          <cell r="D886" t="str">
            <v>Male</v>
          </cell>
          <cell r="E886">
            <v>38779</v>
          </cell>
          <cell r="F886" t="str">
            <v>Nurse Grade 2</v>
          </cell>
          <cell r="G886" t="str">
            <v>Health</v>
          </cell>
          <cell r="H886" t="str">
            <v>Medical</v>
          </cell>
        </row>
        <row r="887">
          <cell r="B887">
            <v>5231</v>
          </cell>
          <cell r="C887" t="str">
            <v>Florent Sonomou Nema</v>
          </cell>
          <cell r="D887" t="str">
            <v>Male</v>
          </cell>
          <cell r="E887">
            <v>38808</v>
          </cell>
          <cell r="F887" t="str">
            <v>Nurse Grade 2</v>
          </cell>
          <cell r="G887" t="str">
            <v>Health</v>
          </cell>
          <cell r="H887" t="str">
            <v>Medical</v>
          </cell>
        </row>
        <row r="888">
          <cell r="B888">
            <v>5232</v>
          </cell>
          <cell r="C888" t="str">
            <v>Th.maâdjou Bah</v>
          </cell>
          <cell r="D888" t="str">
            <v>Male</v>
          </cell>
          <cell r="E888">
            <v>38777</v>
          </cell>
          <cell r="F888" t="str">
            <v>Lab.Technician</v>
          </cell>
          <cell r="G888" t="str">
            <v>Health</v>
          </cell>
          <cell r="H888" t="str">
            <v>Medical</v>
          </cell>
        </row>
        <row r="889">
          <cell r="B889">
            <v>5233</v>
          </cell>
          <cell r="C889" t="str">
            <v>Mamady Conde</v>
          </cell>
          <cell r="D889" t="str">
            <v>Male</v>
          </cell>
          <cell r="E889">
            <v>38808</v>
          </cell>
          <cell r="F889" t="str">
            <v>Security Agent 3</v>
          </cell>
          <cell r="G889" t="str">
            <v>Asset Protection</v>
          </cell>
          <cell r="H889" t="str">
            <v>Security Operations</v>
          </cell>
        </row>
        <row r="890">
          <cell r="B890">
            <v>5234</v>
          </cell>
          <cell r="C890" t="str">
            <v>Marcelin Kone</v>
          </cell>
          <cell r="D890" t="str">
            <v>Male</v>
          </cell>
          <cell r="E890">
            <v>38808</v>
          </cell>
          <cell r="F890" t="str">
            <v>Operateur Radio</v>
          </cell>
          <cell r="G890" t="str">
            <v>Asset Protection</v>
          </cell>
          <cell r="H890" t="str">
            <v>Security Operations</v>
          </cell>
        </row>
        <row r="891">
          <cell r="B891">
            <v>5235</v>
          </cell>
          <cell r="C891" t="str">
            <v>Diaka Sylla</v>
          </cell>
          <cell r="D891" t="str">
            <v>Female</v>
          </cell>
          <cell r="E891">
            <v>38808</v>
          </cell>
          <cell r="F891" t="str">
            <v>Archivist(Records &amp; Compliance)</v>
          </cell>
          <cell r="G891" t="str">
            <v>Environment</v>
          </cell>
          <cell r="H891" t="str">
            <v>Environmental</v>
          </cell>
        </row>
        <row r="892">
          <cell r="B892">
            <v>5238</v>
          </cell>
          <cell r="C892" t="str">
            <v>Sidiki Traore</v>
          </cell>
          <cell r="D892" t="str">
            <v>Male</v>
          </cell>
          <cell r="E892">
            <v>38869</v>
          </cell>
          <cell r="F892" t="str">
            <v>MD Ground Keeper</v>
          </cell>
          <cell r="G892" t="str">
            <v>Services</v>
          </cell>
          <cell r="H892" t="str">
            <v>Administration</v>
          </cell>
        </row>
        <row r="893">
          <cell r="B893">
            <v>5239</v>
          </cell>
          <cell r="C893" t="str">
            <v>Seibou Kouyate</v>
          </cell>
          <cell r="D893" t="str">
            <v>Male</v>
          </cell>
          <cell r="E893">
            <v>38869</v>
          </cell>
          <cell r="F893" t="str">
            <v>Supervisor</v>
          </cell>
          <cell r="G893" t="str">
            <v>Asset Protection</v>
          </cell>
          <cell r="H893" t="str">
            <v>Security Operations</v>
          </cell>
        </row>
        <row r="894">
          <cell r="B894">
            <v>5240</v>
          </cell>
          <cell r="C894" t="str">
            <v>Saidou Berete</v>
          </cell>
          <cell r="D894" t="str">
            <v>Male</v>
          </cell>
          <cell r="E894">
            <v>38894</v>
          </cell>
          <cell r="F894" t="str">
            <v>Mechanical - Assistant Supervisor</v>
          </cell>
          <cell r="G894" t="str">
            <v>Engineering</v>
          </cell>
          <cell r="H894" t="str">
            <v>Mechanical Engineering</v>
          </cell>
        </row>
        <row r="895">
          <cell r="B895">
            <v>5241</v>
          </cell>
          <cell r="C895" t="str">
            <v>Mamady Doussou Conde</v>
          </cell>
          <cell r="D895" t="str">
            <v>Male</v>
          </cell>
          <cell r="E895">
            <v>38894</v>
          </cell>
          <cell r="F895" t="str">
            <v>Mechanics 2</v>
          </cell>
          <cell r="G895" t="str">
            <v>Engineering</v>
          </cell>
          <cell r="H895" t="str">
            <v>Mechanical Engineering</v>
          </cell>
        </row>
        <row r="896">
          <cell r="B896">
            <v>5242</v>
          </cell>
          <cell r="C896" t="str">
            <v>Francois Kalaya Loua</v>
          </cell>
          <cell r="D896" t="str">
            <v>Male</v>
          </cell>
          <cell r="E896">
            <v>38869</v>
          </cell>
          <cell r="F896" t="str">
            <v>Civil Engineer</v>
          </cell>
          <cell r="G896" t="str">
            <v>Engineering</v>
          </cell>
          <cell r="H896" t="str">
            <v>Civil Maintenance</v>
          </cell>
        </row>
        <row r="897">
          <cell r="B897">
            <v>5243</v>
          </cell>
          <cell r="C897" t="str">
            <v>Mohamed Camara</v>
          </cell>
          <cell r="D897" t="str">
            <v>Male</v>
          </cell>
          <cell r="E897">
            <v>38869</v>
          </cell>
          <cell r="F897" t="str">
            <v>Pipe Lagger</v>
          </cell>
          <cell r="G897" t="str">
            <v>Engineering</v>
          </cell>
          <cell r="H897" t="str">
            <v>Planned Maintenance</v>
          </cell>
        </row>
        <row r="898">
          <cell r="B898">
            <v>5245</v>
          </cell>
          <cell r="C898" t="str">
            <v>Lanfia Traore</v>
          </cell>
          <cell r="D898" t="str">
            <v>Male</v>
          </cell>
          <cell r="E898">
            <v>38869</v>
          </cell>
          <cell r="F898" t="str">
            <v>Pipe Fitter</v>
          </cell>
          <cell r="G898" t="str">
            <v>Engineering</v>
          </cell>
          <cell r="H898" t="str">
            <v>Planned Maintenance</v>
          </cell>
        </row>
        <row r="899">
          <cell r="B899">
            <v>5246</v>
          </cell>
          <cell r="C899" t="str">
            <v>Mohamed Lamine Magassouba</v>
          </cell>
          <cell r="D899" t="str">
            <v>Male</v>
          </cell>
          <cell r="E899">
            <v>38869</v>
          </cell>
          <cell r="F899" t="str">
            <v>Pipe Lagger</v>
          </cell>
          <cell r="G899" t="str">
            <v>Engineering</v>
          </cell>
          <cell r="H899" t="str">
            <v>Mechanical Engineering</v>
          </cell>
        </row>
        <row r="900">
          <cell r="B900">
            <v>5247</v>
          </cell>
          <cell r="C900" t="str">
            <v>Mamadou Saliou Balde</v>
          </cell>
          <cell r="D900" t="str">
            <v>Male</v>
          </cell>
          <cell r="E900">
            <v>38869</v>
          </cell>
          <cell r="F900" t="str">
            <v>Pipe Lagger</v>
          </cell>
          <cell r="G900" t="str">
            <v>Engineering</v>
          </cell>
          <cell r="H900" t="str">
            <v>Mechanical Engineering</v>
          </cell>
        </row>
        <row r="901">
          <cell r="B901">
            <v>5248</v>
          </cell>
          <cell r="C901" t="str">
            <v>Yaya Koulibaly</v>
          </cell>
          <cell r="D901" t="str">
            <v>Male</v>
          </cell>
          <cell r="E901">
            <v>38869</v>
          </cell>
          <cell r="F901" t="str">
            <v>Pipe Fitter</v>
          </cell>
          <cell r="G901" t="str">
            <v>Engineering</v>
          </cell>
          <cell r="H901" t="str">
            <v>Planned Maintenance</v>
          </cell>
        </row>
        <row r="902">
          <cell r="B902">
            <v>5249</v>
          </cell>
          <cell r="C902" t="str">
            <v>Boubacar Komah</v>
          </cell>
          <cell r="D902" t="str">
            <v>Male</v>
          </cell>
          <cell r="E902">
            <v>38869</v>
          </cell>
          <cell r="F902" t="str">
            <v>Grp Pipe Welder</v>
          </cell>
          <cell r="G902" t="str">
            <v>Engineering</v>
          </cell>
          <cell r="H902" t="str">
            <v>Planned Maintenance</v>
          </cell>
        </row>
        <row r="903">
          <cell r="B903">
            <v>5250</v>
          </cell>
          <cell r="C903" t="str">
            <v>Ousmane Thiam</v>
          </cell>
          <cell r="D903" t="str">
            <v>Male</v>
          </cell>
          <cell r="E903">
            <v>38869</v>
          </cell>
          <cell r="F903" t="str">
            <v>Pipe Fitter</v>
          </cell>
          <cell r="G903" t="str">
            <v>Engineering</v>
          </cell>
          <cell r="H903" t="str">
            <v>Planned Maintenance</v>
          </cell>
        </row>
        <row r="904">
          <cell r="B904">
            <v>5252</v>
          </cell>
          <cell r="C904" t="str">
            <v>Mamou Kante</v>
          </cell>
          <cell r="D904" t="str">
            <v>Female</v>
          </cell>
          <cell r="E904">
            <v>38961</v>
          </cell>
          <cell r="F904" t="str">
            <v>Cleaning Lady</v>
          </cell>
          <cell r="G904" t="str">
            <v>Services</v>
          </cell>
          <cell r="H904" t="str">
            <v>Administration</v>
          </cell>
        </row>
        <row r="905">
          <cell r="B905">
            <v>5253</v>
          </cell>
          <cell r="C905" t="str">
            <v>Andé Sacko</v>
          </cell>
          <cell r="D905" t="str">
            <v>Female</v>
          </cell>
          <cell r="E905">
            <v>38961</v>
          </cell>
          <cell r="F905" t="str">
            <v>Cleaning Lady</v>
          </cell>
          <cell r="G905" t="str">
            <v>Services</v>
          </cell>
          <cell r="H905" t="str">
            <v>Administration</v>
          </cell>
        </row>
        <row r="906">
          <cell r="B906">
            <v>5254</v>
          </cell>
          <cell r="C906" t="str">
            <v>Sogbè Camara</v>
          </cell>
          <cell r="D906" t="str">
            <v>Female</v>
          </cell>
          <cell r="E906">
            <v>38961</v>
          </cell>
          <cell r="F906" t="str">
            <v>Cleaning Lady</v>
          </cell>
          <cell r="G906" t="str">
            <v>Services</v>
          </cell>
          <cell r="H906" t="str">
            <v>Administration</v>
          </cell>
        </row>
        <row r="907">
          <cell r="B907">
            <v>5255</v>
          </cell>
          <cell r="C907" t="str">
            <v>Fadima Camara</v>
          </cell>
          <cell r="D907" t="str">
            <v>Female</v>
          </cell>
          <cell r="E907">
            <v>38961</v>
          </cell>
          <cell r="F907" t="str">
            <v>Cleaning Lady</v>
          </cell>
          <cell r="G907" t="str">
            <v>Services</v>
          </cell>
          <cell r="H907" t="str">
            <v>Administration</v>
          </cell>
        </row>
        <row r="908">
          <cell r="B908">
            <v>5256</v>
          </cell>
          <cell r="C908" t="str">
            <v>Souleymane Keita</v>
          </cell>
          <cell r="D908" t="str">
            <v>Male</v>
          </cell>
          <cell r="E908">
            <v>38961</v>
          </cell>
          <cell r="F908" t="str">
            <v>Security Agent 1</v>
          </cell>
          <cell r="G908" t="str">
            <v>Asset Protection</v>
          </cell>
          <cell r="H908" t="str">
            <v>Security Operations</v>
          </cell>
        </row>
        <row r="909">
          <cell r="B909">
            <v>5257</v>
          </cell>
          <cell r="C909" t="str">
            <v>Kabine Traore</v>
          </cell>
          <cell r="D909" t="str">
            <v>Male</v>
          </cell>
          <cell r="E909">
            <v>38961</v>
          </cell>
          <cell r="F909" t="str">
            <v>Security Agent 1</v>
          </cell>
          <cell r="G909" t="str">
            <v>Asset Protection</v>
          </cell>
          <cell r="H909" t="str">
            <v>Security Operations</v>
          </cell>
        </row>
        <row r="910">
          <cell r="B910">
            <v>5258</v>
          </cell>
          <cell r="C910" t="str">
            <v>Adama Conde</v>
          </cell>
          <cell r="D910" t="str">
            <v>Male</v>
          </cell>
          <cell r="E910">
            <v>38961</v>
          </cell>
          <cell r="F910" t="str">
            <v>Security Agent 1</v>
          </cell>
          <cell r="G910" t="str">
            <v>Asset Protection</v>
          </cell>
          <cell r="H910" t="str">
            <v>Security Operations</v>
          </cell>
        </row>
        <row r="911">
          <cell r="B911">
            <v>5259</v>
          </cell>
          <cell r="C911" t="str">
            <v>Selou Camara</v>
          </cell>
          <cell r="D911" t="str">
            <v>Male</v>
          </cell>
          <cell r="E911">
            <v>38961</v>
          </cell>
          <cell r="F911" t="str">
            <v>Security Agent 1</v>
          </cell>
          <cell r="G911" t="str">
            <v>Asset Protection</v>
          </cell>
          <cell r="H911" t="str">
            <v>Security Operations</v>
          </cell>
        </row>
        <row r="912">
          <cell r="B912">
            <v>5260</v>
          </cell>
          <cell r="C912" t="str">
            <v>Karamo Camara</v>
          </cell>
          <cell r="D912" t="str">
            <v>Male</v>
          </cell>
          <cell r="E912">
            <v>38961</v>
          </cell>
          <cell r="F912" t="str">
            <v>Security Agent 1</v>
          </cell>
          <cell r="G912" t="str">
            <v>Asset Protection</v>
          </cell>
          <cell r="H912" t="str">
            <v>Security Operations</v>
          </cell>
        </row>
        <row r="913">
          <cell r="B913">
            <v>5261</v>
          </cell>
          <cell r="C913" t="str">
            <v>Balla Camara</v>
          </cell>
          <cell r="D913" t="str">
            <v>Male</v>
          </cell>
          <cell r="E913">
            <v>38961</v>
          </cell>
          <cell r="F913" t="str">
            <v>Security Agent 1</v>
          </cell>
          <cell r="G913" t="str">
            <v>Asset Protection</v>
          </cell>
          <cell r="H913" t="str">
            <v>Security Operations</v>
          </cell>
        </row>
        <row r="914">
          <cell r="B914">
            <v>5262</v>
          </cell>
          <cell r="C914" t="str">
            <v>Ibrahima Toure</v>
          </cell>
          <cell r="D914" t="str">
            <v>Male</v>
          </cell>
          <cell r="E914">
            <v>38961</v>
          </cell>
          <cell r="F914" t="str">
            <v>Security Agent 1</v>
          </cell>
          <cell r="G914" t="str">
            <v>Asset Protection</v>
          </cell>
          <cell r="H914" t="str">
            <v>Security Operations</v>
          </cell>
        </row>
        <row r="915">
          <cell r="B915">
            <v>5263</v>
          </cell>
          <cell r="C915" t="str">
            <v>Oumar Camara</v>
          </cell>
          <cell r="D915" t="str">
            <v>Male</v>
          </cell>
          <cell r="E915">
            <v>38961</v>
          </cell>
          <cell r="F915" t="str">
            <v>Security Agent 1</v>
          </cell>
          <cell r="G915" t="str">
            <v>Asset Protection</v>
          </cell>
          <cell r="H915" t="str">
            <v>Security Operations</v>
          </cell>
        </row>
        <row r="916">
          <cell r="B916">
            <v>5264</v>
          </cell>
          <cell r="C916" t="str">
            <v>Mamady Diallo</v>
          </cell>
          <cell r="D916" t="str">
            <v>Male</v>
          </cell>
          <cell r="E916">
            <v>38961</v>
          </cell>
          <cell r="F916" t="str">
            <v>Security Agent 1</v>
          </cell>
          <cell r="G916" t="str">
            <v>Asset Protection</v>
          </cell>
          <cell r="H916" t="str">
            <v>Security Operations</v>
          </cell>
        </row>
        <row r="917">
          <cell r="B917">
            <v>5265</v>
          </cell>
          <cell r="C917" t="str">
            <v>Souleymane Dioubate</v>
          </cell>
          <cell r="D917" t="str">
            <v>Male</v>
          </cell>
          <cell r="E917">
            <v>38961</v>
          </cell>
          <cell r="F917" t="str">
            <v>Security Agent 1</v>
          </cell>
          <cell r="G917" t="str">
            <v>Asset Protection</v>
          </cell>
          <cell r="H917" t="str">
            <v>Security Operations</v>
          </cell>
        </row>
        <row r="918">
          <cell r="B918">
            <v>5266</v>
          </cell>
          <cell r="C918" t="str">
            <v>Kerfala Kaba</v>
          </cell>
          <cell r="D918" t="str">
            <v>Male</v>
          </cell>
          <cell r="E918">
            <v>38961</v>
          </cell>
          <cell r="F918" t="str">
            <v>Security Agent 1</v>
          </cell>
          <cell r="G918" t="str">
            <v>Asset Protection</v>
          </cell>
          <cell r="H918" t="str">
            <v>Security Operations</v>
          </cell>
        </row>
        <row r="919">
          <cell r="B919">
            <v>5267</v>
          </cell>
          <cell r="C919" t="str">
            <v>Mamady Traore</v>
          </cell>
          <cell r="D919" t="str">
            <v>Male</v>
          </cell>
          <cell r="E919">
            <v>38961</v>
          </cell>
          <cell r="F919" t="str">
            <v>Security Agent 1</v>
          </cell>
          <cell r="G919" t="str">
            <v>Asset Protection</v>
          </cell>
          <cell r="H919" t="str">
            <v>Security Operations</v>
          </cell>
        </row>
        <row r="920">
          <cell r="B920">
            <v>5268</v>
          </cell>
          <cell r="C920" t="str">
            <v>Ibrahima Conde</v>
          </cell>
          <cell r="D920" t="str">
            <v>Male</v>
          </cell>
          <cell r="E920">
            <v>38961</v>
          </cell>
          <cell r="F920" t="str">
            <v>Security Agent 1</v>
          </cell>
          <cell r="G920" t="str">
            <v>Asset Protection</v>
          </cell>
          <cell r="H920" t="str">
            <v>Security Operations</v>
          </cell>
        </row>
        <row r="921">
          <cell r="B921">
            <v>5269</v>
          </cell>
          <cell r="C921" t="str">
            <v>Mamady Keita</v>
          </cell>
          <cell r="D921" t="str">
            <v>Male</v>
          </cell>
          <cell r="E921">
            <v>38961</v>
          </cell>
          <cell r="F921" t="str">
            <v>Security Agent 1</v>
          </cell>
          <cell r="G921" t="str">
            <v>Asset Protection</v>
          </cell>
          <cell r="H921" t="str">
            <v>Security Operations</v>
          </cell>
        </row>
        <row r="922">
          <cell r="B922">
            <v>5270</v>
          </cell>
          <cell r="C922" t="str">
            <v>Koma Sanoh</v>
          </cell>
          <cell r="D922" t="str">
            <v>Male</v>
          </cell>
          <cell r="E922">
            <v>38961</v>
          </cell>
          <cell r="F922" t="str">
            <v>Security Agent 1</v>
          </cell>
          <cell r="G922" t="str">
            <v>Asset Protection</v>
          </cell>
          <cell r="H922" t="str">
            <v>Security Operations</v>
          </cell>
        </row>
        <row r="923">
          <cell r="B923">
            <v>5273</v>
          </cell>
          <cell r="C923" t="str">
            <v>Mohaned Lamine Conde</v>
          </cell>
          <cell r="D923" t="str">
            <v>Male</v>
          </cell>
          <cell r="E923">
            <v>38961</v>
          </cell>
          <cell r="F923" t="str">
            <v>Security Agent 1</v>
          </cell>
          <cell r="G923" t="str">
            <v>Asset Protection</v>
          </cell>
          <cell r="H923" t="str">
            <v>Security Operations</v>
          </cell>
        </row>
        <row r="924">
          <cell r="B924">
            <v>5274</v>
          </cell>
          <cell r="C924" t="str">
            <v>Moussa 2 Keita</v>
          </cell>
          <cell r="D924" t="str">
            <v>Male</v>
          </cell>
          <cell r="E924">
            <v>38961</v>
          </cell>
          <cell r="F924" t="str">
            <v>Security Agent 1</v>
          </cell>
          <cell r="G924" t="str">
            <v>Asset Protection</v>
          </cell>
          <cell r="H924" t="str">
            <v>Security Operations</v>
          </cell>
        </row>
        <row r="925">
          <cell r="B925">
            <v>5275</v>
          </cell>
          <cell r="C925" t="str">
            <v>Oumar Diallo</v>
          </cell>
          <cell r="D925" t="str">
            <v>Male</v>
          </cell>
          <cell r="E925">
            <v>38961</v>
          </cell>
          <cell r="F925" t="str">
            <v>Security Agent 1</v>
          </cell>
          <cell r="G925" t="str">
            <v>Asset Protection</v>
          </cell>
          <cell r="H925" t="str">
            <v>Security Operations</v>
          </cell>
        </row>
        <row r="926">
          <cell r="B926">
            <v>5277</v>
          </cell>
          <cell r="C926" t="str">
            <v>Moussa Dore</v>
          </cell>
          <cell r="D926" t="str">
            <v>Male</v>
          </cell>
          <cell r="E926">
            <v>38961</v>
          </cell>
          <cell r="F926" t="str">
            <v>Security Agent 1</v>
          </cell>
          <cell r="G926" t="str">
            <v>Asset Protection</v>
          </cell>
          <cell r="H926" t="str">
            <v>Security Operations</v>
          </cell>
        </row>
        <row r="927">
          <cell r="B927">
            <v>5278</v>
          </cell>
          <cell r="C927" t="str">
            <v>Idrissa Thiam</v>
          </cell>
          <cell r="D927" t="str">
            <v>Male</v>
          </cell>
          <cell r="E927">
            <v>38961</v>
          </cell>
          <cell r="F927" t="str">
            <v>Security Agent 1</v>
          </cell>
          <cell r="G927" t="str">
            <v>Asset Protection</v>
          </cell>
          <cell r="H927" t="str">
            <v>Security Operations</v>
          </cell>
        </row>
        <row r="928">
          <cell r="B928">
            <v>5279</v>
          </cell>
          <cell r="C928" t="str">
            <v>Victor Tonguino</v>
          </cell>
          <cell r="D928" t="str">
            <v>Male</v>
          </cell>
          <cell r="E928">
            <v>38961</v>
          </cell>
          <cell r="F928" t="str">
            <v>Security Agent 1</v>
          </cell>
          <cell r="G928" t="str">
            <v>Asset Protection</v>
          </cell>
          <cell r="H928" t="str">
            <v>Security Operations</v>
          </cell>
        </row>
        <row r="929">
          <cell r="B929">
            <v>5281</v>
          </cell>
          <cell r="C929" t="str">
            <v>Sine Keita</v>
          </cell>
          <cell r="D929" t="str">
            <v>Male</v>
          </cell>
          <cell r="E929">
            <v>38961</v>
          </cell>
          <cell r="F929" t="str">
            <v>Security Agent 1</v>
          </cell>
          <cell r="G929" t="str">
            <v>Asset Protection</v>
          </cell>
          <cell r="H929" t="str">
            <v>Security Operations</v>
          </cell>
        </row>
        <row r="930">
          <cell r="B930">
            <v>5282</v>
          </cell>
          <cell r="C930" t="str">
            <v>Bakary Camara</v>
          </cell>
          <cell r="D930" t="str">
            <v>Male</v>
          </cell>
          <cell r="E930">
            <v>38961</v>
          </cell>
          <cell r="F930" t="str">
            <v>Security Agent 1</v>
          </cell>
          <cell r="G930" t="str">
            <v>Asset Protection</v>
          </cell>
          <cell r="H930" t="str">
            <v>Security Operations</v>
          </cell>
        </row>
        <row r="931">
          <cell r="B931">
            <v>5283</v>
          </cell>
          <cell r="C931" t="str">
            <v>Djigui Camara</v>
          </cell>
          <cell r="D931" t="str">
            <v>Male</v>
          </cell>
          <cell r="E931">
            <v>38961</v>
          </cell>
          <cell r="F931" t="str">
            <v>Security Agent 1</v>
          </cell>
          <cell r="G931" t="str">
            <v>Asset Protection</v>
          </cell>
          <cell r="H931" t="str">
            <v>Security Operations</v>
          </cell>
        </row>
        <row r="932">
          <cell r="B932">
            <v>5284</v>
          </cell>
          <cell r="C932" t="str">
            <v>Kain Doumbouya</v>
          </cell>
          <cell r="D932" t="str">
            <v>Male</v>
          </cell>
          <cell r="E932">
            <v>38961</v>
          </cell>
          <cell r="F932" t="str">
            <v>Security Agent 1</v>
          </cell>
          <cell r="G932" t="str">
            <v>Asset Protection</v>
          </cell>
          <cell r="H932" t="str">
            <v>Security Operations</v>
          </cell>
        </row>
        <row r="933">
          <cell r="B933">
            <v>5285</v>
          </cell>
          <cell r="C933" t="str">
            <v>Sekouba Doumbouya</v>
          </cell>
          <cell r="D933" t="str">
            <v>Male</v>
          </cell>
          <cell r="E933">
            <v>38961</v>
          </cell>
          <cell r="F933" t="str">
            <v>Security Agent 1</v>
          </cell>
          <cell r="G933" t="str">
            <v>Asset Protection</v>
          </cell>
          <cell r="H933" t="str">
            <v>Security Operations</v>
          </cell>
        </row>
        <row r="934">
          <cell r="B934">
            <v>5286</v>
          </cell>
          <cell r="C934" t="str">
            <v>Nassira Friki Camara</v>
          </cell>
          <cell r="D934" t="str">
            <v>Male</v>
          </cell>
          <cell r="E934">
            <v>38961</v>
          </cell>
          <cell r="F934" t="str">
            <v>Security Agent 1</v>
          </cell>
          <cell r="G934" t="str">
            <v>Asset Protection</v>
          </cell>
          <cell r="H934" t="str">
            <v>Security Operations</v>
          </cell>
        </row>
        <row r="935">
          <cell r="B935">
            <v>5287</v>
          </cell>
          <cell r="C935" t="str">
            <v>Lancei Conde</v>
          </cell>
          <cell r="D935" t="str">
            <v>Male</v>
          </cell>
          <cell r="E935">
            <v>38961</v>
          </cell>
          <cell r="F935" t="str">
            <v>Security Agent 1</v>
          </cell>
          <cell r="G935" t="str">
            <v>Asset Protection</v>
          </cell>
          <cell r="H935" t="str">
            <v>Security Operations</v>
          </cell>
        </row>
        <row r="936">
          <cell r="B936">
            <v>5288</v>
          </cell>
          <cell r="C936" t="str">
            <v>Abdoulaye Camara</v>
          </cell>
          <cell r="D936" t="str">
            <v>Male</v>
          </cell>
          <cell r="E936">
            <v>38961</v>
          </cell>
          <cell r="F936" t="str">
            <v>Security Agent 1</v>
          </cell>
          <cell r="G936" t="str">
            <v>Asset Protection</v>
          </cell>
          <cell r="H936" t="str">
            <v>Security Operations</v>
          </cell>
        </row>
        <row r="937">
          <cell r="B937">
            <v>5289</v>
          </cell>
          <cell r="C937" t="str">
            <v>Ibrahima Sory Bah</v>
          </cell>
          <cell r="D937" t="str">
            <v>Male</v>
          </cell>
          <cell r="E937">
            <v>38961</v>
          </cell>
          <cell r="F937" t="str">
            <v>Security Agent 1</v>
          </cell>
          <cell r="G937" t="str">
            <v>Asset Protection</v>
          </cell>
          <cell r="H937" t="str">
            <v>Security Operations</v>
          </cell>
        </row>
        <row r="938">
          <cell r="B938">
            <v>5290</v>
          </cell>
          <cell r="C938" t="str">
            <v>Souleymane Traore</v>
          </cell>
          <cell r="D938" t="str">
            <v>Male</v>
          </cell>
          <cell r="E938">
            <v>38961</v>
          </cell>
          <cell r="F938" t="str">
            <v>Security Agent 1</v>
          </cell>
          <cell r="G938" t="str">
            <v>Asset Protection</v>
          </cell>
          <cell r="H938" t="str">
            <v>Security Operations</v>
          </cell>
        </row>
        <row r="939">
          <cell r="B939">
            <v>5291</v>
          </cell>
          <cell r="C939" t="str">
            <v>Seydou Bangoura</v>
          </cell>
          <cell r="D939" t="str">
            <v>Male</v>
          </cell>
          <cell r="E939">
            <v>38961</v>
          </cell>
          <cell r="F939" t="str">
            <v>Security Agent 1</v>
          </cell>
          <cell r="G939" t="str">
            <v>Asset Protection</v>
          </cell>
          <cell r="H939" t="str">
            <v>Plant Maintenance</v>
          </cell>
        </row>
        <row r="940">
          <cell r="B940">
            <v>5292</v>
          </cell>
          <cell r="C940" t="str">
            <v>Yaya Keita</v>
          </cell>
          <cell r="D940" t="str">
            <v>Male</v>
          </cell>
          <cell r="E940">
            <v>38961</v>
          </cell>
          <cell r="F940" t="str">
            <v>Security Agent 1</v>
          </cell>
          <cell r="G940" t="str">
            <v>Asset Protection</v>
          </cell>
          <cell r="H940" t="str">
            <v>Security Operations</v>
          </cell>
        </row>
        <row r="941">
          <cell r="B941">
            <v>5294</v>
          </cell>
          <cell r="C941" t="str">
            <v>Mohamed Lamine Haidara</v>
          </cell>
          <cell r="D941" t="str">
            <v>Male</v>
          </cell>
          <cell r="E941">
            <v>38961</v>
          </cell>
          <cell r="F941" t="str">
            <v>Team Leader</v>
          </cell>
          <cell r="G941" t="str">
            <v>Asset Protection</v>
          </cell>
          <cell r="H941" t="str">
            <v>Security Operations</v>
          </cell>
        </row>
        <row r="942">
          <cell r="B942">
            <v>5295</v>
          </cell>
          <cell r="C942" t="str">
            <v>Adama Camara</v>
          </cell>
          <cell r="D942" t="str">
            <v>Male</v>
          </cell>
          <cell r="E942">
            <v>38961</v>
          </cell>
          <cell r="F942" t="str">
            <v>Security Agent 1</v>
          </cell>
          <cell r="G942" t="str">
            <v>Asset Protection</v>
          </cell>
          <cell r="H942" t="str">
            <v>Security Operations</v>
          </cell>
        </row>
        <row r="943">
          <cell r="B943">
            <v>5296</v>
          </cell>
          <cell r="C943" t="str">
            <v>Sékou Diabate</v>
          </cell>
          <cell r="D943" t="str">
            <v>Male</v>
          </cell>
          <cell r="E943">
            <v>38961</v>
          </cell>
          <cell r="F943" t="str">
            <v>Security Agent 1</v>
          </cell>
          <cell r="G943" t="str">
            <v>Asset Protection</v>
          </cell>
          <cell r="H943" t="str">
            <v>Security Operations</v>
          </cell>
        </row>
        <row r="944">
          <cell r="B944">
            <v>5297</v>
          </cell>
          <cell r="C944" t="str">
            <v>Kaba Camara</v>
          </cell>
          <cell r="D944" t="str">
            <v>Male</v>
          </cell>
          <cell r="E944">
            <v>38961</v>
          </cell>
          <cell r="F944" t="str">
            <v>Grade Controller 1</v>
          </cell>
          <cell r="G944" t="str">
            <v>Mineral Resources Management</v>
          </cell>
          <cell r="H944" t="str">
            <v>Grade Control</v>
          </cell>
        </row>
        <row r="945">
          <cell r="B945">
            <v>5298</v>
          </cell>
          <cell r="C945" t="str">
            <v>Lamine Bana Camara</v>
          </cell>
          <cell r="D945" t="str">
            <v>Male</v>
          </cell>
          <cell r="E945">
            <v>38961</v>
          </cell>
          <cell r="F945" t="str">
            <v>Security Agent 1</v>
          </cell>
          <cell r="G945" t="str">
            <v>Asset Protection</v>
          </cell>
          <cell r="H945" t="str">
            <v>Security Operations</v>
          </cell>
        </row>
        <row r="946">
          <cell r="B946">
            <v>5299</v>
          </cell>
          <cell r="C946" t="str">
            <v>Sayon Magassouba</v>
          </cell>
          <cell r="D946" t="str">
            <v>Male</v>
          </cell>
          <cell r="E946">
            <v>38961</v>
          </cell>
          <cell r="F946" t="str">
            <v>Security Agent 1</v>
          </cell>
          <cell r="G946" t="str">
            <v>Asset Protection</v>
          </cell>
          <cell r="H946" t="str">
            <v>Security Operations</v>
          </cell>
        </row>
        <row r="947">
          <cell r="B947">
            <v>5300</v>
          </cell>
          <cell r="C947" t="str">
            <v>Aboubacar Camara</v>
          </cell>
          <cell r="D947" t="str">
            <v>Male</v>
          </cell>
          <cell r="E947">
            <v>38961</v>
          </cell>
          <cell r="F947" t="str">
            <v>Security Agent 1</v>
          </cell>
          <cell r="G947" t="str">
            <v>Asset Protection</v>
          </cell>
          <cell r="H947" t="str">
            <v>Security Operations</v>
          </cell>
        </row>
        <row r="948">
          <cell r="B948">
            <v>5301</v>
          </cell>
          <cell r="C948" t="str">
            <v>Adama Conde</v>
          </cell>
          <cell r="D948" t="str">
            <v>Male</v>
          </cell>
          <cell r="E948">
            <v>38961</v>
          </cell>
          <cell r="F948" t="str">
            <v>Security Agent 1</v>
          </cell>
          <cell r="G948" t="str">
            <v>Asset Protection</v>
          </cell>
          <cell r="H948" t="str">
            <v>Security Operations</v>
          </cell>
        </row>
        <row r="949">
          <cell r="B949">
            <v>5302</v>
          </cell>
          <cell r="C949" t="str">
            <v>Mamady Conde</v>
          </cell>
          <cell r="D949" t="str">
            <v>Male</v>
          </cell>
          <cell r="E949">
            <v>38961</v>
          </cell>
          <cell r="F949" t="str">
            <v>Driver</v>
          </cell>
          <cell r="G949" t="str">
            <v>Engineering</v>
          </cell>
          <cell r="H949" t="str">
            <v>Planned Maintenance</v>
          </cell>
        </row>
        <row r="950">
          <cell r="B950">
            <v>5303</v>
          </cell>
          <cell r="C950" t="str">
            <v>Moussa Kaba</v>
          </cell>
          <cell r="D950" t="str">
            <v>Male</v>
          </cell>
          <cell r="E950">
            <v>38961</v>
          </cell>
          <cell r="F950" t="str">
            <v>Security Agent 1</v>
          </cell>
          <cell r="G950" t="str">
            <v>Asset Protection</v>
          </cell>
          <cell r="H950" t="str">
            <v>Security Operations</v>
          </cell>
        </row>
        <row r="951">
          <cell r="B951">
            <v>5306</v>
          </cell>
          <cell r="C951" t="str">
            <v>Amara Camara</v>
          </cell>
          <cell r="D951" t="str">
            <v>Male</v>
          </cell>
          <cell r="E951">
            <v>38961</v>
          </cell>
          <cell r="F951" t="str">
            <v>Security Agent 1</v>
          </cell>
          <cell r="G951" t="str">
            <v>Asset Protection</v>
          </cell>
          <cell r="H951" t="str">
            <v>Security Operations</v>
          </cell>
        </row>
        <row r="952">
          <cell r="B952">
            <v>5308</v>
          </cell>
          <cell r="C952" t="str">
            <v>Nèma Dore</v>
          </cell>
          <cell r="D952" t="str">
            <v>Male</v>
          </cell>
          <cell r="E952">
            <v>38961</v>
          </cell>
          <cell r="F952" t="str">
            <v>Security Agent 1</v>
          </cell>
          <cell r="G952" t="str">
            <v>Asset Protection</v>
          </cell>
          <cell r="H952" t="str">
            <v>Security Operations</v>
          </cell>
        </row>
        <row r="953">
          <cell r="B953">
            <v>5309</v>
          </cell>
          <cell r="C953" t="str">
            <v>Soumaila Doumbouya</v>
          </cell>
          <cell r="D953" t="str">
            <v>Male</v>
          </cell>
          <cell r="E953">
            <v>38961</v>
          </cell>
          <cell r="F953" t="str">
            <v>Security Agent 1</v>
          </cell>
          <cell r="G953" t="str">
            <v>Asset Protection</v>
          </cell>
          <cell r="H953" t="str">
            <v>Security Operations</v>
          </cell>
        </row>
        <row r="954">
          <cell r="B954">
            <v>5310</v>
          </cell>
          <cell r="C954" t="str">
            <v>Youba Berete</v>
          </cell>
          <cell r="D954" t="str">
            <v>Male</v>
          </cell>
          <cell r="E954">
            <v>38961</v>
          </cell>
          <cell r="F954" t="str">
            <v>Security Agent 1</v>
          </cell>
          <cell r="G954" t="str">
            <v>Asset Protection</v>
          </cell>
          <cell r="H954" t="str">
            <v>Security Operations</v>
          </cell>
        </row>
        <row r="955">
          <cell r="B955">
            <v>5311</v>
          </cell>
          <cell r="C955" t="str">
            <v>Yacouba Berete</v>
          </cell>
          <cell r="D955" t="str">
            <v>Male</v>
          </cell>
          <cell r="E955">
            <v>38961</v>
          </cell>
          <cell r="F955" t="str">
            <v>Security Agent 1</v>
          </cell>
          <cell r="G955" t="str">
            <v>Asset Protection</v>
          </cell>
          <cell r="H955" t="str">
            <v>Security Operations</v>
          </cell>
        </row>
        <row r="956">
          <cell r="B956">
            <v>5312</v>
          </cell>
          <cell r="C956" t="str">
            <v>Salifou Doumbouya</v>
          </cell>
          <cell r="D956" t="str">
            <v>Male</v>
          </cell>
          <cell r="E956">
            <v>38961</v>
          </cell>
          <cell r="F956" t="str">
            <v>Security Agent 1</v>
          </cell>
          <cell r="G956" t="str">
            <v>Asset Protection</v>
          </cell>
          <cell r="H956" t="str">
            <v>Security Operations</v>
          </cell>
        </row>
        <row r="957">
          <cell r="B957">
            <v>5313</v>
          </cell>
          <cell r="C957" t="str">
            <v>Toumany Adama Sylla</v>
          </cell>
          <cell r="D957" t="str">
            <v>Male</v>
          </cell>
          <cell r="E957">
            <v>38961</v>
          </cell>
          <cell r="F957" t="str">
            <v>Security Agent 1</v>
          </cell>
          <cell r="G957" t="str">
            <v>Asset Protection</v>
          </cell>
          <cell r="H957" t="str">
            <v>Security Operations</v>
          </cell>
        </row>
        <row r="958">
          <cell r="B958">
            <v>5314</v>
          </cell>
          <cell r="C958" t="str">
            <v>Sona Solo Camara</v>
          </cell>
          <cell r="D958" t="str">
            <v>Male</v>
          </cell>
          <cell r="E958">
            <v>38961</v>
          </cell>
          <cell r="F958" t="str">
            <v>Laundry Worker</v>
          </cell>
          <cell r="G958" t="str">
            <v>Services</v>
          </cell>
          <cell r="H958" t="str">
            <v>Administration</v>
          </cell>
        </row>
        <row r="959">
          <cell r="B959">
            <v>5315</v>
          </cell>
          <cell r="C959" t="str">
            <v>Namory Camara</v>
          </cell>
          <cell r="D959" t="str">
            <v>Male</v>
          </cell>
          <cell r="E959">
            <v>38961</v>
          </cell>
          <cell r="F959" t="str">
            <v>Security Agent 1</v>
          </cell>
          <cell r="G959" t="str">
            <v>Asset Protection</v>
          </cell>
          <cell r="H959" t="str">
            <v>Security Operations</v>
          </cell>
        </row>
        <row r="960">
          <cell r="B960">
            <v>5316</v>
          </cell>
          <cell r="C960" t="str">
            <v>Mamoudou Diawara</v>
          </cell>
          <cell r="D960" t="str">
            <v>Male</v>
          </cell>
          <cell r="E960">
            <v>38961</v>
          </cell>
          <cell r="F960" t="str">
            <v>Security Agent 1</v>
          </cell>
          <cell r="G960" t="str">
            <v>Asset Protection</v>
          </cell>
          <cell r="H960" t="str">
            <v>Security Operations</v>
          </cell>
        </row>
        <row r="961">
          <cell r="B961">
            <v>5317</v>
          </cell>
          <cell r="C961" t="str">
            <v>Soumaila Berete</v>
          </cell>
          <cell r="D961" t="str">
            <v>Male</v>
          </cell>
          <cell r="E961">
            <v>38961</v>
          </cell>
          <cell r="F961" t="str">
            <v>Security Agent 1</v>
          </cell>
          <cell r="G961" t="str">
            <v>Asset Protection</v>
          </cell>
          <cell r="H961" t="str">
            <v>Security Operations</v>
          </cell>
        </row>
        <row r="962">
          <cell r="B962">
            <v>5318</v>
          </cell>
          <cell r="C962" t="str">
            <v>Sékou Saddat Camara</v>
          </cell>
          <cell r="D962" t="str">
            <v>Male</v>
          </cell>
          <cell r="E962">
            <v>38961</v>
          </cell>
          <cell r="F962" t="str">
            <v>Security Agent 1</v>
          </cell>
          <cell r="G962" t="str">
            <v>Asset Protection</v>
          </cell>
          <cell r="H962" t="str">
            <v>Security Operations</v>
          </cell>
        </row>
        <row r="963">
          <cell r="B963">
            <v>5319</v>
          </cell>
          <cell r="C963" t="str">
            <v>Idrissa Keita</v>
          </cell>
          <cell r="D963" t="str">
            <v>Male</v>
          </cell>
          <cell r="E963">
            <v>38961</v>
          </cell>
          <cell r="F963" t="str">
            <v>Security Agent 1</v>
          </cell>
          <cell r="G963" t="str">
            <v>Asset Protection</v>
          </cell>
          <cell r="H963" t="str">
            <v>Security Operations</v>
          </cell>
        </row>
        <row r="964">
          <cell r="B964">
            <v>5320</v>
          </cell>
          <cell r="C964" t="str">
            <v>Moussa 1 Keita</v>
          </cell>
          <cell r="D964" t="str">
            <v>Male</v>
          </cell>
          <cell r="E964">
            <v>38961</v>
          </cell>
          <cell r="F964" t="str">
            <v>Security Agent 1</v>
          </cell>
          <cell r="G964" t="str">
            <v>Asset Protection</v>
          </cell>
          <cell r="H964" t="str">
            <v>Security Operations</v>
          </cell>
        </row>
        <row r="965">
          <cell r="B965">
            <v>5321</v>
          </cell>
          <cell r="C965" t="str">
            <v>Adama Camara</v>
          </cell>
          <cell r="D965" t="str">
            <v>Male</v>
          </cell>
          <cell r="E965">
            <v>38961</v>
          </cell>
          <cell r="F965" t="str">
            <v>Security Agent 1</v>
          </cell>
          <cell r="G965" t="str">
            <v>Asset Protection</v>
          </cell>
          <cell r="H965" t="str">
            <v>Security Operations</v>
          </cell>
        </row>
        <row r="966">
          <cell r="B966">
            <v>5322</v>
          </cell>
          <cell r="C966" t="str">
            <v>Boubacar Diallo</v>
          </cell>
          <cell r="D966" t="str">
            <v>Male</v>
          </cell>
          <cell r="E966">
            <v>38961</v>
          </cell>
          <cell r="F966" t="str">
            <v>Security Agent 1</v>
          </cell>
          <cell r="G966" t="str">
            <v>Asset Protection</v>
          </cell>
          <cell r="H966" t="str">
            <v>Security Operations</v>
          </cell>
        </row>
        <row r="967">
          <cell r="B967">
            <v>5323</v>
          </cell>
          <cell r="C967" t="str">
            <v>Laye Savane</v>
          </cell>
          <cell r="D967" t="str">
            <v>Male</v>
          </cell>
          <cell r="E967">
            <v>38961</v>
          </cell>
          <cell r="F967" t="str">
            <v>Security Agent 1</v>
          </cell>
          <cell r="G967" t="str">
            <v>Asset Protection</v>
          </cell>
          <cell r="H967" t="str">
            <v>Security Operations</v>
          </cell>
        </row>
        <row r="968">
          <cell r="B968">
            <v>5324</v>
          </cell>
          <cell r="C968" t="str">
            <v>Moriken Camara</v>
          </cell>
          <cell r="D968" t="str">
            <v>Male</v>
          </cell>
          <cell r="E968">
            <v>38961</v>
          </cell>
          <cell r="F968" t="str">
            <v>Security Agent 1</v>
          </cell>
          <cell r="G968" t="str">
            <v>Asset Protection</v>
          </cell>
          <cell r="H968" t="str">
            <v>Security Operations</v>
          </cell>
        </row>
        <row r="969">
          <cell r="B969">
            <v>5325</v>
          </cell>
          <cell r="C969" t="str">
            <v>Mdianko Nabe</v>
          </cell>
          <cell r="D969" t="str">
            <v>Male</v>
          </cell>
          <cell r="E969">
            <v>38961</v>
          </cell>
          <cell r="F969" t="str">
            <v>Security Agent 1</v>
          </cell>
          <cell r="G969" t="str">
            <v>Asset Protection</v>
          </cell>
          <cell r="H969" t="str">
            <v>Security Operations</v>
          </cell>
        </row>
        <row r="970">
          <cell r="B970">
            <v>5326</v>
          </cell>
          <cell r="C970" t="str">
            <v>Mamady 1 Camara</v>
          </cell>
          <cell r="D970" t="str">
            <v>Male</v>
          </cell>
          <cell r="E970">
            <v>38961</v>
          </cell>
          <cell r="F970" t="str">
            <v>Security Agent 1</v>
          </cell>
          <cell r="G970" t="str">
            <v>Asset Protection</v>
          </cell>
          <cell r="H970" t="str">
            <v>Security Operations</v>
          </cell>
        </row>
        <row r="971">
          <cell r="B971">
            <v>5327</v>
          </cell>
          <cell r="C971" t="str">
            <v>N'faly Camara</v>
          </cell>
          <cell r="D971" t="str">
            <v>Male</v>
          </cell>
          <cell r="E971">
            <v>38961</v>
          </cell>
          <cell r="F971" t="str">
            <v>Team Leader</v>
          </cell>
          <cell r="G971" t="str">
            <v>Asset Protection</v>
          </cell>
          <cell r="H971" t="str">
            <v>Security Operations</v>
          </cell>
        </row>
        <row r="972">
          <cell r="B972">
            <v>5328</v>
          </cell>
          <cell r="C972" t="str">
            <v>Mamady 2 Conde</v>
          </cell>
          <cell r="D972" t="str">
            <v>Male</v>
          </cell>
          <cell r="E972">
            <v>38961</v>
          </cell>
          <cell r="F972" t="str">
            <v>Bus Controller</v>
          </cell>
          <cell r="G972" t="str">
            <v>Services</v>
          </cell>
          <cell r="H972" t="str">
            <v>Administration</v>
          </cell>
        </row>
        <row r="973">
          <cell r="B973">
            <v>5329</v>
          </cell>
          <cell r="C973" t="str">
            <v>Bandjougou 1 Camara</v>
          </cell>
          <cell r="D973" t="str">
            <v>Male</v>
          </cell>
          <cell r="E973">
            <v>38961</v>
          </cell>
          <cell r="F973" t="str">
            <v>Security Agent 1</v>
          </cell>
          <cell r="G973" t="str">
            <v>Asset Protection</v>
          </cell>
          <cell r="H973" t="str">
            <v>Security Operations</v>
          </cell>
        </row>
        <row r="974">
          <cell r="B974">
            <v>5331</v>
          </cell>
          <cell r="C974" t="str">
            <v>Kandas Magassouba</v>
          </cell>
          <cell r="D974" t="str">
            <v>Male</v>
          </cell>
          <cell r="E974">
            <v>38961</v>
          </cell>
          <cell r="F974" t="str">
            <v>Security Agent 1</v>
          </cell>
          <cell r="G974" t="str">
            <v>Asset Protection</v>
          </cell>
          <cell r="H974" t="str">
            <v>Security Operations</v>
          </cell>
        </row>
        <row r="975">
          <cell r="B975">
            <v>5333</v>
          </cell>
          <cell r="C975" t="str">
            <v>Mamady 2 Camara</v>
          </cell>
          <cell r="D975" t="str">
            <v>Male</v>
          </cell>
          <cell r="E975">
            <v>38961</v>
          </cell>
          <cell r="F975" t="str">
            <v>Security Agent 1</v>
          </cell>
          <cell r="G975" t="str">
            <v>Asset Protection</v>
          </cell>
          <cell r="H975" t="str">
            <v>Security Operations</v>
          </cell>
        </row>
        <row r="976">
          <cell r="B976">
            <v>5334</v>
          </cell>
          <cell r="C976" t="str">
            <v>Bakaye Camara</v>
          </cell>
          <cell r="D976" t="str">
            <v>Male</v>
          </cell>
          <cell r="E976">
            <v>38961</v>
          </cell>
          <cell r="F976" t="str">
            <v>Security Agent 1</v>
          </cell>
          <cell r="G976" t="str">
            <v>Asset Protection</v>
          </cell>
          <cell r="H976" t="str">
            <v>Security Operations</v>
          </cell>
        </row>
        <row r="977">
          <cell r="B977">
            <v>5335</v>
          </cell>
          <cell r="C977" t="str">
            <v>Djenké Camara</v>
          </cell>
          <cell r="D977" t="str">
            <v>Male</v>
          </cell>
          <cell r="E977">
            <v>38961</v>
          </cell>
          <cell r="F977" t="str">
            <v>Security Agent 1</v>
          </cell>
          <cell r="G977" t="str">
            <v>Asset Protection</v>
          </cell>
          <cell r="H977" t="str">
            <v>Security Operations</v>
          </cell>
        </row>
        <row r="978">
          <cell r="B978">
            <v>5336</v>
          </cell>
          <cell r="C978" t="str">
            <v>Bakary Camara</v>
          </cell>
          <cell r="D978" t="str">
            <v>Male</v>
          </cell>
          <cell r="E978">
            <v>38961</v>
          </cell>
          <cell r="F978" t="str">
            <v>Security Agent 1</v>
          </cell>
          <cell r="G978" t="str">
            <v>Asset Protection</v>
          </cell>
          <cell r="H978" t="str">
            <v>Security Operations</v>
          </cell>
        </row>
        <row r="979">
          <cell r="B979">
            <v>5337</v>
          </cell>
          <cell r="C979" t="str">
            <v>Djiba Keita</v>
          </cell>
          <cell r="D979" t="str">
            <v>Male</v>
          </cell>
          <cell r="E979">
            <v>38961</v>
          </cell>
          <cell r="F979" t="str">
            <v>Security Agent 1</v>
          </cell>
          <cell r="G979" t="str">
            <v>Asset Protection</v>
          </cell>
          <cell r="H979" t="str">
            <v>Security Operations</v>
          </cell>
        </row>
        <row r="980">
          <cell r="B980">
            <v>5338</v>
          </cell>
          <cell r="C980" t="str">
            <v>Sékou Camara</v>
          </cell>
          <cell r="D980" t="str">
            <v>Male</v>
          </cell>
          <cell r="E980">
            <v>38961</v>
          </cell>
          <cell r="F980" t="str">
            <v>Security Agent 1</v>
          </cell>
          <cell r="G980" t="str">
            <v>Asset Protection</v>
          </cell>
          <cell r="H980" t="str">
            <v>Security Operations</v>
          </cell>
        </row>
        <row r="981">
          <cell r="B981">
            <v>5339</v>
          </cell>
          <cell r="C981" t="str">
            <v>Mamady Lamah</v>
          </cell>
          <cell r="D981" t="str">
            <v>Male</v>
          </cell>
          <cell r="E981">
            <v>38961</v>
          </cell>
          <cell r="F981" t="str">
            <v>Security Agent 1</v>
          </cell>
          <cell r="G981" t="str">
            <v>Asset Protection</v>
          </cell>
          <cell r="H981" t="str">
            <v>Security Operations</v>
          </cell>
        </row>
        <row r="982">
          <cell r="B982">
            <v>5340</v>
          </cell>
          <cell r="C982" t="str">
            <v>Laly Camara</v>
          </cell>
          <cell r="D982" t="str">
            <v>Male</v>
          </cell>
          <cell r="E982">
            <v>38961</v>
          </cell>
          <cell r="F982" t="str">
            <v>Security Agent 1</v>
          </cell>
          <cell r="G982" t="str">
            <v>Asset Protection</v>
          </cell>
          <cell r="H982" t="str">
            <v>Security Operations</v>
          </cell>
        </row>
        <row r="983">
          <cell r="B983">
            <v>5341</v>
          </cell>
          <cell r="C983" t="str">
            <v>Sidiki Traore</v>
          </cell>
          <cell r="D983" t="str">
            <v>Male</v>
          </cell>
          <cell r="E983">
            <v>38961</v>
          </cell>
          <cell r="F983" t="str">
            <v>Security Agent 1</v>
          </cell>
          <cell r="G983" t="str">
            <v>Asset Protection</v>
          </cell>
          <cell r="H983" t="str">
            <v>Security Operations</v>
          </cell>
        </row>
        <row r="984">
          <cell r="B984">
            <v>5343</v>
          </cell>
          <cell r="C984" t="str">
            <v>Sékou Laye Diabate</v>
          </cell>
          <cell r="D984" t="str">
            <v>Male</v>
          </cell>
          <cell r="E984">
            <v>38961</v>
          </cell>
          <cell r="F984" t="str">
            <v>Security Agent 1</v>
          </cell>
          <cell r="G984" t="str">
            <v>Asset Protection</v>
          </cell>
          <cell r="H984" t="str">
            <v>Security Operations</v>
          </cell>
        </row>
        <row r="985">
          <cell r="B985">
            <v>5344</v>
          </cell>
          <cell r="C985" t="str">
            <v>Mohamed 2 Diaby</v>
          </cell>
          <cell r="D985" t="str">
            <v>Male</v>
          </cell>
          <cell r="E985">
            <v>38961</v>
          </cell>
          <cell r="F985" t="str">
            <v>Security Agent 1</v>
          </cell>
          <cell r="G985" t="str">
            <v>Asset Protection</v>
          </cell>
          <cell r="H985" t="str">
            <v>Security Operations</v>
          </cell>
        </row>
        <row r="986">
          <cell r="B986">
            <v>5346</v>
          </cell>
          <cell r="C986" t="str">
            <v>Mamady 3 Conde</v>
          </cell>
          <cell r="D986" t="str">
            <v>Male</v>
          </cell>
          <cell r="E986">
            <v>38961</v>
          </cell>
          <cell r="F986" t="str">
            <v>Security Agent 1</v>
          </cell>
          <cell r="G986" t="str">
            <v>Asset Protection</v>
          </cell>
          <cell r="H986" t="str">
            <v>Security Operations</v>
          </cell>
        </row>
        <row r="987">
          <cell r="B987">
            <v>5347</v>
          </cell>
          <cell r="C987" t="str">
            <v>Mamady Doumbouya</v>
          </cell>
          <cell r="D987" t="str">
            <v>Male</v>
          </cell>
          <cell r="E987">
            <v>38961</v>
          </cell>
          <cell r="F987" t="str">
            <v>Security Agent 1</v>
          </cell>
          <cell r="G987" t="str">
            <v>Asset Protection</v>
          </cell>
          <cell r="H987" t="str">
            <v>Security Operations</v>
          </cell>
        </row>
        <row r="988">
          <cell r="B988">
            <v>5348</v>
          </cell>
          <cell r="C988" t="str">
            <v>Yaya Traore</v>
          </cell>
          <cell r="D988" t="str">
            <v>Male</v>
          </cell>
          <cell r="E988">
            <v>38961</v>
          </cell>
          <cell r="F988" t="str">
            <v>Security Agent 1</v>
          </cell>
          <cell r="G988" t="str">
            <v>Asset Protection</v>
          </cell>
          <cell r="H988" t="str">
            <v>Security Operations</v>
          </cell>
        </row>
        <row r="989">
          <cell r="B989">
            <v>5349</v>
          </cell>
          <cell r="C989" t="str">
            <v>Sidikiba Kaba</v>
          </cell>
          <cell r="D989" t="str">
            <v>Male</v>
          </cell>
          <cell r="E989">
            <v>38961</v>
          </cell>
          <cell r="F989" t="str">
            <v>Security Agent 1</v>
          </cell>
          <cell r="G989" t="str">
            <v>Asset Protection</v>
          </cell>
          <cell r="H989" t="str">
            <v>Security Operations</v>
          </cell>
        </row>
        <row r="990">
          <cell r="B990">
            <v>5350</v>
          </cell>
          <cell r="C990" t="str">
            <v>Moussa Magassouba</v>
          </cell>
          <cell r="D990" t="str">
            <v>Male</v>
          </cell>
          <cell r="E990">
            <v>38961</v>
          </cell>
          <cell r="F990" t="str">
            <v>Security Agent 1</v>
          </cell>
          <cell r="G990" t="str">
            <v>Asset Protection</v>
          </cell>
          <cell r="H990" t="str">
            <v>Security Operations</v>
          </cell>
        </row>
        <row r="991">
          <cell r="B991">
            <v>5351</v>
          </cell>
          <cell r="C991" t="str">
            <v>Ansoumane Traore</v>
          </cell>
          <cell r="D991" t="str">
            <v>Male</v>
          </cell>
          <cell r="E991">
            <v>38961</v>
          </cell>
          <cell r="F991" t="str">
            <v>Security Agent 1</v>
          </cell>
          <cell r="G991" t="str">
            <v>Asset Protection</v>
          </cell>
          <cell r="H991" t="str">
            <v>Security Operations</v>
          </cell>
        </row>
        <row r="992">
          <cell r="B992">
            <v>5352</v>
          </cell>
          <cell r="C992" t="str">
            <v>Mamady Kaba</v>
          </cell>
          <cell r="D992" t="str">
            <v>Male</v>
          </cell>
          <cell r="E992">
            <v>38961</v>
          </cell>
          <cell r="F992" t="str">
            <v>Security Agent 1</v>
          </cell>
          <cell r="G992" t="str">
            <v>Asset Protection</v>
          </cell>
          <cell r="H992" t="str">
            <v>Security Operations</v>
          </cell>
        </row>
        <row r="993">
          <cell r="B993">
            <v>5353</v>
          </cell>
          <cell r="C993" t="str">
            <v>Kabinè Kaba</v>
          </cell>
          <cell r="D993" t="str">
            <v>Male</v>
          </cell>
          <cell r="E993">
            <v>38961</v>
          </cell>
          <cell r="F993" t="str">
            <v>Fire Man</v>
          </cell>
          <cell r="G993" t="str">
            <v>Safety</v>
          </cell>
          <cell r="H993" t="str">
            <v>Safety</v>
          </cell>
        </row>
        <row r="994">
          <cell r="B994">
            <v>5356</v>
          </cell>
          <cell r="C994" t="str">
            <v>Idrissa Sacko</v>
          </cell>
          <cell r="D994" t="str">
            <v>Male</v>
          </cell>
          <cell r="E994">
            <v>38961</v>
          </cell>
          <cell r="F994" t="str">
            <v>Security Agent 1</v>
          </cell>
          <cell r="G994" t="str">
            <v>Asset Protection</v>
          </cell>
          <cell r="H994" t="str">
            <v>Security Operations</v>
          </cell>
        </row>
        <row r="995">
          <cell r="B995">
            <v>5357</v>
          </cell>
          <cell r="C995" t="str">
            <v>Aboubacar Kourouma</v>
          </cell>
          <cell r="D995" t="str">
            <v>Male</v>
          </cell>
          <cell r="E995">
            <v>38961</v>
          </cell>
          <cell r="F995" t="str">
            <v>Security Agent 1</v>
          </cell>
          <cell r="G995" t="str">
            <v>Asset Protection</v>
          </cell>
          <cell r="H995" t="str">
            <v>Security Operations</v>
          </cell>
        </row>
        <row r="996">
          <cell r="B996">
            <v>5358</v>
          </cell>
          <cell r="C996" t="str">
            <v>Idrissa Magassouba</v>
          </cell>
          <cell r="D996" t="str">
            <v>Male</v>
          </cell>
          <cell r="E996">
            <v>38961</v>
          </cell>
          <cell r="F996" t="str">
            <v>Security Agent 1</v>
          </cell>
          <cell r="G996" t="str">
            <v>Asset Protection</v>
          </cell>
          <cell r="H996" t="str">
            <v>Security Operations</v>
          </cell>
        </row>
        <row r="997">
          <cell r="B997">
            <v>5359</v>
          </cell>
          <cell r="C997" t="str">
            <v>Adama Traore</v>
          </cell>
          <cell r="D997" t="str">
            <v>Male</v>
          </cell>
          <cell r="E997">
            <v>38961</v>
          </cell>
          <cell r="F997" t="str">
            <v>Security Agent 1</v>
          </cell>
          <cell r="G997" t="str">
            <v>Asset Protection</v>
          </cell>
          <cell r="H997" t="str">
            <v>Security Operations</v>
          </cell>
        </row>
        <row r="998">
          <cell r="B998">
            <v>5360</v>
          </cell>
          <cell r="C998" t="str">
            <v>Mamady Magassouba</v>
          </cell>
          <cell r="D998" t="str">
            <v>Male</v>
          </cell>
          <cell r="E998">
            <v>38961</v>
          </cell>
          <cell r="F998" t="str">
            <v>Security Agent 1</v>
          </cell>
          <cell r="G998" t="str">
            <v>Asset Protection</v>
          </cell>
          <cell r="H998" t="str">
            <v>Security Operations</v>
          </cell>
        </row>
        <row r="999">
          <cell r="B999">
            <v>5361</v>
          </cell>
          <cell r="C999" t="str">
            <v>Mamadou Ringo Camara</v>
          </cell>
          <cell r="D999" t="str">
            <v>Male</v>
          </cell>
          <cell r="E999">
            <v>38961</v>
          </cell>
          <cell r="F999" t="str">
            <v>Security Agent 1</v>
          </cell>
          <cell r="G999" t="str">
            <v>Asset Protection</v>
          </cell>
          <cell r="H999" t="str">
            <v>Security Operations</v>
          </cell>
        </row>
        <row r="1000">
          <cell r="B1000">
            <v>5362</v>
          </cell>
          <cell r="C1000" t="str">
            <v>Sékou Kouyate</v>
          </cell>
          <cell r="D1000" t="str">
            <v>Male</v>
          </cell>
          <cell r="E1000">
            <v>38961</v>
          </cell>
          <cell r="F1000" t="str">
            <v>Security Agent 1</v>
          </cell>
          <cell r="G1000" t="str">
            <v>Asset Protection</v>
          </cell>
          <cell r="H1000" t="str">
            <v>Security Operations</v>
          </cell>
        </row>
        <row r="1001">
          <cell r="B1001">
            <v>5363</v>
          </cell>
          <cell r="C1001" t="str">
            <v>Fodé Keita</v>
          </cell>
          <cell r="D1001" t="str">
            <v>Male</v>
          </cell>
          <cell r="E1001">
            <v>38961</v>
          </cell>
          <cell r="F1001" t="str">
            <v>Security Agent 1</v>
          </cell>
          <cell r="G1001" t="str">
            <v>Asset Protection</v>
          </cell>
          <cell r="H1001" t="str">
            <v>Security Operations</v>
          </cell>
        </row>
        <row r="1002">
          <cell r="B1002">
            <v>5364</v>
          </cell>
          <cell r="C1002" t="str">
            <v>Ibrahima Sory Diallo</v>
          </cell>
          <cell r="D1002" t="str">
            <v>Male</v>
          </cell>
          <cell r="E1002">
            <v>38961</v>
          </cell>
          <cell r="F1002" t="str">
            <v>Security Agent 1</v>
          </cell>
          <cell r="G1002" t="str">
            <v>Asset Protection</v>
          </cell>
          <cell r="H1002" t="str">
            <v>Security Operations</v>
          </cell>
        </row>
        <row r="1003">
          <cell r="B1003">
            <v>5365</v>
          </cell>
          <cell r="C1003" t="str">
            <v>James N'titi</v>
          </cell>
          <cell r="D1003" t="str">
            <v>Male</v>
          </cell>
          <cell r="E1003">
            <v>38989</v>
          </cell>
          <cell r="F1003" t="str">
            <v>Camp Welfare Officer</v>
          </cell>
          <cell r="G1003" t="str">
            <v>Services</v>
          </cell>
          <cell r="H1003" t="str">
            <v>Administration</v>
          </cell>
        </row>
        <row r="1004">
          <cell r="B1004">
            <v>5366</v>
          </cell>
          <cell r="C1004" t="str">
            <v>Mohamed Doumbouya</v>
          </cell>
          <cell r="D1004" t="str">
            <v>Male</v>
          </cell>
          <cell r="E1004">
            <v>38991</v>
          </cell>
          <cell r="F1004" t="str">
            <v>Bus - Coordinator</v>
          </cell>
          <cell r="G1004" t="str">
            <v>Services</v>
          </cell>
          <cell r="H1004" t="str">
            <v>Administration</v>
          </cell>
        </row>
        <row r="1005">
          <cell r="B1005">
            <v>5367</v>
          </cell>
          <cell r="C1005" t="str">
            <v>Mohamed Sacko</v>
          </cell>
          <cell r="D1005" t="str">
            <v>Male</v>
          </cell>
          <cell r="E1005">
            <v>38991</v>
          </cell>
          <cell r="F1005" t="str">
            <v>Rehabilitation agent</v>
          </cell>
          <cell r="G1005" t="str">
            <v>Environment</v>
          </cell>
          <cell r="H1005" t="str">
            <v>Environmental</v>
          </cell>
        </row>
        <row r="1006">
          <cell r="B1006">
            <v>5368</v>
          </cell>
          <cell r="C1006" t="str">
            <v>Sekouba Fofana</v>
          </cell>
          <cell r="D1006" t="str">
            <v>Male</v>
          </cell>
          <cell r="E1006">
            <v>38991</v>
          </cell>
          <cell r="F1006" t="str">
            <v>Security Agent 1</v>
          </cell>
          <cell r="G1006" t="str">
            <v>Asset Protection</v>
          </cell>
          <cell r="H1006" t="str">
            <v>Security Operations</v>
          </cell>
        </row>
        <row r="1007">
          <cell r="B1007">
            <v>5369</v>
          </cell>
          <cell r="C1007" t="str">
            <v>Amadou Kaba</v>
          </cell>
          <cell r="D1007" t="str">
            <v>Male</v>
          </cell>
          <cell r="E1007">
            <v>38991</v>
          </cell>
          <cell r="F1007" t="str">
            <v>Security Agent 1</v>
          </cell>
          <cell r="G1007" t="str">
            <v>Asset Protection</v>
          </cell>
          <cell r="H1007" t="str">
            <v>Security Operations</v>
          </cell>
        </row>
        <row r="1008">
          <cell r="B1008">
            <v>5370</v>
          </cell>
          <cell r="C1008" t="str">
            <v>Mory Camara</v>
          </cell>
          <cell r="D1008" t="str">
            <v>Male</v>
          </cell>
          <cell r="E1008">
            <v>38991</v>
          </cell>
          <cell r="F1008" t="str">
            <v>Security Agent 1</v>
          </cell>
          <cell r="G1008" t="str">
            <v>Asset Protection</v>
          </cell>
          <cell r="H1008" t="str">
            <v>Security Operations</v>
          </cell>
        </row>
        <row r="1009">
          <cell r="B1009">
            <v>5371</v>
          </cell>
          <cell r="C1009" t="str">
            <v>Soumaila Camara</v>
          </cell>
          <cell r="D1009" t="str">
            <v>Male</v>
          </cell>
          <cell r="E1009">
            <v>38991</v>
          </cell>
          <cell r="F1009" t="str">
            <v>Security Agent 1</v>
          </cell>
          <cell r="G1009" t="str">
            <v>Asset Protection</v>
          </cell>
          <cell r="H1009" t="str">
            <v>Security Operations</v>
          </cell>
        </row>
        <row r="1010">
          <cell r="B1010">
            <v>5372</v>
          </cell>
          <cell r="C1010" t="str">
            <v>Brema Camara</v>
          </cell>
          <cell r="D1010" t="str">
            <v>Male</v>
          </cell>
          <cell r="E1010">
            <v>38991</v>
          </cell>
          <cell r="F1010" t="str">
            <v>Boom Guard</v>
          </cell>
          <cell r="G1010" t="str">
            <v>Safety</v>
          </cell>
          <cell r="H1010" t="str">
            <v>Safety</v>
          </cell>
        </row>
        <row r="1011">
          <cell r="B1011">
            <v>5374</v>
          </cell>
          <cell r="C1011" t="str">
            <v>Sidiki Haidara</v>
          </cell>
          <cell r="D1011" t="str">
            <v>Male</v>
          </cell>
          <cell r="E1011">
            <v>38991</v>
          </cell>
          <cell r="F1011" t="str">
            <v>Security Agent 1</v>
          </cell>
          <cell r="G1011" t="str">
            <v>Asset Protection</v>
          </cell>
          <cell r="H1011" t="str">
            <v>Security Operations</v>
          </cell>
        </row>
        <row r="1012">
          <cell r="B1012">
            <v>5375</v>
          </cell>
          <cell r="C1012" t="str">
            <v>Fanta Mady Camara</v>
          </cell>
          <cell r="D1012" t="str">
            <v>Male</v>
          </cell>
          <cell r="E1012">
            <v>38991</v>
          </cell>
          <cell r="F1012" t="str">
            <v>Security Agent 1</v>
          </cell>
          <cell r="G1012" t="str">
            <v>Asset Protection</v>
          </cell>
          <cell r="H1012" t="str">
            <v>Security Operations</v>
          </cell>
        </row>
        <row r="1013">
          <cell r="B1013">
            <v>5376</v>
          </cell>
          <cell r="C1013" t="str">
            <v>Brema Magassouba</v>
          </cell>
          <cell r="D1013" t="str">
            <v>Male</v>
          </cell>
          <cell r="E1013">
            <v>38991</v>
          </cell>
          <cell r="F1013" t="str">
            <v>Security Agent 1</v>
          </cell>
          <cell r="G1013" t="str">
            <v>Asset Protection</v>
          </cell>
          <cell r="H1013" t="str">
            <v>Security Operations</v>
          </cell>
        </row>
        <row r="1014">
          <cell r="B1014">
            <v>5377</v>
          </cell>
          <cell r="C1014" t="str">
            <v>Bakary Camara</v>
          </cell>
          <cell r="D1014" t="str">
            <v>Male</v>
          </cell>
          <cell r="E1014">
            <v>38991</v>
          </cell>
          <cell r="F1014" t="str">
            <v>Security Agent 1</v>
          </cell>
          <cell r="G1014" t="str">
            <v>Asset Protection</v>
          </cell>
          <cell r="H1014" t="str">
            <v>Security Operations</v>
          </cell>
        </row>
        <row r="1015">
          <cell r="B1015">
            <v>5378</v>
          </cell>
          <cell r="C1015" t="str">
            <v>Sekou Camara</v>
          </cell>
          <cell r="D1015" t="str">
            <v>Male</v>
          </cell>
          <cell r="E1015">
            <v>38991</v>
          </cell>
          <cell r="F1015" t="str">
            <v>Mechanics</v>
          </cell>
          <cell r="G1015" t="str">
            <v>Services</v>
          </cell>
          <cell r="H1015" t="str">
            <v>Zone Technique</v>
          </cell>
        </row>
        <row r="1016">
          <cell r="B1016">
            <v>5379</v>
          </cell>
          <cell r="C1016" t="str">
            <v>Fode Keita</v>
          </cell>
          <cell r="D1016" t="str">
            <v>Male</v>
          </cell>
          <cell r="E1016">
            <v>38991</v>
          </cell>
          <cell r="F1016" t="str">
            <v>Security Agent 1</v>
          </cell>
          <cell r="G1016" t="str">
            <v>Asset Protection</v>
          </cell>
          <cell r="H1016" t="str">
            <v>Security Operations</v>
          </cell>
        </row>
        <row r="1017">
          <cell r="B1017">
            <v>5380</v>
          </cell>
          <cell r="C1017" t="str">
            <v>Djadi Magassouba</v>
          </cell>
          <cell r="D1017" t="str">
            <v>Male</v>
          </cell>
          <cell r="E1017">
            <v>38991</v>
          </cell>
          <cell r="F1017" t="str">
            <v>Security Agent 1</v>
          </cell>
          <cell r="G1017" t="str">
            <v>Asset Protection</v>
          </cell>
          <cell r="H1017" t="str">
            <v>Security Operations</v>
          </cell>
        </row>
        <row r="1018">
          <cell r="B1018">
            <v>5381</v>
          </cell>
          <cell r="C1018" t="str">
            <v>Mamadou Magassouba</v>
          </cell>
          <cell r="D1018" t="str">
            <v>Male</v>
          </cell>
          <cell r="E1018">
            <v>38991</v>
          </cell>
          <cell r="F1018" t="str">
            <v>Security Agent 2</v>
          </cell>
          <cell r="G1018" t="str">
            <v>Asset Protection</v>
          </cell>
          <cell r="H1018" t="str">
            <v>Plant Maintenance</v>
          </cell>
        </row>
        <row r="1019">
          <cell r="B1019">
            <v>5382</v>
          </cell>
          <cell r="C1019" t="str">
            <v>Arouna Keita</v>
          </cell>
          <cell r="D1019" t="str">
            <v>Male</v>
          </cell>
          <cell r="E1019">
            <v>38991</v>
          </cell>
          <cell r="F1019" t="str">
            <v>Security Agent 2</v>
          </cell>
          <cell r="G1019" t="str">
            <v>Asset Protection</v>
          </cell>
          <cell r="H1019" t="str">
            <v>Security Operations</v>
          </cell>
        </row>
        <row r="1020">
          <cell r="B1020">
            <v>5383</v>
          </cell>
          <cell r="C1020" t="str">
            <v>Ibrahima Sory Conde</v>
          </cell>
          <cell r="D1020" t="str">
            <v>Male</v>
          </cell>
          <cell r="E1020">
            <v>38991</v>
          </cell>
          <cell r="F1020" t="str">
            <v>Security Agent 2</v>
          </cell>
          <cell r="G1020" t="str">
            <v>Asset Protection</v>
          </cell>
          <cell r="H1020" t="str">
            <v>Security Operations</v>
          </cell>
        </row>
        <row r="1021">
          <cell r="B1021">
            <v>5384</v>
          </cell>
          <cell r="C1021" t="str">
            <v>Baba Gackou</v>
          </cell>
          <cell r="D1021" t="str">
            <v>Male</v>
          </cell>
          <cell r="E1021">
            <v>38991</v>
          </cell>
          <cell r="F1021" t="str">
            <v>Security Agent 1</v>
          </cell>
          <cell r="G1021" t="str">
            <v>Asset Protection</v>
          </cell>
          <cell r="H1021" t="str">
            <v>Security Operations</v>
          </cell>
        </row>
        <row r="1022">
          <cell r="B1022">
            <v>5385</v>
          </cell>
          <cell r="C1022" t="str">
            <v>Ibrahima Kalil Tounkara</v>
          </cell>
          <cell r="D1022" t="str">
            <v>Male</v>
          </cell>
          <cell r="E1022">
            <v>38991</v>
          </cell>
          <cell r="F1022" t="str">
            <v>Team Leader</v>
          </cell>
          <cell r="G1022" t="str">
            <v>Asset Protection</v>
          </cell>
          <cell r="H1022" t="str">
            <v>Security Operations</v>
          </cell>
        </row>
        <row r="1023">
          <cell r="B1023">
            <v>5386</v>
          </cell>
          <cell r="C1023" t="str">
            <v>Lancey Camara</v>
          </cell>
          <cell r="D1023" t="str">
            <v>Male</v>
          </cell>
          <cell r="E1023">
            <v>38991</v>
          </cell>
          <cell r="F1023" t="str">
            <v>Security Agent 1</v>
          </cell>
          <cell r="G1023" t="str">
            <v>Asset Protection</v>
          </cell>
          <cell r="H1023" t="str">
            <v>Security Operations</v>
          </cell>
        </row>
        <row r="1024">
          <cell r="B1024">
            <v>5387</v>
          </cell>
          <cell r="C1024" t="str">
            <v>Lonceny Toure</v>
          </cell>
          <cell r="D1024" t="str">
            <v>Male</v>
          </cell>
          <cell r="E1024">
            <v>38991</v>
          </cell>
          <cell r="F1024" t="str">
            <v>Security Agent 1</v>
          </cell>
          <cell r="G1024" t="str">
            <v>Asset Protection</v>
          </cell>
          <cell r="H1024" t="str">
            <v>Security Operations</v>
          </cell>
        </row>
        <row r="1025">
          <cell r="B1025">
            <v>5388</v>
          </cell>
          <cell r="C1025" t="str">
            <v>Ansoumane Camara</v>
          </cell>
          <cell r="D1025" t="str">
            <v>Male</v>
          </cell>
          <cell r="E1025">
            <v>38991</v>
          </cell>
          <cell r="F1025" t="str">
            <v>Security Agent 1</v>
          </cell>
          <cell r="G1025" t="str">
            <v>Asset Protection</v>
          </cell>
          <cell r="H1025" t="str">
            <v>Security Operations</v>
          </cell>
        </row>
        <row r="1026">
          <cell r="B1026">
            <v>5389</v>
          </cell>
          <cell r="C1026" t="str">
            <v>Bangaly Camara</v>
          </cell>
          <cell r="D1026" t="str">
            <v>Male</v>
          </cell>
          <cell r="E1026">
            <v>38991</v>
          </cell>
          <cell r="F1026" t="str">
            <v>Grade Controller 1</v>
          </cell>
          <cell r="G1026" t="str">
            <v>Mineral Resources Management</v>
          </cell>
          <cell r="H1026" t="str">
            <v>Grade Control</v>
          </cell>
        </row>
        <row r="1027">
          <cell r="B1027">
            <v>5390</v>
          </cell>
          <cell r="C1027" t="str">
            <v>Mohamed Lamine Sylla</v>
          </cell>
          <cell r="D1027" t="str">
            <v>Male</v>
          </cell>
          <cell r="E1027">
            <v>38991</v>
          </cell>
          <cell r="F1027" t="str">
            <v>Security Agent 1</v>
          </cell>
          <cell r="G1027" t="str">
            <v>Asset Protection</v>
          </cell>
          <cell r="H1027" t="str">
            <v>Security Operations</v>
          </cell>
        </row>
        <row r="1028">
          <cell r="B1028">
            <v>5391</v>
          </cell>
          <cell r="C1028" t="str">
            <v>Bakary Kouyate</v>
          </cell>
          <cell r="D1028" t="str">
            <v>Male</v>
          </cell>
          <cell r="E1028">
            <v>38991</v>
          </cell>
          <cell r="F1028" t="str">
            <v>Security Agent 1</v>
          </cell>
          <cell r="G1028" t="str">
            <v>Asset Protection</v>
          </cell>
          <cell r="H1028" t="str">
            <v>Security Operations</v>
          </cell>
        </row>
        <row r="1029">
          <cell r="B1029">
            <v>5393</v>
          </cell>
          <cell r="C1029" t="str">
            <v>Abou Doumboya</v>
          </cell>
          <cell r="D1029" t="str">
            <v>Male</v>
          </cell>
          <cell r="E1029">
            <v>38991</v>
          </cell>
          <cell r="F1029" t="str">
            <v>Mechanic 1</v>
          </cell>
          <cell r="G1029" t="str">
            <v>Services</v>
          </cell>
          <cell r="H1029" t="str">
            <v>Zone Technique</v>
          </cell>
        </row>
        <row r="1030">
          <cell r="B1030">
            <v>5394</v>
          </cell>
          <cell r="C1030" t="str">
            <v>Kelefa Toure</v>
          </cell>
          <cell r="D1030" t="str">
            <v>Male</v>
          </cell>
          <cell r="E1030">
            <v>38991</v>
          </cell>
          <cell r="F1030" t="str">
            <v>Data Capture Clerk</v>
          </cell>
          <cell r="G1030" t="str">
            <v>Supply Chain</v>
          </cell>
          <cell r="H1030" t="str">
            <v>Logistics</v>
          </cell>
        </row>
        <row r="1031">
          <cell r="B1031">
            <v>5395</v>
          </cell>
          <cell r="C1031" t="str">
            <v>Baba Sylla</v>
          </cell>
          <cell r="D1031" t="str">
            <v>Male</v>
          </cell>
          <cell r="E1031">
            <v>38991</v>
          </cell>
          <cell r="F1031" t="str">
            <v>Security Agent 1</v>
          </cell>
          <cell r="G1031" t="str">
            <v>Asset Protection</v>
          </cell>
          <cell r="H1031" t="str">
            <v>Security Operations</v>
          </cell>
        </row>
        <row r="1032">
          <cell r="B1032">
            <v>5396</v>
          </cell>
          <cell r="C1032" t="str">
            <v>Boundjala Doumbouya</v>
          </cell>
          <cell r="D1032" t="str">
            <v>Male</v>
          </cell>
          <cell r="E1032">
            <v>38991</v>
          </cell>
          <cell r="F1032" t="str">
            <v>Security Agent 1</v>
          </cell>
          <cell r="G1032" t="str">
            <v>Asset Protection</v>
          </cell>
          <cell r="H1032" t="str">
            <v>Security Operations</v>
          </cell>
        </row>
        <row r="1033">
          <cell r="B1033">
            <v>5397</v>
          </cell>
          <cell r="C1033" t="str">
            <v>Karim Conde</v>
          </cell>
          <cell r="D1033" t="str">
            <v>Male</v>
          </cell>
          <cell r="E1033">
            <v>38991</v>
          </cell>
          <cell r="F1033" t="str">
            <v>Security Agent 1</v>
          </cell>
          <cell r="G1033" t="str">
            <v>Asset Protection</v>
          </cell>
          <cell r="H1033" t="str">
            <v>Security Operations</v>
          </cell>
        </row>
        <row r="1034">
          <cell r="B1034">
            <v>5398</v>
          </cell>
          <cell r="C1034" t="str">
            <v>Mamady Traore</v>
          </cell>
          <cell r="D1034" t="str">
            <v>Male</v>
          </cell>
          <cell r="E1034">
            <v>38991</v>
          </cell>
          <cell r="F1034" t="str">
            <v>Coreyard</v>
          </cell>
          <cell r="G1034" t="str">
            <v>Mineral Resources Management</v>
          </cell>
          <cell r="H1034" t="str">
            <v>Exploration</v>
          </cell>
        </row>
        <row r="1035">
          <cell r="B1035">
            <v>5400</v>
          </cell>
          <cell r="C1035" t="str">
            <v>Ouo_ouo Haba</v>
          </cell>
          <cell r="D1035" t="str">
            <v>Male</v>
          </cell>
          <cell r="E1035">
            <v>38991</v>
          </cell>
          <cell r="F1035" t="str">
            <v>Liebberor Operator</v>
          </cell>
          <cell r="G1035" t="str">
            <v>Engineering</v>
          </cell>
          <cell r="H1035" t="str">
            <v>Planned Maintenance</v>
          </cell>
        </row>
        <row r="1036">
          <cell r="B1036">
            <v>5401</v>
          </cell>
          <cell r="C1036" t="str">
            <v>Bangaly Conde</v>
          </cell>
          <cell r="D1036" t="str">
            <v>Male</v>
          </cell>
          <cell r="E1036">
            <v>38991</v>
          </cell>
          <cell r="F1036" t="str">
            <v>Plumber 1</v>
          </cell>
          <cell r="G1036" t="str">
            <v>Engineering</v>
          </cell>
          <cell r="H1036" t="str">
            <v>Planned Maintenance</v>
          </cell>
        </row>
        <row r="1037">
          <cell r="B1037">
            <v>5402</v>
          </cell>
          <cell r="C1037" t="str">
            <v>Abdoulaye Kante</v>
          </cell>
          <cell r="D1037" t="str">
            <v>Male</v>
          </cell>
          <cell r="E1037">
            <v>38991</v>
          </cell>
          <cell r="F1037" t="str">
            <v>Plumber 1</v>
          </cell>
          <cell r="G1037" t="str">
            <v>Engineering</v>
          </cell>
          <cell r="H1037" t="str">
            <v>Planned Maintenance</v>
          </cell>
        </row>
        <row r="1038">
          <cell r="B1038">
            <v>5403</v>
          </cell>
          <cell r="C1038" t="str">
            <v>Francis Hollier</v>
          </cell>
          <cell r="D1038" t="str">
            <v>Male</v>
          </cell>
          <cell r="E1038">
            <v>38991</v>
          </cell>
          <cell r="F1038" t="str">
            <v>Frigoriste</v>
          </cell>
          <cell r="G1038" t="str">
            <v>Engineering</v>
          </cell>
          <cell r="H1038" t="str">
            <v>Planned Maintenance</v>
          </cell>
        </row>
        <row r="1039">
          <cell r="B1039">
            <v>5404</v>
          </cell>
          <cell r="C1039" t="str">
            <v>Mamoudou 2 Kaba</v>
          </cell>
          <cell r="D1039" t="str">
            <v>Male</v>
          </cell>
          <cell r="E1039">
            <v>38991</v>
          </cell>
          <cell r="F1039" t="str">
            <v>Mechnical - Coordinator</v>
          </cell>
          <cell r="G1039" t="str">
            <v>Services</v>
          </cell>
          <cell r="H1039" t="str">
            <v>Zone Technique</v>
          </cell>
        </row>
        <row r="1040">
          <cell r="B1040">
            <v>5406</v>
          </cell>
          <cell r="C1040" t="str">
            <v>Casimir Haba</v>
          </cell>
          <cell r="D1040" t="str">
            <v>Male</v>
          </cell>
          <cell r="E1040">
            <v>38991</v>
          </cell>
          <cell r="F1040" t="str">
            <v>Operateur Craw</v>
          </cell>
          <cell r="G1040" t="str">
            <v>Engineering</v>
          </cell>
          <cell r="H1040" t="str">
            <v>Planned Maintenance</v>
          </cell>
        </row>
        <row r="1041">
          <cell r="B1041">
            <v>5407</v>
          </cell>
          <cell r="C1041" t="str">
            <v>Jules Tamba Mara</v>
          </cell>
          <cell r="D1041" t="str">
            <v>Male</v>
          </cell>
          <cell r="E1041">
            <v>38991</v>
          </cell>
          <cell r="F1041" t="str">
            <v>966 Operator</v>
          </cell>
          <cell r="G1041" t="str">
            <v>Engineering</v>
          </cell>
          <cell r="H1041" t="str">
            <v>Civil Maintenance</v>
          </cell>
        </row>
        <row r="1042">
          <cell r="B1042">
            <v>5408</v>
          </cell>
          <cell r="C1042" t="str">
            <v>Adama Camara</v>
          </cell>
          <cell r="D1042" t="str">
            <v>Male</v>
          </cell>
          <cell r="E1042">
            <v>38991</v>
          </cell>
          <cell r="F1042" t="str">
            <v>Tower Crane Operator</v>
          </cell>
          <cell r="G1042" t="str">
            <v>Engineering</v>
          </cell>
          <cell r="H1042" t="str">
            <v>Planned Maintenance</v>
          </cell>
        </row>
        <row r="1043">
          <cell r="B1043">
            <v>5409</v>
          </cell>
          <cell r="C1043" t="str">
            <v>Mamadou Savane</v>
          </cell>
          <cell r="D1043" t="str">
            <v>Male</v>
          </cell>
          <cell r="E1043">
            <v>38991</v>
          </cell>
          <cell r="F1043" t="str">
            <v>Operateur Craw</v>
          </cell>
          <cell r="G1043" t="str">
            <v>Engineering</v>
          </cell>
          <cell r="H1043" t="str">
            <v>Planned Maintenance</v>
          </cell>
        </row>
        <row r="1044">
          <cell r="B1044">
            <v>5410</v>
          </cell>
          <cell r="C1044" t="str">
            <v>Fanta Mady Camara</v>
          </cell>
          <cell r="D1044" t="str">
            <v>Male</v>
          </cell>
          <cell r="E1044">
            <v>38991</v>
          </cell>
          <cell r="F1044" t="str">
            <v>Operateur Craw</v>
          </cell>
          <cell r="G1044" t="str">
            <v>Engineering</v>
          </cell>
          <cell r="H1044" t="str">
            <v>Planned Maintenance</v>
          </cell>
        </row>
        <row r="1045">
          <cell r="B1045">
            <v>5411</v>
          </cell>
          <cell r="C1045" t="str">
            <v>Gbean Damey</v>
          </cell>
          <cell r="D1045" t="str">
            <v>Male</v>
          </cell>
          <cell r="E1045">
            <v>38991</v>
          </cell>
          <cell r="F1045" t="str">
            <v>Operateur Craw</v>
          </cell>
          <cell r="G1045" t="str">
            <v>Engineering</v>
          </cell>
          <cell r="H1045" t="str">
            <v>Civil Maintenance</v>
          </cell>
        </row>
        <row r="1046">
          <cell r="B1046">
            <v>5412</v>
          </cell>
          <cell r="C1046" t="str">
            <v>Naby Kouyate</v>
          </cell>
          <cell r="D1046" t="str">
            <v>Male</v>
          </cell>
          <cell r="E1046">
            <v>38991</v>
          </cell>
          <cell r="F1046" t="str">
            <v>966 Operator</v>
          </cell>
          <cell r="G1046" t="str">
            <v>Engineering</v>
          </cell>
          <cell r="H1046" t="str">
            <v>Civil Maintenance</v>
          </cell>
        </row>
        <row r="1047">
          <cell r="B1047">
            <v>5413</v>
          </cell>
          <cell r="C1047" t="str">
            <v>Aboubacar Camara</v>
          </cell>
          <cell r="D1047" t="str">
            <v>Male</v>
          </cell>
          <cell r="E1047">
            <v>38991</v>
          </cell>
          <cell r="F1047" t="str">
            <v>Boilermaker - Assistant Supervisor</v>
          </cell>
          <cell r="G1047" t="str">
            <v>Engineering</v>
          </cell>
          <cell r="H1047" t="str">
            <v>Planned Maintenance</v>
          </cell>
        </row>
        <row r="1048">
          <cell r="B1048">
            <v>5414</v>
          </cell>
          <cell r="C1048" t="str">
            <v>Telly Diallo</v>
          </cell>
          <cell r="D1048" t="str">
            <v>Male</v>
          </cell>
          <cell r="E1048">
            <v>38991</v>
          </cell>
          <cell r="F1048" t="str">
            <v>Chaudronnier</v>
          </cell>
          <cell r="G1048" t="str">
            <v>Engineering</v>
          </cell>
          <cell r="H1048" t="str">
            <v>Planned Maintenance</v>
          </cell>
        </row>
        <row r="1049">
          <cell r="B1049">
            <v>5416</v>
          </cell>
          <cell r="C1049" t="str">
            <v>Ibrahima Sory Kouyate</v>
          </cell>
          <cell r="D1049" t="str">
            <v>Male</v>
          </cell>
          <cell r="E1049">
            <v>38991</v>
          </cell>
          <cell r="F1049" t="str">
            <v>Assistant Supervisor</v>
          </cell>
          <cell r="G1049" t="str">
            <v>Engineering</v>
          </cell>
          <cell r="H1049" t="str">
            <v>Instrumentation</v>
          </cell>
        </row>
        <row r="1050">
          <cell r="B1050">
            <v>5418</v>
          </cell>
          <cell r="C1050" t="str">
            <v>Yaya Yansane</v>
          </cell>
          <cell r="D1050" t="str">
            <v>Male</v>
          </cell>
          <cell r="E1050">
            <v>38991</v>
          </cell>
          <cell r="F1050" t="str">
            <v>Security Agent 1</v>
          </cell>
          <cell r="G1050" t="str">
            <v>Asset Protection</v>
          </cell>
          <cell r="H1050" t="str">
            <v>Security Operations</v>
          </cell>
        </row>
        <row r="1051">
          <cell r="B1051">
            <v>5419</v>
          </cell>
          <cell r="C1051" t="str">
            <v>Sagno Keamou</v>
          </cell>
          <cell r="D1051" t="str">
            <v>Male</v>
          </cell>
          <cell r="E1051">
            <v>39052</v>
          </cell>
          <cell r="F1051" t="str">
            <v>Mechanic Supervisor</v>
          </cell>
          <cell r="G1051" t="str">
            <v>Engineering</v>
          </cell>
          <cell r="H1051" t="str">
            <v>Mechanical Engineering</v>
          </cell>
        </row>
        <row r="1052">
          <cell r="B1052">
            <v>5420</v>
          </cell>
          <cell r="C1052" t="str">
            <v>Richard Ouo_ouo Sagno</v>
          </cell>
          <cell r="D1052" t="str">
            <v>Male</v>
          </cell>
          <cell r="E1052">
            <v>39052</v>
          </cell>
          <cell r="F1052" t="str">
            <v>Mechanical - Assistant Supervisor</v>
          </cell>
          <cell r="G1052" t="str">
            <v>Engineering</v>
          </cell>
          <cell r="H1052" t="str">
            <v>Mechanical Engineering</v>
          </cell>
        </row>
        <row r="1053">
          <cell r="B1053">
            <v>5421</v>
          </cell>
          <cell r="C1053" t="str">
            <v>Mandjou Sangare</v>
          </cell>
          <cell r="D1053" t="str">
            <v>Male</v>
          </cell>
          <cell r="E1053">
            <v>39052</v>
          </cell>
          <cell r="F1053" t="str">
            <v>Mechanical - Assistant Supervisor</v>
          </cell>
          <cell r="G1053" t="str">
            <v>Engineering</v>
          </cell>
          <cell r="H1053" t="str">
            <v>Mechanical Engineering</v>
          </cell>
        </row>
        <row r="1054">
          <cell r="B1054">
            <v>5422</v>
          </cell>
          <cell r="C1054" t="str">
            <v>Sebory Conde</v>
          </cell>
          <cell r="D1054" t="str">
            <v>Male</v>
          </cell>
          <cell r="E1054">
            <v>39052</v>
          </cell>
          <cell r="F1054" t="str">
            <v>Mechanics 2</v>
          </cell>
          <cell r="G1054" t="str">
            <v>Engineering</v>
          </cell>
          <cell r="H1054" t="str">
            <v>Mechanical Engineering</v>
          </cell>
        </row>
        <row r="1055">
          <cell r="B1055">
            <v>5423</v>
          </cell>
          <cell r="C1055" t="str">
            <v>Abdoulaye Kante</v>
          </cell>
          <cell r="D1055" t="str">
            <v>Male</v>
          </cell>
          <cell r="E1055">
            <v>39052</v>
          </cell>
          <cell r="F1055" t="str">
            <v>Financial Accountant</v>
          </cell>
          <cell r="G1055" t="str">
            <v>Finance</v>
          </cell>
          <cell r="H1055" t="str">
            <v>Accounts</v>
          </cell>
        </row>
        <row r="1056">
          <cell r="B1056">
            <v>5424</v>
          </cell>
          <cell r="C1056" t="str">
            <v>Sadou Wague</v>
          </cell>
          <cell r="D1056" t="str">
            <v>Male</v>
          </cell>
          <cell r="E1056">
            <v>39052</v>
          </cell>
          <cell r="F1056" t="str">
            <v>Security Agent 1</v>
          </cell>
          <cell r="G1056" t="str">
            <v>Asset Protection</v>
          </cell>
          <cell r="H1056" t="str">
            <v>Plant Maintenance</v>
          </cell>
        </row>
        <row r="1057">
          <cell r="B1057">
            <v>5425</v>
          </cell>
          <cell r="C1057" t="str">
            <v>Mory Gbanamou</v>
          </cell>
          <cell r="D1057" t="str">
            <v>Male</v>
          </cell>
          <cell r="E1057">
            <v>39052</v>
          </cell>
          <cell r="F1057" t="str">
            <v>Control Room Operator</v>
          </cell>
          <cell r="G1057" t="str">
            <v>Asset Protection</v>
          </cell>
          <cell r="H1057" t="str">
            <v>Security Operations</v>
          </cell>
        </row>
        <row r="1058">
          <cell r="B1058">
            <v>5426</v>
          </cell>
          <cell r="C1058" t="str">
            <v>Patrice Haba</v>
          </cell>
          <cell r="D1058" t="str">
            <v>Male</v>
          </cell>
          <cell r="E1058">
            <v>39052</v>
          </cell>
          <cell r="F1058" t="str">
            <v>Security Agent 2</v>
          </cell>
          <cell r="G1058" t="str">
            <v>Asset Protection</v>
          </cell>
          <cell r="H1058" t="str">
            <v>Plant Maintenance</v>
          </cell>
        </row>
        <row r="1059">
          <cell r="B1059">
            <v>5427</v>
          </cell>
          <cell r="C1059" t="str">
            <v>Catherine Soropogui</v>
          </cell>
          <cell r="D1059" t="str">
            <v>Female</v>
          </cell>
          <cell r="E1059">
            <v>39052</v>
          </cell>
          <cell r="F1059" t="str">
            <v>Security Agent 1</v>
          </cell>
          <cell r="G1059" t="str">
            <v>Asset Protection</v>
          </cell>
          <cell r="H1059" t="str">
            <v>Security Operations</v>
          </cell>
        </row>
        <row r="1060">
          <cell r="B1060">
            <v>5428</v>
          </cell>
          <cell r="C1060" t="str">
            <v>Abdoulaye S Keita</v>
          </cell>
          <cell r="D1060" t="str">
            <v>Male</v>
          </cell>
          <cell r="E1060">
            <v>39052</v>
          </cell>
          <cell r="F1060" t="str">
            <v>Supervisor</v>
          </cell>
          <cell r="G1060" t="str">
            <v>Asset Protection</v>
          </cell>
          <cell r="H1060" t="str">
            <v>Security Operations</v>
          </cell>
        </row>
        <row r="1061">
          <cell r="B1061">
            <v>5429</v>
          </cell>
          <cell r="C1061" t="str">
            <v>Soua Goikoya Loua</v>
          </cell>
          <cell r="D1061" t="str">
            <v>Male</v>
          </cell>
          <cell r="E1061">
            <v>39052</v>
          </cell>
          <cell r="F1061" t="str">
            <v>CCTV Technician Assistant</v>
          </cell>
          <cell r="G1061" t="str">
            <v>Asset Protection</v>
          </cell>
          <cell r="H1061" t="str">
            <v>Security Operations</v>
          </cell>
        </row>
        <row r="1062">
          <cell r="B1062">
            <v>5431</v>
          </cell>
          <cell r="C1062" t="str">
            <v>Mory Kouyate</v>
          </cell>
          <cell r="D1062" t="str">
            <v>Male</v>
          </cell>
          <cell r="E1062">
            <v>39052</v>
          </cell>
          <cell r="F1062" t="str">
            <v>Spray man</v>
          </cell>
          <cell r="G1062" t="str">
            <v>Environment</v>
          </cell>
          <cell r="H1062" t="str">
            <v>Environmental</v>
          </cell>
        </row>
        <row r="1063">
          <cell r="B1063">
            <v>5432</v>
          </cell>
          <cell r="C1063" t="str">
            <v>Sory Camara</v>
          </cell>
          <cell r="D1063" t="str">
            <v>Male</v>
          </cell>
          <cell r="E1063">
            <v>39052</v>
          </cell>
          <cell r="F1063" t="str">
            <v>Team Leader</v>
          </cell>
          <cell r="G1063" t="str">
            <v>Asset Protection</v>
          </cell>
          <cell r="H1063" t="str">
            <v>Security Operations</v>
          </cell>
        </row>
        <row r="1064">
          <cell r="B1064">
            <v>5433</v>
          </cell>
          <cell r="C1064" t="str">
            <v>Lansana Traore</v>
          </cell>
          <cell r="D1064" t="str">
            <v>Male</v>
          </cell>
          <cell r="E1064">
            <v>39052</v>
          </cell>
          <cell r="F1064" t="str">
            <v>Team Leader</v>
          </cell>
          <cell r="G1064" t="str">
            <v>Asset Protection</v>
          </cell>
          <cell r="H1064" t="str">
            <v>Security Operations</v>
          </cell>
        </row>
        <row r="1065">
          <cell r="B1065">
            <v>5434</v>
          </cell>
          <cell r="C1065" t="str">
            <v>Amara Doukoure</v>
          </cell>
          <cell r="D1065" t="str">
            <v>Male</v>
          </cell>
          <cell r="E1065">
            <v>39052</v>
          </cell>
          <cell r="F1065" t="str">
            <v>Spray man</v>
          </cell>
          <cell r="G1065" t="str">
            <v>Environment</v>
          </cell>
          <cell r="H1065" t="str">
            <v>Environmental</v>
          </cell>
        </row>
        <row r="1066">
          <cell r="B1066">
            <v>5435</v>
          </cell>
          <cell r="C1066" t="str">
            <v>Cheick Abdoulaye Keita</v>
          </cell>
          <cell r="D1066" t="str">
            <v>Male</v>
          </cell>
          <cell r="E1066">
            <v>39052</v>
          </cell>
          <cell r="F1066" t="str">
            <v>Transport Officer</v>
          </cell>
          <cell r="G1066" t="str">
            <v>Human Resources</v>
          </cell>
          <cell r="H1066" t="str">
            <v>Administration</v>
          </cell>
        </row>
        <row r="1067">
          <cell r="B1067">
            <v>5436</v>
          </cell>
          <cell r="C1067" t="str">
            <v>Aboubacar Sidik N'diaye</v>
          </cell>
          <cell r="D1067" t="str">
            <v>Male</v>
          </cell>
          <cell r="E1067">
            <v>39052</v>
          </cell>
          <cell r="F1067" t="str">
            <v>Team Leader</v>
          </cell>
          <cell r="G1067" t="str">
            <v>Asset Protection</v>
          </cell>
          <cell r="H1067" t="str">
            <v>Security Operations</v>
          </cell>
        </row>
        <row r="1068">
          <cell r="B1068">
            <v>5437</v>
          </cell>
          <cell r="C1068" t="str">
            <v>Abou Keita</v>
          </cell>
          <cell r="D1068" t="str">
            <v>Male</v>
          </cell>
          <cell r="E1068">
            <v>39052</v>
          </cell>
          <cell r="F1068" t="str">
            <v>Fire Man</v>
          </cell>
          <cell r="G1068" t="str">
            <v>Safety</v>
          </cell>
          <cell r="H1068" t="str">
            <v>Safety</v>
          </cell>
        </row>
        <row r="1069">
          <cell r="B1069">
            <v>5438</v>
          </cell>
          <cell r="C1069" t="str">
            <v>Ibrahima Bintou Kaba</v>
          </cell>
          <cell r="D1069" t="str">
            <v>Male</v>
          </cell>
          <cell r="E1069">
            <v>39052</v>
          </cell>
          <cell r="F1069" t="str">
            <v>Security Agent 2</v>
          </cell>
          <cell r="G1069" t="str">
            <v>Asset Protection</v>
          </cell>
          <cell r="H1069" t="str">
            <v>Security Operations</v>
          </cell>
        </row>
        <row r="1070">
          <cell r="B1070">
            <v>5439</v>
          </cell>
          <cell r="C1070" t="str">
            <v>Cheick Conde</v>
          </cell>
          <cell r="D1070" t="str">
            <v>Male</v>
          </cell>
          <cell r="E1070">
            <v>39052</v>
          </cell>
          <cell r="F1070" t="str">
            <v>Data Capture Clerk</v>
          </cell>
          <cell r="G1070" t="str">
            <v>Health</v>
          </cell>
          <cell r="H1070" t="str">
            <v>Medical</v>
          </cell>
        </row>
        <row r="1071">
          <cell r="B1071">
            <v>5440</v>
          </cell>
          <cell r="C1071" t="str">
            <v>Siako Nanamou</v>
          </cell>
          <cell r="D1071" t="str">
            <v>Male</v>
          </cell>
          <cell r="E1071">
            <v>39052</v>
          </cell>
          <cell r="F1071" t="str">
            <v>Security Agent 2</v>
          </cell>
          <cell r="G1071" t="str">
            <v>Asset Protection</v>
          </cell>
          <cell r="H1071" t="str">
            <v>Security Operations</v>
          </cell>
        </row>
        <row r="1072">
          <cell r="B1072">
            <v>5441</v>
          </cell>
          <cell r="C1072" t="str">
            <v>Sebastien Sacko</v>
          </cell>
          <cell r="D1072" t="str">
            <v>Male</v>
          </cell>
          <cell r="E1072">
            <v>39052</v>
          </cell>
          <cell r="F1072" t="str">
            <v>Security Agent 2</v>
          </cell>
          <cell r="G1072" t="str">
            <v>Asset Protection</v>
          </cell>
          <cell r="H1072" t="str">
            <v>Plant Maintenance</v>
          </cell>
        </row>
        <row r="1073">
          <cell r="B1073">
            <v>5442</v>
          </cell>
          <cell r="C1073" t="str">
            <v>Souleymane Samake</v>
          </cell>
          <cell r="D1073" t="str">
            <v>Male</v>
          </cell>
          <cell r="E1073">
            <v>39052</v>
          </cell>
          <cell r="F1073" t="str">
            <v>HR Officer</v>
          </cell>
          <cell r="G1073" t="str">
            <v>Human Resources</v>
          </cell>
          <cell r="H1073" t="str">
            <v>Administration</v>
          </cell>
        </row>
        <row r="1074">
          <cell r="B1074">
            <v>5443</v>
          </cell>
          <cell r="C1074" t="str">
            <v>Kaba Kourouma</v>
          </cell>
          <cell r="D1074" t="str">
            <v>Male</v>
          </cell>
          <cell r="E1074">
            <v>39052</v>
          </cell>
          <cell r="F1074" t="str">
            <v>Mechanic 1</v>
          </cell>
          <cell r="G1074" t="str">
            <v>Services</v>
          </cell>
          <cell r="H1074" t="str">
            <v>Zone Technique</v>
          </cell>
        </row>
        <row r="1075">
          <cell r="B1075">
            <v>5444</v>
          </cell>
          <cell r="C1075" t="str">
            <v>Barthelemy Dro Loua</v>
          </cell>
          <cell r="D1075" t="str">
            <v>Male</v>
          </cell>
          <cell r="E1075">
            <v>39052</v>
          </cell>
          <cell r="F1075" t="str">
            <v>Security Agent 2</v>
          </cell>
          <cell r="G1075" t="str">
            <v>Asset Protection</v>
          </cell>
          <cell r="H1075" t="str">
            <v>Security Operations</v>
          </cell>
        </row>
        <row r="1076">
          <cell r="B1076">
            <v>5445</v>
          </cell>
          <cell r="C1076" t="str">
            <v>Bamba Sangare</v>
          </cell>
          <cell r="D1076" t="str">
            <v>Male</v>
          </cell>
          <cell r="E1076">
            <v>39052</v>
          </cell>
          <cell r="F1076" t="str">
            <v>Security Agent 1</v>
          </cell>
          <cell r="G1076" t="str">
            <v>Asset Protection</v>
          </cell>
          <cell r="H1076" t="str">
            <v>Security Operations</v>
          </cell>
        </row>
        <row r="1077">
          <cell r="B1077">
            <v>5446</v>
          </cell>
          <cell r="C1077" t="str">
            <v>Mamadou Thiam</v>
          </cell>
          <cell r="D1077" t="str">
            <v>Male</v>
          </cell>
          <cell r="E1077">
            <v>39052</v>
          </cell>
          <cell r="F1077" t="str">
            <v>Security Agent 1</v>
          </cell>
          <cell r="G1077" t="str">
            <v>Asset Protection</v>
          </cell>
          <cell r="H1077" t="str">
            <v>Security Operations</v>
          </cell>
        </row>
        <row r="1078">
          <cell r="B1078">
            <v>5447</v>
          </cell>
          <cell r="C1078" t="str">
            <v>Souleymane Camara</v>
          </cell>
          <cell r="D1078" t="str">
            <v>Male</v>
          </cell>
          <cell r="E1078">
            <v>39052</v>
          </cell>
          <cell r="F1078" t="str">
            <v>Security Agent 2</v>
          </cell>
          <cell r="G1078" t="str">
            <v>Asset Protection</v>
          </cell>
          <cell r="H1078" t="str">
            <v>Plant Maintenance</v>
          </cell>
        </row>
        <row r="1079">
          <cell r="B1079">
            <v>5448</v>
          </cell>
          <cell r="C1079" t="str">
            <v>Fayo Camara</v>
          </cell>
          <cell r="D1079" t="str">
            <v>Male</v>
          </cell>
          <cell r="E1079">
            <v>39052</v>
          </cell>
          <cell r="F1079" t="str">
            <v>Security Agent 2</v>
          </cell>
          <cell r="G1079" t="str">
            <v>Asset Protection</v>
          </cell>
          <cell r="H1079" t="str">
            <v>Security Operations</v>
          </cell>
        </row>
        <row r="1080">
          <cell r="B1080">
            <v>5449</v>
          </cell>
          <cell r="C1080" t="str">
            <v>Laye Haba</v>
          </cell>
          <cell r="D1080" t="str">
            <v>Male</v>
          </cell>
          <cell r="E1080">
            <v>39052</v>
          </cell>
          <cell r="F1080" t="str">
            <v>Security Agent 1</v>
          </cell>
          <cell r="G1080" t="str">
            <v>Asset Protection</v>
          </cell>
          <cell r="H1080" t="str">
            <v>Security Operations</v>
          </cell>
        </row>
        <row r="1081">
          <cell r="B1081">
            <v>5450</v>
          </cell>
          <cell r="C1081" t="str">
            <v>Facely Diawara</v>
          </cell>
          <cell r="D1081" t="str">
            <v>Male</v>
          </cell>
          <cell r="E1081">
            <v>39052</v>
          </cell>
          <cell r="F1081" t="str">
            <v>Secretary 1</v>
          </cell>
          <cell r="G1081" t="str">
            <v>Asset Protection</v>
          </cell>
          <cell r="H1081" t="str">
            <v>Security Operations</v>
          </cell>
        </row>
        <row r="1082">
          <cell r="B1082">
            <v>5451</v>
          </cell>
          <cell r="C1082" t="str">
            <v>Soma Samoura</v>
          </cell>
          <cell r="D1082" t="str">
            <v>Male</v>
          </cell>
          <cell r="E1082">
            <v>39052</v>
          </cell>
          <cell r="F1082" t="str">
            <v>Security Agent 1</v>
          </cell>
          <cell r="G1082" t="str">
            <v>Asset Protection</v>
          </cell>
          <cell r="H1082" t="str">
            <v>Security Operations</v>
          </cell>
        </row>
        <row r="1083">
          <cell r="B1083">
            <v>5452</v>
          </cell>
          <cell r="C1083" t="str">
            <v>Moustapha Camara</v>
          </cell>
          <cell r="D1083" t="str">
            <v>Male</v>
          </cell>
          <cell r="E1083">
            <v>39052</v>
          </cell>
          <cell r="F1083" t="str">
            <v>Security Agent 2</v>
          </cell>
          <cell r="G1083" t="str">
            <v>Asset Protection</v>
          </cell>
          <cell r="H1083" t="str">
            <v>Security Operations</v>
          </cell>
        </row>
        <row r="1084">
          <cell r="B1084">
            <v>5453</v>
          </cell>
          <cell r="C1084" t="str">
            <v>Dantini Conde</v>
          </cell>
          <cell r="D1084" t="str">
            <v>Male</v>
          </cell>
          <cell r="E1084">
            <v>39052</v>
          </cell>
          <cell r="F1084" t="str">
            <v>Security Agent 2</v>
          </cell>
          <cell r="G1084" t="str">
            <v>Asset Protection</v>
          </cell>
          <cell r="H1084" t="str">
            <v>Security Operations</v>
          </cell>
        </row>
        <row r="1085">
          <cell r="B1085">
            <v>5454</v>
          </cell>
          <cell r="C1085" t="str">
            <v>Mamady Alima Camara</v>
          </cell>
          <cell r="D1085" t="str">
            <v>Male</v>
          </cell>
          <cell r="E1085">
            <v>39052</v>
          </cell>
          <cell r="F1085" t="str">
            <v>Team Leader</v>
          </cell>
          <cell r="G1085" t="str">
            <v>Asset Protection</v>
          </cell>
          <cell r="H1085" t="str">
            <v>Security Operations</v>
          </cell>
        </row>
        <row r="1086">
          <cell r="B1086">
            <v>5455</v>
          </cell>
          <cell r="C1086" t="str">
            <v>Salia Traore</v>
          </cell>
          <cell r="D1086" t="str">
            <v>Male</v>
          </cell>
          <cell r="E1086">
            <v>39052</v>
          </cell>
          <cell r="F1086" t="str">
            <v>Security Agent 1</v>
          </cell>
          <cell r="G1086" t="str">
            <v>Asset Protection</v>
          </cell>
          <cell r="H1086" t="str">
            <v>Security Operations</v>
          </cell>
        </row>
        <row r="1087">
          <cell r="B1087">
            <v>5457</v>
          </cell>
          <cell r="C1087" t="str">
            <v>Aboubacar Koria Traore</v>
          </cell>
          <cell r="D1087" t="str">
            <v>Male</v>
          </cell>
          <cell r="E1087">
            <v>39052</v>
          </cell>
          <cell r="F1087" t="str">
            <v>Assistant Met.Accountant</v>
          </cell>
          <cell r="G1087" t="str">
            <v>Processing</v>
          </cell>
          <cell r="H1087" t="str">
            <v>Plant Technical</v>
          </cell>
        </row>
        <row r="1088">
          <cell r="B1088">
            <v>5458</v>
          </cell>
          <cell r="C1088" t="str">
            <v>Kadialy Camara</v>
          </cell>
          <cell r="D1088" t="str">
            <v>Male</v>
          </cell>
          <cell r="E1088">
            <v>39052</v>
          </cell>
          <cell r="F1088" t="str">
            <v>High School Teacher</v>
          </cell>
          <cell r="G1088" t="str">
            <v>Training and Development</v>
          </cell>
          <cell r="H1088" t="str">
            <v>Training</v>
          </cell>
        </row>
        <row r="1089">
          <cell r="B1089">
            <v>5459</v>
          </cell>
          <cell r="C1089" t="str">
            <v>Malal Diakite</v>
          </cell>
          <cell r="D1089" t="str">
            <v>Male</v>
          </cell>
          <cell r="E1089">
            <v>39052</v>
          </cell>
          <cell r="F1089" t="str">
            <v>Security Agent 2</v>
          </cell>
          <cell r="G1089" t="str">
            <v>Asset Protection</v>
          </cell>
          <cell r="H1089" t="str">
            <v>Security Operations</v>
          </cell>
        </row>
        <row r="1090">
          <cell r="B1090">
            <v>5460</v>
          </cell>
          <cell r="C1090" t="str">
            <v>Mamady 3 Kourouma</v>
          </cell>
          <cell r="D1090" t="str">
            <v>Male</v>
          </cell>
          <cell r="E1090">
            <v>39052</v>
          </cell>
          <cell r="F1090" t="str">
            <v>Security Agent 1</v>
          </cell>
          <cell r="G1090" t="str">
            <v>Asset Protection</v>
          </cell>
          <cell r="H1090" t="str">
            <v>Security Operations</v>
          </cell>
        </row>
        <row r="1091">
          <cell r="B1091">
            <v>5461</v>
          </cell>
          <cell r="C1091" t="str">
            <v>Komo Mathieu Onivogui</v>
          </cell>
          <cell r="D1091" t="str">
            <v>Male</v>
          </cell>
          <cell r="E1091">
            <v>39052</v>
          </cell>
          <cell r="F1091" t="str">
            <v>Spray man</v>
          </cell>
          <cell r="G1091" t="str">
            <v>Environment</v>
          </cell>
          <cell r="H1091" t="str">
            <v>Environmental</v>
          </cell>
        </row>
        <row r="1092">
          <cell r="B1092">
            <v>5462</v>
          </cell>
          <cell r="C1092" t="str">
            <v>Almamy Toure</v>
          </cell>
          <cell r="D1092" t="str">
            <v>Male</v>
          </cell>
          <cell r="E1092">
            <v>39052</v>
          </cell>
          <cell r="F1092" t="str">
            <v>Security Agent 2</v>
          </cell>
          <cell r="G1092" t="str">
            <v>Asset Protection</v>
          </cell>
          <cell r="H1092" t="str">
            <v>Security Operations</v>
          </cell>
        </row>
        <row r="1093">
          <cell r="B1093">
            <v>5463</v>
          </cell>
          <cell r="C1093" t="str">
            <v>Mamadou Baillo Diallo</v>
          </cell>
          <cell r="D1093" t="str">
            <v>Male</v>
          </cell>
          <cell r="E1093">
            <v>39052</v>
          </cell>
          <cell r="F1093" t="str">
            <v>Assistant Environmental Officer</v>
          </cell>
          <cell r="G1093" t="str">
            <v>Environment</v>
          </cell>
          <cell r="H1093" t="str">
            <v>Environmental</v>
          </cell>
        </row>
        <row r="1094">
          <cell r="B1094">
            <v>5464</v>
          </cell>
          <cell r="C1094" t="str">
            <v>Ousmane Kaba</v>
          </cell>
          <cell r="D1094" t="str">
            <v>Male</v>
          </cell>
          <cell r="E1094">
            <v>39052</v>
          </cell>
          <cell r="F1094" t="str">
            <v>Cleaner</v>
          </cell>
          <cell r="G1094" t="str">
            <v>Services</v>
          </cell>
          <cell r="H1094" t="str">
            <v>Administration</v>
          </cell>
        </row>
        <row r="1095">
          <cell r="B1095">
            <v>5465</v>
          </cell>
          <cell r="C1095" t="str">
            <v>Adama Yatara</v>
          </cell>
          <cell r="D1095" t="str">
            <v>Female</v>
          </cell>
          <cell r="E1095">
            <v>39052</v>
          </cell>
          <cell r="F1095" t="str">
            <v>Laundry Assistant</v>
          </cell>
          <cell r="G1095" t="str">
            <v>Services</v>
          </cell>
          <cell r="H1095" t="str">
            <v>Administration</v>
          </cell>
        </row>
        <row r="1096">
          <cell r="B1096">
            <v>5466</v>
          </cell>
          <cell r="C1096" t="str">
            <v>Marc 2 Sonomy</v>
          </cell>
          <cell r="D1096" t="str">
            <v>Male</v>
          </cell>
          <cell r="E1096">
            <v>39052</v>
          </cell>
          <cell r="F1096" t="str">
            <v>Security Agent 1</v>
          </cell>
          <cell r="G1096" t="str">
            <v>Asset Protection</v>
          </cell>
          <cell r="H1096" t="str">
            <v>Security Operations</v>
          </cell>
        </row>
        <row r="1097">
          <cell r="B1097">
            <v>5467</v>
          </cell>
          <cell r="C1097" t="str">
            <v>Kplelelo Soromou</v>
          </cell>
          <cell r="D1097" t="str">
            <v>Male</v>
          </cell>
          <cell r="E1097">
            <v>39052</v>
          </cell>
          <cell r="F1097" t="str">
            <v>Supervisor</v>
          </cell>
          <cell r="G1097" t="str">
            <v>Mining</v>
          </cell>
          <cell r="H1097" t="str">
            <v>Mining Geology</v>
          </cell>
        </row>
        <row r="1098">
          <cell r="B1098">
            <v>5468</v>
          </cell>
          <cell r="C1098" t="str">
            <v>Filifin Sacko</v>
          </cell>
          <cell r="D1098" t="str">
            <v>Male</v>
          </cell>
          <cell r="E1098">
            <v>39052</v>
          </cell>
          <cell r="F1098" t="str">
            <v>Mine Supervisor</v>
          </cell>
          <cell r="G1098" t="str">
            <v>Mining</v>
          </cell>
          <cell r="H1098" t="str">
            <v>Production</v>
          </cell>
        </row>
        <row r="1099">
          <cell r="B1099">
            <v>5469</v>
          </cell>
          <cell r="C1099" t="str">
            <v>Lancine Diawara</v>
          </cell>
          <cell r="D1099" t="str">
            <v>Male</v>
          </cell>
          <cell r="E1099">
            <v>39052</v>
          </cell>
          <cell r="F1099" t="str">
            <v>Drill Assistant 1</v>
          </cell>
          <cell r="G1099" t="str">
            <v>Mineral Resources Management</v>
          </cell>
          <cell r="H1099" t="str">
            <v>Mining Geology</v>
          </cell>
        </row>
        <row r="1100">
          <cell r="B1100">
            <v>5470</v>
          </cell>
          <cell r="C1100" t="str">
            <v>Alseny Bah</v>
          </cell>
          <cell r="D1100" t="str">
            <v>Male</v>
          </cell>
          <cell r="E1100">
            <v>39052</v>
          </cell>
          <cell r="F1100" t="str">
            <v>Geology Supervisor</v>
          </cell>
          <cell r="G1100" t="str">
            <v>Mineral Resources Management</v>
          </cell>
          <cell r="H1100" t="str">
            <v>Mining Geology</v>
          </cell>
        </row>
        <row r="1101">
          <cell r="B1101">
            <v>5471</v>
          </cell>
          <cell r="C1101" t="str">
            <v>Moussa Conde</v>
          </cell>
          <cell r="D1101" t="str">
            <v>Male</v>
          </cell>
          <cell r="E1101">
            <v>39052</v>
          </cell>
          <cell r="F1101" t="str">
            <v>Drill Assistant 2</v>
          </cell>
          <cell r="G1101" t="str">
            <v>Mineral Resources Management</v>
          </cell>
          <cell r="H1101" t="str">
            <v>Mining Geology</v>
          </cell>
        </row>
        <row r="1102">
          <cell r="B1102">
            <v>5473</v>
          </cell>
          <cell r="C1102" t="str">
            <v>Zakaria Conde</v>
          </cell>
          <cell r="D1102" t="str">
            <v>Male</v>
          </cell>
          <cell r="E1102">
            <v>39142</v>
          </cell>
          <cell r="F1102" t="str">
            <v>Welder 1</v>
          </cell>
          <cell r="G1102" t="str">
            <v>Engineering</v>
          </cell>
          <cell r="H1102" t="str">
            <v>Planned Maintenance</v>
          </cell>
        </row>
        <row r="1103">
          <cell r="B1103">
            <v>5474</v>
          </cell>
          <cell r="C1103" t="str">
            <v>Lanfia Kaba</v>
          </cell>
          <cell r="D1103" t="str">
            <v>Male</v>
          </cell>
          <cell r="E1103">
            <v>39154</v>
          </cell>
          <cell r="F1103" t="str">
            <v>Control Room Operator</v>
          </cell>
          <cell r="G1103" t="str">
            <v>Processing</v>
          </cell>
          <cell r="H1103" t="str">
            <v>Crushing Water Sup and  Pads</v>
          </cell>
        </row>
        <row r="1104">
          <cell r="B1104">
            <v>5475</v>
          </cell>
          <cell r="C1104" t="str">
            <v>Blandine Conde</v>
          </cell>
          <cell r="D1104" t="str">
            <v>Female</v>
          </cell>
          <cell r="E1104">
            <v>39169</v>
          </cell>
          <cell r="F1104" t="str">
            <v>Masseuse</v>
          </cell>
          <cell r="G1104" t="str">
            <v>Health</v>
          </cell>
          <cell r="H1104" t="str">
            <v>Medical</v>
          </cell>
        </row>
        <row r="1105">
          <cell r="B1105">
            <v>5476</v>
          </cell>
          <cell r="C1105" t="str">
            <v>Fode Doumbouya</v>
          </cell>
          <cell r="D1105" t="str">
            <v>Male</v>
          </cell>
          <cell r="E1105">
            <v>39169</v>
          </cell>
          <cell r="F1105" t="str">
            <v>Hydrogeologist</v>
          </cell>
          <cell r="G1105" t="str">
            <v>Mineral Resources Management</v>
          </cell>
          <cell r="H1105" t="str">
            <v>Mining Geology</v>
          </cell>
        </row>
        <row r="1106">
          <cell r="B1106">
            <v>5477</v>
          </cell>
          <cell r="C1106" t="str">
            <v>Alhassane Aribot</v>
          </cell>
          <cell r="D1106" t="str">
            <v>Male</v>
          </cell>
          <cell r="E1106">
            <v>39169</v>
          </cell>
          <cell r="F1106" t="str">
            <v>Geologist</v>
          </cell>
          <cell r="G1106" t="str">
            <v>Mineral Resources Management</v>
          </cell>
          <cell r="H1106" t="str">
            <v>Mining Geology</v>
          </cell>
        </row>
        <row r="1107">
          <cell r="B1107">
            <v>5478</v>
          </cell>
          <cell r="C1107" t="str">
            <v>Ibrahima Sory Sylla</v>
          </cell>
          <cell r="D1107" t="str">
            <v>Male</v>
          </cell>
          <cell r="E1107">
            <v>39169</v>
          </cell>
          <cell r="F1107" t="str">
            <v>Monitoring Geotechnical Geologist</v>
          </cell>
          <cell r="G1107" t="str">
            <v>Mineral Resources Management</v>
          </cell>
          <cell r="H1107" t="str">
            <v>Mining Geology</v>
          </cell>
        </row>
        <row r="1108">
          <cell r="B1108">
            <v>5479</v>
          </cell>
          <cell r="C1108" t="str">
            <v>Sory Kouyate</v>
          </cell>
          <cell r="D1108" t="str">
            <v>Male</v>
          </cell>
          <cell r="E1108">
            <v>39171</v>
          </cell>
          <cell r="F1108" t="str">
            <v>Security Agent 1</v>
          </cell>
          <cell r="G1108" t="str">
            <v>Asset Protection</v>
          </cell>
          <cell r="H1108" t="str">
            <v>Security Operations</v>
          </cell>
        </row>
        <row r="1109">
          <cell r="B1109">
            <v>5481</v>
          </cell>
          <cell r="C1109" t="str">
            <v>Odia Kande</v>
          </cell>
          <cell r="D1109" t="str">
            <v>Female</v>
          </cell>
          <cell r="E1109">
            <v>39174</v>
          </cell>
          <cell r="F1109" t="str">
            <v>Secretary 1</v>
          </cell>
          <cell r="G1109" t="str">
            <v>Public and Community Affairs</v>
          </cell>
          <cell r="H1109" t="str">
            <v>Public Affairs</v>
          </cell>
        </row>
        <row r="1110">
          <cell r="B1110">
            <v>5482</v>
          </cell>
          <cell r="C1110" t="str">
            <v>Fatou Camara</v>
          </cell>
          <cell r="D1110" t="str">
            <v>Female</v>
          </cell>
          <cell r="E1110">
            <v>39189</v>
          </cell>
          <cell r="F1110" t="str">
            <v>Cook1</v>
          </cell>
          <cell r="G1110" t="str">
            <v>Services</v>
          </cell>
          <cell r="H1110" t="str">
            <v>Mess</v>
          </cell>
        </row>
        <row r="1111">
          <cell r="B1111">
            <v>5483</v>
          </cell>
          <cell r="C1111" t="str">
            <v>Djime Camara</v>
          </cell>
          <cell r="D1111" t="str">
            <v>Male</v>
          </cell>
          <cell r="E1111">
            <v>39234</v>
          </cell>
          <cell r="F1111" t="str">
            <v>Assistant Environmental Officer</v>
          </cell>
          <cell r="G1111" t="str">
            <v>Environment</v>
          </cell>
          <cell r="H1111" t="str">
            <v>Environmental</v>
          </cell>
        </row>
        <row r="1112">
          <cell r="B1112">
            <v>5484</v>
          </cell>
          <cell r="C1112" t="str">
            <v>Kain Camara</v>
          </cell>
          <cell r="D1112" t="str">
            <v>Male</v>
          </cell>
          <cell r="E1112">
            <v>39234</v>
          </cell>
          <cell r="F1112" t="str">
            <v>Survey Hand</v>
          </cell>
          <cell r="G1112" t="str">
            <v>Mining</v>
          </cell>
          <cell r="H1112" t="str">
            <v>Mining Survey</v>
          </cell>
        </row>
        <row r="1113">
          <cell r="B1113">
            <v>5486</v>
          </cell>
          <cell r="C1113" t="str">
            <v>Jeannot Kpan Guemou</v>
          </cell>
          <cell r="D1113" t="str">
            <v>Male</v>
          </cell>
          <cell r="E1113">
            <v>39234</v>
          </cell>
          <cell r="F1113" t="str">
            <v>Survey.H/Store Keeper</v>
          </cell>
          <cell r="G1113" t="str">
            <v>Mining</v>
          </cell>
          <cell r="H1113" t="str">
            <v>Mining Survey</v>
          </cell>
        </row>
        <row r="1114">
          <cell r="B1114">
            <v>5487</v>
          </cell>
          <cell r="C1114" t="str">
            <v>Aboubacar 2 Keita</v>
          </cell>
          <cell r="D1114" t="str">
            <v>Male</v>
          </cell>
          <cell r="E1114">
            <v>39234</v>
          </cell>
          <cell r="F1114" t="str">
            <v>Mechanics 2</v>
          </cell>
          <cell r="G1114" t="str">
            <v>Engineering</v>
          </cell>
          <cell r="H1114" t="str">
            <v>Mechanical Engineering</v>
          </cell>
        </row>
        <row r="1115">
          <cell r="B1115">
            <v>5488</v>
          </cell>
          <cell r="C1115" t="str">
            <v>Souleymane Conde</v>
          </cell>
          <cell r="D1115" t="str">
            <v>Male</v>
          </cell>
          <cell r="E1115">
            <v>39234</v>
          </cell>
          <cell r="F1115" t="str">
            <v>Salesman</v>
          </cell>
          <cell r="G1115" t="str">
            <v>Services</v>
          </cell>
          <cell r="H1115" t="str">
            <v>Administration</v>
          </cell>
        </row>
        <row r="1116">
          <cell r="B1116">
            <v>5490</v>
          </cell>
          <cell r="C1116" t="str">
            <v>Souleymane Traore</v>
          </cell>
          <cell r="D1116" t="str">
            <v>Male</v>
          </cell>
          <cell r="E1116">
            <v>39234</v>
          </cell>
          <cell r="F1116" t="str">
            <v>Operateur Radio</v>
          </cell>
          <cell r="G1116" t="str">
            <v>Asset Protection</v>
          </cell>
          <cell r="H1116" t="str">
            <v>Security Operations</v>
          </cell>
        </row>
        <row r="1117">
          <cell r="B1117">
            <v>5491</v>
          </cell>
          <cell r="C1117" t="str">
            <v>Abdourahamane Diallo</v>
          </cell>
          <cell r="D1117" t="str">
            <v>Male</v>
          </cell>
          <cell r="E1117">
            <v>39234</v>
          </cell>
          <cell r="F1117" t="str">
            <v>Data Capture Clerk</v>
          </cell>
          <cell r="G1117" t="str">
            <v>Engineering</v>
          </cell>
          <cell r="H1117" t="str">
            <v>Planned Maintenance</v>
          </cell>
        </row>
        <row r="1118">
          <cell r="B1118">
            <v>5492</v>
          </cell>
          <cell r="C1118" t="str">
            <v>Ousmane Bah</v>
          </cell>
          <cell r="D1118" t="str">
            <v>Male</v>
          </cell>
          <cell r="E1118">
            <v>39217</v>
          </cell>
          <cell r="F1118" t="str">
            <v>Surintendant Juridique</v>
          </cell>
          <cell r="G1118" t="str">
            <v>Corporate Affairs</v>
          </cell>
          <cell r="H1118" t="str">
            <v>Conakry Admin</v>
          </cell>
        </row>
        <row r="1119">
          <cell r="B1119">
            <v>5493</v>
          </cell>
          <cell r="C1119" t="str">
            <v>Mamadou Mouctar Ibra Barry</v>
          </cell>
          <cell r="D1119" t="str">
            <v>Male</v>
          </cell>
          <cell r="E1119">
            <v>39234</v>
          </cell>
          <cell r="F1119" t="str">
            <v>IT Supervisor</v>
          </cell>
          <cell r="G1119" t="str">
            <v>Engineering</v>
          </cell>
          <cell r="H1119" t="str">
            <v>Information Systems</v>
          </cell>
        </row>
        <row r="1120">
          <cell r="B1120">
            <v>5494</v>
          </cell>
          <cell r="C1120" t="str">
            <v>Daouda Camara</v>
          </cell>
          <cell r="D1120" t="str">
            <v>Male</v>
          </cell>
          <cell r="E1120">
            <v>39264</v>
          </cell>
          <cell r="F1120" t="str">
            <v>Relations Community Agent</v>
          </cell>
          <cell r="G1120" t="str">
            <v>Public and Community Affairs</v>
          </cell>
          <cell r="H1120" t="str">
            <v>Community Relations</v>
          </cell>
        </row>
        <row r="1121">
          <cell r="B1121">
            <v>5496</v>
          </cell>
          <cell r="C1121" t="str">
            <v>Sandaly Keita</v>
          </cell>
          <cell r="D1121" t="str">
            <v>Male</v>
          </cell>
          <cell r="E1121">
            <v>39264</v>
          </cell>
          <cell r="F1121" t="str">
            <v>Relations Community Agent</v>
          </cell>
          <cell r="G1121" t="str">
            <v>Public and Community Affairs</v>
          </cell>
          <cell r="H1121" t="str">
            <v>Community Relations</v>
          </cell>
        </row>
        <row r="1122">
          <cell r="B1122">
            <v>5497</v>
          </cell>
          <cell r="C1122" t="str">
            <v>Madykaba Camara</v>
          </cell>
          <cell r="D1122" t="str">
            <v>Male</v>
          </cell>
          <cell r="E1122">
            <v>39264</v>
          </cell>
          <cell r="F1122" t="str">
            <v>Relations Community Agent</v>
          </cell>
          <cell r="G1122" t="str">
            <v>Public and Community Affairs</v>
          </cell>
          <cell r="H1122" t="str">
            <v>Community Relations</v>
          </cell>
        </row>
        <row r="1123">
          <cell r="B1123">
            <v>5498</v>
          </cell>
          <cell r="C1123" t="str">
            <v>Saibou Cisse</v>
          </cell>
          <cell r="D1123" t="str">
            <v>Male</v>
          </cell>
          <cell r="E1123">
            <v>39264</v>
          </cell>
          <cell r="F1123" t="str">
            <v>Relations Community Agent</v>
          </cell>
          <cell r="G1123" t="str">
            <v>Public and Community Affairs</v>
          </cell>
          <cell r="H1123" t="str">
            <v>Community Relations</v>
          </cell>
        </row>
        <row r="1124">
          <cell r="B1124">
            <v>5499</v>
          </cell>
          <cell r="C1124" t="str">
            <v>Billy Keita</v>
          </cell>
          <cell r="D1124" t="str">
            <v>Male</v>
          </cell>
          <cell r="E1124">
            <v>39264</v>
          </cell>
          <cell r="F1124" t="str">
            <v>Team Leader</v>
          </cell>
          <cell r="G1124" t="str">
            <v>Mineral Resources Management</v>
          </cell>
          <cell r="H1124" t="str">
            <v>Exploration</v>
          </cell>
        </row>
        <row r="1125">
          <cell r="B1125">
            <v>5500</v>
          </cell>
          <cell r="C1125" t="str">
            <v>Mamadou Pathe Barry</v>
          </cell>
          <cell r="D1125" t="str">
            <v>Male</v>
          </cell>
          <cell r="E1125">
            <v>39264</v>
          </cell>
          <cell r="F1125" t="str">
            <v>Training Officer - SHE</v>
          </cell>
          <cell r="G1125" t="str">
            <v>Training and Development</v>
          </cell>
          <cell r="H1125" t="str">
            <v>Training</v>
          </cell>
        </row>
        <row r="1126">
          <cell r="B1126">
            <v>5501</v>
          </cell>
          <cell r="C1126" t="str">
            <v>Lancine Doumbouya</v>
          </cell>
          <cell r="D1126" t="str">
            <v>Male</v>
          </cell>
          <cell r="E1126">
            <v>39264</v>
          </cell>
          <cell r="F1126" t="str">
            <v>Electrician 2</v>
          </cell>
          <cell r="G1126" t="str">
            <v>Mining</v>
          </cell>
          <cell r="H1126" t="str">
            <v>Electrical Engineering</v>
          </cell>
        </row>
        <row r="1127">
          <cell r="B1127">
            <v>5502</v>
          </cell>
          <cell r="C1127" t="str">
            <v>Sekou Conde</v>
          </cell>
          <cell r="D1127" t="str">
            <v>Male</v>
          </cell>
          <cell r="E1127">
            <v>39264</v>
          </cell>
          <cell r="F1127" t="str">
            <v>Electrician 2</v>
          </cell>
          <cell r="G1127" t="str">
            <v>Mining</v>
          </cell>
          <cell r="H1127" t="str">
            <v>Electrical Engineering</v>
          </cell>
        </row>
        <row r="1128">
          <cell r="B1128">
            <v>5503</v>
          </cell>
          <cell r="C1128" t="str">
            <v>Aboubacar Konate</v>
          </cell>
          <cell r="D1128" t="str">
            <v>Male</v>
          </cell>
          <cell r="E1128">
            <v>39264</v>
          </cell>
          <cell r="F1128" t="str">
            <v>Operator</v>
          </cell>
          <cell r="G1128" t="str">
            <v>Mining</v>
          </cell>
          <cell r="H1128" t="str">
            <v>Electrical Engineering</v>
          </cell>
        </row>
        <row r="1129">
          <cell r="B1129">
            <v>5504</v>
          </cell>
          <cell r="C1129" t="str">
            <v>Lancine Traore</v>
          </cell>
          <cell r="D1129" t="str">
            <v>Male</v>
          </cell>
          <cell r="E1129">
            <v>39264</v>
          </cell>
          <cell r="F1129" t="str">
            <v>K&amp;IS Technician</v>
          </cell>
          <cell r="G1129" t="str">
            <v>Engineering</v>
          </cell>
          <cell r="H1129" t="str">
            <v>Information Systems</v>
          </cell>
        </row>
        <row r="1130">
          <cell r="B1130">
            <v>5505</v>
          </cell>
          <cell r="C1130" t="str">
            <v>Lamine Kallo</v>
          </cell>
          <cell r="D1130" t="str">
            <v>Male</v>
          </cell>
          <cell r="E1130">
            <v>39264</v>
          </cell>
          <cell r="F1130" t="str">
            <v>Mechanic 1</v>
          </cell>
          <cell r="G1130" t="str">
            <v>Mining</v>
          </cell>
          <cell r="H1130" t="str">
            <v>Planned Maintenance</v>
          </cell>
        </row>
        <row r="1131">
          <cell r="B1131">
            <v>5506</v>
          </cell>
          <cell r="C1131" t="str">
            <v>Alhassane Sory Cisse</v>
          </cell>
          <cell r="D1131" t="str">
            <v>Male</v>
          </cell>
          <cell r="E1131">
            <v>39264</v>
          </cell>
          <cell r="F1131" t="str">
            <v>Electrical - Coordinator</v>
          </cell>
          <cell r="G1131" t="str">
            <v>Mining</v>
          </cell>
          <cell r="H1131" t="str">
            <v>Electrical Engineering</v>
          </cell>
        </row>
        <row r="1132">
          <cell r="B1132">
            <v>5507</v>
          </cell>
          <cell r="C1132" t="str">
            <v>Mohamed Lamine Kaba</v>
          </cell>
          <cell r="D1132" t="str">
            <v>Male</v>
          </cell>
          <cell r="E1132">
            <v>39264</v>
          </cell>
          <cell r="F1132" t="str">
            <v>BPF Planner</v>
          </cell>
          <cell r="G1132" t="str">
            <v>Mining</v>
          </cell>
          <cell r="H1132" t="str">
            <v>Mineral Resource Planning</v>
          </cell>
        </row>
        <row r="1133">
          <cell r="B1133">
            <v>5508</v>
          </cell>
          <cell r="C1133" t="str">
            <v>N'faly Cherif</v>
          </cell>
          <cell r="D1133" t="str">
            <v>Male</v>
          </cell>
          <cell r="E1133">
            <v>39264</v>
          </cell>
          <cell r="F1133" t="str">
            <v>Senior Geologist</v>
          </cell>
          <cell r="G1133" t="str">
            <v>Mineral Resources Management</v>
          </cell>
          <cell r="H1133" t="str">
            <v>Exploration</v>
          </cell>
        </row>
        <row r="1134">
          <cell r="B1134">
            <v>5510</v>
          </cell>
          <cell r="C1134" t="str">
            <v>Bourahima Kaba</v>
          </cell>
          <cell r="D1134" t="str">
            <v>Male</v>
          </cell>
          <cell r="E1134">
            <v>39264</v>
          </cell>
          <cell r="F1134" t="str">
            <v>Geologist</v>
          </cell>
          <cell r="G1134" t="str">
            <v>Mineral Resources Management</v>
          </cell>
          <cell r="H1134" t="str">
            <v>Exploration</v>
          </cell>
        </row>
        <row r="1135">
          <cell r="B1135">
            <v>5511</v>
          </cell>
          <cell r="C1135" t="str">
            <v>Boubacar Bah</v>
          </cell>
          <cell r="D1135" t="str">
            <v>Male</v>
          </cell>
          <cell r="E1135">
            <v>39264</v>
          </cell>
          <cell r="F1135" t="str">
            <v>Senior Geologist</v>
          </cell>
          <cell r="G1135" t="str">
            <v>Mineral Resources Management</v>
          </cell>
          <cell r="H1135" t="str">
            <v>Exploration</v>
          </cell>
        </row>
        <row r="1136">
          <cell r="B1136">
            <v>5512</v>
          </cell>
          <cell r="C1136" t="str">
            <v>Mariam Kourouma</v>
          </cell>
          <cell r="D1136" t="str">
            <v>Female</v>
          </cell>
          <cell r="E1136">
            <v>39264</v>
          </cell>
          <cell r="F1136" t="str">
            <v>Data Capture Clerk</v>
          </cell>
          <cell r="G1136" t="str">
            <v>Mineral Resources Management</v>
          </cell>
          <cell r="H1136" t="str">
            <v>Exploration</v>
          </cell>
        </row>
        <row r="1137">
          <cell r="B1137">
            <v>5513</v>
          </cell>
          <cell r="C1137" t="str">
            <v>Sekou Dine Kouyate</v>
          </cell>
          <cell r="D1137" t="str">
            <v>Male</v>
          </cell>
          <cell r="E1137">
            <v>39264</v>
          </cell>
          <cell r="F1137" t="str">
            <v>High School Principal</v>
          </cell>
          <cell r="G1137" t="str">
            <v>Training and Development</v>
          </cell>
          <cell r="H1137" t="str">
            <v>Training</v>
          </cell>
        </row>
        <row r="1138">
          <cell r="B1138">
            <v>5514</v>
          </cell>
          <cell r="C1138" t="str">
            <v>Amadou Diallo</v>
          </cell>
          <cell r="D1138" t="str">
            <v>Male</v>
          </cell>
          <cell r="E1138">
            <v>39264</v>
          </cell>
          <cell r="F1138" t="str">
            <v>Cleaner</v>
          </cell>
          <cell r="G1138" t="str">
            <v>Health</v>
          </cell>
          <cell r="H1138" t="str">
            <v>Medical</v>
          </cell>
        </row>
        <row r="1139">
          <cell r="B1139">
            <v>5515</v>
          </cell>
          <cell r="C1139" t="str">
            <v>Ibrahim Salifou Camara</v>
          </cell>
          <cell r="D1139" t="str">
            <v>Male</v>
          </cell>
          <cell r="E1139">
            <v>39264</v>
          </cell>
          <cell r="F1139" t="str">
            <v>Mechanics 2</v>
          </cell>
          <cell r="G1139" t="str">
            <v>Engineering</v>
          </cell>
          <cell r="H1139" t="str">
            <v>Mechanical Engineering</v>
          </cell>
        </row>
        <row r="1140">
          <cell r="B1140">
            <v>5516</v>
          </cell>
          <cell r="C1140" t="str">
            <v>Abdourahamane Cisse</v>
          </cell>
          <cell r="D1140" t="str">
            <v>Male</v>
          </cell>
          <cell r="E1140">
            <v>39264</v>
          </cell>
          <cell r="F1140" t="str">
            <v>Security Agent 2</v>
          </cell>
          <cell r="G1140" t="str">
            <v>Asset Protection</v>
          </cell>
          <cell r="H1140" t="str">
            <v>Plant Maintenance</v>
          </cell>
        </row>
        <row r="1141">
          <cell r="B1141">
            <v>5517</v>
          </cell>
          <cell r="C1141" t="str">
            <v>Lansana Keita</v>
          </cell>
          <cell r="D1141" t="str">
            <v>Male</v>
          </cell>
          <cell r="E1141">
            <v>39264</v>
          </cell>
          <cell r="F1141" t="str">
            <v>Security Agent 2</v>
          </cell>
          <cell r="G1141" t="str">
            <v>Asset Protection</v>
          </cell>
          <cell r="H1141" t="str">
            <v>Security Operations</v>
          </cell>
        </row>
        <row r="1142">
          <cell r="B1142">
            <v>5518</v>
          </cell>
          <cell r="C1142" t="str">
            <v>Alseny Bah</v>
          </cell>
          <cell r="D1142" t="str">
            <v>Male</v>
          </cell>
          <cell r="E1142">
            <v>39264</v>
          </cell>
          <cell r="F1142" t="str">
            <v>Assistant Safety Officer</v>
          </cell>
          <cell r="G1142" t="str">
            <v>Safety</v>
          </cell>
          <cell r="H1142" t="str">
            <v>Safety</v>
          </cell>
        </row>
        <row r="1143">
          <cell r="B1143">
            <v>5519</v>
          </cell>
          <cell r="C1143" t="str">
            <v>Lamine Doumbouya</v>
          </cell>
          <cell r="D1143" t="str">
            <v>Male</v>
          </cell>
          <cell r="E1143">
            <v>39295</v>
          </cell>
          <cell r="F1143" t="str">
            <v>Driver</v>
          </cell>
          <cell r="G1143" t="str">
            <v>Mineral Resources Management</v>
          </cell>
          <cell r="H1143" t="str">
            <v>Exploration</v>
          </cell>
        </row>
        <row r="1144">
          <cell r="B1144">
            <v>5521</v>
          </cell>
          <cell r="C1144" t="str">
            <v>Mohamed Toure</v>
          </cell>
          <cell r="D1144" t="str">
            <v>Male</v>
          </cell>
          <cell r="E1144">
            <v>39295</v>
          </cell>
          <cell r="F1144" t="str">
            <v>Security Agent 2</v>
          </cell>
          <cell r="G1144" t="str">
            <v>Asset Protection</v>
          </cell>
          <cell r="H1144" t="str">
            <v>Security Operations</v>
          </cell>
        </row>
        <row r="1145">
          <cell r="B1145">
            <v>5522</v>
          </cell>
          <cell r="C1145" t="str">
            <v>Mamady Kouyate</v>
          </cell>
          <cell r="D1145" t="str">
            <v>Male</v>
          </cell>
          <cell r="E1145">
            <v>39295</v>
          </cell>
          <cell r="F1145" t="str">
            <v>Mine Production Superintendent</v>
          </cell>
          <cell r="G1145" t="str">
            <v>Mining</v>
          </cell>
          <cell r="H1145" t="str">
            <v>Mining Geology</v>
          </cell>
        </row>
        <row r="1146">
          <cell r="B1146">
            <v>5523</v>
          </cell>
          <cell r="C1146" t="str">
            <v>Yaya Doumbouya</v>
          </cell>
          <cell r="D1146" t="str">
            <v>Male</v>
          </cell>
          <cell r="E1146">
            <v>39295</v>
          </cell>
          <cell r="F1146" t="str">
            <v>Driver</v>
          </cell>
          <cell r="G1146" t="str">
            <v>Mineral Resources Management</v>
          </cell>
          <cell r="H1146" t="str">
            <v>Mining Geology</v>
          </cell>
        </row>
        <row r="1147">
          <cell r="B1147">
            <v>5524</v>
          </cell>
          <cell r="C1147" t="str">
            <v>Abdoulaye Sacko</v>
          </cell>
          <cell r="D1147" t="str">
            <v>Male</v>
          </cell>
          <cell r="E1147">
            <v>39295</v>
          </cell>
          <cell r="F1147" t="str">
            <v>Driver</v>
          </cell>
          <cell r="G1147" t="str">
            <v>Mineral Resources Management</v>
          </cell>
          <cell r="H1147" t="str">
            <v>Mining Geology</v>
          </cell>
        </row>
        <row r="1148">
          <cell r="B1148">
            <v>5525</v>
          </cell>
          <cell r="C1148" t="str">
            <v>Ibrahima Diaby</v>
          </cell>
          <cell r="D1148" t="str">
            <v>Male</v>
          </cell>
          <cell r="E1148">
            <v>39295</v>
          </cell>
          <cell r="F1148" t="str">
            <v>Security Agent 2</v>
          </cell>
          <cell r="G1148" t="str">
            <v>Asset Protection</v>
          </cell>
          <cell r="H1148" t="str">
            <v>Security Operations</v>
          </cell>
        </row>
        <row r="1149">
          <cell r="B1149">
            <v>5526</v>
          </cell>
          <cell r="C1149" t="str">
            <v>Laye Camara</v>
          </cell>
          <cell r="D1149" t="str">
            <v>Male</v>
          </cell>
          <cell r="E1149">
            <v>39295</v>
          </cell>
          <cell r="F1149" t="str">
            <v>HR Officer</v>
          </cell>
          <cell r="G1149" t="str">
            <v>Human Resources</v>
          </cell>
          <cell r="H1149" t="str">
            <v>HR System and Labour Relations</v>
          </cell>
        </row>
        <row r="1150">
          <cell r="B1150">
            <v>5527</v>
          </cell>
          <cell r="C1150" t="str">
            <v>Siba Beavogui</v>
          </cell>
          <cell r="D1150" t="str">
            <v>Male</v>
          </cell>
          <cell r="E1150">
            <v>39326</v>
          </cell>
          <cell r="F1150" t="str">
            <v>Mechanics 2</v>
          </cell>
          <cell r="G1150" t="str">
            <v>Services</v>
          </cell>
          <cell r="H1150" t="str">
            <v>Zone Technique</v>
          </cell>
        </row>
        <row r="1151">
          <cell r="B1151">
            <v>5528</v>
          </cell>
          <cell r="C1151" t="str">
            <v>Sory Traore</v>
          </cell>
          <cell r="D1151" t="str">
            <v>Male</v>
          </cell>
          <cell r="E1151">
            <v>39326</v>
          </cell>
          <cell r="F1151" t="str">
            <v>Vulcanizer</v>
          </cell>
          <cell r="G1151" t="str">
            <v>Services</v>
          </cell>
          <cell r="H1151" t="str">
            <v>Zone Technique</v>
          </cell>
        </row>
        <row r="1152">
          <cell r="B1152">
            <v>5529</v>
          </cell>
          <cell r="C1152" t="str">
            <v>Moussa Tounkara</v>
          </cell>
          <cell r="D1152" t="str">
            <v>Male</v>
          </cell>
          <cell r="E1152">
            <v>39326</v>
          </cell>
          <cell r="F1152" t="str">
            <v>Fireman Grade 1</v>
          </cell>
          <cell r="G1152" t="str">
            <v>Safety</v>
          </cell>
          <cell r="H1152" t="str">
            <v>Rescue</v>
          </cell>
        </row>
        <row r="1153">
          <cell r="B1153">
            <v>5531</v>
          </cell>
          <cell r="C1153" t="str">
            <v>Djoume Sidibe</v>
          </cell>
          <cell r="D1153" t="str">
            <v>Male</v>
          </cell>
          <cell r="E1153">
            <v>39326</v>
          </cell>
          <cell r="F1153" t="str">
            <v>Fireman Grade 1</v>
          </cell>
          <cell r="G1153" t="str">
            <v>Safety</v>
          </cell>
          <cell r="H1153" t="str">
            <v>Rescue</v>
          </cell>
        </row>
        <row r="1154">
          <cell r="B1154">
            <v>5533</v>
          </cell>
          <cell r="C1154" t="str">
            <v>Aliou Traore</v>
          </cell>
          <cell r="D1154" t="str">
            <v>Male</v>
          </cell>
          <cell r="E1154">
            <v>39326</v>
          </cell>
          <cell r="F1154" t="str">
            <v>Panel Beater 1</v>
          </cell>
          <cell r="G1154" t="str">
            <v>Services</v>
          </cell>
          <cell r="H1154" t="str">
            <v>Zone Technique</v>
          </cell>
        </row>
        <row r="1155">
          <cell r="B1155">
            <v>5534</v>
          </cell>
          <cell r="C1155" t="str">
            <v>Abdoulaye Ba Magassouba</v>
          </cell>
          <cell r="D1155" t="str">
            <v>Male</v>
          </cell>
          <cell r="E1155">
            <v>39417</v>
          </cell>
          <cell r="F1155" t="str">
            <v>High School Teacher</v>
          </cell>
          <cell r="G1155" t="str">
            <v>Training and Development</v>
          </cell>
          <cell r="H1155" t="str">
            <v>Training</v>
          </cell>
        </row>
        <row r="1156">
          <cell r="B1156">
            <v>5535</v>
          </cell>
          <cell r="C1156" t="str">
            <v>Kovy Guilavogui</v>
          </cell>
          <cell r="D1156" t="str">
            <v>Male</v>
          </cell>
          <cell r="E1156">
            <v>39417</v>
          </cell>
          <cell r="F1156" t="str">
            <v>High School Teacher</v>
          </cell>
          <cell r="G1156" t="str">
            <v>Training and Development</v>
          </cell>
          <cell r="H1156" t="str">
            <v>Training</v>
          </cell>
        </row>
        <row r="1157">
          <cell r="B1157">
            <v>5536</v>
          </cell>
          <cell r="C1157" t="str">
            <v>Ibrahima Conde</v>
          </cell>
          <cell r="D1157" t="str">
            <v>Male</v>
          </cell>
          <cell r="E1157">
            <v>39417</v>
          </cell>
          <cell r="F1157" t="str">
            <v>High School Teacher</v>
          </cell>
          <cell r="G1157" t="str">
            <v>Training and Development</v>
          </cell>
          <cell r="H1157" t="str">
            <v>Training</v>
          </cell>
        </row>
        <row r="1158">
          <cell r="B1158">
            <v>5537</v>
          </cell>
          <cell r="C1158" t="str">
            <v>Amadou Dore</v>
          </cell>
          <cell r="D1158" t="str">
            <v>Male</v>
          </cell>
          <cell r="E1158">
            <v>39417</v>
          </cell>
          <cell r="F1158" t="str">
            <v>High School Teacher</v>
          </cell>
          <cell r="G1158" t="str">
            <v>Training and Development</v>
          </cell>
          <cell r="H1158" t="str">
            <v>Training</v>
          </cell>
        </row>
        <row r="1159">
          <cell r="B1159">
            <v>5538</v>
          </cell>
          <cell r="C1159" t="str">
            <v>Souleymane Bah</v>
          </cell>
          <cell r="D1159" t="str">
            <v>Male</v>
          </cell>
          <cell r="E1159">
            <v>39417</v>
          </cell>
          <cell r="F1159" t="str">
            <v>High School Teacher</v>
          </cell>
          <cell r="G1159" t="str">
            <v>Training and Development</v>
          </cell>
          <cell r="H1159" t="str">
            <v>Training</v>
          </cell>
        </row>
        <row r="1160">
          <cell r="B1160">
            <v>5539</v>
          </cell>
          <cell r="C1160" t="str">
            <v>Thierno Moussa Balde</v>
          </cell>
          <cell r="D1160" t="str">
            <v>Male</v>
          </cell>
          <cell r="E1160">
            <v>39417</v>
          </cell>
          <cell r="F1160" t="str">
            <v>High School Teacher</v>
          </cell>
          <cell r="G1160" t="str">
            <v>Training and Development</v>
          </cell>
          <cell r="H1160" t="str">
            <v>Training</v>
          </cell>
        </row>
        <row r="1161">
          <cell r="B1161">
            <v>5540</v>
          </cell>
          <cell r="C1161" t="str">
            <v>Abdou Aziz Mansare</v>
          </cell>
          <cell r="D1161" t="str">
            <v>Male</v>
          </cell>
          <cell r="E1161">
            <v>39417</v>
          </cell>
          <cell r="F1161" t="str">
            <v>Road Traffic Officer</v>
          </cell>
          <cell r="G1161" t="str">
            <v>Safety</v>
          </cell>
          <cell r="H1161" t="str">
            <v>Safety</v>
          </cell>
        </row>
        <row r="1162">
          <cell r="B1162">
            <v>5541</v>
          </cell>
          <cell r="C1162" t="str">
            <v>Nyankoye Kolie</v>
          </cell>
          <cell r="D1162" t="str">
            <v>Male</v>
          </cell>
          <cell r="E1162">
            <v>39417</v>
          </cell>
          <cell r="F1162" t="str">
            <v>High School Teacher</v>
          </cell>
          <cell r="G1162" t="str">
            <v>Training and Development</v>
          </cell>
          <cell r="H1162" t="str">
            <v>Training</v>
          </cell>
        </row>
        <row r="1163">
          <cell r="B1163">
            <v>5542</v>
          </cell>
          <cell r="C1163" t="str">
            <v>Seydou Keita</v>
          </cell>
          <cell r="D1163" t="str">
            <v>Male</v>
          </cell>
          <cell r="E1163">
            <v>39417</v>
          </cell>
          <cell r="F1163" t="str">
            <v>Bus Controller</v>
          </cell>
          <cell r="G1163" t="str">
            <v>Services</v>
          </cell>
          <cell r="H1163" t="str">
            <v>Administration</v>
          </cell>
        </row>
        <row r="1164">
          <cell r="B1164">
            <v>5543</v>
          </cell>
          <cell r="C1164" t="str">
            <v>Lancine Traore</v>
          </cell>
          <cell r="D1164" t="str">
            <v>Male</v>
          </cell>
          <cell r="E1164">
            <v>39508</v>
          </cell>
          <cell r="F1164" t="str">
            <v>Welder 2</v>
          </cell>
          <cell r="G1164" t="str">
            <v>Engineering</v>
          </cell>
          <cell r="H1164" t="str">
            <v>Planned Maintenance</v>
          </cell>
        </row>
        <row r="1165">
          <cell r="B1165">
            <v>5544</v>
          </cell>
          <cell r="C1165" t="str">
            <v>Moriba Touaro</v>
          </cell>
          <cell r="D1165" t="str">
            <v>Male</v>
          </cell>
          <cell r="E1165">
            <v>39569</v>
          </cell>
          <cell r="F1165" t="str">
            <v>Mechanics 2</v>
          </cell>
          <cell r="G1165" t="str">
            <v>Engineering</v>
          </cell>
          <cell r="H1165" t="str">
            <v>Mechanical Engineering</v>
          </cell>
        </row>
        <row r="1166">
          <cell r="B1166">
            <v>5545</v>
          </cell>
          <cell r="C1166" t="str">
            <v>Zeze Koivogui</v>
          </cell>
          <cell r="D1166" t="str">
            <v>Male</v>
          </cell>
          <cell r="E1166">
            <v>39569</v>
          </cell>
          <cell r="F1166" t="str">
            <v>Mechanics 2</v>
          </cell>
          <cell r="G1166" t="str">
            <v>Engineering</v>
          </cell>
          <cell r="H1166" t="str">
            <v>Mechanical Engineering</v>
          </cell>
        </row>
        <row r="1167">
          <cell r="B1167">
            <v>5546</v>
          </cell>
          <cell r="C1167" t="str">
            <v>Baga Madi Camara</v>
          </cell>
          <cell r="D1167" t="str">
            <v>Male</v>
          </cell>
          <cell r="E1167">
            <v>39569</v>
          </cell>
          <cell r="F1167" t="str">
            <v>Welder 1</v>
          </cell>
          <cell r="G1167" t="str">
            <v>Mining</v>
          </cell>
          <cell r="H1167" t="str">
            <v>Planned Maintenance</v>
          </cell>
        </row>
        <row r="1168">
          <cell r="B1168">
            <v>5547</v>
          </cell>
          <cell r="C1168" t="str">
            <v>Lamine Gandeka</v>
          </cell>
          <cell r="D1168" t="str">
            <v>Male</v>
          </cell>
          <cell r="E1168">
            <v>39569</v>
          </cell>
          <cell r="F1168" t="str">
            <v>Fluid technician</v>
          </cell>
          <cell r="G1168" t="str">
            <v>Engineering</v>
          </cell>
          <cell r="H1168" t="str">
            <v>Mechanical Engineering</v>
          </cell>
        </row>
        <row r="1169">
          <cell r="B1169">
            <v>5548</v>
          </cell>
          <cell r="C1169" t="str">
            <v>Mamadou Dian Keita</v>
          </cell>
          <cell r="D1169" t="str">
            <v>Male</v>
          </cell>
          <cell r="E1169">
            <v>39569</v>
          </cell>
          <cell r="F1169" t="str">
            <v>Mechanics 2</v>
          </cell>
          <cell r="G1169" t="str">
            <v>Engineering</v>
          </cell>
          <cell r="H1169" t="str">
            <v>Mechanical Engineering</v>
          </cell>
        </row>
        <row r="1170">
          <cell r="B1170">
            <v>5549</v>
          </cell>
          <cell r="C1170" t="str">
            <v>Fode Abou Camara</v>
          </cell>
          <cell r="D1170" t="str">
            <v>Male</v>
          </cell>
          <cell r="E1170">
            <v>39569</v>
          </cell>
          <cell r="F1170" t="str">
            <v>Welder 1</v>
          </cell>
          <cell r="G1170" t="str">
            <v>Mining</v>
          </cell>
          <cell r="H1170" t="str">
            <v>Planned Maintenance</v>
          </cell>
        </row>
        <row r="1171">
          <cell r="B1171">
            <v>5550</v>
          </cell>
          <cell r="C1171" t="str">
            <v>Aboubacar Cherif</v>
          </cell>
          <cell r="D1171" t="str">
            <v>Male</v>
          </cell>
          <cell r="E1171">
            <v>39671</v>
          </cell>
          <cell r="F1171" t="str">
            <v>Social Development Officer</v>
          </cell>
          <cell r="G1171" t="str">
            <v>Social Development and Land Management</v>
          </cell>
          <cell r="H1171" t="str">
            <v>Social Development</v>
          </cell>
        </row>
        <row r="1172">
          <cell r="B1172">
            <v>5551</v>
          </cell>
          <cell r="C1172" t="str">
            <v>Massa Beavogui</v>
          </cell>
          <cell r="D1172" t="str">
            <v>Male</v>
          </cell>
          <cell r="E1172">
            <v>39681</v>
          </cell>
          <cell r="F1172" t="str">
            <v>Senior Geologist</v>
          </cell>
          <cell r="G1172" t="str">
            <v>Mineral Resources Management</v>
          </cell>
          <cell r="H1172" t="str">
            <v>Exploration</v>
          </cell>
        </row>
        <row r="1173">
          <cell r="B1173">
            <v>5552</v>
          </cell>
          <cell r="C1173" t="str">
            <v>Robert Tolno</v>
          </cell>
          <cell r="D1173" t="str">
            <v>Male</v>
          </cell>
          <cell r="E1173">
            <v>39681</v>
          </cell>
          <cell r="F1173" t="str">
            <v>Geologist</v>
          </cell>
          <cell r="G1173" t="str">
            <v>Mineral Resources Management</v>
          </cell>
          <cell r="H1173" t="str">
            <v>Exploration</v>
          </cell>
        </row>
        <row r="1174">
          <cell r="B1174">
            <v>5553</v>
          </cell>
          <cell r="C1174" t="str">
            <v>Yamoussa Sylla</v>
          </cell>
          <cell r="D1174" t="str">
            <v>Male</v>
          </cell>
          <cell r="E1174">
            <v>39681</v>
          </cell>
          <cell r="F1174" t="str">
            <v>Geologist</v>
          </cell>
          <cell r="G1174" t="str">
            <v>Mineral Resources Management</v>
          </cell>
          <cell r="H1174" t="str">
            <v>Exploration</v>
          </cell>
        </row>
        <row r="1175">
          <cell r="B1175">
            <v>5554</v>
          </cell>
          <cell r="C1175" t="str">
            <v>Bissiry Yansane</v>
          </cell>
          <cell r="D1175" t="str">
            <v>Male</v>
          </cell>
          <cell r="E1175">
            <v>39681</v>
          </cell>
          <cell r="F1175" t="str">
            <v>Geologist</v>
          </cell>
          <cell r="G1175" t="str">
            <v>Mineral Resources Management</v>
          </cell>
          <cell r="H1175" t="str">
            <v>Exploration</v>
          </cell>
        </row>
        <row r="1176">
          <cell r="B1176">
            <v>5555</v>
          </cell>
          <cell r="C1176" t="str">
            <v>Adjidjatou Sow</v>
          </cell>
          <cell r="D1176" t="str">
            <v>Female</v>
          </cell>
          <cell r="E1176">
            <v>39708</v>
          </cell>
          <cell r="F1176" t="str">
            <v>Geologist</v>
          </cell>
          <cell r="G1176" t="str">
            <v>Mineral Resources Management</v>
          </cell>
          <cell r="H1176" t="str">
            <v>Exploration</v>
          </cell>
        </row>
        <row r="1177">
          <cell r="B1177">
            <v>5556</v>
          </cell>
          <cell r="C1177" t="str">
            <v>Ibrahima Koulibaly</v>
          </cell>
          <cell r="D1177" t="str">
            <v>Male</v>
          </cell>
          <cell r="E1177">
            <v>39722</v>
          </cell>
          <cell r="F1177" t="str">
            <v>Crane Operator</v>
          </cell>
          <cell r="G1177" t="str">
            <v>Engineering</v>
          </cell>
          <cell r="H1177" t="str">
            <v>Mechanical Engineering</v>
          </cell>
        </row>
        <row r="1178">
          <cell r="B1178">
            <v>5557</v>
          </cell>
          <cell r="C1178" t="str">
            <v>Sory Komah</v>
          </cell>
          <cell r="D1178" t="str">
            <v>Male</v>
          </cell>
          <cell r="E1178">
            <v>39722</v>
          </cell>
          <cell r="F1178" t="str">
            <v>Coreyard team Leader</v>
          </cell>
          <cell r="G1178" t="str">
            <v>Mineral Resources Management</v>
          </cell>
          <cell r="H1178" t="str">
            <v>Exploration</v>
          </cell>
        </row>
        <row r="1179">
          <cell r="B1179">
            <v>5558</v>
          </cell>
          <cell r="C1179" t="str">
            <v>Mamadou Gackou</v>
          </cell>
          <cell r="D1179" t="str">
            <v>Male</v>
          </cell>
          <cell r="E1179">
            <v>39722</v>
          </cell>
          <cell r="F1179" t="str">
            <v>Instrumention Mechanician</v>
          </cell>
          <cell r="G1179" t="str">
            <v>Engineering</v>
          </cell>
          <cell r="H1179" t="str">
            <v>Instrumentation</v>
          </cell>
        </row>
        <row r="1180">
          <cell r="B1180">
            <v>5559</v>
          </cell>
          <cell r="C1180" t="str">
            <v>Ousmane M'mah Camara</v>
          </cell>
          <cell r="D1180" t="str">
            <v>Male</v>
          </cell>
          <cell r="E1180">
            <v>39753</v>
          </cell>
          <cell r="F1180" t="str">
            <v>Geologist</v>
          </cell>
          <cell r="G1180" t="str">
            <v>Mineral Resources Management</v>
          </cell>
          <cell r="H1180" t="str">
            <v>Exploration</v>
          </cell>
        </row>
        <row r="1181">
          <cell r="B1181">
            <v>5560</v>
          </cell>
          <cell r="C1181" t="str">
            <v>Cheick Kallo</v>
          </cell>
          <cell r="D1181" t="str">
            <v>Male</v>
          </cell>
          <cell r="E1181">
            <v>39814</v>
          </cell>
          <cell r="F1181" t="str">
            <v>Plant Operator</v>
          </cell>
          <cell r="G1181" t="str">
            <v>Processing</v>
          </cell>
          <cell r="H1181" t="str">
            <v>Production</v>
          </cell>
        </row>
        <row r="1182">
          <cell r="B1182">
            <v>5561</v>
          </cell>
          <cell r="C1182" t="str">
            <v>Boh Lancine Konate</v>
          </cell>
          <cell r="D1182" t="str">
            <v>Male</v>
          </cell>
          <cell r="E1182">
            <v>39814</v>
          </cell>
          <cell r="F1182" t="str">
            <v>Plant Operator</v>
          </cell>
          <cell r="G1182" t="str">
            <v>Processing</v>
          </cell>
          <cell r="H1182" t="str">
            <v>Production</v>
          </cell>
        </row>
        <row r="1183">
          <cell r="B1183">
            <v>5562</v>
          </cell>
          <cell r="C1183" t="str">
            <v>Mamady Diabate</v>
          </cell>
          <cell r="D1183" t="str">
            <v>Male</v>
          </cell>
          <cell r="E1183">
            <v>39814</v>
          </cell>
          <cell r="F1183" t="str">
            <v>Plant Operator</v>
          </cell>
          <cell r="G1183" t="str">
            <v>Processing</v>
          </cell>
          <cell r="H1183" t="str">
            <v>Production</v>
          </cell>
        </row>
        <row r="1184">
          <cell r="B1184">
            <v>5563</v>
          </cell>
          <cell r="C1184" t="str">
            <v>Badra Kouyate</v>
          </cell>
          <cell r="D1184" t="str">
            <v>Male</v>
          </cell>
          <cell r="E1184">
            <v>39814</v>
          </cell>
          <cell r="F1184" t="str">
            <v>Plant Operator</v>
          </cell>
          <cell r="G1184" t="str">
            <v>Processing</v>
          </cell>
          <cell r="H1184" t="str">
            <v>Production</v>
          </cell>
        </row>
        <row r="1185">
          <cell r="B1185">
            <v>5564</v>
          </cell>
          <cell r="C1185" t="str">
            <v>Famory Keita</v>
          </cell>
          <cell r="D1185" t="str">
            <v>Male</v>
          </cell>
          <cell r="E1185">
            <v>39814</v>
          </cell>
          <cell r="F1185" t="str">
            <v>Plant Operator</v>
          </cell>
          <cell r="G1185" t="str">
            <v>Processing</v>
          </cell>
          <cell r="H1185" t="str">
            <v>Production</v>
          </cell>
        </row>
        <row r="1186">
          <cell r="B1186">
            <v>5565</v>
          </cell>
          <cell r="C1186" t="str">
            <v>Bangaly Keita</v>
          </cell>
          <cell r="D1186" t="str">
            <v>Male</v>
          </cell>
          <cell r="E1186">
            <v>39814</v>
          </cell>
          <cell r="F1186" t="str">
            <v>Plant Operator</v>
          </cell>
          <cell r="G1186" t="str">
            <v>Processing</v>
          </cell>
          <cell r="H1186" t="str">
            <v>Production</v>
          </cell>
        </row>
        <row r="1187">
          <cell r="B1187">
            <v>5566</v>
          </cell>
          <cell r="C1187" t="str">
            <v>Mamoudou Cisse</v>
          </cell>
          <cell r="D1187" t="str">
            <v>Male</v>
          </cell>
          <cell r="E1187">
            <v>39814</v>
          </cell>
          <cell r="F1187" t="str">
            <v>Plant Operator</v>
          </cell>
          <cell r="G1187" t="str">
            <v>Processing</v>
          </cell>
          <cell r="H1187" t="str">
            <v>Production</v>
          </cell>
        </row>
        <row r="1188">
          <cell r="B1188">
            <v>5567</v>
          </cell>
          <cell r="C1188" t="str">
            <v>Ousmane Cherif</v>
          </cell>
          <cell r="D1188" t="str">
            <v>Male</v>
          </cell>
          <cell r="E1188">
            <v>39814</v>
          </cell>
          <cell r="F1188" t="str">
            <v>Mobile Equipment Operator 2</v>
          </cell>
          <cell r="G1188" t="str">
            <v>Processing</v>
          </cell>
          <cell r="H1188" t="str">
            <v>Production</v>
          </cell>
        </row>
        <row r="1189">
          <cell r="B1189">
            <v>5568</v>
          </cell>
          <cell r="C1189" t="str">
            <v>Sory Conde</v>
          </cell>
          <cell r="D1189" t="str">
            <v>Male</v>
          </cell>
          <cell r="E1189">
            <v>39814</v>
          </cell>
          <cell r="F1189" t="str">
            <v>Mobile Equipment Operator 2</v>
          </cell>
          <cell r="G1189" t="str">
            <v>Processing</v>
          </cell>
          <cell r="H1189" t="str">
            <v>Production</v>
          </cell>
        </row>
        <row r="1190">
          <cell r="B1190">
            <v>5569</v>
          </cell>
          <cell r="C1190" t="str">
            <v>Habib Camara</v>
          </cell>
          <cell r="D1190" t="str">
            <v>Male</v>
          </cell>
          <cell r="E1190">
            <v>39814</v>
          </cell>
          <cell r="F1190" t="str">
            <v>Mobile Equipment Operator 2</v>
          </cell>
          <cell r="G1190" t="str">
            <v>Processing</v>
          </cell>
          <cell r="H1190" t="str">
            <v>Production</v>
          </cell>
        </row>
        <row r="1191">
          <cell r="B1191">
            <v>5570</v>
          </cell>
          <cell r="C1191" t="str">
            <v>Moustapha Fadiga</v>
          </cell>
          <cell r="D1191" t="str">
            <v>Male</v>
          </cell>
          <cell r="E1191">
            <v>39814</v>
          </cell>
          <cell r="F1191" t="str">
            <v>Plant Operator</v>
          </cell>
          <cell r="G1191" t="str">
            <v>Processing</v>
          </cell>
          <cell r="H1191" t="str">
            <v>Production</v>
          </cell>
        </row>
        <row r="1192">
          <cell r="B1192">
            <v>5571</v>
          </cell>
          <cell r="C1192" t="str">
            <v>Issa Camara</v>
          </cell>
          <cell r="D1192" t="str">
            <v>Male</v>
          </cell>
          <cell r="E1192">
            <v>39814</v>
          </cell>
          <cell r="F1192" t="str">
            <v>Plant Operator</v>
          </cell>
          <cell r="G1192" t="str">
            <v>Processing</v>
          </cell>
          <cell r="H1192" t="str">
            <v>Production</v>
          </cell>
        </row>
        <row r="1193">
          <cell r="B1193">
            <v>5572</v>
          </cell>
          <cell r="C1193" t="str">
            <v>Daouda Doumbouya</v>
          </cell>
          <cell r="D1193" t="str">
            <v>Male</v>
          </cell>
          <cell r="E1193">
            <v>39814</v>
          </cell>
          <cell r="F1193" t="str">
            <v>Taillings Dame Operator 1</v>
          </cell>
          <cell r="G1193" t="str">
            <v>Processing</v>
          </cell>
          <cell r="H1193" t="str">
            <v>Production</v>
          </cell>
        </row>
        <row r="1194">
          <cell r="B1194">
            <v>5573</v>
          </cell>
          <cell r="C1194" t="str">
            <v>Mamadou Thiam</v>
          </cell>
          <cell r="D1194" t="str">
            <v>Male</v>
          </cell>
          <cell r="E1194">
            <v>39814</v>
          </cell>
          <cell r="F1194" t="str">
            <v>Plant Operator</v>
          </cell>
          <cell r="G1194" t="str">
            <v>Processing</v>
          </cell>
          <cell r="H1194" t="str">
            <v>Tailing Storage Facility</v>
          </cell>
        </row>
        <row r="1195">
          <cell r="B1195">
            <v>5574</v>
          </cell>
          <cell r="C1195" t="str">
            <v>Nassou Mady Doumbouya</v>
          </cell>
          <cell r="D1195" t="str">
            <v>Male</v>
          </cell>
          <cell r="E1195">
            <v>39814</v>
          </cell>
          <cell r="F1195" t="str">
            <v>Plant Operator</v>
          </cell>
          <cell r="G1195" t="str">
            <v>Processing</v>
          </cell>
          <cell r="H1195" t="str">
            <v>Production</v>
          </cell>
        </row>
        <row r="1196">
          <cell r="B1196">
            <v>5575</v>
          </cell>
          <cell r="C1196" t="str">
            <v>Sayon Camara</v>
          </cell>
          <cell r="D1196" t="str">
            <v>Male</v>
          </cell>
          <cell r="E1196">
            <v>39814</v>
          </cell>
          <cell r="F1196" t="str">
            <v>Plant Operator</v>
          </cell>
          <cell r="G1196" t="str">
            <v>Processing</v>
          </cell>
          <cell r="H1196" t="str">
            <v>Production</v>
          </cell>
        </row>
        <row r="1197">
          <cell r="B1197">
            <v>5576</v>
          </cell>
          <cell r="C1197" t="str">
            <v>Balla Camara</v>
          </cell>
          <cell r="D1197" t="str">
            <v>Male</v>
          </cell>
          <cell r="E1197">
            <v>39814</v>
          </cell>
          <cell r="F1197" t="str">
            <v>Plant Operator</v>
          </cell>
          <cell r="G1197" t="str">
            <v>Processing</v>
          </cell>
          <cell r="H1197" t="str">
            <v>Production</v>
          </cell>
        </row>
        <row r="1198">
          <cell r="B1198">
            <v>5577</v>
          </cell>
          <cell r="C1198" t="str">
            <v>Fode Doumbouya</v>
          </cell>
          <cell r="D1198" t="str">
            <v>Male</v>
          </cell>
          <cell r="E1198">
            <v>39814</v>
          </cell>
          <cell r="F1198" t="str">
            <v>Tinkisso Pump Guard</v>
          </cell>
          <cell r="G1198" t="str">
            <v>Processing</v>
          </cell>
          <cell r="H1198" t="str">
            <v>Production</v>
          </cell>
        </row>
        <row r="1199">
          <cell r="B1199">
            <v>5578</v>
          </cell>
          <cell r="C1199" t="str">
            <v>Nesbert Zgola Camara</v>
          </cell>
          <cell r="D1199" t="str">
            <v>Female</v>
          </cell>
          <cell r="E1199">
            <v>39814</v>
          </cell>
          <cell r="F1199" t="str">
            <v>Training Officer - English &amp; General Work Skills</v>
          </cell>
          <cell r="G1199" t="str">
            <v>Training and Development</v>
          </cell>
          <cell r="H1199" t="str">
            <v>Training</v>
          </cell>
        </row>
        <row r="1200">
          <cell r="B1200">
            <v>5579</v>
          </cell>
          <cell r="C1200" t="str">
            <v>Eloi Millimouno</v>
          </cell>
          <cell r="D1200" t="str">
            <v>Male</v>
          </cell>
          <cell r="E1200">
            <v>39845</v>
          </cell>
          <cell r="F1200" t="str">
            <v>Senior HR Superintendent</v>
          </cell>
          <cell r="G1200" t="str">
            <v>Human Resources</v>
          </cell>
          <cell r="H1200" t="str">
            <v>HR System and Labour Relations</v>
          </cell>
        </row>
        <row r="1201">
          <cell r="B1201">
            <v>5580</v>
          </cell>
          <cell r="C1201" t="str">
            <v>Daouda Kante</v>
          </cell>
          <cell r="D1201" t="str">
            <v>Male</v>
          </cell>
          <cell r="E1201">
            <v>39873</v>
          </cell>
          <cell r="F1201" t="str">
            <v>Assistant Environmental Officer</v>
          </cell>
          <cell r="G1201" t="str">
            <v>Environment</v>
          </cell>
          <cell r="H1201" t="str">
            <v>Environmental</v>
          </cell>
        </row>
        <row r="1202">
          <cell r="B1202">
            <v>5581</v>
          </cell>
          <cell r="C1202" t="str">
            <v>Fode Kouyate</v>
          </cell>
          <cell r="D1202" t="str">
            <v>Male</v>
          </cell>
          <cell r="E1202">
            <v>39873</v>
          </cell>
          <cell r="F1202" t="str">
            <v>Security Agent 1</v>
          </cell>
          <cell r="G1202" t="str">
            <v>Asset Protection</v>
          </cell>
          <cell r="H1202" t="str">
            <v>Security Operations</v>
          </cell>
        </row>
        <row r="1203">
          <cell r="B1203">
            <v>5582</v>
          </cell>
          <cell r="C1203" t="str">
            <v>Sidiki 2 Camara</v>
          </cell>
          <cell r="D1203" t="str">
            <v>Male</v>
          </cell>
          <cell r="E1203">
            <v>39873</v>
          </cell>
          <cell r="F1203" t="str">
            <v>Spray man</v>
          </cell>
          <cell r="G1203" t="str">
            <v>Environment</v>
          </cell>
          <cell r="H1203" t="str">
            <v>Environmental</v>
          </cell>
        </row>
        <row r="1204">
          <cell r="B1204">
            <v>5583</v>
          </cell>
          <cell r="C1204" t="str">
            <v>Farengbe Doumbouya</v>
          </cell>
          <cell r="D1204" t="str">
            <v>Male</v>
          </cell>
          <cell r="E1204">
            <v>39873</v>
          </cell>
          <cell r="F1204" t="str">
            <v>Spray man</v>
          </cell>
          <cell r="G1204" t="str">
            <v>Environment</v>
          </cell>
          <cell r="H1204" t="str">
            <v>Environmental</v>
          </cell>
        </row>
        <row r="1205">
          <cell r="B1205">
            <v>5584</v>
          </cell>
          <cell r="C1205" t="str">
            <v>Ansoumane Camara</v>
          </cell>
          <cell r="D1205" t="str">
            <v>Male</v>
          </cell>
          <cell r="E1205">
            <v>39873</v>
          </cell>
          <cell r="F1205" t="str">
            <v>Security Agent 2</v>
          </cell>
          <cell r="G1205" t="str">
            <v>Asset Protection</v>
          </cell>
          <cell r="H1205" t="str">
            <v>Security Operations</v>
          </cell>
        </row>
        <row r="1206">
          <cell r="B1206">
            <v>5586</v>
          </cell>
          <cell r="C1206" t="str">
            <v>Kanda Berete</v>
          </cell>
          <cell r="D1206" t="str">
            <v>Male</v>
          </cell>
          <cell r="E1206">
            <v>39873</v>
          </cell>
          <cell r="F1206" t="str">
            <v>Spray man</v>
          </cell>
          <cell r="G1206" t="str">
            <v>Environment</v>
          </cell>
          <cell r="H1206" t="str">
            <v>Environmental</v>
          </cell>
        </row>
        <row r="1207">
          <cell r="B1207">
            <v>5587</v>
          </cell>
          <cell r="C1207" t="str">
            <v>Oumou Souare</v>
          </cell>
          <cell r="D1207" t="str">
            <v>Female</v>
          </cell>
          <cell r="E1207">
            <v>39873</v>
          </cell>
          <cell r="F1207" t="str">
            <v>Occup.Hyg.Technician Assistant</v>
          </cell>
          <cell r="G1207" t="str">
            <v>Health</v>
          </cell>
          <cell r="H1207" t="str">
            <v>Medical</v>
          </cell>
        </row>
        <row r="1208">
          <cell r="B1208">
            <v>5588</v>
          </cell>
          <cell r="C1208" t="str">
            <v>Baba Camara</v>
          </cell>
          <cell r="D1208" t="str">
            <v>Male</v>
          </cell>
          <cell r="E1208">
            <v>39873</v>
          </cell>
          <cell r="F1208" t="str">
            <v>Grass Cutter</v>
          </cell>
          <cell r="G1208" t="str">
            <v>Asset Protection</v>
          </cell>
          <cell r="H1208" t="str">
            <v>Security Operations</v>
          </cell>
        </row>
        <row r="1209">
          <cell r="B1209">
            <v>5589</v>
          </cell>
          <cell r="C1209" t="str">
            <v>Makan Camara</v>
          </cell>
          <cell r="D1209" t="str">
            <v>Male</v>
          </cell>
          <cell r="E1209">
            <v>39873</v>
          </cell>
          <cell r="F1209" t="str">
            <v>Grass Cutter</v>
          </cell>
          <cell r="G1209" t="str">
            <v>Asset Protection</v>
          </cell>
          <cell r="H1209" t="str">
            <v>Security Operations</v>
          </cell>
        </row>
        <row r="1210">
          <cell r="B1210">
            <v>5590</v>
          </cell>
          <cell r="C1210" t="str">
            <v>Lamine Camara</v>
          </cell>
          <cell r="D1210" t="str">
            <v>Male</v>
          </cell>
          <cell r="E1210">
            <v>39873</v>
          </cell>
          <cell r="F1210" t="str">
            <v>Grass Cutter</v>
          </cell>
          <cell r="G1210" t="str">
            <v>Asset Protection</v>
          </cell>
          <cell r="H1210" t="str">
            <v>Security Operations</v>
          </cell>
        </row>
        <row r="1211">
          <cell r="B1211">
            <v>5591</v>
          </cell>
          <cell r="C1211" t="str">
            <v>Senkoun Camara</v>
          </cell>
          <cell r="D1211" t="str">
            <v>Male</v>
          </cell>
          <cell r="E1211">
            <v>39873</v>
          </cell>
          <cell r="F1211" t="str">
            <v>General Cleaner</v>
          </cell>
          <cell r="G1211" t="str">
            <v>Asset Protection</v>
          </cell>
          <cell r="H1211" t="str">
            <v>Security Operations</v>
          </cell>
        </row>
        <row r="1212">
          <cell r="B1212">
            <v>5592</v>
          </cell>
          <cell r="C1212" t="str">
            <v>Bakary Keita</v>
          </cell>
          <cell r="D1212" t="str">
            <v>Male</v>
          </cell>
          <cell r="E1212">
            <v>39873</v>
          </cell>
          <cell r="F1212" t="str">
            <v>General Cleaner</v>
          </cell>
          <cell r="G1212" t="str">
            <v>Asset Protection</v>
          </cell>
          <cell r="H1212" t="str">
            <v>Security Operations</v>
          </cell>
        </row>
        <row r="1213">
          <cell r="B1213">
            <v>5593</v>
          </cell>
          <cell r="C1213" t="str">
            <v>Amadou Keita</v>
          </cell>
          <cell r="D1213" t="str">
            <v>Male</v>
          </cell>
          <cell r="E1213">
            <v>39873</v>
          </cell>
          <cell r="F1213" t="str">
            <v>Night Watcher</v>
          </cell>
          <cell r="G1213" t="str">
            <v>Asset Protection</v>
          </cell>
          <cell r="H1213" t="str">
            <v>Security Operations</v>
          </cell>
        </row>
        <row r="1214">
          <cell r="B1214">
            <v>5594</v>
          </cell>
          <cell r="C1214" t="str">
            <v>Ibrahima Conde</v>
          </cell>
          <cell r="D1214" t="str">
            <v>Male</v>
          </cell>
          <cell r="E1214">
            <v>39873</v>
          </cell>
          <cell r="F1214" t="str">
            <v>Night Watcher</v>
          </cell>
          <cell r="G1214" t="str">
            <v>Asset Protection</v>
          </cell>
          <cell r="H1214" t="str">
            <v>Security Operations</v>
          </cell>
        </row>
        <row r="1215">
          <cell r="B1215">
            <v>5595</v>
          </cell>
          <cell r="C1215" t="str">
            <v>Dramane Sangare</v>
          </cell>
          <cell r="D1215" t="str">
            <v>Male</v>
          </cell>
          <cell r="E1215">
            <v>39873</v>
          </cell>
          <cell r="F1215" t="str">
            <v>General Cleaner</v>
          </cell>
          <cell r="G1215" t="str">
            <v>Asset Protection</v>
          </cell>
          <cell r="H1215" t="str">
            <v>Security Operations</v>
          </cell>
        </row>
        <row r="1216">
          <cell r="B1216">
            <v>5596</v>
          </cell>
          <cell r="C1216" t="str">
            <v>Cheick Oumar Conde</v>
          </cell>
          <cell r="D1216" t="str">
            <v>Male</v>
          </cell>
          <cell r="E1216">
            <v>39934</v>
          </cell>
          <cell r="F1216" t="str">
            <v>Laundry Worker</v>
          </cell>
          <cell r="G1216" t="str">
            <v>Services</v>
          </cell>
          <cell r="H1216" t="str">
            <v>Administration</v>
          </cell>
        </row>
        <row r="1217">
          <cell r="B1217">
            <v>5597</v>
          </cell>
          <cell r="C1217" t="str">
            <v>Ousmane Diallo</v>
          </cell>
          <cell r="D1217" t="str">
            <v>Male</v>
          </cell>
          <cell r="E1217">
            <v>39934</v>
          </cell>
          <cell r="F1217" t="str">
            <v>Mess Attendant</v>
          </cell>
          <cell r="G1217" t="str">
            <v>Services</v>
          </cell>
          <cell r="H1217" t="str">
            <v>Administration</v>
          </cell>
        </row>
        <row r="1218">
          <cell r="B1218">
            <v>5598</v>
          </cell>
          <cell r="C1218" t="str">
            <v>Yacouba Bayo</v>
          </cell>
          <cell r="D1218" t="str">
            <v>Male</v>
          </cell>
          <cell r="E1218">
            <v>39934</v>
          </cell>
          <cell r="F1218" t="str">
            <v>Laundry Worker</v>
          </cell>
          <cell r="G1218" t="str">
            <v>Services</v>
          </cell>
          <cell r="H1218" t="str">
            <v>Administration</v>
          </cell>
        </row>
        <row r="1219">
          <cell r="B1219">
            <v>5599</v>
          </cell>
          <cell r="C1219" t="str">
            <v>Kabine Magassouba</v>
          </cell>
          <cell r="D1219" t="str">
            <v>Male</v>
          </cell>
          <cell r="E1219">
            <v>39934</v>
          </cell>
          <cell r="F1219" t="str">
            <v>Ground man</v>
          </cell>
          <cell r="G1219" t="str">
            <v>Services</v>
          </cell>
          <cell r="H1219" t="str">
            <v>Administration</v>
          </cell>
        </row>
        <row r="1220">
          <cell r="B1220">
            <v>5600</v>
          </cell>
          <cell r="C1220" t="str">
            <v>Abdoul Goudoussy Diallo</v>
          </cell>
          <cell r="D1220" t="str">
            <v>Male</v>
          </cell>
          <cell r="E1220">
            <v>39934</v>
          </cell>
          <cell r="F1220" t="str">
            <v>Driver</v>
          </cell>
          <cell r="G1220" t="str">
            <v>Asset Protection</v>
          </cell>
          <cell r="H1220" t="str">
            <v>Security Operations</v>
          </cell>
        </row>
        <row r="1221">
          <cell r="B1221">
            <v>5601</v>
          </cell>
          <cell r="C1221" t="str">
            <v>Pkopkaye David Kalivogui</v>
          </cell>
          <cell r="D1221" t="str">
            <v>Male</v>
          </cell>
          <cell r="E1221">
            <v>39934</v>
          </cell>
          <cell r="F1221" t="str">
            <v>Cook1</v>
          </cell>
          <cell r="G1221" t="str">
            <v>Services</v>
          </cell>
          <cell r="H1221" t="str">
            <v>Mess</v>
          </cell>
        </row>
        <row r="1222">
          <cell r="B1222">
            <v>5602</v>
          </cell>
          <cell r="C1222" t="str">
            <v>Simidi Diakite</v>
          </cell>
          <cell r="D1222" t="str">
            <v>Male</v>
          </cell>
          <cell r="E1222">
            <v>39934</v>
          </cell>
          <cell r="F1222" t="str">
            <v>Mess Attendant</v>
          </cell>
          <cell r="G1222" t="str">
            <v>Services</v>
          </cell>
          <cell r="H1222" t="str">
            <v>Mess</v>
          </cell>
        </row>
        <row r="1223">
          <cell r="B1223">
            <v>5603</v>
          </cell>
          <cell r="C1223" t="str">
            <v>Azo Yawagan Mohu Nadhon</v>
          </cell>
          <cell r="D1223" t="str">
            <v>Female</v>
          </cell>
          <cell r="E1223">
            <v>39934</v>
          </cell>
          <cell r="F1223" t="str">
            <v>Cashier</v>
          </cell>
          <cell r="G1223" t="str">
            <v>Services</v>
          </cell>
          <cell r="H1223" t="str">
            <v>Superette</v>
          </cell>
        </row>
        <row r="1224">
          <cell r="B1224">
            <v>5604</v>
          </cell>
          <cell r="C1224" t="str">
            <v>Sekouba Camara</v>
          </cell>
          <cell r="D1224" t="str">
            <v>Male</v>
          </cell>
          <cell r="E1224">
            <v>39934</v>
          </cell>
          <cell r="F1224" t="str">
            <v>Salesman</v>
          </cell>
          <cell r="G1224" t="str">
            <v>Services</v>
          </cell>
          <cell r="H1224" t="str">
            <v>Superette</v>
          </cell>
        </row>
        <row r="1225">
          <cell r="B1225">
            <v>5605</v>
          </cell>
          <cell r="C1225" t="str">
            <v>Abdoul Karim Kouyate</v>
          </cell>
          <cell r="D1225" t="str">
            <v>Male</v>
          </cell>
          <cell r="E1225">
            <v>39934</v>
          </cell>
          <cell r="F1225" t="str">
            <v>Team Leader</v>
          </cell>
          <cell r="G1225" t="str">
            <v>Services</v>
          </cell>
          <cell r="H1225" t="str">
            <v>Superette</v>
          </cell>
        </row>
        <row r="1226">
          <cell r="B1226">
            <v>5606</v>
          </cell>
          <cell r="C1226" t="str">
            <v>Siaka Simakan</v>
          </cell>
          <cell r="D1226" t="str">
            <v>Male</v>
          </cell>
          <cell r="E1226">
            <v>39934</v>
          </cell>
          <cell r="F1226" t="str">
            <v>Cook2</v>
          </cell>
          <cell r="G1226" t="str">
            <v>Services</v>
          </cell>
          <cell r="H1226" t="str">
            <v>Mess</v>
          </cell>
        </row>
        <row r="1227">
          <cell r="B1227">
            <v>5607</v>
          </cell>
          <cell r="C1227" t="str">
            <v>Abou Keita</v>
          </cell>
          <cell r="D1227" t="str">
            <v>Male</v>
          </cell>
          <cell r="E1227">
            <v>39934</v>
          </cell>
          <cell r="F1227" t="str">
            <v>Chief Cook</v>
          </cell>
          <cell r="G1227" t="str">
            <v>Services</v>
          </cell>
          <cell r="H1227" t="str">
            <v>Mess</v>
          </cell>
        </row>
        <row r="1228">
          <cell r="B1228">
            <v>5608</v>
          </cell>
          <cell r="C1228" t="str">
            <v>Mamady Kaba</v>
          </cell>
          <cell r="D1228" t="str">
            <v>Male</v>
          </cell>
          <cell r="E1228">
            <v>39934</v>
          </cell>
          <cell r="F1228" t="str">
            <v>Butcher</v>
          </cell>
          <cell r="G1228" t="str">
            <v>Services</v>
          </cell>
          <cell r="H1228" t="str">
            <v>Mess</v>
          </cell>
        </row>
        <row r="1229">
          <cell r="B1229">
            <v>5609</v>
          </cell>
          <cell r="C1229" t="str">
            <v>Oumar Diallo</v>
          </cell>
          <cell r="D1229" t="str">
            <v>Male</v>
          </cell>
          <cell r="E1229">
            <v>39934</v>
          </cell>
          <cell r="F1229" t="str">
            <v>Pastry Cook</v>
          </cell>
          <cell r="G1229" t="str">
            <v>Services</v>
          </cell>
          <cell r="H1229" t="str">
            <v>Mess</v>
          </cell>
        </row>
        <row r="1230">
          <cell r="B1230">
            <v>5610</v>
          </cell>
          <cell r="C1230" t="str">
            <v>Mamadou Aliou Diallo</v>
          </cell>
          <cell r="D1230" t="str">
            <v>Male</v>
          </cell>
          <cell r="E1230">
            <v>39934</v>
          </cell>
          <cell r="F1230" t="str">
            <v>Baker</v>
          </cell>
          <cell r="G1230" t="str">
            <v>Services</v>
          </cell>
          <cell r="H1230" t="str">
            <v>Mess</v>
          </cell>
        </row>
        <row r="1231">
          <cell r="B1231">
            <v>5611</v>
          </cell>
          <cell r="C1231" t="str">
            <v>Amara Konate</v>
          </cell>
          <cell r="D1231" t="str">
            <v>Male</v>
          </cell>
          <cell r="E1231">
            <v>39934</v>
          </cell>
          <cell r="F1231" t="str">
            <v>Waiter</v>
          </cell>
          <cell r="G1231" t="str">
            <v>Services</v>
          </cell>
          <cell r="H1231" t="str">
            <v>Mess</v>
          </cell>
        </row>
        <row r="1232">
          <cell r="B1232">
            <v>5612</v>
          </cell>
          <cell r="C1232" t="str">
            <v>Moussa Keita</v>
          </cell>
          <cell r="D1232" t="str">
            <v>Male</v>
          </cell>
          <cell r="E1232">
            <v>39934</v>
          </cell>
          <cell r="F1232" t="str">
            <v>Cook1</v>
          </cell>
          <cell r="G1232" t="str">
            <v>Services</v>
          </cell>
          <cell r="H1232" t="str">
            <v>Mess</v>
          </cell>
        </row>
        <row r="1233">
          <cell r="B1233">
            <v>5613</v>
          </cell>
          <cell r="C1233" t="str">
            <v>Djakamady Koulibaly</v>
          </cell>
          <cell r="D1233" t="str">
            <v>Male</v>
          </cell>
          <cell r="E1233">
            <v>39934</v>
          </cell>
          <cell r="F1233" t="str">
            <v>Laundry Worker</v>
          </cell>
          <cell r="G1233" t="str">
            <v>Services</v>
          </cell>
          <cell r="H1233" t="str">
            <v>Administration</v>
          </cell>
        </row>
        <row r="1234">
          <cell r="B1234">
            <v>5615</v>
          </cell>
          <cell r="C1234" t="str">
            <v>Djenabou Diallo</v>
          </cell>
          <cell r="D1234" t="str">
            <v>Female</v>
          </cell>
          <cell r="E1234">
            <v>39934</v>
          </cell>
          <cell r="F1234" t="str">
            <v>Receptionist</v>
          </cell>
          <cell r="G1234" t="str">
            <v>Health</v>
          </cell>
          <cell r="H1234" t="str">
            <v>Medical</v>
          </cell>
        </row>
        <row r="1235">
          <cell r="B1235">
            <v>5616</v>
          </cell>
          <cell r="C1235" t="str">
            <v>Daouda Conde</v>
          </cell>
          <cell r="D1235" t="str">
            <v>Male</v>
          </cell>
          <cell r="E1235">
            <v>39934</v>
          </cell>
          <cell r="F1235" t="str">
            <v>Cleaner</v>
          </cell>
          <cell r="G1235" t="str">
            <v>Training and Development</v>
          </cell>
          <cell r="H1235" t="str">
            <v>Training</v>
          </cell>
        </row>
        <row r="1236">
          <cell r="B1236">
            <v>5617</v>
          </cell>
          <cell r="C1236" t="str">
            <v>Aicha Cisse</v>
          </cell>
          <cell r="D1236" t="str">
            <v>Female</v>
          </cell>
          <cell r="E1236">
            <v>39934</v>
          </cell>
          <cell r="F1236" t="str">
            <v>Cleaner</v>
          </cell>
          <cell r="G1236" t="str">
            <v>Training and Development</v>
          </cell>
          <cell r="H1236" t="str">
            <v>Training</v>
          </cell>
        </row>
        <row r="1237">
          <cell r="B1237">
            <v>5618</v>
          </cell>
          <cell r="C1237" t="str">
            <v>Abdoulaye Camara</v>
          </cell>
          <cell r="D1237" t="str">
            <v>Male</v>
          </cell>
          <cell r="E1237">
            <v>39934</v>
          </cell>
          <cell r="F1237" t="str">
            <v>Coach</v>
          </cell>
          <cell r="G1237" t="str">
            <v>Services</v>
          </cell>
          <cell r="H1237" t="str">
            <v>Administration</v>
          </cell>
        </row>
        <row r="1238">
          <cell r="B1238">
            <v>5619</v>
          </cell>
          <cell r="C1238" t="str">
            <v>Cheick Mohamed Keita</v>
          </cell>
          <cell r="D1238" t="str">
            <v>Male</v>
          </cell>
          <cell r="E1238">
            <v>39934</v>
          </cell>
          <cell r="F1238" t="str">
            <v>Cook1</v>
          </cell>
          <cell r="G1238" t="str">
            <v>Services</v>
          </cell>
          <cell r="H1238" t="str">
            <v>Administration</v>
          </cell>
        </row>
        <row r="1239">
          <cell r="B1239">
            <v>5620</v>
          </cell>
          <cell r="C1239" t="str">
            <v>Djelimory Kouyate</v>
          </cell>
          <cell r="D1239" t="str">
            <v>Male</v>
          </cell>
          <cell r="E1239">
            <v>39934</v>
          </cell>
          <cell r="F1239" t="str">
            <v>Store Keeper</v>
          </cell>
          <cell r="G1239" t="str">
            <v>Services</v>
          </cell>
          <cell r="H1239" t="str">
            <v>Superette</v>
          </cell>
        </row>
        <row r="1240">
          <cell r="B1240">
            <v>5621</v>
          </cell>
          <cell r="C1240" t="str">
            <v>Ousmane Conte</v>
          </cell>
          <cell r="D1240" t="str">
            <v>Male</v>
          </cell>
          <cell r="E1240">
            <v>39934</v>
          </cell>
          <cell r="F1240" t="str">
            <v>Driver</v>
          </cell>
          <cell r="G1240" t="str">
            <v>Corporate Affairs</v>
          </cell>
          <cell r="H1240" t="str">
            <v>Conakry Admin</v>
          </cell>
        </row>
        <row r="1241">
          <cell r="B1241">
            <v>5622</v>
          </cell>
          <cell r="C1241" t="str">
            <v>Bakary Keita</v>
          </cell>
          <cell r="D1241" t="str">
            <v>Male</v>
          </cell>
          <cell r="E1241">
            <v>39934</v>
          </cell>
          <cell r="F1241" t="str">
            <v>Cleaner</v>
          </cell>
          <cell r="G1241" t="str">
            <v>Health</v>
          </cell>
          <cell r="H1241" t="str">
            <v>Medical</v>
          </cell>
        </row>
        <row r="1242">
          <cell r="B1242">
            <v>5623</v>
          </cell>
          <cell r="C1242" t="str">
            <v>Kalil Kamissoko</v>
          </cell>
          <cell r="D1242" t="str">
            <v>Male</v>
          </cell>
          <cell r="E1242">
            <v>39934</v>
          </cell>
          <cell r="F1242" t="str">
            <v>Cleaner</v>
          </cell>
          <cell r="G1242" t="str">
            <v>Health</v>
          </cell>
          <cell r="H1242" t="str">
            <v>Medical</v>
          </cell>
        </row>
        <row r="1243">
          <cell r="B1243">
            <v>5624</v>
          </cell>
          <cell r="C1243" t="str">
            <v>Mahawa Kourouma</v>
          </cell>
          <cell r="D1243" t="str">
            <v>Female</v>
          </cell>
          <cell r="E1243">
            <v>39934</v>
          </cell>
          <cell r="F1243" t="str">
            <v>Cleaner</v>
          </cell>
          <cell r="G1243" t="str">
            <v>Services</v>
          </cell>
          <cell r="H1243" t="str">
            <v>Administration</v>
          </cell>
        </row>
        <row r="1244">
          <cell r="B1244">
            <v>5625</v>
          </cell>
          <cell r="C1244" t="str">
            <v>Rose Seny Lamah</v>
          </cell>
          <cell r="D1244" t="str">
            <v>Male</v>
          </cell>
          <cell r="E1244">
            <v>39934</v>
          </cell>
          <cell r="F1244" t="str">
            <v>Account Assistant</v>
          </cell>
          <cell r="G1244" t="str">
            <v>Finance</v>
          </cell>
          <cell r="H1244" t="str">
            <v>Accounts</v>
          </cell>
        </row>
        <row r="1245">
          <cell r="B1245">
            <v>5626</v>
          </cell>
          <cell r="C1245" t="str">
            <v>Mamoudou Traore</v>
          </cell>
          <cell r="D1245" t="str">
            <v>Male</v>
          </cell>
          <cell r="E1245">
            <v>39934</v>
          </cell>
          <cell r="F1245" t="str">
            <v>Assistant Archivist</v>
          </cell>
          <cell r="G1245" t="str">
            <v>Finance</v>
          </cell>
          <cell r="H1245" t="str">
            <v>Accounts</v>
          </cell>
        </row>
        <row r="1246">
          <cell r="B1246">
            <v>5627</v>
          </cell>
          <cell r="C1246" t="str">
            <v>Kadidiatou Bah</v>
          </cell>
          <cell r="D1246" t="str">
            <v>Female</v>
          </cell>
          <cell r="E1246">
            <v>39934</v>
          </cell>
          <cell r="F1246" t="str">
            <v>Contract Officer</v>
          </cell>
          <cell r="G1246" t="str">
            <v>Supply Chain</v>
          </cell>
          <cell r="H1246" t="str">
            <v>Logistics</v>
          </cell>
        </row>
        <row r="1247">
          <cell r="B1247">
            <v>5628</v>
          </cell>
          <cell r="C1247" t="str">
            <v>Nene Salamata Diallo</v>
          </cell>
          <cell r="D1247" t="str">
            <v>Female</v>
          </cell>
          <cell r="E1247">
            <v>39934</v>
          </cell>
          <cell r="F1247" t="str">
            <v>Stock Control Officer</v>
          </cell>
          <cell r="G1247" t="str">
            <v>Supply Chain</v>
          </cell>
          <cell r="H1247" t="str">
            <v>Logistics</v>
          </cell>
        </row>
        <row r="1248">
          <cell r="B1248">
            <v>5629</v>
          </cell>
          <cell r="C1248" t="str">
            <v>Saa Boundo Kamano</v>
          </cell>
          <cell r="D1248" t="str">
            <v>Male</v>
          </cell>
          <cell r="E1248">
            <v>39934</v>
          </cell>
          <cell r="F1248" t="str">
            <v>Purchasing Supervisor</v>
          </cell>
          <cell r="G1248" t="str">
            <v>Supply Chain</v>
          </cell>
          <cell r="H1248" t="str">
            <v>Logistics</v>
          </cell>
        </row>
        <row r="1249">
          <cell r="B1249">
            <v>5630</v>
          </cell>
          <cell r="C1249" t="str">
            <v>Mohamed Ibn Ahmadou Conte</v>
          </cell>
          <cell r="D1249" t="str">
            <v>Male</v>
          </cell>
          <cell r="E1249">
            <v>39965</v>
          </cell>
          <cell r="F1249" t="str">
            <v>Desktop Support Supervisor</v>
          </cell>
          <cell r="G1249" t="str">
            <v>Engineering</v>
          </cell>
          <cell r="H1249" t="str">
            <v>Information Systems</v>
          </cell>
        </row>
        <row r="1250">
          <cell r="B1250">
            <v>5631</v>
          </cell>
          <cell r="C1250" t="str">
            <v>Abdoulaye Bella Bah</v>
          </cell>
          <cell r="D1250" t="str">
            <v>Male</v>
          </cell>
          <cell r="E1250">
            <v>39995</v>
          </cell>
          <cell r="F1250" t="str">
            <v>Assistant Network Administrator</v>
          </cell>
          <cell r="G1250" t="str">
            <v>Engineering</v>
          </cell>
          <cell r="H1250" t="str">
            <v>Information Systems</v>
          </cell>
        </row>
        <row r="1251">
          <cell r="B1251">
            <v>5632</v>
          </cell>
          <cell r="C1251" t="str">
            <v>Kassia Keita</v>
          </cell>
          <cell r="D1251" t="str">
            <v>Male</v>
          </cell>
          <cell r="E1251">
            <v>39995</v>
          </cell>
          <cell r="F1251" t="str">
            <v>Driver</v>
          </cell>
          <cell r="G1251" t="str">
            <v>Services</v>
          </cell>
          <cell r="H1251" t="str">
            <v>Administration</v>
          </cell>
        </row>
        <row r="1252">
          <cell r="B1252">
            <v>5633</v>
          </cell>
          <cell r="C1252" t="str">
            <v>Safiatou Diallo</v>
          </cell>
          <cell r="D1252" t="str">
            <v>Female</v>
          </cell>
          <cell r="E1252">
            <v>39995</v>
          </cell>
          <cell r="F1252" t="str">
            <v>Account Assistant</v>
          </cell>
          <cell r="G1252" t="str">
            <v>Finance</v>
          </cell>
          <cell r="H1252" t="str">
            <v>Accounts</v>
          </cell>
        </row>
        <row r="1253">
          <cell r="B1253">
            <v>5635</v>
          </cell>
          <cell r="C1253" t="str">
            <v>Mamady Djabafing Conde</v>
          </cell>
          <cell r="D1253" t="str">
            <v>Male</v>
          </cell>
          <cell r="E1253">
            <v>39995</v>
          </cell>
          <cell r="F1253" t="str">
            <v>Training Administrator</v>
          </cell>
          <cell r="G1253" t="str">
            <v>Training and Development</v>
          </cell>
          <cell r="H1253" t="str">
            <v>Training</v>
          </cell>
        </row>
        <row r="1254">
          <cell r="B1254">
            <v>5636</v>
          </cell>
          <cell r="C1254" t="str">
            <v>Aboubacar Fode Fofana</v>
          </cell>
          <cell r="D1254" t="str">
            <v>Male</v>
          </cell>
          <cell r="E1254">
            <v>39995</v>
          </cell>
          <cell r="F1254" t="str">
            <v>Mine Supervisor</v>
          </cell>
          <cell r="G1254" t="str">
            <v>Mining</v>
          </cell>
          <cell r="H1254" t="str">
            <v>Production</v>
          </cell>
        </row>
        <row r="1255">
          <cell r="B1255">
            <v>5637</v>
          </cell>
          <cell r="C1255" t="str">
            <v>Alseny Sock</v>
          </cell>
          <cell r="D1255" t="str">
            <v>Male</v>
          </cell>
          <cell r="E1255">
            <v>39995</v>
          </cell>
          <cell r="F1255" t="str">
            <v>QA/QC Preparator</v>
          </cell>
          <cell r="G1255" t="str">
            <v>Mineral Resources Management</v>
          </cell>
          <cell r="H1255" t="str">
            <v>Exploration</v>
          </cell>
        </row>
        <row r="1256">
          <cell r="B1256">
            <v>5638</v>
          </cell>
          <cell r="C1256" t="str">
            <v>Aminata Diallo</v>
          </cell>
          <cell r="D1256" t="str">
            <v>Female</v>
          </cell>
          <cell r="E1256">
            <v>39995</v>
          </cell>
          <cell r="F1256" t="str">
            <v>Grade Control Geology Technician</v>
          </cell>
          <cell r="G1256" t="str">
            <v>Mineral Resources Management</v>
          </cell>
          <cell r="H1256" t="str">
            <v>Grade Control</v>
          </cell>
        </row>
        <row r="1257">
          <cell r="B1257">
            <v>5639</v>
          </cell>
          <cell r="C1257" t="str">
            <v>Kemo Saran Kotembedouno</v>
          </cell>
          <cell r="D1257" t="str">
            <v>Male</v>
          </cell>
          <cell r="E1257">
            <v>39995</v>
          </cell>
          <cell r="F1257" t="str">
            <v>Mine Supervisor</v>
          </cell>
          <cell r="G1257" t="str">
            <v>Mining</v>
          </cell>
          <cell r="H1257" t="str">
            <v>Production</v>
          </cell>
        </row>
        <row r="1258">
          <cell r="B1258">
            <v>5640</v>
          </cell>
          <cell r="C1258" t="str">
            <v>Daouda Oulare</v>
          </cell>
          <cell r="D1258" t="str">
            <v>Male</v>
          </cell>
          <cell r="E1258">
            <v>39995</v>
          </cell>
          <cell r="F1258" t="str">
            <v>Grade Controller 1</v>
          </cell>
          <cell r="G1258" t="str">
            <v>Mineral Resources Management</v>
          </cell>
          <cell r="H1258" t="str">
            <v>Grade Control</v>
          </cell>
        </row>
        <row r="1259">
          <cell r="B1259">
            <v>5641</v>
          </cell>
          <cell r="C1259" t="str">
            <v>Sebory Kourouma</v>
          </cell>
          <cell r="D1259" t="str">
            <v>Male</v>
          </cell>
          <cell r="E1259">
            <v>39995</v>
          </cell>
          <cell r="F1259" t="str">
            <v>Pit GC Geologist</v>
          </cell>
          <cell r="G1259" t="str">
            <v>Mineral Resources Management</v>
          </cell>
          <cell r="H1259" t="str">
            <v>Grade Control</v>
          </cell>
        </row>
        <row r="1260">
          <cell r="B1260">
            <v>5642</v>
          </cell>
          <cell r="C1260" t="str">
            <v>Mariama Cire Sow</v>
          </cell>
          <cell r="D1260" t="str">
            <v>Female</v>
          </cell>
          <cell r="E1260">
            <v>39995</v>
          </cell>
          <cell r="F1260" t="str">
            <v>Grade Control Geology Technician</v>
          </cell>
          <cell r="G1260" t="str">
            <v>Mineral Resources Management</v>
          </cell>
          <cell r="H1260" t="str">
            <v>Grade Control</v>
          </cell>
        </row>
        <row r="1261">
          <cell r="B1261">
            <v>5643</v>
          </cell>
          <cell r="C1261" t="str">
            <v>Yamoussa Sylla</v>
          </cell>
          <cell r="D1261" t="str">
            <v>Male</v>
          </cell>
          <cell r="E1261">
            <v>39995</v>
          </cell>
          <cell r="F1261" t="str">
            <v>Grade Controller 1</v>
          </cell>
          <cell r="G1261" t="str">
            <v>Mineral Resources Management</v>
          </cell>
          <cell r="H1261" t="str">
            <v>Grade Control</v>
          </cell>
        </row>
        <row r="1262">
          <cell r="B1262">
            <v>5644</v>
          </cell>
          <cell r="C1262" t="str">
            <v>Sogbe Kaba</v>
          </cell>
          <cell r="D1262" t="str">
            <v>Female</v>
          </cell>
          <cell r="E1262">
            <v>39995</v>
          </cell>
          <cell r="F1262" t="str">
            <v>Data Capture Clerk</v>
          </cell>
          <cell r="G1262" t="str">
            <v>Mineral Resources Management</v>
          </cell>
          <cell r="H1262" t="str">
            <v>Exploration</v>
          </cell>
        </row>
        <row r="1263">
          <cell r="B1263">
            <v>5645</v>
          </cell>
          <cell r="C1263" t="str">
            <v>Djecke Sangare</v>
          </cell>
          <cell r="D1263" t="str">
            <v>Female</v>
          </cell>
          <cell r="E1263">
            <v>39995</v>
          </cell>
          <cell r="F1263" t="str">
            <v>Supervisor</v>
          </cell>
          <cell r="G1263" t="str">
            <v>Mineral Resources Management</v>
          </cell>
          <cell r="H1263" t="str">
            <v>Mining Geology</v>
          </cell>
        </row>
        <row r="1264">
          <cell r="B1264">
            <v>5646</v>
          </cell>
          <cell r="C1264" t="str">
            <v>Aboubacar Camara</v>
          </cell>
          <cell r="D1264" t="str">
            <v>Male</v>
          </cell>
          <cell r="E1264">
            <v>39995</v>
          </cell>
          <cell r="F1264" t="str">
            <v>Welder 2</v>
          </cell>
          <cell r="G1264" t="str">
            <v>Engineering</v>
          </cell>
          <cell r="H1264" t="str">
            <v>Mechanical Engineering</v>
          </cell>
        </row>
        <row r="1265">
          <cell r="B1265">
            <v>5647</v>
          </cell>
          <cell r="C1265" t="str">
            <v>Mamadouba Gassama Diaby</v>
          </cell>
          <cell r="D1265" t="str">
            <v>Male</v>
          </cell>
          <cell r="E1265">
            <v>39995</v>
          </cell>
          <cell r="F1265" t="str">
            <v>Welder 2</v>
          </cell>
          <cell r="G1265" t="str">
            <v>Engineering</v>
          </cell>
          <cell r="H1265" t="str">
            <v>Mechanical Engineering</v>
          </cell>
        </row>
        <row r="1266">
          <cell r="B1266">
            <v>5648</v>
          </cell>
          <cell r="C1266" t="str">
            <v>Mamadifing Diane</v>
          </cell>
          <cell r="D1266" t="str">
            <v>Male</v>
          </cell>
          <cell r="E1266">
            <v>39995</v>
          </cell>
          <cell r="F1266" t="str">
            <v>Welder 2</v>
          </cell>
          <cell r="G1266" t="str">
            <v>Engineering</v>
          </cell>
          <cell r="H1266" t="str">
            <v>Mechanical Engineering</v>
          </cell>
        </row>
        <row r="1267">
          <cell r="B1267">
            <v>5649</v>
          </cell>
          <cell r="C1267" t="str">
            <v>Moussa Conde</v>
          </cell>
          <cell r="D1267" t="str">
            <v>Male</v>
          </cell>
          <cell r="E1267">
            <v>39995</v>
          </cell>
          <cell r="F1267" t="str">
            <v>Welder 2</v>
          </cell>
          <cell r="G1267" t="str">
            <v>Engineering</v>
          </cell>
          <cell r="H1267" t="str">
            <v>Mechanical Engineering</v>
          </cell>
        </row>
        <row r="1268">
          <cell r="B1268">
            <v>5650</v>
          </cell>
          <cell r="C1268" t="str">
            <v>Samba Keita</v>
          </cell>
          <cell r="D1268" t="str">
            <v>Male</v>
          </cell>
          <cell r="E1268">
            <v>39995</v>
          </cell>
          <cell r="F1268" t="str">
            <v>Welder 2</v>
          </cell>
          <cell r="G1268" t="str">
            <v>Engineering</v>
          </cell>
          <cell r="H1268" t="str">
            <v>Mechanical Engineering</v>
          </cell>
        </row>
        <row r="1269">
          <cell r="B1269">
            <v>5651</v>
          </cell>
          <cell r="C1269" t="str">
            <v>Manden Bassi Camara</v>
          </cell>
          <cell r="D1269" t="str">
            <v>Male</v>
          </cell>
          <cell r="E1269">
            <v>39995</v>
          </cell>
          <cell r="F1269" t="str">
            <v>General Worker</v>
          </cell>
          <cell r="G1269" t="str">
            <v>Mining</v>
          </cell>
          <cell r="H1269" t="str">
            <v>Mechanical Engineering</v>
          </cell>
        </row>
        <row r="1270">
          <cell r="B1270">
            <v>5652</v>
          </cell>
          <cell r="C1270" t="str">
            <v>Souleymane Camara</v>
          </cell>
          <cell r="D1270" t="str">
            <v>Male</v>
          </cell>
          <cell r="E1270">
            <v>39995</v>
          </cell>
          <cell r="F1270" t="str">
            <v>General Worker</v>
          </cell>
          <cell r="G1270" t="str">
            <v>Mining</v>
          </cell>
          <cell r="H1270" t="str">
            <v>Mechanical Engineering</v>
          </cell>
        </row>
        <row r="1271">
          <cell r="B1271">
            <v>5653</v>
          </cell>
          <cell r="C1271" t="str">
            <v>Mamoudou Sank Diallo</v>
          </cell>
          <cell r="D1271" t="str">
            <v>Male</v>
          </cell>
          <cell r="E1271">
            <v>40026</v>
          </cell>
          <cell r="F1271" t="str">
            <v>Telecom Engineer</v>
          </cell>
          <cell r="G1271" t="str">
            <v>Engineering</v>
          </cell>
          <cell r="H1271" t="str">
            <v>Information Systems</v>
          </cell>
        </row>
        <row r="1272">
          <cell r="B1272">
            <v>5654</v>
          </cell>
          <cell r="C1272" t="str">
            <v>Sidiki Sano</v>
          </cell>
          <cell r="D1272" t="str">
            <v>Male</v>
          </cell>
          <cell r="E1272">
            <v>40042</v>
          </cell>
          <cell r="F1272" t="str">
            <v>Survey Hand</v>
          </cell>
          <cell r="G1272" t="str">
            <v>Mining</v>
          </cell>
          <cell r="H1272" t="str">
            <v>Mining Survey</v>
          </cell>
        </row>
        <row r="1273">
          <cell r="B1273">
            <v>5655</v>
          </cell>
          <cell r="C1273" t="str">
            <v>Fara Fidel Iffono</v>
          </cell>
          <cell r="D1273" t="str">
            <v>Male</v>
          </cell>
          <cell r="E1273">
            <v>40042</v>
          </cell>
          <cell r="F1273" t="str">
            <v>Hydrogeology Technician</v>
          </cell>
          <cell r="G1273" t="str">
            <v>Mineral Resources Management</v>
          </cell>
          <cell r="H1273" t="str">
            <v>Mining Geology</v>
          </cell>
        </row>
        <row r="1274">
          <cell r="B1274">
            <v>5657</v>
          </cell>
          <cell r="C1274" t="str">
            <v>Sidi Mohamed Doumbouya</v>
          </cell>
          <cell r="D1274" t="str">
            <v>Male</v>
          </cell>
          <cell r="E1274">
            <v>40087</v>
          </cell>
          <cell r="F1274" t="str">
            <v>Nurse Grade 2</v>
          </cell>
          <cell r="G1274" t="str">
            <v>Health</v>
          </cell>
          <cell r="H1274" t="str">
            <v>Medical</v>
          </cell>
        </row>
        <row r="1275">
          <cell r="B1275">
            <v>5658</v>
          </cell>
          <cell r="C1275" t="str">
            <v>Thierno Mamadou Billo Diallo</v>
          </cell>
          <cell r="D1275" t="str">
            <v>Male</v>
          </cell>
          <cell r="E1275">
            <v>40087</v>
          </cell>
          <cell r="F1275" t="str">
            <v>Nurse Grade 2</v>
          </cell>
          <cell r="G1275" t="str">
            <v>Health</v>
          </cell>
          <cell r="H1275" t="str">
            <v>Medical</v>
          </cell>
        </row>
        <row r="1276">
          <cell r="B1276">
            <v>5659</v>
          </cell>
          <cell r="C1276" t="str">
            <v>Mamadou Aliou Serende Barry</v>
          </cell>
          <cell r="D1276" t="str">
            <v>Male</v>
          </cell>
          <cell r="E1276">
            <v>40087</v>
          </cell>
          <cell r="F1276" t="str">
            <v>Nurse Grade 2</v>
          </cell>
          <cell r="G1276" t="str">
            <v>Health</v>
          </cell>
          <cell r="H1276" t="str">
            <v>Medical</v>
          </cell>
        </row>
        <row r="1277">
          <cell r="B1277">
            <v>5660</v>
          </cell>
          <cell r="C1277" t="str">
            <v>Karounkan Ramata Keita</v>
          </cell>
          <cell r="D1277" t="str">
            <v>Male</v>
          </cell>
          <cell r="E1277">
            <v>40087</v>
          </cell>
          <cell r="F1277" t="str">
            <v>Nurse Grade 2</v>
          </cell>
          <cell r="G1277" t="str">
            <v>Health</v>
          </cell>
          <cell r="H1277" t="str">
            <v>Medical</v>
          </cell>
        </row>
        <row r="1278">
          <cell r="B1278">
            <v>5661</v>
          </cell>
          <cell r="C1278" t="str">
            <v>Diaraye Diallo</v>
          </cell>
          <cell r="D1278" t="str">
            <v>Female</v>
          </cell>
          <cell r="E1278">
            <v>40087</v>
          </cell>
          <cell r="F1278" t="str">
            <v>Nurse Grade 2</v>
          </cell>
          <cell r="G1278" t="str">
            <v>Health</v>
          </cell>
          <cell r="H1278" t="str">
            <v>Medical</v>
          </cell>
        </row>
        <row r="1279">
          <cell r="B1279">
            <v>5662</v>
          </cell>
          <cell r="C1279" t="str">
            <v>Amara Kande</v>
          </cell>
          <cell r="D1279" t="str">
            <v>Male</v>
          </cell>
          <cell r="E1279">
            <v>40087</v>
          </cell>
          <cell r="F1279" t="str">
            <v>Nurse Grade 2</v>
          </cell>
          <cell r="G1279" t="str">
            <v>Health</v>
          </cell>
          <cell r="H1279" t="str">
            <v>Medical</v>
          </cell>
        </row>
        <row r="1280">
          <cell r="B1280">
            <v>5663</v>
          </cell>
          <cell r="C1280" t="str">
            <v>Dougo Guilavogui</v>
          </cell>
          <cell r="D1280" t="str">
            <v>Male</v>
          </cell>
          <cell r="E1280">
            <v>40087</v>
          </cell>
          <cell r="F1280" t="str">
            <v>Nurse Grade 2</v>
          </cell>
          <cell r="G1280" t="str">
            <v>Health</v>
          </cell>
          <cell r="H1280" t="str">
            <v>Medical</v>
          </cell>
        </row>
        <row r="1281">
          <cell r="B1281">
            <v>5664</v>
          </cell>
          <cell r="C1281" t="str">
            <v>Hawa Keita</v>
          </cell>
          <cell r="D1281" t="str">
            <v>Female</v>
          </cell>
          <cell r="E1281">
            <v>40087</v>
          </cell>
          <cell r="F1281" t="str">
            <v>Midwife</v>
          </cell>
          <cell r="G1281" t="str">
            <v>Health</v>
          </cell>
          <cell r="H1281" t="str">
            <v>Medical</v>
          </cell>
        </row>
        <row r="1282">
          <cell r="B1282">
            <v>5665</v>
          </cell>
          <cell r="C1282" t="str">
            <v>Siba Gbatty Kalivogui</v>
          </cell>
          <cell r="D1282" t="str">
            <v>Male</v>
          </cell>
          <cell r="E1282">
            <v>40087</v>
          </cell>
          <cell r="F1282" t="str">
            <v>Nurse Grade 2</v>
          </cell>
          <cell r="G1282" t="str">
            <v>Health</v>
          </cell>
          <cell r="H1282" t="str">
            <v>Medical</v>
          </cell>
        </row>
        <row r="1283">
          <cell r="B1283">
            <v>5666</v>
          </cell>
          <cell r="C1283" t="str">
            <v>Djigui Traore</v>
          </cell>
          <cell r="D1283" t="str">
            <v>Male</v>
          </cell>
          <cell r="E1283">
            <v>40087</v>
          </cell>
          <cell r="F1283" t="str">
            <v>Security Agent 2</v>
          </cell>
          <cell r="G1283" t="str">
            <v>Asset Protection</v>
          </cell>
          <cell r="H1283" t="str">
            <v>Plant Maintenance</v>
          </cell>
        </row>
        <row r="1284">
          <cell r="B1284">
            <v>5667</v>
          </cell>
          <cell r="C1284" t="str">
            <v>Siafa Camara</v>
          </cell>
          <cell r="D1284" t="str">
            <v>Male</v>
          </cell>
          <cell r="E1284">
            <v>40128</v>
          </cell>
          <cell r="F1284" t="str">
            <v>Security Agent 1</v>
          </cell>
          <cell r="G1284" t="str">
            <v>Asset Protection</v>
          </cell>
          <cell r="H1284" t="str">
            <v>Security Operations</v>
          </cell>
        </row>
        <row r="1285">
          <cell r="B1285">
            <v>5668</v>
          </cell>
          <cell r="C1285" t="str">
            <v>Mamadou Aliou Bah</v>
          </cell>
          <cell r="D1285" t="str">
            <v>Male</v>
          </cell>
          <cell r="E1285">
            <v>40128</v>
          </cell>
          <cell r="F1285" t="str">
            <v>Cleaner</v>
          </cell>
          <cell r="G1285" t="str">
            <v>Health</v>
          </cell>
          <cell r="H1285" t="str">
            <v>Medical</v>
          </cell>
        </row>
        <row r="1286">
          <cell r="B1286">
            <v>5669</v>
          </cell>
          <cell r="C1286" t="str">
            <v>Sekou Camara</v>
          </cell>
          <cell r="D1286" t="str">
            <v>Male</v>
          </cell>
          <cell r="E1286">
            <v>40128</v>
          </cell>
          <cell r="F1286" t="str">
            <v>Cleaner</v>
          </cell>
          <cell r="G1286" t="str">
            <v>Health</v>
          </cell>
          <cell r="H1286" t="str">
            <v>Medical</v>
          </cell>
        </row>
        <row r="1287">
          <cell r="B1287">
            <v>5670</v>
          </cell>
          <cell r="C1287" t="str">
            <v>Lancine Kadiatou Kouyate</v>
          </cell>
          <cell r="D1287" t="str">
            <v>Male</v>
          </cell>
          <cell r="E1287">
            <v>40087</v>
          </cell>
          <cell r="F1287" t="str">
            <v>High School Teacher</v>
          </cell>
          <cell r="G1287" t="str">
            <v>Training and Development</v>
          </cell>
          <cell r="H1287" t="str">
            <v>Education(Koron school)</v>
          </cell>
        </row>
        <row r="1288">
          <cell r="B1288">
            <v>5671</v>
          </cell>
          <cell r="C1288" t="str">
            <v>Mamadi Fanta Magassouba</v>
          </cell>
          <cell r="D1288" t="str">
            <v>Male</v>
          </cell>
          <cell r="E1288">
            <v>40087</v>
          </cell>
          <cell r="F1288" t="str">
            <v>High School Teacher</v>
          </cell>
          <cell r="G1288" t="str">
            <v>Training and Development</v>
          </cell>
          <cell r="H1288" t="str">
            <v>Education(Koron school)</v>
          </cell>
        </row>
        <row r="1289">
          <cell r="B1289">
            <v>5672</v>
          </cell>
          <cell r="C1289" t="str">
            <v>Papa Ifono</v>
          </cell>
          <cell r="D1289" t="str">
            <v>Male</v>
          </cell>
          <cell r="E1289">
            <v>40087</v>
          </cell>
          <cell r="F1289" t="str">
            <v>High School Teacher</v>
          </cell>
          <cell r="G1289" t="str">
            <v>Training and Development</v>
          </cell>
          <cell r="H1289" t="str">
            <v>Education(Koron school)</v>
          </cell>
        </row>
        <row r="1290">
          <cell r="B1290">
            <v>5673</v>
          </cell>
          <cell r="C1290" t="str">
            <v>Sory Dansoko</v>
          </cell>
          <cell r="D1290" t="str">
            <v>Male</v>
          </cell>
          <cell r="E1290">
            <v>40087</v>
          </cell>
          <cell r="F1290" t="str">
            <v>High School Teacher</v>
          </cell>
          <cell r="G1290" t="str">
            <v>Training and Development</v>
          </cell>
          <cell r="H1290" t="str">
            <v>Education(Koron school)</v>
          </cell>
        </row>
        <row r="1291">
          <cell r="B1291">
            <v>5674</v>
          </cell>
          <cell r="C1291" t="str">
            <v>Moussa Kadiatou Traore</v>
          </cell>
          <cell r="D1291" t="str">
            <v>Male</v>
          </cell>
          <cell r="E1291">
            <v>40148</v>
          </cell>
          <cell r="F1291" t="str">
            <v>Jaw Crusher Operatotr</v>
          </cell>
          <cell r="G1291" t="str">
            <v>Processing</v>
          </cell>
          <cell r="H1291" t="str">
            <v>Production</v>
          </cell>
        </row>
        <row r="1292">
          <cell r="B1292">
            <v>5675</v>
          </cell>
          <cell r="C1292" t="str">
            <v>Amadou Camara</v>
          </cell>
          <cell r="D1292" t="str">
            <v>Male</v>
          </cell>
          <cell r="E1292">
            <v>40148</v>
          </cell>
          <cell r="F1292" t="str">
            <v>Sampler</v>
          </cell>
          <cell r="G1292" t="str">
            <v>Mineral Resources Management</v>
          </cell>
          <cell r="H1292" t="str">
            <v>Exploration</v>
          </cell>
        </row>
        <row r="1293">
          <cell r="B1293">
            <v>5676</v>
          </cell>
          <cell r="C1293" t="str">
            <v>Sekou Camara</v>
          </cell>
          <cell r="D1293" t="str">
            <v>Male</v>
          </cell>
          <cell r="E1293">
            <v>40179</v>
          </cell>
          <cell r="F1293" t="str">
            <v>Driver</v>
          </cell>
          <cell r="G1293" t="str">
            <v>Environment</v>
          </cell>
          <cell r="H1293" t="str">
            <v>Environmental</v>
          </cell>
        </row>
        <row r="1294">
          <cell r="B1294">
            <v>5677</v>
          </cell>
          <cell r="C1294" t="str">
            <v>Emmanuel Oulare</v>
          </cell>
          <cell r="D1294" t="str">
            <v>Male</v>
          </cell>
          <cell r="E1294">
            <v>40179</v>
          </cell>
          <cell r="F1294" t="str">
            <v>Geologist Assistant</v>
          </cell>
          <cell r="G1294" t="str">
            <v>Mineral Resources Management</v>
          </cell>
          <cell r="H1294" t="str">
            <v>Exploration</v>
          </cell>
        </row>
        <row r="1295">
          <cell r="B1295">
            <v>5678</v>
          </cell>
          <cell r="C1295" t="str">
            <v>Oumou Diakite</v>
          </cell>
          <cell r="D1295" t="str">
            <v>Female</v>
          </cell>
          <cell r="E1295">
            <v>40179</v>
          </cell>
          <cell r="F1295" t="str">
            <v>Cook1</v>
          </cell>
          <cell r="G1295" t="str">
            <v>Services</v>
          </cell>
          <cell r="H1295" t="str">
            <v>Mess</v>
          </cell>
        </row>
        <row r="1296">
          <cell r="B1296">
            <v>5679</v>
          </cell>
          <cell r="C1296" t="str">
            <v>Mark Camara</v>
          </cell>
          <cell r="D1296" t="str">
            <v>Male</v>
          </cell>
          <cell r="E1296">
            <v>40179</v>
          </cell>
          <cell r="F1296" t="str">
            <v>Secretary 1</v>
          </cell>
          <cell r="G1296" t="str">
            <v>Human Resources</v>
          </cell>
          <cell r="H1296" t="str">
            <v>Administration</v>
          </cell>
        </row>
        <row r="1297">
          <cell r="B1297">
            <v>5681</v>
          </cell>
          <cell r="C1297" t="str">
            <v>Josephine Dougbe</v>
          </cell>
          <cell r="D1297" t="str">
            <v>Female</v>
          </cell>
          <cell r="E1297">
            <v>40210</v>
          </cell>
          <cell r="F1297" t="str">
            <v>Cleaner</v>
          </cell>
          <cell r="G1297" t="str">
            <v>Services</v>
          </cell>
          <cell r="H1297" t="str">
            <v>Administration</v>
          </cell>
        </row>
        <row r="1298">
          <cell r="B1298">
            <v>5682</v>
          </cell>
          <cell r="C1298" t="str">
            <v>Nouhan Doumbouya</v>
          </cell>
          <cell r="D1298" t="str">
            <v>Male</v>
          </cell>
          <cell r="E1298">
            <v>40179</v>
          </cell>
          <cell r="F1298" t="str">
            <v>Store Keeper</v>
          </cell>
          <cell r="G1298" t="str">
            <v>Services</v>
          </cell>
          <cell r="H1298" t="str">
            <v>Superette</v>
          </cell>
        </row>
        <row r="1299">
          <cell r="B1299">
            <v>5683</v>
          </cell>
          <cell r="C1299" t="str">
            <v>David Mansare</v>
          </cell>
          <cell r="D1299" t="str">
            <v>Male</v>
          </cell>
          <cell r="E1299">
            <v>40179</v>
          </cell>
          <cell r="F1299" t="str">
            <v>Cook2</v>
          </cell>
          <cell r="G1299" t="str">
            <v>Services</v>
          </cell>
          <cell r="H1299" t="str">
            <v>Mess</v>
          </cell>
        </row>
        <row r="1300">
          <cell r="B1300">
            <v>5684</v>
          </cell>
          <cell r="C1300" t="str">
            <v>Maria Kourouma</v>
          </cell>
          <cell r="D1300" t="str">
            <v>Female</v>
          </cell>
          <cell r="E1300">
            <v>40179</v>
          </cell>
          <cell r="F1300" t="str">
            <v>Cleaner</v>
          </cell>
          <cell r="G1300" t="str">
            <v>Services</v>
          </cell>
          <cell r="H1300" t="str">
            <v>Administration</v>
          </cell>
        </row>
        <row r="1301">
          <cell r="B1301">
            <v>5686</v>
          </cell>
          <cell r="C1301" t="str">
            <v>Almamy Camara</v>
          </cell>
          <cell r="D1301" t="str">
            <v>Male</v>
          </cell>
          <cell r="E1301">
            <v>40238</v>
          </cell>
          <cell r="F1301" t="str">
            <v>Welder 1</v>
          </cell>
          <cell r="G1301" t="str">
            <v>Engineering</v>
          </cell>
          <cell r="H1301" t="str">
            <v>Planned Maintenance</v>
          </cell>
        </row>
        <row r="1302">
          <cell r="B1302">
            <v>5687</v>
          </cell>
          <cell r="C1302" t="str">
            <v>Thierno Abdoul Sow</v>
          </cell>
          <cell r="D1302" t="str">
            <v>Male</v>
          </cell>
          <cell r="E1302">
            <v>40269</v>
          </cell>
          <cell r="F1302" t="str">
            <v>Welder 1</v>
          </cell>
          <cell r="G1302" t="str">
            <v>Engineering</v>
          </cell>
          <cell r="H1302" t="str">
            <v>Mechanical Engineering</v>
          </cell>
        </row>
        <row r="1303">
          <cell r="B1303">
            <v>5688</v>
          </cell>
          <cell r="C1303" t="str">
            <v>Gnanga Kolie</v>
          </cell>
          <cell r="D1303" t="str">
            <v>Male</v>
          </cell>
          <cell r="E1303">
            <v>40269</v>
          </cell>
          <cell r="F1303" t="str">
            <v>Storeman</v>
          </cell>
          <cell r="G1303" t="str">
            <v>Supply Chain</v>
          </cell>
          <cell r="H1303" t="str">
            <v>Logistics</v>
          </cell>
        </row>
        <row r="1304">
          <cell r="B1304">
            <v>5689</v>
          </cell>
          <cell r="C1304" t="str">
            <v>Amara Thiam</v>
          </cell>
          <cell r="D1304" t="str">
            <v>Male</v>
          </cell>
          <cell r="E1304">
            <v>40269</v>
          </cell>
          <cell r="F1304" t="str">
            <v>Storeman</v>
          </cell>
          <cell r="G1304" t="str">
            <v>Supply Chain</v>
          </cell>
          <cell r="H1304" t="str">
            <v>Logistics</v>
          </cell>
        </row>
        <row r="1305">
          <cell r="B1305">
            <v>5690</v>
          </cell>
          <cell r="C1305" t="str">
            <v>Sambou Konate</v>
          </cell>
          <cell r="D1305" t="str">
            <v>Male</v>
          </cell>
          <cell r="E1305">
            <v>40269</v>
          </cell>
          <cell r="F1305" t="str">
            <v>Storeman</v>
          </cell>
          <cell r="G1305" t="str">
            <v>Supply Chain</v>
          </cell>
          <cell r="H1305" t="str">
            <v>Logistics</v>
          </cell>
        </row>
        <row r="1306">
          <cell r="B1306">
            <v>5691</v>
          </cell>
          <cell r="C1306" t="str">
            <v>Amara Camara</v>
          </cell>
          <cell r="D1306" t="str">
            <v>Male</v>
          </cell>
          <cell r="E1306">
            <v>40269</v>
          </cell>
          <cell r="F1306" t="str">
            <v>Storeman</v>
          </cell>
          <cell r="G1306" t="str">
            <v>Supply Chain</v>
          </cell>
          <cell r="H1306" t="str">
            <v>Logistics</v>
          </cell>
        </row>
        <row r="1307">
          <cell r="B1307">
            <v>5692</v>
          </cell>
          <cell r="C1307" t="str">
            <v>Aboubacar Camara</v>
          </cell>
          <cell r="D1307" t="str">
            <v>Male</v>
          </cell>
          <cell r="E1307">
            <v>40269</v>
          </cell>
          <cell r="F1307" t="str">
            <v>Expediting Officer</v>
          </cell>
          <cell r="G1307" t="str">
            <v>Supply Chain</v>
          </cell>
          <cell r="H1307" t="str">
            <v>Logistics</v>
          </cell>
        </row>
        <row r="1308">
          <cell r="B1308">
            <v>5693</v>
          </cell>
          <cell r="C1308" t="str">
            <v>Abdoulaye Kaba</v>
          </cell>
          <cell r="D1308" t="str">
            <v>Male</v>
          </cell>
          <cell r="E1308">
            <v>40269</v>
          </cell>
          <cell r="F1308" t="str">
            <v>Drill Assistant 1</v>
          </cell>
          <cell r="G1308" t="str">
            <v>Mineral Resources Management</v>
          </cell>
          <cell r="H1308" t="str">
            <v>Grade Control</v>
          </cell>
        </row>
        <row r="1309">
          <cell r="B1309">
            <v>5695</v>
          </cell>
          <cell r="C1309" t="str">
            <v>Seydou Camara</v>
          </cell>
          <cell r="D1309" t="str">
            <v>Male</v>
          </cell>
          <cell r="E1309">
            <v>40283</v>
          </cell>
          <cell r="F1309" t="str">
            <v>Security Agent 1</v>
          </cell>
          <cell r="G1309" t="str">
            <v>Asset Protection</v>
          </cell>
          <cell r="H1309" t="str">
            <v>Security Operations</v>
          </cell>
        </row>
        <row r="1310">
          <cell r="B1310">
            <v>5696</v>
          </cell>
          <cell r="C1310" t="str">
            <v>Abou Camara</v>
          </cell>
          <cell r="D1310" t="str">
            <v>Male</v>
          </cell>
          <cell r="E1310">
            <v>40283</v>
          </cell>
          <cell r="F1310" t="str">
            <v>General Worker</v>
          </cell>
          <cell r="G1310" t="str">
            <v>Mineral Resources Management</v>
          </cell>
          <cell r="H1310" t="str">
            <v>Mining Geology</v>
          </cell>
        </row>
        <row r="1311">
          <cell r="B1311">
            <v>5697</v>
          </cell>
          <cell r="C1311" t="str">
            <v>Sidiki Berete</v>
          </cell>
          <cell r="D1311" t="str">
            <v>Male</v>
          </cell>
          <cell r="E1311">
            <v>40283</v>
          </cell>
          <cell r="F1311" t="str">
            <v>General Worker</v>
          </cell>
          <cell r="G1311" t="str">
            <v>Mineral Resources Management</v>
          </cell>
          <cell r="H1311" t="str">
            <v>Mining Geology</v>
          </cell>
        </row>
        <row r="1312">
          <cell r="B1312">
            <v>5698</v>
          </cell>
          <cell r="C1312" t="str">
            <v>Nouhan Camara</v>
          </cell>
          <cell r="D1312" t="str">
            <v>Male</v>
          </cell>
          <cell r="E1312">
            <v>40283</v>
          </cell>
          <cell r="F1312" t="str">
            <v>General Worker</v>
          </cell>
          <cell r="G1312" t="str">
            <v>Mineral Resources Management</v>
          </cell>
          <cell r="H1312" t="str">
            <v>Mining Geology</v>
          </cell>
        </row>
        <row r="1313">
          <cell r="B1313">
            <v>5699</v>
          </cell>
          <cell r="C1313" t="str">
            <v>Sekou Camara</v>
          </cell>
          <cell r="D1313" t="str">
            <v>Male</v>
          </cell>
          <cell r="E1313">
            <v>40283</v>
          </cell>
          <cell r="F1313" t="str">
            <v>General Worker</v>
          </cell>
          <cell r="G1313" t="str">
            <v>Mining</v>
          </cell>
          <cell r="H1313" t="str">
            <v>Planning</v>
          </cell>
        </row>
        <row r="1314">
          <cell r="B1314">
            <v>5700</v>
          </cell>
          <cell r="C1314" t="str">
            <v>Douba I Kadia Camara</v>
          </cell>
          <cell r="D1314" t="str">
            <v>Male</v>
          </cell>
          <cell r="E1314">
            <v>40283</v>
          </cell>
          <cell r="F1314" t="str">
            <v>Environmental Technician</v>
          </cell>
          <cell r="G1314" t="str">
            <v>Environment</v>
          </cell>
          <cell r="H1314" t="str">
            <v>Environmental</v>
          </cell>
        </row>
        <row r="1315">
          <cell r="B1315">
            <v>5701</v>
          </cell>
          <cell r="C1315" t="str">
            <v>M'balla Madi Camara</v>
          </cell>
          <cell r="D1315" t="str">
            <v>Male</v>
          </cell>
          <cell r="E1315">
            <v>40283</v>
          </cell>
          <cell r="F1315" t="str">
            <v>Relations Community Agent</v>
          </cell>
          <cell r="G1315" t="str">
            <v>Public and Community Affairs</v>
          </cell>
          <cell r="H1315" t="str">
            <v>Community Relations</v>
          </cell>
        </row>
        <row r="1316">
          <cell r="B1316">
            <v>5702</v>
          </cell>
          <cell r="C1316" t="str">
            <v>Lancine Kante</v>
          </cell>
          <cell r="D1316" t="str">
            <v>Male</v>
          </cell>
          <cell r="E1316">
            <v>40283</v>
          </cell>
          <cell r="F1316" t="str">
            <v>Grade Controller 1</v>
          </cell>
          <cell r="G1316" t="str">
            <v>Mineral Resources Management</v>
          </cell>
          <cell r="H1316" t="str">
            <v>Grade Control</v>
          </cell>
        </row>
        <row r="1317">
          <cell r="B1317">
            <v>5703</v>
          </cell>
          <cell r="C1317" t="str">
            <v>Namory Camara</v>
          </cell>
          <cell r="D1317" t="str">
            <v>Male</v>
          </cell>
          <cell r="E1317">
            <v>40283</v>
          </cell>
          <cell r="F1317" t="str">
            <v>General Worker</v>
          </cell>
          <cell r="G1317" t="str">
            <v>Engineering</v>
          </cell>
          <cell r="H1317" t="str">
            <v>Planned Maintenance</v>
          </cell>
        </row>
        <row r="1318">
          <cell r="B1318">
            <v>5704</v>
          </cell>
          <cell r="C1318" t="str">
            <v>Amadou Camara</v>
          </cell>
          <cell r="D1318" t="str">
            <v>Male</v>
          </cell>
          <cell r="E1318">
            <v>40283</v>
          </cell>
          <cell r="F1318" t="str">
            <v>General Worker</v>
          </cell>
          <cell r="G1318" t="str">
            <v>Mining</v>
          </cell>
          <cell r="H1318" t="str">
            <v>Planning</v>
          </cell>
        </row>
        <row r="1319">
          <cell r="B1319">
            <v>5705</v>
          </cell>
          <cell r="C1319" t="str">
            <v>Kaba Toure</v>
          </cell>
          <cell r="D1319" t="str">
            <v>Male</v>
          </cell>
          <cell r="E1319">
            <v>40283</v>
          </cell>
          <cell r="F1319" t="str">
            <v>General Worker</v>
          </cell>
          <cell r="G1319" t="str">
            <v>Mineral Resources Management</v>
          </cell>
          <cell r="H1319" t="str">
            <v>Mineral Resource Planning</v>
          </cell>
        </row>
        <row r="1320">
          <cell r="B1320">
            <v>5706</v>
          </cell>
          <cell r="C1320" t="str">
            <v>Sidiki Camara</v>
          </cell>
          <cell r="D1320" t="str">
            <v>Male</v>
          </cell>
          <cell r="E1320">
            <v>40283</v>
          </cell>
          <cell r="F1320" t="str">
            <v>General Worker</v>
          </cell>
          <cell r="G1320" t="str">
            <v>Mineral Resources Management</v>
          </cell>
          <cell r="H1320" t="str">
            <v>Mineral Resource Planning</v>
          </cell>
        </row>
        <row r="1321">
          <cell r="B1321">
            <v>5707</v>
          </cell>
          <cell r="C1321" t="str">
            <v>Yamoudou Camara</v>
          </cell>
          <cell r="D1321" t="str">
            <v>Male</v>
          </cell>
          <cell r="E1321">
            <v>40283</v>
          </cell>
          <cell r="F1321" t="str">
            <v>Security Agent 1</v>
          </cell>
          <cell r="G1321" t="str">
            <v>Asset Protection</v>
          </cell>
          <cell r="H1321" t="str">
            <v>Security Operations</v>
          </cell>
        </row>
        <row r="1322">
          <cell r="B1322">
            <v>5708</v>
          </cell>
          <cell r="C1322" t="str">
            <v>Saibou Camara</v>
          </cell>
          <cell r="D1322" t="str">
            <v>Male</v>
          </cell>
          <cell r="E1322">
            <v>40283</v>
          </cell>
          <cell r="F1322" t="str">
            <v>General Worker</v>
          </cell>
          <cell r="G1322" t="str">
            <v>Mineral Resources Management</v>
          </cell>
          <cell r="H1322" t="str">
            <v>Mineral Resource Planning</v>
          </cell>
        </row>
        <row r="1323">
          <cell r="B1323">
            <v>5709</v>
          </cell>
          <cell r="C1323" t="str">
            <v>Sekou Camara</v>
          </cell>
          <cell r="D1323" t="str">
            <v>Male</v>
          </cell>
          <cell r="E1323">
            <v>40283</v>
          </cell>
          <cell r="F1323" t="str">
            <v>Cleaner</v>
          </cell>
          <cell r="G1323" t="str">
            <v>Environment</v>
          </cell>
          <cell r="H1323" t="str">
            <v>Environmental</v>
          </cell>
        </row>
        <row r="1324">
          <cell r="B1324">
            <v>5710</v>
          </cell>
          <cell r="C1324" t="str">
            <v>Ibrahima Camara</v>
          </cell>
          <cell r="D1324" t="str">
            <v>Male</v>
          </cell>
          <cell r="E1324">
            <v>40283</v>
          </cell>
          <cell r="F1324" t="str">
            <v>Cleaner</v>
          </cell>
          <cell r="G1324" t="str">
            <v>Health</v>
          </cell>
          <cell r="H1324" t="str">
            <v>Medical</v>
          </cell>
        </row>
        <row r="1325">
          <cell r="B1325">
            <v>5711</v>
          </cell>
          <cell r="C1325" t="str">
            <v>Djigui Berete</v>
          </cell>
          <cell r="D1325" t="str">
            <v>Male</v>
          </cell>
          <cell r="E1325">
            <v>40283</v>
          </cell>
          <cell r="F1325" t="str">
            <v>Mobile Equiment Operator 1</v>
          </cell>
          <cell r="G1325" t="str">
            <v>Engineering</v>
          </cell>
          <cell r="H1325" t="str">
            <v>Planned Maintenance</v>
          </cell>
        </row>
        <row r="1326">
          <cell r="B1326">
            <v>5712</v>
          </cell>
          <cell r="C1326" t="str">
            <v>Toumany Camara</v>
          </cell>
          <cell r="D1326" t="str">
            <v>Male</v>
          </cell>
          <cell r="E1326">
            <v>40283</v>
          </cell>
          <cell r="F1326" t="str">
            <v>General Worker</v>
          </cell>
          <cell r="G1326" t="str">
            <v>Engineering</v>
          </cell>
          <cell r="H1326" t="str">
            <v>Planned Maintenance</v>
          </cell>
        </row>
        <row r="1327">
          <cell r="B1327">
            <v>5713</v>
          </cell>
          <cell r="C1327" t="str">
            <v>Mamadi Saiba Camara</v>
          </cell>
          <cell r="D1327" t="str">
            <v>Male</v>
          </cell>
          <cell r="E1327">
            <v>40283</v>
          </cell>
          <cell r="F1327" t="str">
            <v>General Worker</v>
          </cell>
          <cell r="G1327" t="str">
            <v>Engineering</v>
          </cell>
          <cell r="H1327" t="str">
            <v>Mechanical Engineering</v>
          </cell>
        </row>
        <row r="1328">
          <cell r="B1328">
            <v>5714</v>
          </cell>
          <cell r="C1328" t="str">
            <v>Toumany Camara</v>
          </cell>
          <cell r="D1328" t="str">
            <v>Male</v>
          </cell>
          <cell r="E1328">
            <v>40283</v>
          </cell>
          <cell r="F1328" t="str">
            <v>Nurse Grade 1</v>
          </cell>
          <cell r="G1328" t="str">
            <v>Health</v>
          </cell>
          <cell r="H1328" t="str">
            <v>Medical</v>
          </cell>
        </row>
        <row r="1329">
          <cell r="B1329">
            <v>5715</v>
          </cell>
          <cell r="C1329" t="str">
            <v>Mamadi Berete</v>
          </cell>
          <cell r="D1329" t="str">
            <v>Male</v>
          </cell>
          <cell r="E1329">
            <v>40283</v>
          </cell>
          <cell r="F1329" t="str">
            <v>Gardener</v>
          </cell>
          <cell r="G1329" t="str">
            <v>Services</v>
          </cell>
          <cell r="H1329" t="str">
            <v>Administration</v>
          </cell>
        </row>
        <row r="1330">
          <cell r="B1330">
            <v>5716</v>
          </cell>
          <cell r="C1330" t="str">
            <v>Sekou Bakary Keita</v>
          </cell>
          <cell r="D1330" t="str">
            <v>Male</v>
          </cell>
          <cell r="E1330">
            <v>40283</v>
          </cell>
          <cell r="F1330" t="str">
            <v>Gardener</v>
          </cell>
          <cell r="G1330" t="str">
            <v>Services</v>
          </cell>
          <cell r="H1330" t="str">
            <v>Administration</v>
          </cell>
        </row>
        <row r="1331">
          <cell r="B1331">
            <v>5717</v>
          </cell>
          <cell r="C1331" t="str">
            <v>Fanta Madi Camara</v>
          </cell>
          <cell r="D1331" t="str">
            <v>Male</v>
          </cell>
          <cell r="E1331">
            <v>40283</v>
          </cell>
          <cell r="F1331" t="str">
            <v>Dish Washer</v>
          </cell>
          <cell r="G1331" t="str">
            <v>Services</v>
          </cell>
          <cell r="H1331" t="str">
            <v>Administration</v>
          </cell>
        </row>
        <row r="1332">
          <cell r="B1332">
            <v>5718</v>
          </cell>
          <cell r="C1332" t="str">
            <v>Kain Keita</v>
          </cell>
          <cell r="D1332" t="str">
            <v>Male</v>
          </cell>
          <cell r="E1332">
            <v>40283</v>
          </cell>
          <cell r="F1332" t="str">
            <v>Gardener</v>
          </cell>
          <cell r="G1332" t="str">
            <v>Services</v>
          </cell>
          <cell r="H1332" t="str">
            <v>Administration</v>
          </cell>
        </row>
        <row r="1333">
          <cell r="B1333">
            <v>5719</v>
          </cell>
          <cell r="C1333" t="str">
            <v>Makandjan Camara</v>
          </cell>
          <cell r="D1333" t="str">
            <v>Male</v>
          </cell>
          <cell r="E1333">
            <v>40283</v>
          </cell>
          <cell r="F1333" t="str">
            <v>Mess Attendant</v>
          </cell>
          <cell r="G1333" t="str">
            <v>Services</v>
          </cell>
          <cell r="H1333" t="str">
            <v>Administration</v>
          </cell>
        </row>
        <row r="1334">
          <cell r="B1334">
            <v>5720</v>
          </cell>
          <cell r="C1334" t="str">
            <v>Dramane Kaba</v>
          </cell>
          <cell r="D1334" t="str">
            <v>Male</v>
          </cell>
          <cell r="E1334">
            <v>40283</v>
          </cell>
          <cell r="F1334" t="str">
            <v>Gardener</v>
          </cell>
          <cell r="G1334" t="str">
            <v>Services</v>
          </cell>
          <cell r="H1334" t="str">
            <v>Administration</v>
          </cell>
        </row>
        <row r="1335">
          <cell r="B1335">
            <v>5721</v>
          </cell>
          <cell r="C1335" t="str">
            <v>Mamady Samoura</v>
          </cell>
          <cell r="D1335" t="str">
            <v>Male</v>
          </cell>
          <cell r="E1335">
            <v>40283</v>
          </cell>
          <cell r="F1335" t="str">
            <v>Gardener</v>
          </cell>
          <cell r="G1335" t="str">
            <v>Services</v>
          </cell>
          <cell r="H1335" t="str">
            <v>Administration</v>
          </cell>
        </row>
        <row r="1336">
          <cell r="B1336">
            <v>5722</v>
          </cell>
          <cell r="C1336" t="str">
            <v>Laye Sidiki Camara</v>
          </cell>
          <cell r="D1336" t="str">
            <v>Male</v>
          </cell>
          <cell r="E1336">
            <v>40283</v>
          </cell>
          <cell r="F1336" t="str">
            <v>Driver</v>
          </cell>
          <cell r="G1336" t="str">
            <v>Health</v>
          </cell>
          <cell r="H1336" t="str">
            <v>Medical</v>
          </cell>
        </row>
        <row r="1337">
          <cell r="B1337">
            <v>5723</v>
          </cell>
          <cell r="C1337" t="str">
            <v>Nassira Madi Camara</v>
          </cell>
          <cell r="D1337" t="str">
            <v>Male</v>
          </cell>
          <cell r="E1337">
            <v>40283</v>
          </cell>
          <cell r="F1337" t="str">
            <v>Security Agent 1</v>
          </cell>
          <cell r="G1337" t="str">
            <v>Asset Protection</v>
          </cell>
          <cell r="H1337" t="str">
            <v>Security Operations</v>
          </cell>
        </row>
        <row r="1338">
          <cell r="B1338">
            <v>5724</v>
          </cell>
          <cell r="C1338" t="str">
            <v>Mamadi Camara</v>
          </cell>
          <cell r="D1338" t="str">
            <v>Male</v>
          </cell>
          <cell r="E1338">
            <v>40283</v>
          </cell>
          <cell r="F1338" t="str">
            <v>Gardener</v>
          </cell>
          <cell r="G1338" t="str">
            <v>Services</v>
          </cell>
          <cell r="H1338" t="str">
            <v>Administration</v>
          </cell>
        </row>
        <row r="1339">
          <cell r="B1339">
            <v>5725</v>
          </cell>
          <cell r="C1339" t="str">
            <v>Sama Samoura</v>
          </cell>
          <cell r="D1339" t="str">
            <v>Male</v>
          </cell>
          <cell r="E1339">
            <v>40283</v>
          </cell>
          <cell r="F1339" t="str">
            <v>Gardener</v>
          </cell>
          <cell r="G1339" t="str">
            <v>Services</v>
          </cell>
          <cell r="H1339" t="str">
            <v>Administration</v>
          </cell>
        </row>
        <row r="1340">
          <cell r="B1340">
            <v>5726</v>
          </cell>
          <cell r="C1340" t="str">
            <v>Sine Doumbouya</v>
          </cell>
          <cell r="D1340" t="str">
            <v>Male</v>
          </cell>
          <cell r="E1340">
            <v>40283</v>
          </cell>
          <cell r="F1340" t="str">
            <v>General Worker</v>
          </cell>
          <cell r="G1340" t="str">
            <v>Mining</v>
          </cell>
          <cell r="H1340" t="str">
            <v>Production</v>
          </cell>
        </row>
        <row r="1341">
          <cell r="B1341">
            <v>5727</v>
          </cell>
          <cell r="C1341" t="str">
            <v>Yaya 2 Keita</v>
          </cell>
          <cell r="D1341" t="str">
            <v>Male</v>
          </cell>
          <cell r="E1341">
            <v>40283</v>
          </cell>
          <cell r="F1341" t="str">
            <v>Gardener</v>
          </cell>
          <cell r="G1341" t="str">
            <v>Services</v>
          </cell>
          <cell r="H1341" t="str">
            <v>Administration</v>
          </cell>
        </row>
        <row r="1342">
          <cell r="B1342">
            <v>5728</v>
          </cell>
          <cell r="C1342" t="str">
            <v>Mamadi Camara</v>
          </cell>
          <cell r="D1342" t="str">
            <v>Male</v>
          </cell>
          <cell r="E1342">
            <v>40283</v>
          </cell>
          <cell r="F1342" t="str">
            <v>Store Labourer</v>
          </cell>
          <cell r="G1342" t="str">
            <v>Supply Chain</v>
          </cell>
          <cell r="H1342" t="str">
            <v>Logistics</v>
          </cell>
        </row>
        <row r="1343">
          <cell r="B1343">
            <v>5729</v>
          </cell>
          <cell r="C1343" t="str">
            <v>Boh Lancine Camara</v>
          </cell>
          <cell r="D1343" t="str">
            <v>Male</v>
          </cell>
          <cell r="E1343">
            <v>40283</v>
          </cell>
          <cell r="F1343" t="str">
            <v>Cleaner</v>
          </cell>
          <cell r="G1343" t="str">
            <v>Health</v>
          </cell>
          <cell r="H1343" t="str">
            <v>Medical</v>
          </cell>
        </row>
        <row r="1344">
          <cell r="B1344">
            <v>5730</v>
          </cell>
          <cell r="C1344" t="str">
            <v>Mamady Camara</v>
          </cell>
          <cell r="D1344" t="str">
            <v>Male</v>
          </cell>
          <cell r="E1344">
            <v>40283</v>
          </cell>
          <cell r="F1344" t="str">
            <v>Dish Washer</v>
          </cell>
          <cell r="G1344" t="str">
            <v>Services</v>
          </cell>
          <cell r="H1344" t="str">
            <v>Administration</v>
          </cell>
        </row>
        <row r="1345">
          <cell r="B1345">
            <v>5731</v>
          </cell>
          <cell r="C1345" t="str">
            <v>Bourlaye Sylla</v>
          </cell>
          <cell r="D1345" t="str">
            <v>Male</v>
          </cell>
          <cell r="E1345">
            <v>40283</v>
          </cell>
          <cell r="F1345" t="str">
            <v>Gardener</v>
          </cell>
          <cell r="G1345" t="str">
            <v>Services</v>
          </cell>
          <cell r="H1345" t="str">
            <v>Administration</v>
          </cell>
        </row>
        <row r="1346">
          <cell r="B1346">
            <v>5732</v>
          </cell>
          <cell r="C1346" t="str">
            <v>Sekou Doumbouya</v>
          </cell>
          <cell r="D1346" t="str">
            <v>Male</v>
          </cell>
          <cell r="E1346">
            <v>40283</v>
          </cell>
          <cell r="F1346" t="str">
            <v>Gardener</v>
          </cell>
          <cell r="G1346" t="str">
            <v>Services</v>
          </cell>
          <cell r="H1346" t="str">
            <v>Administration</v>
          </cell>
        </row>
        <row r="1347">
          <cell r="B1347">
            <v>5733</v>
          </cell>
          <cell r="C1347" t="str">
            <v>Kaba 2 Camara</v>
          </cell>
          <cell r="D1347" t="str">
            <v>Male</v>
          </cell>
          <cell r="E1347">
            <v>40283</v>
          </cell>
          <cell r="F1347" t="str">
            <v>Gardener</v>
          </cell>
          <cell r="G1347" t="str">
            <v>Services</v>
          </cell>
          <cell r="H1347" t="str">
            <v>Administration</v>
          </cell>
        </row>
        <row r="1348">
          <cell r="B1348">
            <v>5734</v>
          </cell>
          <cell r="C1348" t="str">
            <v>Ousmane Camara</v>
          </cell>
          <cell r="D1348" t="str">
            <v>Male</v>
          </cell>
          <cell r="E1348">
            <v>40283</v>
          </cell>
          <cell r="F1348" t="str">
            <v>Gardener</v>
          </cell>
          <cell r="G1348" t="str">
            <v>Services</v>
          </cell>
          <cell r="H1348" t="str">
            <v>Administration</v>
          </cell>
        </row>
        <row r="1349">
          <cell r="B1349">
            <v>5735</v>
          </cell>
          <cell r="C1349" t="str">
            <v>Brema Camara</v>
          </cell>
          <cell r="D1349" t="str">
            <v>Male</v>
          </cell>
          <cell r="E1349">
            <v>40283</v>
          </cell>
          <cell r="F1349" t="str">
            <v>Driver</v>
          </cell>
          <cell r="G1349" t="str">
            <v>Engineering</v>
          </cell>
          <cell r="H1349" t="str">
            <v>Planned Maintenance</v>
          </cell>
        </row>
        <row r="1350">
          <cell r="B1350">
            <v>5736</v>
          </cell>
          <cell r="C1350" t="str">
            <v>Ansoumane Camara</v>
          </cell>
          <cell r="D1350" t="str">
            <v>Male</v>
          </cell>
          <cell r="E1350">
            <v>40283</v>
          </cell>
          <cell r="F1350" t="str">
            <v>Security Agent 1</v>
          </cell>
          <cell r="G1350" t="str">
            <v>Asset Protection</v>
          </cell>
          <cell r="H1350" t="str">
            <v>Security Operations</v>
          </cell>
        </row>
        <row r="1351">
          <cell r="B1351">
            <v>5737</v>
          </cell>
          <cell r="C1351" t="str">
            <v>Douba Camara</v>
          </cell>
          <cell r="D1351" t="str">
            <v>Male</v>
          </cell>
          <cell r="E1351">
            <v>40283</v>
          </cell>
          <cell r="F1351" t="str">
            <v>Security Agent 1</v>
          </cell>
          <cell r="G1351" t="str">
            <v>Asset Protection</v>
          </cell>
          <cell r="H1351" t="str">
            <v>Security Operations</v>
          </cell>
        </row>
        <row r="1352">
          <cell r="B1352">
            <v>5738</v>
          </cell>
          <cell r="C1352" t="str">
            <v>Kain Berete</v>
          </cell>
          <cell r="D1352" t="str">
            <v>Male</v>
          </cell>
          <cell r="E1352">
            <v>40283</v>
          </cell>
          <cell r="F1352" t="str">
            <v>General Worker</v>
          </cell>
          <cell r="G1352" t="str">
            <v>Mineral Resources Management</v>
          </cell>
          <cell r="H1352" t="str">
            <v>Mineral Resource Planning</v>
          </cell>
        </row>
        <row r="1353">
          <cell r="B1353">
            <v>5739</v>
          </cell>
          <cell r="C1353" t="str">
            <v>Sidi Camara</v>
          </cell>
          <cell r="D1353" t="str">
            <v>Male</v>
          </cell>
          <cell r="E1353">
            <v>40283</v>
          </cell>
          <cell r="F1353" t="str">
            <v>Plant Operator</v>
          </cell>
          <cell r="G1353" t="str">
            <v>Processing</v>
          </cell>
          <cell r="H1353" t="str">
            <v>Plant Technical</v>
          </cell>
        </row>
        <row r="1354">
          <cell r="B1354">
            <v>5740</v>
          </cell>
          <cell r="C1354" t="str">
            <v>Mamadi Camara</v>
          </cell>
          <cell r="D1354" t="str">
            <v>Male</v>
          </cell>
          <cell r="E1354">
            <v>40283</v>
          </cell>
          <cell r="F1354" t="str">
            <v>Plant Operator</v>
          </cell>
          <cell r="G1354" t="str">
            <v>Processing</v>
          </cell>
          <cell r="H1354" t="str">
            <v>Plant Technical</v>
          </cell>
        </row>
        <row r="1355">
          <cell r="B1355">
            <v>5741</v>
          </cell>
          <cell r="C1355" t="str">
            <v>Sayon Traore</v>
          </cell>
          <cell r="D1355" t="str">
            <v>Male</v>
          </cell>
          <cell r="E1355">
            <v>40283</v>
          </cell>
          <cell r="F1355" t="str">
            <v>Storeman</v>
          </cell>
          <cell r="G1355" t="str">
            <v>Supply Chain</v>
          </cell>
          <cell r="H1355" t="str">
            <v>Logistics</v>
          </cell>
        </row>
        <row r="1356">
          <cell r="B1356">
            <v>5742</v>
          </cell>
          <cell r="C1356" t="str">
            <v>Amadou Camara</v>
          </cell>
          <cell r="D1356" t="str">
            <v>Male</v>
          </cell>
          <cell r="E1356">
            <v>40283</v>
          </cell>
          <cell r="F1356" t="str">
            <v>Storeman</v>
          </cell>
          <cell r="G1356" t="str">
            <v>Supply Chain</v>
          </cell>
          <cell r="H1356" t="str">
            <v>Logistics</v>
          </cell>
        </row>
        <row r="1357">
          <cell r="B1357">
            <v>5744</v>
          </cell>
          <cell r="C1357" t="str">
            <v>Diankine Gakou</v>
          </cell>
          <cell r="D1357" t="str">
            <v>Male</v>
          </cell>
          <cell r="E1357">
            <v>40283</v>
          </cell>
          <cell r="F1357" t="str">
            <v>Relations Community Agent</v>
          </cell>
          <cell r="G1357" t="str">
            <v>Public and Community Affairs</v>
          </cell>
          <cell r="H1357" t="str">
            <v>Community Relations</v>
          </cell>
        </row>
        <row r="1358">
          <cell r="B1358">
            <v>5745</v>
          </cell>
          <cell r="C1358" t="str">
            <v>Djigui Camara</v>
          </cell>
          <cell r="D1358" t="str">
            <v>Male</v>
          </cell>
          <cell r="E1358">
            <v>40283</v>
          </cell>
          <cell r="F1358" t="str">
            <v>Relations Community Agent</v>
          </cell>
          <cell r="G1358" t="str">
            <v>Public and Community Affairs</v>
          </cell>
          <cell r="H1358" t="str">
            <v>Community Relations</v>
          </cell>
        </row>
        <row r="1359">
          <cell r="B1359">
            <v>5746</v>
          </cell>
          <cell r="C1359" t="str">
            <v>Safrin Diawara</v>
          </cell>
          <cell r="D1359" t="str">
            <v>Male</v>
          </cell>
          <cell r="E1359">
            <v>40283</v>
          </cell>
          <cell r="F1359" t="str">
            <v>Gardener</v>
          </cell>
          <cell r="G1359" t="str">
            <v>Services</v>
          </cell>
          <cell r="H1359" t="str">
            <v>Administration</v>
          </cell>
        </row>
        <row r="1360">
          <cell r="B1360">
            <v>5747</v>
          </cell>
          <cell r="C1360" t="str">
            <v>Mamadi Fofana</v>
          </cell>
          <cell r="D1360" t="str">
            <v>Male</v>
          </cell>
          <cell r="E1360">
            <v>40315</v>
          </cell>
          <cell r="F1360" t="str">
            <v>Data Base Administrator</v>
          </cell>
          <cell r="G1360" t="str">
            <v>Engineering</v>
          </cell>
          <cell r="H1360" t="str">
            <v>Information Systems</v>
          </cell>
        </row>
        <row r="1361">
          <cell r="B1361">
            <v>5748</v>
          </cell>
          <cell r="C1361" t="str">
            <v>Mamadi Camara</v>
          </cell>
          <cell r="D1361" t="str">
            <v>Male</v>
          </cell>
          <cell r="E1361">
            <v>40391</v>
          </cell>
          <cell r="F1361" t="str">
            <v>Spray man</v>
          </cell>
          <cell r="G1361" t="str">
            <v>Environment</v>
          </cell>
          <cell r="H1361" t="str">
            <v>Environmental</v>
          </cell>
        </row>
        <row r="1362">
          <cell r="B1362">
            <v>5749</v>
          </cell>
          <cell r="C1362" t="str">
            <v>Fode Doumbouya</v>
          </cell>
          <cell r="D1362" t="str">
            <v>Male</v>
          </cell>
          <cell r="E1362">
            <v>40391</v>
          </cell>
          <cell r="F1362" t="str">
            <v>Flagman</v>
          </cell>
          <cell r="G1362" t="str">
            <v>Mining</v>
          </cell>
          <cell r="H1362" t="str">
            <v>Production</v>
          </cell>
        </row>
        <row r="1363">
          <cell r="B1363">
            <v>5750</v>
          </cell>
          <cell r="C1363" t="str">
            <v>Almamy Keita</v>
          </cell>
          <cell r="D1363" t="str">
            <v>Male</v>
          </cell>
          <cell r="E1363">
            <v>40391</v>
          </cell>
          <cell r="F1363" t="str">
            <v>General Worker</v>
          </cell>
          <cell r="G1363" t="str">
            <v>Mining</v>
          </cell>
          <cell r="H1363" t="str">
            <v>Planned Maintenance</v>
          </cell>
        </row>
        <row r="1364">
          <cell r="B1364">
            <v>5751</v>
          </cell>
          <cell r="C1364" t="str">
            <v>Kain Doumbouya</v>
          </cell>
          <cell r="D1364" t="str">
            <v>Male</v>
          </cell>
          <cell r="E1364">
            <v>40391</v>
          </cell>
          <cell r="F1364" t="str">
            <v>Spray man</v>
          </cell>
          <cell r="G1364" t="str">
            <v>Environment</v>
          </cell>
          <cell r="H1364" t="str">
            <v>Environmental</v>
          </cell>
        </row>
        <row r="1365">
          <cell r="B1365">
            <v>5752</v>
          </cell>
          <cell r="C1365" t="str">
            <v>Oumar Conde</v>
          </cell>
          <cell r="D1365" t="str">
            <v>Male</v>
          </cell>
          <cell r="E1365">
            <v>40391</v>
          </cell>
          <cell r="F1365" t="str">
            <v>General Worker</v>
          </cell>
          <cell r="G1365" t="str">
            <v>Mining</v>
          </cell>
          <cell r="H1365" t="str">
            <v>Planned Maintenance</v>
          </cell>
        </row>
        <row r="1366">
          <cell r="B1366">
            <v>5753</v>
          </cell>
          <cell r="C1366" t="str">
            <v>Laye Mamady Camara</v>
          </cell>
          <cell r="D1366" t="str">
            <v>Male</v>
          </cell>
          <cell r="E1366">
            <v>40391</v>
          </cell>
          <cell r="F1366" t="str">
            <v>Flagman</v>
          </cell>
          <cell r="G1366" t="str">
            <v>Mining</v>
          </cell>
          <cell r="H1366" t="str">
            <v>Production</v>
          </cell>
        </row>
        <row r="1367">
          <cell r="B1367">
            <v>5754</v>
          </cell>
          <cell r="C1367" t="str">
            <v>Kaba Konate</v>
          </cell>
          <cell r="D1367" t="str">
            <v>Male</v>
          </cell>
          <cell r="E1367">
            <v>40391</v>
          </cell>
          <cell r="F1367" t="str">
            <v>General Worker</v>
          </cell>
          <cell r="G1367" t="str">
            <v>Mining</v>
          </cell>
          <cell r="H1367" t="str">
            <v>Planned Maintenance</v>
          </cell>
        </row>
        <row r="1368">
          <cell r="B1368">
            <v>5755</v>
          </cell>
          <cell r="C1368" t="str">
            <v>Billy Keita</v>
          </cell>
          <cell r="D1368" t="str">
            <v>Male</v>
          </cell>
          <cell r="E1368">
            <v>40391</v>
          </cell>
          <cell r="F1368" t="str">
            <v>Flagman</v>
          </cell>
          <cell r="G1368" t="str">
            <v>Mining</v>
          </cell>
          <cell r="H1368" t="str">
            <v>Production</v>
          </cell>
        </row>
        <row r="1369">
          <cell r="B1369">
            <v>5756</v>
          </cell>
          <cell r="C1369" t="str">
            <v>Moussa Traore</v>
          </cell>
          <cell r="D1369" t="str">
            <v>Male</v>
          </cell>
          <cell r="E1369">
            <v>40391</v>
          </cell>
          <cell r="F1369" t="str">
            <v>Flagman</v>
          </cell>
          <cell r="G1369" t="str">
            <v>Environment</v>
          </cell>
          <cell r="H1369" t="str">
            <v>Environmental</v>
          </cell>
        </row>
        <row r="1370">
          <cell r="B1370">
            <v>5757</v>
          </cell>
          <cell r="C1370" t="str">
            <v>Fode Kaba Diakite</v>
          </cell>
          <cell r="D1370" t="str">
            <v>Male</v>
          </cell>
          <cell r="E1370">
            <v>40391</v>
          </cell>
          <cell r="F1370" t="str">
            <v>Flagman</v>
          </cell>
          <cell r="G1370" t="str">
            <v>Mining</v>
          </cell>
          <cell r="H1370" t="str">
            <v>Production</v>
          </cell>
        </row>
        <row r="1371">
          <cell r="B1371">
            <v>5758</v>
          </cell>
          <cell r="C1371" t="str">
            <v>Dialla Camara</v>
          </cell>
          <cell r="D1371" t="str">
            <v>Male</v>
          </cell>
          <cell r="E1371">
            <v>40391</v>
          </cell>
          <cell r="F1371" t="str">
            <v>Store Labourer</v>
          </cell>
          <cell r="G1371" t="str">
            <v>Supply Chain</v>
          </cell>
          <cell r="H1371" t="str">
            <v>Logistics</v>
          </cell>
        </row>
        <row r="1372">
          <cell r="B1372">
            <v>5759</v>
          </cell>
          <cell r="C1372" t="str">
            <v>Siaka Keita</v>
          </cell>
          <cell r="D1372" t="str">
            <v>Male</v>
          </cell>
          <cell r="E1372">
            <v>40391</v>
          </cell>
          <cell r="F1372" t="str">
            <v>General Worker</v>
          </cell>
          <cell r="G1372" t="str">
            <v>Services</v>
          </cell>
          <cell r="H1372" t="str">
            <v>Administration</v>
          </cell>
        </row>
        <row r="1373">
          <cell r="B1373">
            <v>5760</v>
          </cell>
          <cell r="C1373" t="str">
            <v>Sekou Sangare</v>
          </cell>
          <cell r="D1373" t="str">
            <v>Male</v>
          </cell>
          <cell r="E1373">
            <v>40391</v>
          </cell>
          <cell r="F1373" t="str">
            <v>General Worker</v>
          </cell>
          <cell r="G1373" t="str">
            <v>Services</v>
          </cell>
          <cell r="H1373" t="str">
            <v>Administration</v>
          </cell>
        </row>
        <row r="1374">
          <cell r="B1374">
            <v>5761</v>
          </cell>
          <cell r="C1374" t="str">
            <v>Djenke Camara</v>
          </cell>
          <cell r="D1374" t="str">
            <v>Male</v>
          </cell>
          <cell r="E1374">
            <v>40391</v>
          </cell>
          <cell r="F1374" t="str">
            <v>Mechanic 1</v>
          </cell>
          <cell r="G1374" t="str">
            <v>Engineering</v>
          </cell>
          <cell r="H1374" t="str">
            <v>Planned Maintenance</v>
          </cell>
        </row>
        <row r="1375">
          <cell r="B1375">
            <v>5762</v>
          </cell>
          <cell r="C1375" t="str">
            <v>Fode Camara</v>
          </cell>
          <cell r="D1375" t="str">
            <v>Male</v>
          </cell>
          <cell r="E1375">
            <v>40391</v>
          </cell>
          <cell r="F1375" t="str">
            <v>Mess Attendant</v>
          </cell>
          <cell r="G1375" t="str">
            <v>Human Resources</v>
          </cell>
          <cell r="H1375" t="str">
            <v>Administration</v>
          </cell>
        </row>
        <row r="1376">
          <cell r="B1376">
            <v>5763</v>
          </cell>
          <cell r="C1376" t="str">
            <v>Madiba Camara</v>
          </cell>
          <cell r="D1376" t="str">
            <v>Male</v>
          </cell>
          <cell r="E1376">
            <v>40391</v>
          </cell>
          <cell r="F1376" t="str">
            <v>Mess Attendant</v>
          </cell>
          <cell r="G1376" t="str">
            <v>Human Resources</v>
          </cell>
          <cell r="H1376" t="str">
            <v>Administration</v>
          </cell>
        </row>
        <row r="1377">
          <cell r="B1377">
            <v>5764</v>
          </cell>
          <cell r="C1377" t="str">
            <v>Kany Mory Camara</v>
          </cell>
          <cell r="D1377" t="str">
            <v>Male</v>
          </cell>
          <cell r="E1377">
            <v>40391</v>
          </cell>
          <cell r="F1377" t="str">
            <v>Dish Washer</v>
          </cell>
          <cell r="G1377" t="str">
            <v>Human Resources</v>
          </cell>
          <cell r="H1377" t="str">
            <v>Administration</v>
          </cell>
        </row>
        <row r="1378">
          <cell r="B1378">
            <v>5765</v>
          </cell>
          <cell r="C1378" t="str">
            <v>Sidiki Keita</v>
          </cell>
          <cell r="D1378" t="str">
            <v>Male</v>
          </cell>
          <cell r="E1378">
            <v>40391</v>
          </cell>
          <cell r="F1378" t="str">
            <v>Security Agent 1</v>
          </cell>
          <cell r="G1378" t="str">
            <v>Asset Protection</v>
          </cell>
          <cell r="H1378" t="str">
            <v>Security Operations</v>
          </cell>
        </row>
        <row r="1379">
          <cell r="B1379">
            <v>5766</v>
          </cell>
          <cell r="C1379" t="str">
            <v>Lamine Doumbouya</v>
          </cell>
          <cell r="D1379" t="str">
            <v>Male</v>
          </cell>
          <cell r="E1379">
            <v>40391</v>
          </cell>
          <cell r="F1379" t="str">
            <v>Agent Technique D'Agriculture</v>
          </cell>
          <cell r="G1379" t="str">
            <v>Public and Community Affairs</v>
          </cell>
          <cell r="H1379" t="str">
            <v>Community Relations</v>
          </cell>
        </row>
        <row r="1380">
          <cell r="B1380">
            <v>5768</v>
          </cell>
          <cell r="C1380" t="str">
            <v>Fodeba Traore</v>
          </cell>
          <cell r="D1380" t="str">
            <v>Male</v>
          </cell>
          <cell r="E1380">
            <v>40423</v>
          </cell>
          <cell r="F1380" t="str">
            <v>Pediatrician</v>
          </cell>
          <cell r="G1380" t="str">
            <v>Health</v>
          </cell>
          <cell r="H1380" t="str">
            <v>Medical</v>
          </cell>
        </row>
        <row r="1381">
          <cell r="B1381">
            <v>5769</v>
          </cell>
          <cell r="C1381" t="str">
            <v>Mamoudou Conde</v>
          </cell>
          <cell r="D1381" t="str">
            <v>Male</v>
          </cell>
          <cell r="E1381">
            <v>40452</v>
          </cell>
          <cell r="F1381" t="str">
            <v>Cleaner</v>
          </cell>
          <cell r="G1381" t="str">
            <v>Services</v>
          </cell>
          <cell r="H1381" t="str">
            <v>Administration</v>
          </cell>
        </row>
        <row r="1382">
          <cell r="B1382">
            <v>5770</v>
          </cell>
          <cell r="C1382" t="str">
            <v>Mamadou Oury Diallo</v>
          </cell>
          <cell r="D1382" t="str">
            <v>Male</v>
          </cell>
          <cell r="E1382">
            <v>40452</v>
          </cell>
          <cell r="F1382" t="str">
            <v>Data Base Administrator</v>
          </cell>
          <cell r="G1382" t="str">
            <v>Mineral Resources Management</v>
          </cell>
          <cell r="H1382" t="str">
            <v>Exploration</v>
          </cell>
        </row>
        <row r="1383">
          <cell r="B1383">
            <v>5771</v>
          </cell>
          <cell r="C1383" t="str">
            <v>Djoulde Diallo</v>
          </cell>
          <cell r="D1383" t="str">
            <v>Male</v>
          </cell>
          <cell r="E1383">
            <v>40452</v>
          </cell>
          <cell r="F1383" t="str">
            <v>Baker</v>
          </cell>
          <cell r="G1383" t="str">
            <v>Services</v>
          </cell>
          <cell r="H1383" t="str">
            <v>Mess</v>
          </cell>
        </row>
        <row r="1384">
          <cell r="B1384">
            <v>5772</v>
          </cell>
          <cell r="C1384" t="str">
            <v>Yaya Bah</v>
          </cell>
          <cell r="D1384" t="str">
            <v>Male</v>
          </cell>
          <cell r="E1384">
            <v>40452</v>
          </cell>
          <cell r="F1384" t="str">
            <v>Pastry Cook</v>
          </cell>
          <cell r="G1384" t="str">
            <v>Services</v>
          </cell>
          <cell r="H1384" t="str">
            <v>Mess</v>
          </cell>
        </row>
        <row r="1385">
          <cell r="B1385">
            <v>5773</v>
          </cell>
          <cell r="C1385" t="str">
            <v>Karime Traore</v>
          </cell>
          <cell r="D1385" t="str">
            <v>Male</v>
          </cell>
          <cell r="E1385">
            <v>40452</v>
          </cell>
          <cell r="F1385" t="str">
            <v>Flagman</v>
          </cell>
          <cell r="G1385" t="str">
            <v>Mining</v>
          </cell>
          <cell r="H1385" t="str">
            <v>Production</v>
          </cell>
        </row>
        <row r="1386">
          <cell r="B1386">
            <v>5774</v>
          </cell>
          <cell r="C1386" t="str">
            <v>Aly Conde</v>
          </cell>
          <cell r="D1386" t="str">
            <v>Male</v>
          </cell>
          <cell r="E1386">
            <v>40452</v>
          </cell>
          <cell r="F1386" t="str">
            <v>Flagman</v>
          </cell>
          <cell r="G1386" t="str">
            <v>Mining</v>
          </cell>
          <cell r="H1386" t="str">
            <v>Production</v>
          </cell>
        </row>
        <row r="1387">
          <cell r="B1387">
            <v>5775</v>
          </cell>
          <cell r="C1387" t="str">
            <v>Sory Doumbouya</v>
          </cell>
          <cell r="D1387" t="str">
            <v>Male</v>
          </cell>
          <cell r="E1387">
            <v>40452</v>
          </cell>
          <cell r="F1387" t="str">
            <v>Security Agent 1</v>
          </cell>
          <cell r="G1387" t="str">
            <v>Asset Protection</v>
          </cell>
          <cell r="H1387" t="str">
            <v>Security Operations</v>
          </cell>
        </row>
        <row r="1388">
          <cell r="B1388">
            <v>5776</v>
          </cell>
          <cell r="C1388" t="str">
            <v>Adama Keita</v>
          </cell>
          <cell r="D1388" t="str">
            <v>Male</v>
          </cell>
          <cell r="E1388">
            <v>40452</v>
          </cell>
          <cell r="F1388" t="str">
            <v>Flagman</v>
          </cell>
          <cell r="G1388" t="str">
            <v>Environment</v>
          </cell>
          <cell r="H1388" t="str">
            <v>Environmental</v>
          </cell>
        </row>
        <row r="1389">
          <cell r="B1389">
            <v>5777</v>
          </cell>
          <cell r="C1389" t="str">
            <v>Moussa Doumbouya</v>
          </cell>
          <cell r="D1389" t="str">
            <v>Male</v>
          </cell>
          <cell r="E1389">
            <v>40452</v>
          </cell>
          <cell r="F1389" t="str">
            <v>Flagman</v>
          </cell>
          <cell r="G1389" t="str">
            <v>Mining</v>
          </cell>
          <cell r="H1389" t="str">
            <v>Production</v>
          </cell>
        </row>
        <row r="1390">
          <cell r="B1390">
            <v>5778</v>
          </cell>
          <cell r="C1390" t="str">
            <v>Sidiki Konate</v>
          </cell>
          <cell r="D1390" t="str">
            <v>Male</v>
          </cell>
          <cell r="E1390">
            <v>40452</v>
          </cell>
          <cell r="F1390" t="str">
            <v>Flagman</v>
          </cell>
          <cell r="G1390" t="str">
            <v>Environment</v>
          </cell>
          <cell r="H1390" t="str">
            <v>Environmental</v>
          </cell>
        </row>
        <row r="1391">
          <cell r="B1391">
            <v>5779</v>
          </cell>
          <cell r="C1391" t="str">
            <v>Mamoudou Doumbouya</v>
          </cell>
          <cell r="D1391" t="str">
            <v>Male</v>
          </cell>
          <cell r="E1391">
            <v>40452</v>
          </cell>
          <cell r="F1391" t="str">
            <v>Flagman</v>
          </cell>
          <cell r="G1391" t="str">
            <v>Environment</v>
          </cell>
          <cell r="H1391" t="str">
            <v>Environmental</v>
          </cell>
        </row>
        <row r="1392">
          <cell r="B1392">
            <v>5780</v>
          </cell>
          <cell r="C1392" t="str">
            <v>Nanaman Keita</v>
          </cell>
          <cell r="D1392" t="str">
            <v>Male</v>
          </cell>
          <cell r="E1392">
            <v>40452</v>
          </cell>
          <cell r="F1392" t="str">
            <v>Flagman</v>
          </cell>
          <cell r="G1392" t="str">
            <v>Mining</v>
          </cell>
          <cell r="H1392" t="str">
            <v>Production</v>
          </cell>
        </row>
        <row r="1393">
          <cell r="B1393">
            <v>5781</v>
          </cell>
          <cell r="C1393" t="str">
            <v>Mamady Cherif</v>
          </cell>
          <cell r="D1393" t="str">
            <v>Male</v>
          </cell>
          <cell r="E1393">
            <v>40452</v>
          </cell>
          <cell r="F1393" t="str">
            <v>Store Labourer</v>
          </cell>
          <cell r="G1393" t="str">
            <v>Supply Chain</v>
          </cell>
          <cell r="H1393" t="str">
            <v>Logistics</v>
          </cell>
        </row>
        <row r="1394">
          <cell r="B1394">
            <v>5782</v>
          </cell>
          <cell r="C1394" t="str">
            <v>Alama Diop</v>
          </cell>
          <cell r="D1394" t="str">
            <v>Male</v>
          </cell>
          <cell r="E1394">
            <v>40452</v>
          </cell>
          <cell r="F1394" t="str">
            <v>Flagman</v>
          </cell>
          <cell r="G1394" t="str">
            <v>Mining</v>
          </cell>
          <cell r="H1394" t="str">
            <v>Production</v>
          </cell>
        </row>
        <row r="1395">
          <cell r="B1395">
            <v>5783</v>
          </cell>
          <cell r="C1395" t="str">
            <v>Kamby Sangare</v>
          </cell>
          <cell r="D1395" t="str">
            <v>Male</v>
          </cell>
          <cell r="E1395">
            <v>40452</v>
          </cell>
          <cell r="F1395" t="str">
            <v>General Worker</v>
          </cell>
          <cell r="G1395" t="str">
            <v>Mining</v>
          </cell>
          <cell r="H1395" t="str">
            <v>Planned Maintenance</v>
          </cell>
        </row>
        <row r="1396">
          <cell r="B1396">
            <v>5784</v>
          </cell>
          <cell r="C1396" t="str">
            <v>Adama Conde</v>
          </cell>
          <cell r="D1396" t="str">
            <v>Male</v>
          </cell>
          <cell r="E1396">
            <v>40452</v>
          </cell>
          <cell r="F1396" t="str">
            <v>Spray man</v>
          </cell>
          <cell r="G1396" t="str">
            <v>Environment</v>
          </cell>
          <cell r="H1396" t="str">
            <v>Environmental</v>
          </cell>
        </row>
        <row r="1397">
          <cell r="B1397">
            <v>5785</v>
          </cell>
          <cell r="C1397" t="str">
            <v>Boukary Camara</v>
          </cell>
          <cell r="D1397" t="str">
            <v>Male</v>
          </cell>
          <cell r="E1397">
            <v>40452</v>
          </cell>
          <cell r="F1397" t="str">
            <v>Flagman</v>
          </cell>
          <cell r="G1397" t="str">
            <v>Environment</v>
          </cell>
          <cell r="H1397" t="str">
            <v>Environmental</v>
          </cell>
        </row>
        <row r="1398">
          <cell r="B1398">
            <v>5786</v>
          </cell>
          <cell r="C1398" t="str">
            <v>Soumaila Sidibe</v>
          </cell>
          <cell r="D1398" t="str">
            <v>Male</v>
          </cell>
          <cell r="E1398">
            <v>40452</v>
          </cell>
          <cell r="F1398" t="str">
            <v>General Worker</v>
          </cell>
          <cell r="G1398" t="str">
            <v>Mining</v>
          </cell>
          <cell r="H1398" t="str">
            <v>Planned Maintenance</v>
          </cell>
        </row>
        <row r="1399">
          <cell r="B1399">
            <v>5787</v>
          </cell>
          <cell r="C1399" t="str">
            <v>Aboubacar Kourouma</v>
          </cell>
          <cell r="D1399" t="str">
            <v>Male</v>
          </cell>
          <cell r="E1399">
            <v>40452</v>
          </cell>
          <cell r="F1399" t="str">
            <v>Flagman</v>
          </cell>
          <cell r="G1399" t="str">
            <v>Mining</v>
          </cell>
          <cell r="H1399" t="str">
            <v>Production</v>
          </cell>
        </row>
        <row r="1400">
          <cell r="B1400">
            <v>5788</v>
          </cell>
          <cell r="C1400" t="str">
            <v>Ibrahima Fofana</v>
          </cell>
          <cell r="D1400" t="str">
            <v>Male</v>
          </cell>
          <cell r="E1400">
            <v>40452</v>
          </cell>
          <cell r="F1400" t="str">
            <v>Flagman</v>
          </cell>
          <cell r="G1400" t="str">
            <v>Environment</v>
          </cell>
          <cell r="H1400" t="str">
            <v>Environmental</v>
          </cell>
        </row>
        <row r="1401">
          <cell r="B1401">
            <v>5789</v>
          </cell>
          <cell r="C1401" t="str">
            <v>Mandjou Camara</v>
          </cell>
          <cell r="D1401" t="str">
            <v>Male</v>
          </cell>
          <cell r="E1401">
            <v>40452</v>
          </cell>
          <cell r="F1401" t="str">
            <v>Flagman</v>
          </cell>
          <cell r="G1401" t="str">
            <v>Mining</v>
          </cell>
          <cell r="H1401" t="str">
            <v>Production</v>
          </cell>
        </row>
        <row r="1402">
          <cell r="B1402">
            <v>5790</v>
          </cell>
          <cell r="C1402" t="str">
            <v>Senkoun Camara</v>
          </cell>
          <cell r="D1402" t="str">
            <v>Male</v>
          </cell>
          <cell r="E1402">
            <v>40452</v>
          </cell>
          <cell r="F1402" t="str">
            <v>Flagman</v>
          </cell>
          <cell r="G1402" t="str">
            <v>Mining</v>
          </cell>
          <cell r="H1402" t="str">
            <v>Production</v>
          </cell>
        </row>
        <row r="1403">
          <cell r="B1403">
            <v>5791</v>
          </cell>
          <cell r="C1403" t="str">
            <v>Michel Conde</v>
          </cell>
          <cell r="D1403" t="str">
            <v>Male</v>
          </cell>
          <cell r="E1403">
            <v>40462</v>
          </cell>
          <cell r="F1403" t="str">
            <v>Primary School Teacher</v>
          </cell>
          <cell r="G1403" t="str">
            <v>Training and Development</v>
          </cell>
          <cell r="H1403" t="str">
            <v>Education(Koron school)</v>
          </cell>
        </row>
        <row r="1404">
          <cell r="B1404">
            <v>5792</v>
          </cell>
          <cell r="C1404" t="str">
            <v>Abou Soumah</v>
          </cell>
          <cell r="D1404" t="str">
            <v>Male</v>
          </cell>
          <cell r="E1404">
            <v>40483</v>
          </cell>
          <cell r="F1404" t="str">
            <v>Topographe Senior</v>
          </cell>
          <cell r="G1404" t="str">
            <v>Mining</v>
          </cell>
          <cell r="H1404" t="str">
            <v>Mining Survey</v>
          </cell>
        </row>
        <row r="1405">
          <cell r="B1405">
            <v>5793</v>
          </cell>
          <cell r="C1405" t="str">
            <v>Fanta Mady Camara</v>
          </cell>
          <cell r="D1405" t="str">
            <v>Male</v>
          </cell>
          <cell r="E1405">
            <v>40549</v>
          </cell>
          <cell r="F1405" t="str">
            <v>Security Agent 2</v>
          </cell>
          <cell r="G1405" t="str">
            <v>Asset Protection</v>
          </cell>
          <cell r="H1405" t="str">
            <v>Plant Maintenance</v>
          </cell>
        </row>
        <row r="1406">
          <cell r="B1406">
            <v>5794</v>
          </cell>
          <cell r="C1406" t="str">
            <v>Kemo Diallo</v>
          </cell>
          <cell r="D1406" t="str">
            <v>Male</v>
          </cell>
          <cell r="E1406">
            <v>40554</v>
          </cell>
          <cell r="F1406" t="str">
            <v>Senior Accountant</v>
          </cell>
          <cell r="G1406" t="str">
            <v>Finance</v>
          </cell>
          <cell r="H1406" t="str">
            <v>Accounts</v>
          </cell>
        </row>
        <row r="1407">
          <cell r="B1407">
            <v>5795</v>
          </cell>
          <cell r="C1407" t="str">
            <v>Cheickna Konate</v>
          </cell>
          <cell r="D1407" t="str">
            <v>Male</v>
          </cell>
          <cell r="E1407">
            <v>40567</v>
          </cell>
          <cell r="F1407" t="str">
            <v>Senior Accountant</v>
          </cell>
          <cell r="G1407" t="str">
            <v>Finance</v>
          </cell>
          <cell r="H1407" t="str">
            <v>Accounts</v>
          </cell>
        </row>
        <row r="1408">
          <cell r="B1408">
            <v>5796</v>
          </cell>
          <cell r="C1408" t="str">
            <v>Mamadou Saliou Diallo</v>
          </cell>
          <cell r="D1408" t="str">
            <v>Male</v>
          </cell>
          <cell r="E1408">
            <v>40576</v>
          </cell>
          <cell r="F1408" t="str">
            <v>Senior Accountant</v>
          </cell>
          <cell r="G1408" t="str">
            <v>Finance</v>
          </cell>
          <cell r="H1408" t="str">
            <v>Accounts</v>
          </cell>
        </row>
        <row r="1409">
          <cell r="B1409">
            <v>5797</v>
          </cell>
          <cell r="C1409" t="str">
            <v>Tenin Ibrahima Barry</v>
          </cell>
          <cell r="D1409" t="str">
            <v>Male</v>
          </cell>
          <cell r="E1409">
            <v>40544</v>
          </cell>
          <cell r="F1409" t="str">
            <v>Accountant</v>
          </cell>
          <cell r="G1409" t="str">
            <v>Finance</v>
          </cell>
          <cell r="H1409" t="str">
            <v>Accounts</v>
          </cell>
        </row>
        <row r="1410">
          <cell r="B1410">
            <v>5798</v>
          </cell>
          <cell r="C1410" t="str">
            <v>Sandaly Diawara</v>
          </cell>
          <cell r="D1410" t="str">
            <v>Male</v>
          </cell>
          <cell r="E1410">
            <v>40634</v>
          </cell>
          <cell r="F1410" t="str">
            <v>Relations Community Agent</v>
          </cell>
          <cell r="G1410" t="str">
            <v>Public and Community Affairs</v>
          </cell>
          <cell r="H1410" t="str">
            <v>Community Relations</v>
          </cell>
        </row>
        <row r="1411">
          <cell r="B1411">
            <v>5799</v>
          </cell>
          <cell r="C1411" t="str">
            <v>Lamine Camara</v>
          </cell>
          <cell r="D1411" t="str">
            <v>Male</v>
          </cell>
          <cell r="E1411">
            <v>40634</v>
          </cell>
          <cell r="F1411" t="str">
            <v>Manoeuvre</v>
          </cell>
          <cell r="G1411" t="str">
            <v>Public and Community Affairs</v>
          </cell>
          <cell r="H1411" t="str">
            <v>Community Relations</v>
          </cell>
        </row>
        <row r="1412">
          <cell r="B1412">
            <v>5800</v>
          </cell>
          <cell r="C1412" t="str">
            <v>Kain Camara</v>
          </cell>
          <cell r="D1412" t="str">
            <v>Male</v>
          </cell>
          <cell r="E1412">
            <v>40634</v>
          </cell>
          <cell r="F1412" t="str">
            <v>Manoeuvre</v>
          </cell>
          <cell r="G1412" t="str">
            <v>Public and Community Affairs</v>
          </cell>
          <cell r="H1412" t="str">
            <v>Community Relations</v>
          </cell>
        </row>
        <row r="1413">
          <cell r="B1413">
            <v>5801</v>
          </cell>
          <cell r="C1413" t="str">
            <v>Lancine Camara</v>
          </cell>
          <cell r="D1413" t="str">
            <v>Male</v>
          </cell>
          <cell r="E1413">
            <v>40634</v>
          </cell>
          <cell r="F1413" t="str">
            <v>Manoeuvre</v>
          </cell>
          <cell r="G1413" t="str">
            <v>Mineral Resources Management</v>
          </cell>
          <cell r="H1413" t="str">
            <v>Mining Geology</v>
          </cell>
        </row>
        <row r="1414">
          <cell r="B1414">
            <v>5802</v>
          </cell>
          <cell r="C1414" t="str">
            <v>Moussa Camara</v>
          </cell>
          <cell r="D1414" t="str">
            <v>Male</v>
          </cell>
          <cell r="E1414">
            <v>40664</v>
          </cell>
          <cell r="F1414" t="str">
            <v>Plant Operator</v>
          </cell>
          <cell r="G1414" t="str">
            <v>Processing</v>
          </cell>
          <cell r="H1414" t="str">
            <v>Plant Technical</v>
          </cell>
        </row>
        <row r="1415">
          <cell r="B1415">
            <v>5803</v>
          </cell>
          <cell r="C1415" t="str">
            <v>Daman Camara</v>
          </cell>
          <cell r="D1415" t="str">
            <v>Male</v>
          </cell>
          <cell r="E1415">
            <v>40664</v>
          </cell>
          <cell r="F1415" t="str">
            <v>Security Agent 1</v>
          </cell>
          <cell r="G1415" t="str">
            <v>Asset Protection</v>
          </cell>
          <cell r="H1415" t="str">
            <v>Security Operations</v>
          </cell>
        </row>
        <row r="1416">
          <cell r="B1416">
            <v>5804</v>
          </cell>
          <cell r="C1416" t="str">
            <v>Bakary Keita</v>
          </cell>
          <cell r="D1416" t="str">
            <v>Male</v>
          </cell>
          <cell r="E1416">
            <v>40664</v>
          </cell>
          <cell r="F1416" t="str">
            <v>Security Agent 1</v>
          </cell>
          <cell r="G1416" t="str">
            <v>Asset Protection</v>
          </cell>
          <cell r="H1416" t="str">
            <v>Security Operations</v>
          </cell>
        </row>
        <row r="1417">
          <cell r="B1417">
            <v>5805</v>
          </cell>
          <cell r="C1417" t="str">
            <v>Sekou Bana Camara</v>
          </cell>
          <cell r="D1417" t="str">
            <v>Male</v>
          </cell>
          <cell r="E1417">
            <v>40664</v>
          </cell>
          <cell r="F1417" t="str">
            <v>Laborantin Assistant</v>
          </cell>
          <cell r="G1417" t="str">
            <v>Processing</v>
          </cell>
          <cell r="H1417" t="str">
            <v>Laboratory</v>
          </cell>
        </row>
        <row r="1418">
          <cell r="B1418">
            <v>5806</v>
          </cell>
          <cell r="C1418" t="str">
            <v>Youssouf Doumbouya</v>
          </cell>
          <cell r="D1418" t="str">
            <v>Male</v>
          </cell>
          <cell r="E1418">
            <v>40664</v>
          </cell>
          <cell r="F1418" t="str">
            <v>Security Agent 2</v>
          </cell>
          <cell r="G1418" t="str">
            <v>Asset Protection</v>
          </cell>
          <cell r="H1418" t="str">
            <v>Plant Maintenance</v>
          </cell>
        </row>
        <row r="1419">
          <cell r="B1419">
            <v>5807</v>
          </cell>
          <cell r="C1419" t="str">
            <v>Sidiki 2 Camara</v>
          </cell>
          <cell r="D1419" t="str">
            <v>Male</v>
          </cell>
          <cell r="E1419">
            <v>40664</v>
          </cell>
          <cell r="F1419" t="str">
            <v>Security Agent 2</v>
          </cell>
          <cell r="G1419" t="str">
            <v>Asset Protection</v>
          </cell>
          <cell r="H1419" t="str">
            <v>Plant Maintenance</v>
          </cell>
        </row>
        <row r="1420">
          <cell r="B1420">
            <v>5808</v>
          </cell>
          <cell r="C1420" t="str">
            <v>Moussa Toure</v>
          </cell>
          <cell r="D1420" t="str">
            <v>Male</v>
          </cell>
          <cell r="E1420">
            <v>40664</v>
          </cell>
          <cell r="F1420" t="str">
            <v>Security Agent 1</v>
          </cell>
          <cell r="G1420" t="str">
            <v>Asset Protection</v>
          </cell>
          <cell r="H1420" t="str">
            <v>Security Operations</v>
          </cell>
        </row>
        <row r="1421">
          <cell r="B1421">
            <v>5809</v>
          </cell>
          <cell r="C1421" t="str">
            <v>Mamady Minata Kante</v>
          </cell>
          <cell r="D1421" t="str">
            <v>Male</v>
          </cell>
          <cell r="E1421">
            <v>40664</v>
          </cell>
          <cell r="F1421" t="str">
            <v>Security Agent 1</v>
          </cell>
          <cell r="G1421" t="str">
            <v>Asset Protection</v>
          </cell>
          <cell r="H1421" t="str">
            <v>Security Operations</v>
          </cell>
        </row>
        <row r="1422">
          <cell r="B1422">
            <v>5810</v>
          </cell>
          <cell r="C1422" t="str">
            <v>Lancine Traore</v>
          </cell>
          <cell r="D1422" t="str">
            <v>Male</v>
          </cell>
          <cell r="E1422">
            <v>40664</v>
          </cell>
          <cell r="F1422" t="str">
            <v>Security Agent 1</v>
          </cell>
          <cell r="G1422" t="str">
            <v>Asset Protection</v>
          </cell>
          <cell r="H1422" t="str">
            <v>Security Operations</v>
          </cell>
        </row>
        <row r="1423">
          <cell r="B1423">
            <v>5811</v>
          </cell>
          <cell r="C1423" t="str">
            <v>Djenebou Madou Camara</v>
          </cell>
          <cell r="D1423" t="str">
            <v>Male</v>
          </cell>
          <cell r="E1423">
            <v>40664</v>
          </cell>
          <cell r="F1423" t="str">
            <v>Security Agent 1</v>
          </cell>
          <cell r="G1423" t="str">
            <v>Asset Protection</v>
          </cell>
          <cell r="H1423" t="str">
            <v>Security Operations</v>
          </cell>
        </row>
        <row r="1424">
          <cell r="B1424">
            <v>5812</v>
          </cell>
          <cell r="C1424" t="str">
            <v>Friki Camara</v>
          </cell>
          <cell r="D1424" t="str">
            <v>Male</v>
          </cell>
          <cell r="E1424">
            <v>40664</v>
          </cell>
          <cell r="F1424" t="str">
            <v>Security Agent 1</v>
          </cell>
          <cell r="G1424" t="str">
            <v>Asset Protection</v>
          </cell>
          <cell r="H1424" t="str">
            <v>Security Operations</v>
          </cell>
        </row>
        <row r="1425">
          <cell r="B1425">
            <v>5813</v>
          </cell>
          <cell r="C1425" t="str">
            <v>Sadan Douba Camara</v>
          </cell>
          <cell r="D1425" t="str">
            <v>Male</v>
          </cell>
          <cell r="E1425">
            <v>40664</v>
          </cell>
          <cell r="F1425" t="str">
            <v>Security Agent 1</v>
          </cell>
          <cell r="G1425" t="str">
            <v>Asset Protection</v>
          </cell>
          <cell r="H1425" t="str">
            <v>Security Operations</v>
          </cell>
        </row>
        <row r="1426">
          <cell r="B1426">
            <v>5814</v>
          </cell>
          <cell r="C1426" t="str">
            <v>Mamadou Bamba Camara</v>
          </cell>
          <cell r="D1426" t="str">
            <v>Male</v>
          </cell>
          <cell r="E1426">
            <v>40664</v>
          </cell>
          <cell r="F1426" t="str">
            <v>Security Agent 1</v>
          </cell>
          <cell r="G1426" t="str">
            <v>Asset Protection</v>
          </cell>
          <cell r="H1426" t="str">
            <v>Security Operations</v>
          </cell>
        </row>
        <row r="1427">
          <cell r="B1427">
            <v>5815</v>
          </cell>
          <cell r="C1427" t="str">
            <v>Brema Sira Camara</v>
          </cell>
          <cell r="D1427" t="str">
            <v>Male</v>
          </cell>
          <cell r="E1427">
            <v>40664</v>
          </cell>
          <cell r="F1427" t="str">
            <v>Security Agent 1</v>
          </cell>
          <cell r="G1427" t="str">
            <v>Asset Protection</v>
          </cell>
          <cell r="H1427" t="str">
            <v>Security Operations</v>
          </cell>
        </row>
        <row r="1428">
          <cell r="B1428">
            <v>5816</v>
          </cell>
          <cell r="C1428" t="str">
            <v>Sekou Camara</v>
          </cell>
          <cell r="D1428" t="str">
            <v>Male</v>
          </cell>
          <cell r="E1428">
            <v>40664</v>
          </cell>
          <cell r="F1428" t="str">
            <v>Security Agent 1</v>
          </cell>
          <cell r="G1428" t="str">
            <v>Asset Protection</v>
          </cell>
          <cell r="H1428" t="str">
            <v>Security Operations</v>
          </cell>
        </row>
        <row r="1429">
          <cell r="B1429">
            <v>5817</v>
          </cell>
          <cell r="C1429" t="str">
            <v>Sekou Camara</v>
          </cell>
          <cell r="D1429" t="str">
            <v>Male</v>
          </cell>
          <cell r="E1429">
            <v>40664</v>
          </cell>
          <cell r="F1429" t="str">
            <v>Security Agent 1</v>
          </cell>
          <cell r="G1429" t="str">
            <v>Asset Protection</v>
          </cell>
          <cell r="H1429" t="str">
            <v>Security Operations</v>
          </cell>
        </row>
        <row r="1430">
          <cell r="B1430">
            <v>5818</v>
          </cell>
          <cell r="C1430" t="str">
            <v>Mamadi Djantoun Camara</v>
          </cell>
          <cell r="D1430" t="str">
            <v>Male</v>
          </cell>
          <cell r="E1430">
            <v>40664</v>
          </cell>
          <cell r="F1430" t="str">
            <v>Security Agent 1</v>
          </cell>
          <cell r="G1430" t="str">
            <v>Asset Protection</v>
          </cell>
          <cell r="H1430" t="str">
            <v>Security Operations</v>
          </cell>
        </row>
        <row r="1431">
          <cell r="B1431">
            <v>5819</v>
          </cell>
          <cell r="C1431" t="str">
            <v>Kalil Camara</v>
          </cell>
          <cell r="D1431" t="str">
            <v>Male</v>
          </cell>
          <cell r="E1431">
            <v>40664</v>
          </cell>
          <cell r="F1431" t="str">
            <v>Security Agent 1</v>
          </cell>
          <cell r="G1431" t="str">
            <v>Asset Protection</v>
          </cell>
          <cell r="H1431" t="str">
            <v>Security Operations</v>
          </cell>
        </row>
        <row r="1432">
          <cell r="B1432">
            <v>5820</v>
          </cell>
          <cell r="C1432" t="str">
            <v>Moussa Camara</v>
          </cell>
          <cell r="D1432" t="str">
            <v>Male</v>
          </cell>
          <cell r="E1432">
            <v>40664</v>
          </cell>
          <cell r="F1432" t="str">
            <v>Security Agent 1</v>
          </cell>
          <cell r="G1432" t="str">
            <v>Asset Protection</v>
          </cell>
          <cell r="H1432" t="str">
            <v>Security Operations</v>
          </cell>
        </row>
        <row r="1433">
          <cell r="B1433">
            <v>5821</v>
          </cell>
          <cell r="C1433" t="str">
            <v>Diarra Camara</v>
          </cell>
          <cell r="D1433" t="str">
            <v>Male</v>
          </cell>
          <cell r="E1433">
            <v>40664</v>
          </cell>
          <cell r="F1433" t="str">
            <v>Security Agent 1</v>
          </cell>
          <cell r="G1433" t="str">
            <v>Asset Protection</v>
          </cell>
          <cell r="H1433" t="str">
            <v>Security Operations</v>
          </cell>
        </row>
        <row r="1434">
          <cell r="B1434">
            <v>5822</v>
          </cell>
          <cell r="C1434" t="str">
            <v>Mamady Camara</v>
          </cell>
          <cell r="D1434" t="str">
            <v>Male</v>
          </cell>
          <cell r="E1434">
            <v>40664</v>
          </cell>
          <cell r="F1434" t="str">
            <v>Security Agent 1</v>
          </cell>
          <cell r="G1434" t="str">
            <v>Asset Protection</v>
          </cell>
          <cell r="H1434" t="str">
            <v>Security Operations</v>
          </cell>
        </row>
        <row r="1435">
          <cell r="B1435">
            <v>5823</v>
          </cell>
          <cell r="C1435" t="str">
            <v>Mamady Djene Camara</v>
          </cell>
          <cell r="D1435" t="str">
            <v>Male</v>
          </cell>
          <cell r="E1435">
            <v>40664</v>
          </cell>
          <cell r="F1435" t="str">
            <v>Security Agent 1</v>
          </cell>
          <cell r="G1435" t="str">
            <v>Asset Protection</v>
          </cell>
          <cell r="H1435" t="str">
            <v>Security Operations</v>
          </cell>
        </row>
        <row r="1436">
          <cell r="B1436">
            <v>5824</v>
          </cell>
          <cell r="C1436" t="str">
            <v>Mohamed Camara</v>
          </cell>
          <cell r="D1436" t="str">
            <v>Male</v>
          </cell>
          <cell r="E1436">
            <v>40664</v>
          </cell>
          <cell r="F1436" t="str">
            <v>Fireman Grade 1</v>
          </cell>
          <cell r="G1436" t="str">
            <v>Safety</v>
          </cell>
          <cell r="H1436" t="str">
            <v>Safety</v>
          </cell>
        </row>
        <row r="1437">
          <cell r="B1437">
            <v>5826</v>
          </cell>
          <cell r="C1437" t="str">
            <v>Mohamed Naremba Savane</v>
          </cell>
          <cell r="D1437" t="str">
            <v>Male</v>
          </cell>
          <cell r="E1437">
            <v>40664</v>
          </cell>
          <cell r="F1437" t="str">
            <v>Security Agent 1</v>
          </cell>
          <cell r="G1437" t="str">
            <v>Asset Protection</v>
          </cell>
          <cell r="H1437" t="str">
            <v>Security Operations</v>
          </cell>
        </row>
        <row r="1438">
          <cell r="B1438">
            <v>5827</v>
          </cell>
          <cell r="C1438" t="str">
            <v>Friki Magassouba</v>
          </cell>
          <cell r="D1438" t="str">
            <v>Male</v>
          </cell>
          <cell r="E1438">
            <v>40664</v>
          </cell>
          <cell r="F1438" t="str">
            <v>Security Agent 1</v>
          </cell>
          <cell r="G1438" t="str">
            <v>Asset Protection</v>
          </cell>
          <cell r="H1438" t="str">
            <v>Security Operations</v>
          </cell>
        </row>
        <row r="1439">
          <cell r="B1439">
            <v>5828</v>
          </cell>
          <cell r="C1439" t="str">
            <v>Benfa Traore</v>
          </cell>
          <cell r="D1439" t="str">
            <v>Male</v>
          </cell>
          <cell r="E1439">
            <v>40664</v>
          </cell>
          <cell r="F1439" t="str">
            <v>Security Agent 1</v>
          </cell>
          <cell r="G1439" t="str">
            <v>Asset Protection</v>
          </cell>
          <cell r="H1439" t="str">
            <v>Security Operations</v>
          </cell>
        </row>
        <row r="1440">
          <cell r="B1440">
            <v>5829</v>
          </cell>
          <cell r="C1440" t="str">
            <v>Alama Camara</v>
          </cell>
          <cell r="D1440" t="str">
            <v>Male</v>
          </cell>
          <cell r="E1440">
            <v>40664</v>
          </cell>
          <cell r="F1440" t="str">
            <v>Security Agent 1</v>
          </cell>
          <cell r="G1440" t="str">
            <v>Asset Protection</v>
          </cell>
          <cell r="H1440" t="str">
            <v>Security Operations</v>
          </cell>
        </row>
        <row r="1441">
          <cell r="B1441">
            <v>5830</v>
          </cell>
          <cell r="C1441" t="str">
            <v>Kourtime Camara</v>
          </cell>
          <cell r="D1441" t="str">
            <v>Female</v>
          </cell>
          <cell r="E1441">
            <v>40664</v>
          </cell>
          <cell r="F1441" t="str">
            <v>Spray Lady</v>
          </cell>
          <cell r="G1441" t="str">
            <v>Environment</v>
          </cell>
          <cell r="H1441" t="str">
            <v>Environmental</v>
          </cell>
        </row>
        <row r="1442">
          <cell r="B1442">
            <v>5831</v>
          </cell>
          <cell r="C1442" t="str">
            <v>Bakary Camara</v>
          </cell>
          <cell r="D1442" t="str">
            <v>Male</v>
          </cell>
          <cell r="E1442">
            <v>40664</v>
          </cell>
          <cell r="F1442" t="str">
            <v>Security Agent 1</v>
          </cell>
          <cell r="G1442" t="str">
            <v>Asset Protection</v>
          </cell>
          <cell r="H1442" t="str">
            <v>Security Operations</v>
          </cell>
        </row>
        <row r="1443">
          <cell r="B1443">
            <v>5832</v>
          </cell>
          <cell r="C1443" t="str">
            <v>Mansa Camara</v>
          </cell>
          <cell r="D1443" t="str">
            <v>Male</v>
          </cell>
          <cell r="E1443">
            <v>40664</v>
          </cell>
          <cell r="F1443" t="str">
            <v>Security Agent 1</v>
          </cell>
          <cell r="G1443" t="str">
            <v>Asset Protection</v>
          </cell>
          <cell r="H1443" t="str">
            <v>Security Operations</v>
          </cell>
        </row>
        <row r="1444">
          <cell r="B1444">
            <v>5833</v>
          </cell>
          <cell r="C1444" t="str">
            <v>Diaty Keita</v>
          </cell>
          <cell r="D1444" t="str">
            <v>Male</v>
          </cell>
          <cell r="E1444">
            <v>40664</v>
          </cell>
          <cell r="F1444" t="str">
            <v>Security Agent 1</v>
          </cell>
          <cell r="G1444" t="str">
            <v>Asset Protection</v>
          </cell>
          <cell r="H1444" t="str">
            <v>Security Operations</v>
          </cell>
        </row>
        <row r="1445">
          <cell r="B1445">
            <v>5834</v>
          </cell>
          <cell r="C1445" t="str">
            <v>Bakary Camara</v>
          </cell>
          <cell r="D1445" t="str">
            <v>Male</v>
          </cell>
          <cell r="E1445">
            <v>40664</v>
          </cell>
          <cell r="F1445" t="str">
            <v>Security Agent 1</v>
          </cell>
          <cell r="G1445" t="str">
            <v>Asset Protection</v>
          </cell>
          <cell r="H1445" t="str">
            <v>Security Operations</v>
          </cell>
        </row>
        <row r="1446">
          <cell r="B1446">
            <v>5835</v>
          </cell>
          <cell r="C1446" t="str">
            <v>Kabine Camara</v>
          </cell>
          <cell r="D1446" t="str">
            <v>Male</v>
          </cell>
          <cell r="E1446">
            <v>40664</v>
          </cell>
          <cell r="F1446" t="str">
            <v>Security Agent 1</v>
          </cell>
          <cell r="G1446" t="str">
            <v>Asset Protection</v>
          </cell>
          <cell r="H1446" t="str">
            <v>Security Operations</v>
          </cell>
        </row>
        <row r="1447">
          <cell r="B1447">
            <v>5836</v>
          </cell>
          <cell r="C1447" t="str">
            <v>Fanta Mady Noumouny Camara</v>
          </cell>
          <cell r="D1447" t="str">
            <v>Male</v>
          </cell>
          <cell r="E1447">
            <v>40664</v>
          </cell>
          <cell r="F1447" t="str">
            <v>Security Agent 1</v>
          </cell>
          <cell r="G1447" t="str">
            <v>Asset Protection</v>
          </cell>
          <cell r="H1447" t="str">
            <v>Security Operations</v>
          </cell>
        </row>
        <row r="1448">
          <cell r="B1448">
            <v>5837</v>
          </cell>
          <cell r="C1448" t="str">
            <v>Kany Mory Camara</v>
          </cell>
          <cell r="D1448" t="str">
            <v>Male</v>
          </cell>
          <cell r="E1448">
            <v>40664</v>
          </cell>
          <cell r="F1448" t="str">
            <v>Security Agent 1</v>
          </cell>
          <cell r="G1448" t="str">
            <v>Asset Protection</v>
          </cell>
          <cell r="H1448" t="str">
            <v>Security Operations</v>
          </cell>
        </row>
        <row r="1449">
          <cell r="B1449">
            <v>5838</v>
          </cell>
          <cell r="C1449" t="str">
            <v>Sekou Camara</v>
          </cell>
          <cell r="D1449" t="str">
            <v>Male</v>
          </cell>
          <cell r="E1449">
            <v>40664</v>
          </cell>
          <cell r="F1449" t="str">
            <v>Security Agent 1</v>
          </cell>
          <cell r="G1449" t="str">
            <v>Asset Protection</v>
          </cell>
          <cell r="H1449" t="str">
            <v>Security Operations</v>
          </cell>
        </row>
        <row r="1450">
          <cell r="B1450">
            <v>5839</v>
          </cell>
          <cell r="C1450" t="str">
            <v>Oumar Camara</v>
          </cell>
          <cell r="D1450" t="str">
            <v>Male</v>
          </cell>
          <cell r="E1450">
            <v>40664</v>
          </cell>
          <cell r="F1450" t="str">
            <v>Security Agent 1</v>
          </cell>
          <cell r="G1450" t="str">
            <v>Asset Protection</v>
          </cell>
          <cell r="H1450" t="str">
            <v>Security Operations</v>
          </cell>
        </row>
        <row r="1451">
          <cell r="B1451">
            <v>5840</v>
          </cell>
          <cell r="C1451" t="str">
            <v>Magnan Mory Camara</v>
          </cell>
          <cell r="D1451" t="str">
            <v>Male</v>
          </cell>
          <cell r="E1451">
            <v>40664</v>
          </cell>
          <cell r="F1451" t="str">
            <v>Security Agent 1</v>
          </cell>
          <cell r="G1451" t="str">
            <v>Asset Protection</v>
          </cell>
          <cell r="H1451" t="str">
            <v>Security Operations</v>
          </cell>
        </row>
        <row r="1452">
          <cell r="B1452">
            <v>5841</v>
          </cell>
          <cell r="C1452" t="str">
            <v>Adama Camara</v>
          </cell>
          <cell r="D1452" t="str">
            <v>Male</v>
          </cell>
          <cell r="E1452">
            <v>40664</v>
          </cell>
          <cell r="F1452" t="str">
            <v>Security Agent 1</v>
          </cell>
          <cell r="G1452" t="str">
            <v>Asset Protection</v>
          </cell>
          <cell r="H1452" t="str">
            <v>Security Operations</v>
          </cell>
        </row>
        <row r="1453">
          <cell r="B1453">
            <v>5842</v>
          </cell>
          <cell r="C1453" t="str">
            <v>Djigui Berete</v>
          </cell>
          <cell r="D1453" t="str">
            <v>Male</v>
          </cell>
          <cell r="E1453">
            <v>40664</v>
          </cell>
          <cell r="F1453" t="str">
            <v>Security Agent 1</v>
          </cell>
          <cell r="G1453" t="str">
            <v>Asset Protection</v>
          </cell>
          <cell r="H1453" t="str">
            <v>Security Operations</v>
          </cell>
        </row>
        <row r="1454">
          <cell r="B1454">
            <v>5843</v>
          </cell>
          <cell r="C1454" t="str">
            <v>Moussa Camara</v>
          </cell>
          <cell r="D1454" t="str">
            <v>Male</v>
          </cell>
          <cell r="E1454">
            <v>40664</v>
          </cell>
          <cell r="F1454" t="str">
            <v>Security Agent 1</v>
          </cell>
          <cell r="G1454" t="str">
            <v>Asset Protection</v>
          </cell>
          <cell r="H1454" t="str">
            <v>Security Operations</v>
          </cell>
        </row>
        <row r="1455">
          <cell r="B1455">
            <v>5844</v>
          </cell>
          <cell r="C1455" t="str">
            <v>Bassy Camara</v>
          </cell>
          <cell r="D1455" t="str">
            <v>Male</v>
          </cell>
          <cell r="E1455">
            <v>40664</v>
          </cell>
          <cell r="F1455" t="str">
            <v>Security Agent 1</v>
          </cell>
          <cell r="G1455" t="str">
            <v>Asset Protection</v>
          </cell>
          <cell r="H1455" t="str">
            <v>Security Operations</v>
          </cell>
        </row>
        <row r="1456">
          <cell r="B1456">
            <v>5845</v>
          </cell>
          <cell r="C1456" t="str">
            <v>Fode Camara</v>
          </cell>
          <cell r="D1456" t="str">
            <v>Male</v>
          </cell>
          <cell r="E1456">
            <v>40664</v>
          </cell>
          <cell r="F1456" t="str">
            <v>Security Agent 1</v>
          </cell>
          <cell r="G1456" t="str">
            <v>Asset Protection</v>
          </cell>
          <cell r="H1456" t="str">
            <v>Security Operations</v>
          </cell>
        </row>
        <row r="1457">
          <cell r="B1457">
            <v>5846</v>
          </cell>
          <cell r="C1457" t="str">
            <v>Salifou Konate</v>
          </cell>
          <cell r="D1457" t="str">
            <v>Male</v>
          </cell>
          <cell r="E1457">
            <v>40664</v>
          </cell>
          <cell r="F1457" t="str">
            <v>Security Agent 1</v>
          </cell>
          <cell r="G1457" t="str">
            <v>Asset Protection</v>
          </cell>
          <cell r="H1457" t="str">
            <v>Security Operations</v>
          </cell>
        </row>
        <row r="1458">
          <cell r="B1458">
            <v>5847</v>
          </cell>
          <cell r="C1458" t="str">
            <v>Moussa Conde</v>
          </cell>
          <cell r="D1458" t="str">
            <v>Male</v>
          </cell>
          <cell r="E1458">
            <v>40664</v>
          </cell>
          <cell r="F1458" t="str">
            <v>Security Agent 2</v>
          </cell>
          <cell r="G1458" t="str">
            <v>Asset Protection</v>
          </cell>
          <cell r="H1458" t="str">
            <v>Plant Maintenance</v>
          </cell>
        </row>
        <row r="1459">
          <cell r="B1459">
            <v>5848</v>
          </cell>
          <cell r="C1459" t="str">
            <v>Abdoulaye Camara</v>
          </cell>
          <cell r="D1459" t="str">
            <v>Male</v>
          </cell>
          <cell r="E1459">
            <v>40664</v>
          </cell>
          <cell r="F1459" t="str">
            <v>Security Agent 1</v>
          </cell>
          <cell r="G1459" t="str">
            <v>Asset Protection</v>
          </cell>
          <cell r="H1459" t="str">
            <v>Security Operations</v>
          </cell>
        </row>
        <row r="1460">
          <cell r="B1460">
            <v>5849</v>
          </cell>
          <cell r="C1460" t="str">
            <v>Fassaly Traore</v>
          </cell>
          <cell r="D1460" t="str">
            <v>Male</v>
          </cell>
          <cell r="E1460">
            <v>40664</v>
          </cell>
          <cell r="F1460" t="str">
            <v>Security Agent 1</v>
          </cell>
          <cell r="G1460" t="str">
            <v>Asset Protection</v>
          </cell>
          <cell r="H1460" t="str">
            <v>Security Operations</v>
          </cell>
        </row>
        <row r="1461">
          <cell r="B1461">
            <v>5850</v>
          </cell>
          <cell r="C1461" t="str">
            <v>Yakouba Magassouba</v>
          </cell>
          <cell r="D1461" t="str">
            <v>Male</v>
          </cell>
          <cell r="E1461">
            <v>40664</v>
          </cell>
          <cell r="F1461" t="str">
            <v>Security Agent 1</v>
          </cell>
          <cell r="G1461" t="str">
            <v>Asset Protection</v>
          </cell>
          <cell r="H1461" t="str">
            <v>Security Operations</v>
          </cell>
        </row>
        <row r="1462">
          <cell r="B1462">
            <v>5851</v>
          </cell>
          <cell r="C1462" t="str">
            <v>Abdoulaye Keita</v>
          </cell>
          <cell r="D1462" t="str">
            <v>Male</v>
          </cell>
          <cell r="E1462">
            <v>40664</v>
          </cell>
          <cell r="F1462" t="str">
            <v>Security Agent 1</v>
          </cell>
          <cell r="G1462" t="str">
            <v>Asset Protection</v>
          </cell>
          <cell r="H1462" t="str">
            <v>Security Operations</v>
          </cell>
        </row>
        <row r="1463">
          <cell r="B1463">
            <v>5852</v>
          </cell>
          <cell r="C1463" t="str">
            <v>Aboubacar Kourouma</v>
          </cell>
          <cell r="D1463" t="str">
            <v>Male</v>
          </cell>
          <cell r="E1463">
            <v>40664</v>
          </cell>
          <cell r="F1463" t="str">
            <v>Security Agent 1</v>
          </cell>
          <cell r="G1463" t="str">
            <v>Asset Protection</v>
          </cell>
          <cell r="H1463" t="str">
            <v>Security Operations</v>
          </cell>
        </row>
        <row r="1464">
          <cell r="B1464">
            <v>5853</v>
          </cell>
          <cell r="C1464" t="str">
            <v>Aboubacar Sidiki Magassouba</v>
          </cell>
          <cell r="D1464" t="str">
            <v>Male</v>
          </cell>
          <cell r="E1464">
            <v>40664</v>
          </cell>
          <cell r="F1464" t="str">
            <v>Fireman Grade 1</v>
          </cell>
          <cell r="G1464" t="str">
            <v>Safety</v>
          </cell>
          <cell r="H1464" t="str">
            <v>Safety</v>
          </cell>
        </row>
        <row r="1465">
          <cell r="B1465">
            <v>5854</v>
          </cell>
          <cell r="C1465" t="str">
            <v>Abraham Gaetan</v>
          </cell>
          <cell r="D1465" t="str">
            <v>Male</v>
          </cell>
          <cell r="E1465">
            <v>40664</v>
          </cell>
          <cell r="F1465" t="str">
            <v>Security Agent 1</v>
          </cell>
          <cell r="G1465" t="str">
            <v>Asset Protection</v>
          </cell>
          <cell r="H1465" t="str">
            <v>Security Operations</v>
          </cell>
        </row>
        <row r="1466">
          <cell r="B1466">
            <v>5855</v>
          </cell>
          <cell r="C1466" t="str">
            <v>Balla Camara</v>
          </cell>
          <cell r="D1466" t="str">
            <v>Male</v>
          </cell>
          <cell r="E1466">
            <v>40664</v>
          </cell>
          <cell r="F1466" t="str">
            <v>Security Agent 1</v>
          </cell>
          <cell r="G1466" t="str">
            <v>Asset Protection</v>
          </cell>
          <cell r="H1466" t="str">
            <v>Security Operations</v>
          </cell>
        </row>
        <row r="1467">
          <cell r="B1467">
            <v>5856</v>
          </cell>
          <cell r="C1467" t="str">
            <v>Banala Madou Camara</v>
          </cell>
          <cell r="D1467" t="str">
            <v>Male</v>
          </cell>
          <cell r="E1467">
            <v>40664</v>
          </cell>
          <cell r="F1467" t="str">
            <v>Security Agent 1</v>
          </cell>
          <cell r="G1467" t="str">
            <v>Asset Protection</v>
          </cell>
          <cell r="H1467" t="str">
            <v>Security Operations</v>
          </cell>
        </row>
        <row r="1468">
          <cell r="B1468">
            <v>5857</v>
          </cell>
          <cell r="C1468" t="str">
            <v>Banzoumana Sougoule</v>
          </cell>
          <cell r="D1468" t="str">
            <v>Male</v>
          </cell>
          <cell r="E1468">
            <v>40664</v>
          </cell>
          <cell r="F1468" t="str">
            <v>Security Agent 1</v>
          </cell>
          <cell r="G1468" t="str">
            <v>Asset Protection</v>
          </cell>
          <cell r="H1468" t="str">
            <v>Security Operations</v>
          </cell>
        </row>
        <row r="1469">
          <cell r="B1469">
            <v>5858</v>
          </cell>
          <cell r="C1469" t="str">
            <v>Bintou Faly Camara</v>
          </cell>
          <cell r="D1469" t="str">
            <v>Male</v>
          </cell>
          <cell r="E1469">
            <v>40664</v>
          </cell>
          <cell r="F1469" t="str">
            <v>Security Agent 1</v>
          </cell>
          <cell r="G1469" t="str">
            <v>Asset Protection</v>
          </cell>
          <cell r="H1469" t="str">
            <v>Security Operations</v>
          </cell>
        </row>
        <row r="1470">
          <cell r="B1470">
            <v>5859</v>
          </cell>
          <cell r="C1470" t="str">
            <v>Bintou Konate</v>
          </cell>
          <cell r="D1470" t="str">
            <v>Female</v>
          </cell>
          <cell r="E1470">
            <v>40664</v>
          </cell>
          <cell r="F1470" t="str">
            <v>Security Agent 1</v>
          </cell>
          <cell r="G1470" t="str">
            <v>Asset Protection</v>
          </cell>
          <cell r="H1470" t="str">
            <v>Security Operations</v>
          </cell>
        </row>
        <row r="1471">
          <cell r="B1471">
            <v>5860</v>
          </cell>
          <cell r="C1471" t="str">
            <v>Brema Conde</v>
          </cell>
          <cell r="D1471" t="str">
            <v>Male</v>
          </cell>
          <cell r="E1471">
            <v>40664</v>
          </cell>
          <cell r="F1471" t="str">
            <v>Security Agent 1</v>
          </cell>
          <cell r="G1471" t="str">
            <v>Asset Protection</v>
          </cell>
          <cell r="H1471" t="str">
            <v>Security Operations</v>
          </cell>
        </row>
        <row r="1472">
          <cell r="B1472">
            <v>5861</v>
          </cell>
          <cell r="C1472" t="str">
            <v>Idrissa Camara</v>
          </cell>
          <cell r="D1472" t="str">
            <v>Male</v>
          </cell>
          <cell r="E1472">
            <v>40664</v>
          </cell>
          <cell r="F1472" t="str">
            <v>Security Agent 1</v>
          </cell>
          <cell r="G1472" t="str">
            <v>Asset Protection</v>
          </cell>
          <cell r="H1472" t="str">
            <v>Security Operations</v>
          </cell>
        </row>
        <row r="1473">
          <cell r="B1473">
            <v>5862</v>
          </cell>
          <cell r="C1473" t="str">
            <v>Issa Gackou</v>
          </cell>
          <cell r="D1473" t="str">
            <v>Male</v>
          </cell>
          <cell r="E1473">
            <v>40664</v>
          </cell>
          <cell r="F1473" t="str">
            <v>Security Agent 1</v>
          </cell>
          <cell r="G1473" t="str">
            <v>Asset Protection</v>
          </cell>
          <cell r="H1473" t="str">
            <v>Security Operations</v>
          </cell>
        </row>
        <row r="1474">
          <cell r="B1474">
            <v>5863</v>
          </cell>
          <cell r="C1474" t="str">
            <v>Kamissa Camara</v>
          </cell>
          <cell r="D1474" t="str">
            <v>Female</v>
          </cell>
          <cell r="E1474">
            <v>40664</v>
          </cell>
          <cell r="F1474" t="str">
            <v>Cleaner</v>
          </cell>
          <cell r="G1474" t="str">
            <v>Services</v>
          </cell>
          <cell r="H1474" t="str">
            <v>Administration</v>
          </cell>
        </row>
        <row r="1475">
          <cell r="B1475">
            <v>5864</v>
          </cell>
          <cell r="C1475" t="str">
            <v>Mamady Keita</v>
          </cell>
          <cell r="D1475" t="str">
            <v>Male</v>
          </cell>
          <cell r="E1475">
            <v>40664</v>
          </cell>
          <cell r="F1475" t="str">
            <v>Security Agent 1</v>
          </cell>
          <cell r="G1475" t="str">
            <v>Asset Protection</v>
          </cell>
          <cell r="H1475" t="str">
            <v>Security Operations</v>
          </cell>
        </row>
        <row r="1476">
          <cell r="B1476">
            <v>5865</v>
          </cell>
          <cell r="C1476" t="str">
            <v>Mamady Doumbouya</v>
          </cell>
          <cell r="D1476" t="str">
            <v>Male</v>
          </cell>
          <cell r="E1476">
            <v>40664</v>
          </cell>
          <cell r="F1476" t="str">
            <v>Security Agent 1</v>
          </cell>
          <cell r="G1476" t="str">
            <v>Asset Protection</v>
          </cell>
          <cell r="H1476" t="str">
            <v>Security Operations</v>
          </cell>
        </row>
        <row r="1477">
          <cell r="B1477">
            <v>5866</v>
          </cell>
          <cell r="C1477" t="str">
            <v>Mohamed Lamine Doumbouya</v>
          </cell>
          <cell r="D1477" t="str">
            <v>Male</v>
          </cell>
          <cell r="E1477">
            <v>40664</v>
          </cell>
          <cell r="F1477" t="str">
            <v>Fire Man</v>
          </cell>
          <cell r="G1477" t="str">
            <v>Safety</v>
          </cell>
          <cell r="H1477" t="str">
            <v>Safety</v>
          </cell>
        </row>
        <row r="1478">
          <cell r="B1478">
            <v>5867</v>
          </cell>
          <cell r="C1478" t="str">
            <v>Mohamed Magassouba</v>
          </cell>
          <cell r="D1478" t="str">
            <v>Male</v>
          </cell>
          <cell r="E1478">
            <v>40664</v>
          </cell>
          <cell r="F1478" t="str">
            <v>Security Agent 1</v>
          </cell>
          <cell r="G1478" t="str">
            <v>Asset Protection</v>
          </cell>
          <cell r="H1478" t="str">
            <v>Security Operations</v>
          </cell>
        </row>
        <row r="1479">
          <cell r="B1479">
            <v>5868</v>
          </cell>
          <cell r="C1479" t="str">
            <v>Moussa Camara</v>
          </cell>
          <cell r="D1479" t="str">
            <v>Male</v>
          </cell>
          <cell r="E1479">
            <v>40664</v>
          </cell>
          <cell r="F1479" t="str">
            <v>Security Agent 1</v>
          </cell>
          <cell r="G1479" t="str">
            <v>Asset Protection</v>
          </cell>
          <cell r="H1479" t="str">
            <v>Security Operations</v>
          </cell>
        </row>
        <row r="1480">
          <cell r="B1480">
            <v>5869</v>
          </cell>
          <cell r="C1480" t="str">
            <v>Moussa Traore</v>
          </cell>
          <cell r="D1480" t="str">
            <v>Male</v>
          </cell>
          <cell r="E1480">
            <v>40664</v>
          </cell>
          <cell r="F1480" t="str">
            <v>Security Agent 1</v>
          </cell>
          <cell r="G1480" t="str">
            <v>Asset Protection</v>
          </cell>
          <cell r="H1480" t="str">
            <v>Security Operations</v>
          </cell>
        </row>
        <row r="1481">
          <cell r="B1481">
            <v>5870</v>
          </cell>
          <cell r="C1481" t="str">
            <v>Moussa Traore</v>
          </cell>
          <cell r="D1481" t="str">
            <v>Male</v>
          </cell>
          <cell r="E1481">
            <v>40664</v>
          </cell>
          <cell r="F1481" t="str">
            <v>Dozer Operator</v>
          </cell>
          <cell r="G1481" t="str">
            <v>Processing</v>
          </cell>
          <cell r="H1481" t="str">
            <v>Crushing Water Sup and  Pads</v>
          </cell>
        </row>
        <row r="1482">
          <cell r="B1482">
            <v>5871</v>
          </cell>
          <cell r="C1482" t="str">
            <v>Namory Camara</v>
          </cell>
          <cell r="D1482" t="str">
            <v>Male</v>
          </cell>
          <cell r="E1482">
            <v>40664</v>
          </cell>
          <cell r="F1482" t="str">
            <v>Security Agent 1</v>
          </cell>
          <cell r="G1482" t="str">
            <v>Asset Protection</v>
          </cell>
          <cell r="H1482" t="str">
            <v>Security Operations</v>
          </cell>
        </row>
        <row r="1483">
          <cell r="B1483">
            <v>5872</v>
          </cell>
          <cell r="C1483" t="str">
            <v>Nankouman Magassouba</v>
          </cell>
          <cell r="D1483" t="str">
            <v>Male</v>
          </cell>
          <cell r="E1483">
            <v>40664</v>
          </cell>
          <cell r="F1483" t="str">
            <v>Security Agent 1</v>
          </cell>
          <cell r="G1483" t="str">
            <v>Asset Protection</v>
          </cell>
          <cell r="H1483" t="str">
            <v>Security Operations</v>
          </cell>
        </row>
        <row r="1484">
          <cell r="B1484">
            <v>5873</v>
          </cell>
          <cell r="C1484" t="str">
            <v>Nfamoro Doumbouya</v>
          </cell>
          <cell r="D1484" t="str">
            <v>Male</v>
          </cell>
          <cell r="E1484">
            <v>40664</v>
          </cell>
          <cell r="F1484" t="str">
            <v>Security Agent 1</v>
          </cell>
          <cell r="G1484" t="str">
            <v>Asset Protection</v>
          </cell>
          <cell r="H1484" t="str">
            <v>Security Operations</v>
          </cell>
        </row>
        <row r="1485">
          <cell r="B1485">
            <v>5874</v>
          </cell>
          <cell r="C1485" t="str">
            <v>Siaka Camara</v>
          </cell>
          <cell r="D1485" t="str">
            <v>Male</v>
          </cell>
          <cell r="E1485">
            <v>40664</v>
          </cell>
          <cell r="F1485" t="str">
            <v>Security Agent 1</v>
          </cell>
          <cell r="G1485" t="str">
            <v>Asset Protection</v>
          </cell>
          <cell r="H1485" t="str">
            <v>Security Operations</v>
          </cell>
        </row>
        <row r="1486">
          <cell r="B1486">
            <v>5875</v>
          </cell>
          <cell r="C1486" t="str">
            <v>Sidiki Camara</v>
          </cell>
          <cell r="D1486" t="str">
            <v>Male</v>
          </cell>
          <cell r="E1486">
            <v>40664</v>
          </cell>
          <cell r="F1486" t="str">
            <v>Security Agent 1</v>
          </cell>
          <cell r="G1486" t="str">
            <v>Asset Protection</v>
          </cell>
          <cell r="H1486" t="str">
            <v>Security Operations</v>
          </cell>
        </row>
        <row r="1487">
          <cell r="B1487">
            <v>5876</v>
          </cell>
          <cell r="C1487" t="str">
            <v>Sidiki 1 Doumbouya</v>
          </cell>
          <cell r="D1487" t="str">
            <v>Male</v>
          </cell>
          <cell r="E1487">
            <v>40664</v>
          </cell>
          <cell r="F1487" t="str">
            <v>Security Agent 1</v>
          </cell>
          <cell r="G1487" t="str">
            <v>Asset Protection</v>
          </cell>
          <cell r="H1487" t="str">
            <v>Security Operations</v>
          </cell>
        </row>
        <row r="1488">
          <cell r="B1488">
            <v>5877</v>
          </cell>
          <cell r="C1488" t="str">
            <v>Soumaila Sira Sacko</v>
          </cell>
          <cell r="D1488" t="str">
            <v>Male</v>
          </cell>
          <cell r="E1488">
            <v>40664</v>
          </cell>
          <cell r="F1488" t="str">
            <v>Security Agent 1</v>
          </cell>
          <cell r="G1488" t="str">
            <v>Asset Protection</v>
          </cell>
          <cell r="H1488" t="str">
            <v>Security Operations</v>
          </cell>
        </row>
        <row r="1489">
          <cell r="B1489">
            <v>5878</v>
          </cell>
          <cell r="C1489" t="str">
            <v>Namory Camara</v>
          </cell>
          <cell r="D1489" t="str">
            <v>Male</v>
          </cell>
          <cell r="E1489">
            <v>40664</v>
          </cell>
          <cell r="F1489" t="str">
            <v>Security Agent 1</v>
          </cell>
          <cell r="G1489" t="str">
            <v>Asset Protection</v>
          </cell>
          <cell r="H1489" t="str">
            <v>Security Operations</v>
          </cell>
        </row>
        <row r="1490">
          <cell r="B1490">
            <v>5879</v>
          </cell>
          <cell r="C1490" t="str">
            <v>Siaka Camara</v>
          </cell>
          <cell r="D1490" t="str">
            <v>Male</v>
          </cell>
          <cell r="E1490">
            <v>40664</v>
          </cell>
          <cell r="F1490" t="str">
            <v>Security Agent 1</v>
          </cell>
          <cell r="G1490" t="str">
            <v>Asset Protection</v>
          </cell>
          <cell r="H1490" t="str">
            <v>Security Operations</v>
          </cell>
        </row>
        <row r="1491">
          <cell r="B1491">
            <v>5880</v>
          </cell>
          <cell r="C1491" t="str">
            <v>Alseny Keita</v>
          </cell>
          <cell r="D1491" t="str">
            <v>Male</v>
          </cell>
          <cell r="E1491">
            <v>40664</v>
          </cell>
          <cell r="F1491" t="str">
            <v>Electrician 1</v>
          </cell>
          <cell r="G1491" t="str">
            <v>Engineering</v>
          </cell>
          <cell r="H1491" t="str">
            <v>Electrical Engineering</v>
          </cell>
        </row>
        <row r="1492">
          <cell r="B1492">
            <v>5881</v>
          </cell>
          <cell r="C1492" t="str">
            <v>Moussa Koulibaly</v>
          </cell>
          <cell r="D1492" t="str">
            <v>Male</v>
          </cell>
          <cell r="E1492">
            <v>40664</v>
          </cell>
          <cell r="F1492" t="str">
            <v>Electrician 1</v>
          </cell>
          <cell r="G1492" t="str">
            <v>Engineering</v>
          </cell>
          <cell r="H1492" t="str">
            <v>Electrical Engineering</v>
          </cell>
        </row>
        <row r="1493">
          <cell r="B1493">
            <v>5882</v>
          </cell>
          <cell r="C1493" t="str">
            <v>Niamake Sidibe</v>
          </cell>
          <cell r="D1493" t="str">
            <v>Male</v>
          </cell>
          <cell r="E1493">
            <v>40664</v>
          </cell>
          <cell r="F1493" t="str">
            <v>Instrumentation Mechanic</v>
          </cell>
          <cell r="G1493" t="str">
            <v>Engineering</v>
          </cell>
          <cell r="H1493" t="str">
            <v>Instrumentation</v>
          </cell>
        </row>
        <row r="1494">
          <cell r="B1494">
            <v>5883</v>
          </cell>
          <cell r="C1494" t="str">
            <v>Djibril Camara</v>
          </cell>
          <cell r="D1494" t="str">
            <v>Male</v>
          </cell>
          <cell r="E1494">
            <v>40664</v>
          </cell>
          <cell r="F1494" t="str">
            <v>Welder 1</v>
          </cell>
          <cell r="G1494" t="str">
            <v>Engineering</v>
          </cell>
          <cell r="H1494" t="str">
            <v>Mechanical Engineering</v>
          </cell>
        </row>
        <row r="1495">
          <cell r="B1495">
            <v>5885</v>
          </cell>
          <cell r="C1495" t="str">
            <v>Mory Keita</v>
          </cell>
          <cell r="D1495" t="str">
            <v>Male</v>
          </cell>
          <cell r="E1495">
            <v>40664</v>
          </cell>
          <cell r="F1495" t="str">
            <v>Welder 1</v>
          </cell>
          <cell r="G1495" t="str">
            <v>Engineering</v>
          </cell>
          <cell r="H1495" t="str">
            <v>Mechanical Engineering</v>
          </cell>
        </row>
        <row r="1496">
          <cell r="B1496">
            <v>5886</v>
          </cell>
          <cell r="C1496" t="str">
            <v>Souleymane Sidibe</v>
          </cell>
          <cell r="D1496" t="str">
            <v>Male</v>
          </cell>
          <cell r="E1496">
            <v>40664</v>
          </cell>
          <cell r="F1496" t="str">
            <v>Welder 1</v>
          </cell>
          <cell r="G1496" t="str">
            <v>Engineering</v>
          </cell>
          <cell r="H1496" t="str">
            <v>Mechanical Engineering</v>
          </cell>
        </row>
        <row r="1497">
          <cell r="B1497">
            <v>5887</v>
          </cell>
          <cell r="C1497" t="str">
            <v>Moustapha Kaba</v>
          </cell>
          <cell r="D1497" t="str">
            <v>Male</v>
          </cell>
          <cell r="E1497">
            <v>40664</v>
          </cell>
          <cell r="F1497" t="str">
            <v>Welder 1</v>
          </cell>
          <cell r="G1497" t="str">
            <v>Engineering</v>
          </cell>
          <cell r="H1497" t="str">
            <v>Mechanical Engineering</v>
          </cell>
        </row>
        <row r="1498">
          <cell r="B1498">
            <v>5888</v>
          </cell>
          <cell r="C1498" t="str">
            <v>Fadjigui Keita</v>
          </cell>
          <cell r="D1498" t="str">
            <v>Male</v>
          </cell>
          <cell r="E1498">
            <v>40664</v>
          </cell>
          <cell r="F1498" t="str">
            <v>Welder 1</v>
          </cell>
          <cell r="G1498" t="str">
            <v>Engineering</v>
          </cell>
          <cell r="H1498" t="str">
            <v>Mechanical Engineering</v>
          </cell>
        </row>
        <row r="1499">
          <cell r="B1499">
            <v>5889</v>
          </cell>
          <cell r="C1499" t="str">
            <v>Bamba Gamalo</v>
          </cell>
          <cell r="D1499" t="str">
            <v>Male</v>
          </cell>
          <cell r="E1499">
            <v>40664</v>
          </cell>
          <cell r="F1499" t="str">
            <v>Welder 1</v>
          </cell>
          <cell r="G1499" t="str">
            <v>Engineering</v>
          </cell>
          <cell r="H1499" t="str">
            <v>Mechanical Engineering</v>
          </cell>
        </row>
        <row r="1500">
          <cell r="B1500">
            <v>5890</v>
          </cell>
          <cell r="C1500" t="str">
            <v>Kaba Diakite</v>
          </cell>
          <cell r="D1500" t="str">
            <v>Male</v>
          </cell>
          <cell r="E1500">
            <v>40664</v>
          </cell>
          <cell r="F1500" t="str">
            <v>Welder 1</v>
          </cell>
          <cell r="G1500" t="str">
            <v>Engineering</v>
          </cell>
          <cell r="H1500" t="str">
            <v>Mechanical Engineering</v>
          </cell>
        </row>
        <row r="1501">
          <cell r="B1501">
            <v>5891</v>
          </cell>
          <cell r="C1501" t="str">
            <v>Yaya Camara</v>
          </cell>
          <cell r="D1501" t="str">
            <v>Male</v>
          </cell>
          <cell r="E1501">
            <v>40664</v>
          </cell>
          <cell r="F1501" t="str">
            <v>Welder 1</v>
          </cell>
          <cell r="G1501" t="str">
            <v>Engineering</v>
          </cell>
          <cell r="H1501" t="str">
            <v>Mechanical Engineering</v>
          </cell>
        </row>
        <row r="1502">
          <cell r="B1502">
            <v>5892</v>
          </cell>
          <cell r="C1502" t="str">
            <v>Mory Kourouma</v>
          </cell>
          <cell r="D1502" t="str">
            <v>Male</v>
          </cell>
          <cell r="E1502">
            <v>40664</v>
          </cell>
          <cell r="F1502" t="str">
            <v>Welder 1</v>
          </cell>
          <cell r="G1502" t="str">
            <v>Engineering</v>
          </cell>
          <cell r="H1502" t="str">
            <v>Mechanical Engineering</v>
          </cell>
        </row>
        <row r="1503">
          <cell r="B1503">
            <v>5893</v>
          </cell>
          <cell r="C1503" t="str">
            <v>Karifa Mara</v>
          </cell>
          <cell r="D1503" t="str">
            <v>Male</v>
          </cell>
          <cell r="E1503">
            <v>40664</v>
          </cell>
          <cell r="F1503" t="str">
            <v>Welder 1</v>
          </cell>
          <cell r="G1503" t="str">
            <v>Engineering</v>
          </cell>
          <cell r="H1503" t="str">
            <v>Mechanical Engineering</v>
          </cell>
        </row>
        <row r="1504">
          <cell r="B1504">
            <v>5894</v>
          </cell>
          <cell r="C1504" t="str">
            <v>Daouda Kake</v>
          </cell>
          <cell r="D1504" t="str">
            <v>Male</v>
          </cell>
          <cell r="E1504">
            <v>40664</v>
          </cell>
          <cell r="F1504" t="str">
            <v>Welder 1</v>
          </cell>
          <cell r="G1504" t="str">
            <v>Engineering</v>
          </cell>
          <cell r="H1504" t="str">
            <v>Mechanical Engineering</v>
          </cell>
        </row>
        <row r="1505">
          <cell r="B1505">
            <v>5895</v>
          </cell>
          <cell r="C1505" t="str">
            <v>Allama Camara</v>
          </cell>
          <cell r="D1505" t="str">
            <v>Male</v>
          </cell>
          <cell r="E1505">
            <v>40664</v>
          </cell>
          <cell r="F1505" t="str">
            <v>Electrician 1</v>
          </cell>
          <cell r="G1505" t="str">
            <v>Engineering</v>
          </cell>
          <cell r="H1505" t="str">
            <v>Mechanical Engineering</v>
          </cell>
        </row>
        <row r="1506">
          <cell r="B1506">
            <v>5896</v>
          </cell>
          <cell r="C1506" t="str">
            <v>Adama Conde</v>
          </cell>
          <cell r="D1506" t="str">
            <v>Male</v>
          </cell>
          <cell r="E1506">
            <v>40664</v>
          </cell>
          <cell r="F1506" t="str">
            <v>Grader Operator</v>
          </cell>
          <cell r="G1506" t="str">
            <v>Engineering</v>
          </cell>
          <cell r="H1506" t="str">
            <v>Mechanical Engineering</v>
          </cell>
        </row>
        <row r="1507">
          <cell r="B1507">
            <v>5897</v>
          </cell>
          <cell r="C1507" t="str">
            <v>Naman Camara</v>
          </cell>
          <cell r="D1507" t="str">
            <v>Male</v>
          </cell>
          <cell r="E1507">
            <v>40664</v>
          </cell>
          <cell r="F1507" t="str">
            <v>Security Agent 1</v>
          </cell>
          <cell r="G1507" t="str">
            <v>Asset Protection</v>
          </cell>
          <cell r="H1507" t="str">
            <v>Security Operations</v>
          </cell>
        </row>
        <row r="1508">
          <cell r="B1508">
            <v>5898</v>
          </cell>
          <cell r="C1508" t="str">
            <v>Moussa Camara</v>
          </cell>
          <cell r="D1508" t="str">
            <v>Male</v>
          </cell>
          <cell r="E1508">
            <v>40664</v>
          </cell>
          <cell r="F1508" t="str">
            <v>Security Agent 1</v>
          </cell>
          <cell r="G1508" t="str">
            <v>Asset Protection</v>
          </cell>
          <cell r="H1508" t="str">
            <v>Security Operations</v>
          </cell>
        </row>
        <row r="1509">
          <cell r="B1509">
            <v>5899</v>
          </cell>
          <cell r="C1509" t="str">
            <v>Mamadou Traore</v>
          </cell>
          <cell r="D1509" t="str">
            <v>Male</v>
          </cell>
          <cell r="E1509">
            <v>40695</v>
          </cell>
          <cell r="F1509" t="str">
            <v>Security Agent 1</v>
          </cell>
          <cell r="G1509" t="str">
            <v>Asset Protection</v>
          </cell>
          <cell r="H1509" t="str">
            <v>Security Operations</v>
          </cell>
        </row>
        <row r="1510">
          <cell r="B1510">
            <v>5900</v>
          </cell>
          <cell r="C1510" t="str">
            <v>Makan Traore</v>
          </cell>
          <cell r="D1510" t="str">
            <v>Male</v>
          </cell>
          <cell r="E1510">
            <v>40695</v>
          </cell>
          <cell r="F1510" t="str">
            <v>Fire Man</v>
          </cell>
          <cell r="G1510" t="str">
            <v>Safety</v>
          </cell>
          <cell r="H1510" t="str">
            <v>Safety</v>
          </cell>
        </row>
        <row r="1511">
          <cell r="B1511">
            <v>5901</v>
          </cell>
          <cell r="C1511" t="str">
            <v>Balla Camara</v>
          </cell>
          <cell r="D1511" t="str">
            <v>Male</v>
          </cell>
          <cell r="E1511">
            <v>40695</v>
          </cell>
          <cell r="F1511" t="str">
            <v>Security Agent 1</v>
          </cell>
          <cell r="G1511" t="str">
            <v>Asset Protection</v>
          </cell>
          <cell r="H1511" t="str">
            <v>Security Operations</v>
          </cell>
        </row>
        <row r="1512">
          <cell r="B1512">
            <v>5902</v>
          </cell>
          <cell r="C1512" t="str">
            <v>Lonceny Fofana</v>
          </cell>
          <cell r="D1512" t="str">
            <v>Male</v>
          </cell>
          <cell r="E1512">
            <v>40695</v>
          </cell>
          <cell r="F1512" t="str">
            <v>Elution Operator</v>
          </cell>
          <cell r="G1512" t="str">
            <v>Processing</v>
          </cell>
          <cell r="H1512" t="str">
            <v>Plant Technical</v>
          </cell>
        </row>
        <row r="1513">
          <cell r="B1513">
            <v>5903</v>
          </cell>
          <cell r="C1513" t="str">
            <v>Abdourahamane Fofana</v>
          </cell>
          <cell r="D1513" t="str">
            <v>Male</v>
          </cell>
          <cell r="E1513">
            <v>40695</v>
          </cell>
          <cell r="F1513" t="str">
            <v>Revegetation Assistant</v>
          </cell>
          <cell r="G1513" t="str">
            <v>Environment</v>
          </cell>
          <cell r="H1513" t="str">
            <v>Environmental</v>
          </cell>
        </row>
        <row r="1514">
          <cell r="B1514">
            <v>5904</v>
          </cell>
          <cell r="C1514" t="str">
            <v>Sekouba Keita</v>
          </cell>
          <cell r="D1514" t="str">
            <v>Male</v>
          </cell>
          <cell r="E1514">
            <v>40695</v>
          </cell>
          <cell r="F1514" t="str">
            <v>Salesman</v>
          </cell>
          <cell r="G1514" t="str">
            <v>Services</v>
          </cell>
          <cell r="H1514" t="str">
            <v>Superette</v>
          </cell>
        </row>
        <row r="1515">
          <cell r="B1515">
            <v>5905</v>
          </cell>
          <cell r="C1515" t="str">
            <v>Mohamed Kourouma</v>
          </cell>
          <cell r="D1515" t="str">
            <v>Male</v>
          </cell>
          <cell r="E1515">
            <v>40695</v>
          </cell>
          <cell r="F1515" t="str">
            <v>Cleaner</v>
          </cell>
          <cell r="G1515" t="str">
            <v>Health</v>
          </cell>
          <cell r="H1515" t="str">
            <v>Medical</v>
          </cell>
        </row>
        <row r="1516">
          <cell r="B1516">
            <v>5906</v>
          </cell>
          <cell r="C1516" t="str">
            <v>Jeannette Zogbili Malamou</v>
          </cell>
          <cell r="D1516" t="str">
            <v>Male</v>
          </cell>
          <cell r="E1516">
            <v>40695</v>
          </cell>
          <cell r="F1516" t="str">
            <v>Security Agent 1</v>
          </cell>
          <cell r="G1516" t="str">
            <v>Asset Protection</v>
          </cell>
          <cell r="H1516" t="str">
            <v>Security Operations</v>
          </cell>
        </row>
        <row r="1517">
          <cell r="B1517">
            <v>5907</v>
          </cell>
          <cell r="C1517" t="str">
            <v>Manyou Camara</v>
          </cell>
          <cell r="D1517" t="str">
            <v>Male</v>
          </cell>
          <cell r="E1517">
            <v>40695</v>
          </cell>
          <cell r="F1517" t="str">
            <v>Cleaner</v>
          </cell>
          <cell r="G1517" t="str">
            <v>Mining</v>
          </cell>
          <cell r="H1517" t="str">
            <v>Production</v>
          </cell>
        </row>
        <row r="1518">
          <cell r="B1518">
            <v>5908</v>
          </cell>
          <cell r="C1518" t="str">
            <v>Kagbe Camara</v>
          </cell>
          <cell r="D1518" t="str">
            <v>Female</v>
          </cell>
          <cell r="E1518">
            <v>40695</v>
          </cell>
          <cell r="F1518" t="str">
            <v>Cleaner</v>
          </cell>
          <cell r="G1518" t="str">
            <v>Mining</v>
          </cell>
          <cell r="H1518" t="str">
            <v>Production</v>
          </cell>
        </row>
        <row r="1519">
          <cell r="B1519">
            <v>5909</v>
          </cell>
          <cell r="C1519" t="str">
            <v>Waly Camara</v>
          </cell>
          <cell r="D1519" t="str">
            <v>Male</v>
          </cell>
          <cell r="E1519">
            <v>40695</v>
          </cell>
          <cell r="F1519" t="str">
            <v>Security Agent 1</v>
          </cell>
          <cell r="G1519" t="str">
            <v>Asset Protection</v>
          </cell>
          <cell r="H1519" t="str">
            <v>Security Operations</v>
          </cell>
        </row>
        <row r="1520">
          <cell r="B1520">
            <v>5910</v>
          </cell>
          <cell r="C1520" t="str">
            <v>Oumar Fofana</v>
          </cell>
          <cell r="D1520" t="str">
            <v>Male</v>
          </cell>
          <cell r="E1520">
            <v>40695</v>
          </cell>
          <cell r="F1520" t="str">
            <v>Storeman</v>
          </cell>
          <cell r="G1520" t="str">
            <v>Supply Chain</v>
          </cell>
          <cell r="H1520" t="str">
            <v>Logistics</v>
          </cell>
        </row>
        <row r="1521">
          <cell r="B1521">
            <v>5911</v>
          </cell>
          <cell r="C1521" t="str">
            <v>Mohamed Moussa Camara</v>
          </cell>
          <cell r="D1521" t="str">
            <v>Male</v>
          </cell>
          <cell r="E1521">
            <v>40731</v>
          </cell>
          <cell r="F1521" t="str">
            <v>Driver</v>
          </cell>
          <cell r="G1521" t="str">
            <v>Corporate Affairs</v>
          </cell>
          <cell r="H1521" t="str">
            <v>Conakry Admin</v>
          </cell>
        </row>
        <row r="1522">
          <cell r="B1522">
            <v>5912</v>
          </cell>
          <cell r="C1522" t="str">
            <v>Yakouba Faro</v>
          </cell>
          <cell r="D1522" t="str">
            <v>Male</v>
          </cell>
          <cell r="E1522">
            <v>40725</v>
          </cell>
          <cell r="F1522" t="str">
            <v>Assistant Environmental Officer</v>
          </cell>
          <cell r="G1522" t="str">
            <v>Environment</v>
          </cell>
          <cell r="H1522" t="str">
            <v>Environmental</v>
          </cell>
        </row>
        <row r="1523">
          <cell r="B1523">
            <v>5913</v>
          </cell>
          <cell r="C1523" t="str">
            <v>Amirou Bah</v>
          </cell>
          <cell r="D1523" t="str">
            <v>Male</v>
          </cell>
          <cell r="E1523">
            <v>40725</v>
          </cell>
          <cell r="F1523" t="str">
            <v>Grade Controller 1</v>
          </cell>
          <cell r="G1523" t="str">
            <v>Mineral Resources Management</v>
          </cell>
          <cell r="H1523" t="str">
            <v>Grade Control</v>
          </cell>
        </row>
        <row r="1524">
          <cell r="B1524">
            <v>5914</v>
          </cell>
          <cell r="C1524" t="str">
            <v>Djely Mory Kouyate</v>
          </cell>
          <cell r="D1524" t="str">
            <v>Male</v>
          </cell>
          <cell r="E1524">
            <v>40725</v>
          </cell>
          <cell r="F1524" t="str">
            <v>Senior Geologist</v>
          </cell>
          <cell r="G1524" t="str">
            <v>Greenfields Exploration Projects</v>
          </cell>
          <cell r="H1524" t="str">
            <v>Greendfields</v>
          </cell>
        </row>
        <row r="1525">
          <cell r="B1525">
            <v>5915</v>
          </cell>
          <cell r="C1525" t="str">
            <v>Fadjimba Kouyate</v>
          </cell>
          <cell r="D1525" t="str">
            <v>Male</v>
          </cell>
          <cell r="E1525">
            <v>40725</v>
          </cell>
          <cell r="F1525" t="str">
            <v>Team Leader-SHE</v>
          </cell>
          <cell r="G1525" t="str">
            <v>Mineral Resources Management</v>
          </cell>
          <cell r="H1525" t="str">
            <v>Grade Control</v>
          </cell>
        </row>
        <row r="1526">
          <cell r="B1526">
            <v>5916</v>
          </cell>
          <cell r="C1526" t="str">
            <v>Fatoumata Balia Diallo</v>
          </cell>
          <cell r="D1526" t="str">
            <v>Female</v>
          </cell>
          <cell r="E1526">
            <v>40725</v>
          </cell>
          <cell r="F1526" t="str">
            <v>Geologist</v>
          </cell>
          <cell r="G1526" t="str">
            <v>Greenfields Exploration Projects</v>
          </cell>
          <cell r="H1526" t="str">
            <v>Greendfields</v>
          </cell>
        </row>
        <row r="1527">
          <cell r="B1527">
            <v>5917</v>
          </cell>
          <cell r="C1527" t="str">
            <v>Alain Gnabalamou</v>
          </cell>
          <cell r="D1527" t="str">
            <v>Male</v>
          </cell>
          <cell r="E1527">
            <v>40725</v>
          </cell>
          <cell r="F1527" t="str">
            <v>Geologist</v>
          </cell>
          <cell r="G1527" t="str">
            <v>Greenfields Exploration Projects</v>
          </cell>
          <cell r="H1527" t="str">
            <v>Greendfields</v>
          </cell>
        </row>
        <row r="1528">
          <cell r="B1528">
            <v>5918</v>
          </cell>
          <cell r="C1528" t="str">
            <v>Mohamed Lamine Sacko</v>
          </cell>
          <cell r="D1528" t="str">
            <v>Male</v>
          </cell>
          <cell r="E1528">
            <v>40725</v>
          </cell>
          <cell r="F1528" t="str">
            <v>Grade Controller 1</v>
          </cell>
          <cell r="G1528" t="str">
            <v>Mineral Resources Management</v>
          </cell>
          <cell r="H1528" t="str">
            <v>Grade Control</v>
          </cell>
        </row>
        <row r="1529">
          <cell r="B1529">
            <v>5919</v>
          </cell>
          <cell r="C1529" t="str">
            <v>Tima Oulemou</v>
          </cell>
          <cell r="D1529" t="str">
            <v>Male</v>
          </cell>
          <cell r="E1529">
            <v>40725</v>
          </cell>
          <cell r="F1529" t="str">
            <v>Grade Controller 1</v>
          </cell>
          <cell r="G1529" t="str">
            <v>Mineral Resources Management</v>
          </cell>
          <cell r="H1529" t="str">
            <v>Grade Control</v>
          </cell>
        </row>
        <row r="1530">
          <cell r="B1530">
            <v>5920</v>
          </cell>
          <cell r="C1530" t="str">
            <v>Lamine Camara</v>
          </cell>
          <cell r="D1530" t="str">
            <v>Male</v>
          </cell>
          <cell r="E1530">
            <v>40725</v>
          </cell>
          <cell r="F1530" t="str">
            <v>Grade Controller 1</v>
          </cell>
          <cell r="G1530" t="str">
            <v>Mineral Resources Management</v>
          </cell>
          <cell r="H1530" t="str">
            <v>Grade Control</v>
          </cell>
        </row>
        <row r="1531">
          <cell r="B1531">
            <v>5921</v>
          </cell>
          <cell r="C1531" t="str">
            <v>Sadjo Keita</v>
          </cell>
          <cell r="D1531" t="str">
            <v>Male</v>
          </cell>
          <cell r="E1531">
            <v>40725</v>
          </cell>
          <cell r="F1531" t="str">
            <v>Team Leader - Reception</v>
          </cell>
          <cell r="G1531" t="str">
            <v>Mineral Resources Management</v>
          </cell>
          <cell r="H1531" t="str">
            <v>Exploration</v>
          </cell>
        </row>
        <row r="1532">
          <cell r="B1532">
            <v>5922</v>
          </cell>
          <cell r="C1532" t="str">
            <v>Sidiki Doumbouya</v>
          </cell>
          <cell r="D1532" t="str">
            <v>Male</v>
          </cell>
          <cell r="E1532">
            <v>40725</v>
          </cell>
          <cell r="F1532" t="str">
            <v>Hydroseeder Operator</v>
          </cell>
          <cell r="G1532" t="str">
            <v>Environment</v>
          </cell>
          <cell r="H1532" t="str">
            <v>Environmental</v>
          </cell>
        </row>
        <row r="1533">
          <cell r="B1533">
            <v>5923</v>
          </cell>
          <cell r="C1533" t="str">
            <v>Souleymane Keita</v>
          </cell>
          <cell r="D1533" t="str">
            <v>Male</v>
          </cell>
          <cell r="E1533">
            <v>40725</v>
          </cell>
          <cell r="F1533" t="str">
            <v>Grade Controller 1</v>
          </cell>
          <cell r="G1533" t="str">
            <v>Mineral Resources Management</v>
          </cell>
          <cell r="H1533" t="str">
            <v>Grade Control</v>
          </cell>
        </row>
        <row r="1534">
          <cell r="B1534">
            <v>5924</v>
          </cell>
          <cell r="C1534" t="str">
            <v>Moussa Konate</v>
          </cell>
          <cell r="D1534" t="str">
            <v>Male</v>
          </cell>
          <cell r="E1534">
            <v>40725</v>
          </cell>
          <cell r="F1534" t="str">
            <v>Grade Controller 1</v>
          </cell>
          <cell r="G1534" t="str">
            <v>Mineral Resources Management</v>
          </cell>
          <cell r="H1534" t="str">
            <v>Grade Control</v>
          </cell>
        </row>
        <row r="1535">
          <cell r="B1535">
            <v>5926</v>
          </cell>
          <cell r="C1535" t="str">
            <v>Aboubacar Sidiki Kouyate</v>
          </cell>
          <cell r="D1535" t="str">
            <v>Male</v>
          </cell>
          <cell r="E1535">
            <v>40725</v>
          </cell>
          <cell r="F1535" t="str">
            <v>Driver</v>
          </cell>
          <cell r="G1535" t="str">
            <v>Mineral Resources Management</v>
          </cell>
          <cell r="H1535" t="str">
            <v>Grade Control</v>
          </cell>
        </row>
        <row r="1536">
          <cell r="B1536">
            <v>5927</v>
          </cell>
          <cell r="C1536" t="str">
            <v>Sekou Camara</v>
          </cell>
          <cell r="D1536" t="str">
            <v>Male</v>
          </cell>
          <cell r="E1536">
            <v>40725</v>
          </cell>
          <cell r="F1536" t="str">
            <v>Geophysical Assistant</v>
          </cell>
          <cell r="G1536" t="str">
            <v>Greenfields Exploration Projects</v>
          </cell>
          <cell r="H1536" t="str">
            <v>Greendfields</v>
          </cell>
        </row>
        <row r="1537">
          <cell r="B1537">
            <v>5928</v>
          </cell>
          <cell r="C1537" t="str">
            <v>Zadony Koevogui</v>
          </cell>
          <cell r="D1537" t="str">
            <v>Female</v>
          </cell>
          <cell r="E1537">
            <v>40756</v>
          </cell>
          <cell r="F1537" t="str">
            <v>Grade Controller 1</v>
          </cell>
          <cell r="G1537" t="str">
            <v>Mineral Resources Management</v>
          </cell>
          <cell r="H1537" t="str">
            <v>Grade Control</v>
          </cell>
        </row>
        <row r="1538">
          <cell r="B1538">
            <v>5929</v>
          </cell>
          <cell r="C1538" t="str">
            <v>Appoline Conde</v>
          </cell>
          <cell r="D1538" t="str">
            <v>Female</v>
          </cell>
          <cell r="E1538">
            <v>40756</v>
          </cell>
          <cell r="F1538" t="str">
            <v>Cleaner</v>
          </cell>
          <cell r="G1538" t="str">
            <v>Services</v>
          </cell>
          <cell r="H1538" t="str">
            <v>Administration</v>
          </cell>
        </row>
        <row r="1539">
          <cell r="B1539">
            <v>5930</v>
          </cell>
          <cell r="C1539" t="str">
            <v>Almamy Mandjou Keita</v>
          </cell>
          <cell r="D1539" t="str">
            <v>Male</v>
          </cell>
          <cell r="E1539">
            <v>40777</v>
          </cell>
          <cell r="F1539" t="str">
            <v>Geologist</v>
          </cell>
          <cell r="G1539" t="str">
            <v>Mineral Resources Management</v>
          </cell>
          <cell r="H1539" t="str">
            <v>Exploration</v>
          </cell>
        </row>
        <row r="1540">
          <cell r="B1540">
            <v>5931</v>
          </cell>
          <cell r="C1540" t="str">
            <v>Hawa Traore</v>
          </cell>
          <cell r="D1540" t="str">
            <v>Female</v>
          </cell>
          <cell r="E1540">
            <v>40778</v>
          </cell>
          <cell r="F1540" t="str">
            <v>Geologist</v>
          </cell>
          <cell r="G1540" t="str">
            <v>Mineral Resources Management</v>
          </cell>
          <cell r="H1540" t="str">
            <v>Exploration</v>
          </cell>
        </row>
        <row r="1541">
          <cell r="B1541">
            <v>5932</v>
          </cell>
          <cell r="C1541" t="str">
            <v>Kalilou Camara</v>
          </cell>
          <cell r="D1541" t="str">
            <v>Male</v>
          </cell>
          <cell r="E1541">
            <v>40780</v>
          </cell>
          <cell r="F1541" t="str">
            <v>Cleaner</v>
          </cell>
          <cell r="G1541" t="str">
            <v>Environment</v>
          </cell>
          <cell r="H1541" t="str">
            <v>Environmental</v>
          </cell>
        </row>
        <row r="1542">
          <cell r="B1542">
            <v>5933</v>
          </cell>
          <cell r="C1542" t="str">
            <v>Mountaga Diallo</v>
          </cell>
          <cell r="D1542" t="str">
            <v>Male</v>
          </cell>
          <cell r="E1542">
            <v>40787</v>
          </cell>
          <cell r="F1542" t="str">
            <v>Hydrogeology Technician</v>
          </cell>
          <cell r="G1542" t="str">
            <v>Mineral Resources Management</v>
          </cell>
          <cell r="H1542" t="str">
            <v>Mining Geology</v>
          </cell>
        </row>
        <row r="1543">
          <cell r="B1543">
            <v>5934</v>
          </cell>
          <cell r="C1543" t="str">
            <v>Mamadou Bintou Camara</v>
          </cell>
          <cell r="D1543" t="str">
            <v>Male</v>
          </cell>
          <cell r="E1543">
            <v>40787</v>
          </cell>
          <cell r="F1543" t="str">
            <v>Geologist</v>
          </cell>
          <cell r="G1543" t="str">
            <v>Mineral Resources Management</v>
          </cell>
          <cell r="H1543" t="str">
            <v>Mining Geology</v>
          </cell>
        </row>
        <row r="1544">
          <cell r="B1544">
            <v>5935</v>
          </cell>
          <cell r="C1544" t="str">
            <v>Aly Traore</v>
          </cell>
          <cell r="D1544" t="str">
            <v>Male</v>
          </cell>
          <cell r="E1544">
            <v>40787</v>
          </cell>
          <cell r="F1544" t="str">
            <v>Training Officer</v>
          </cell>
          <cell r="G1544" t="str">
            <v>Training and Development</v>
          </cell>
          <cell r="H1544" t="str">
            <v>Training</v>
          </cell>
        </row>
        <row r="1545">
          <cell r="B1545">
            <v>5936</v>
          </cell>
          <cell r="C1545" t="str">
            <v>Jacob Koi Dopavogui</v>
          </cell>
          <cell r="D1545" t="str">
            <v>Male</v>
          </cell>
          <cell r="E1545">
            <v>40791</v>
          </cell>
          <cell r="F1545" t="str">
            <v>Hydrogeologist</v>
          </cell>
          <cell r="G1545" t="str">
            <v>Mineral Resources Management</v>
          </cell>
          <cell r="H1545" t="str">
            <v>Mining Geology</v>
          </cell>
        </row>
        <row r="1546">
          <cell r="B1546">
            <v>5937</v>
          </cell>
          <cell r="C1546" t="str">
            <v>Thierno Mamadou Oury Bah</v>
          </cell>
          <cell r="D1546" t="str">
            <v>Male</v>
          </cell>
          <cell r="E1546">
            <v>40777</v>
          </cell>
          <cell r="F1546" t="str">
            <v>Geologist</v>
          </cell>
          <cell r="G1546" t="str">
            <v>Mineral Resources Management</v>
          </cell>
          <cell r="H1546" t="str">
            <v>Exploration</v>
          </cell>
        </row>
        <row r="1547">
          <cell r="B1547">
            <v>5938</v>
          </cell>
          <cell r="C1547" t="str">
            <v>Adama Doumbouya</v>
          </cell>
          <cell r="D1547" t="str">
            <v>Male</v>
          </cell>
          <cell r="E1547">
            <v>40801</v>
          </cell>
          <cell r="F1547" t="str">
            <v>Barman</v>
          </cell>
          <cell r="G1547" t="str">
            <v>Services</v>
          </cell>
          <cell r="H1547" t="str">
            <v>Mess</v>
          </cell>
        </row>
        <row r="1548">
          <cell r="B1548">
            <v>5939</v>
          </cell>
          <cell r="C1548" t="str">
            <v>Mamadou Saiba Keita</v>
          </cell>
          <cell r="D1548" t="str">
            <v>Male</v>
          </cell>
          <cell r="E1548">
            <v>40855</v>
          </cell>
          <cell r="F1548" t="str">
            <v>Buyer</v>
          </cell>
          <cell r="G1548" t="str">
            <v>Supply Chain</v>
          </cell>
          <cell r="H1548" t="str">
            <v>Logistics</v>
          </cell>
        </row>
        <row r="1549">
          <cell r="B1549">
            <v>5940</v>
          </cell>
          <cell r="C1549" t="str">
            <v>Souleymane Marie Diakite</v>
          </cell>
          <cell r="D1549" t="str">
            <v>Male</v>
          </cell>
          <cell r="E1549">
            <v>40878</v>
          </cell>
          <cell r="F1549" t="str">
            <v>Mechanical - Assistant Supervisor</v>
          </cell>
          <cell r="G1549" t="str">
            <v>Engineering</v>
          </cell>
          <cell r="H1549" t="str">
            <v>Mechanical Engineering</v>
          </cell>
        </row>
        <row r="1550">
          <cell r="B1550">
            <v>5941</v>
          </cell>
          <cell r="C1550" t="str">
            <v>Djomba Camara</v>
          </cell>
          <cell r="D1550" t="str">
            <v>Male</v>
          </cell>
          <cell r="E1550">
            <v>40909</v>
          </cell>
          <cell r="F1550" t="str">
            <v>Manitou Operator</v>
          </cell>
          <cell r="G1550" t="str">
            <v>Supply Chain</v>
          </cell>
          <cell r="H1550" t="str">
            <v>Logistics</v>
          </cell>
        </row>
        <row r="1551">
          <cell r="B1551">
            <v>5942</v>
          </cell>
          <cell r="C1551" t="str">
            <v>Mamady Traore</v>
          </cell>
          <cell r="D1551" t="str">
            <v>Male</v>
          </cell>
          <cell r="E1551">
            <v>40940</v>
          </cell>
          <cell r="F1551" t="str">
            <v>Plant Operator</v>
          </cell>
          <cell r="G1551" t="str">
            <v>Processing</v>
          </cell>
          <cell r="H1551" t="str">
            <v>Crushing Water Sup and  Pads</v>
          </cell>
        </row>
        <row r="1552">
          <cell r="B1552">
            <v>5943</v>
          </cell>
          <cell r="C1552" t="str">
            <v>Moussa Keita</v>
          </cell>
          <cell r="D1552" t="str">
            <v>Male</v>
          </cell>
          <cell r="E1552">
            <v>40940</v>
          </cell>
          <cell r="F1552" t="str">
            <v>Security Agent 1</v>
          </cell>
          <cell r="G1552" t="str">
            <v>Asset Protection</v>
          </cell>
          <cell r="H1552" t="str">
            <v>Security Operations</v>
          </cell>
        </row>
        <row r="1553">
          <cell r="B1553">
            <v>5944</v>
          </cell>
          <cell r="C1553" t="str">
            <v>Mamadi Simagan</v>
          </cell>
          <cell r="D1553" t="str">
            <v>Male</v>
          </cell>
          <cell r="E1553">
            <v>40969</v>
          </cell>
          <cell r="F1553" t="str">
            <v>Waiter</v>
          </cell>
          <cell r="G1553" t="str">
            <v>Services</v>
          </cell>
          <cell r="H1553" t="str">
            <v>Mess</v>
          </cell>
        </row>
        <row r="1554">
          <cell r="B1554">
            <v>5945</v>
          </cell>
          <cell r="C1554" t="str">
            <v>Facely Kourouma</v>
          </cell>
          <cell r="D1554" t="str">
            <v>Male</v>
          </cell>
          <cell r="E1554">
            <v>40969</v>
          </cell>
          <cell r="F1554" t="str">
            <v>Fitter 1</v>
          </cell>
          <cell r="G1554" t="str">
            <v>Mining</v>
          </cell>
          <cell r="H1554" t="str">
            <v>Mechanical Engineering</v>
          </cell>
        </row>
        <row r="1555">
          <cell r="B1555">
            <v>5946</v>
          </cell>
          <cell r="C1555" t="str">
            <v>Emile Gallaye</v>
          </cell>
          <cell r="D1555" t="str">
            <v>Male</v>
          </cell>
          <cell r="E1555">
            <v>40969</v>
          </cell>
          <cell r="F1555" t="str">
            <v>Fitter 1</v>
          </cell>
          <cell r="G1555" t="str">
            <v>Engineering</v>
          </cell>
          <cell r="H1555" t="str">
            <v>Mechanical Engineering</v>
          </cell>
        </row>
        <row r="1556">
          <cell r="B1556">
            <v>5947</v>
          </cell>
          <cell r="C1556" t="str">
            <v>Moussa Conde</v>
          </cell>
          <cell r="D1556" t="str">
            <v>Male</v>
          </cell>
          <cell r="E1556">
            <v>40969</v>
          </cell>
          <cell r="F1556" t="str">
            <v>Fitter 1</v>
          </cell>
          <cell r="G1556" t="str">
            <v>Engineering</v>
          </cell>
          <cell r="H1556" t="str">
            <v>Mechanical Engineering</v>
          </cell>
        </row>
        <row r="1557">
          <cell r="B1557">
            <v>5948</v>
          </cell>
          <cell r="C1557" t="str">
            <v>Jean Marie Rene Sidibe</v>
          </cell>
          <cell r="D1557" t="str">
            <v>Male</v>
          </cell>
          <cell r="E1557">
            <v>40969</v>
          </cell>
          <cell r="F1557" t="str">
            <v>Welder 1</v>
          </cell>
          <cell r="G1557" t="str">
            <v>Engineering</v>
          </cell>
          <cell r="H1557" t="str">
            <v>Mechanical Engineering</v>
          </cell>
        </row>
        <row r="1558">
          <cell r="B1558">
            <v>5949</v>
          </cell>
          <cell r="C1558" t="str">
            <v>Sekou Camara</v>
          </cell>
          <cell r="D1558" t="str">
            <v>Male</v>
          </cell>
          <cell r="E1558">
            <v>40969</v>
          </cell>
          <cell r="F1558" t="str">
            <v>Welder 1</v>
          </cell>
          <cell r="G1558" t="str">
            <v>Engineering</v>
          </cell>
          <cell r="H1558" t="str">
            <v>Mechanical Engineering</v>
          </cell>
        </row>
        <row r="1559">
          <cell r="B1559">
            <v>5950</v>
          </cell>
          <cell r="C1559" t="str">
            <v>Mamadou Dioulde Camara</v>
          </cell>
          <cell r="D1559" t="str">
            <v>Male</v>
          </cell>
          <cell r="E1559">
            <v>40969</v>
          </cell>
          <cell r="F1559" t="str">
            <v>Welder 1</v>
          </cell>
          <cell r="G1559" t="str">
            <v>Services</v>
          </cell>
          <cell r="H1559" t="str">
            <v>Zone Technique</v>
          </cell>
        </row>
        <row r="1560">
          <cell r="B1560">
            <v>5951</v>
          </cell>
          <cell r="C1560" t="str">
            <v>Sekou Oumar Keita</v>
          </cell>
          <cell r="D1560" t="str">
            <v>Male</v>
          </cell>
          <cell r="E1560">
            <v>40969</v>
          </cell>
          <cell r="F1560" t="str">
            <v>Welder 1</v>
          </cell>
          <cell r="G1560" t="str">
            <v>Engineering</v>
          </cell>
          <cell r="H1560" t="str">
            <v>Mechanical Engineering</v>
          </cell>
        </row>
        <row r="1561">
          <cell r="B1561">
            <v>5952</v>
          </cell>
          <cell r="C1561" t="str">
            <v>Mamoudou Berete</v>
          </cell>
          <cell r="D1561" t="str">
            <v>Male</v>
          </cell>
          <cell r="E1561">
            <v>40969</v>
          </cell>
          <cell r="F1561" t="str">
            <v>Welder 1</v>
          </cell>
          <cell r="G1561" t="str">
            <v>Engineering</v>
          </cell>
          <cell r="H1561" t="str">
            <v>Mechanical Engineering</v>
          </cell>
        </row>
        <row r="1562">
          <cell r="B1562">
            <v>5953</v>
          </cell>
          <cell r="C1562" t="str">
            <v>Moussa Camara</v>
          </cell>
          <cell r="D1562" t="str">
            <v>Male</v>
          </cell>
          <cell r="E1562">
            <v>40969</v>
          </cell>
          <cell r="F1562" t="str">
            <v>Welder 1</v>
          </cell>
          <cell r="G1562" t="str">
            <v>Engineering</v>
          </cell>
          <cell r="H1562" t="str">
            <v>Mechanical Engineering</v>
          </cell>
        </row>
        <row r="1563">
          <cell r="B1563">
            <v>5954</v>
          </cell>
          <cell r="C1563" t="str">
            <v>Adama Naida Keita</v>
          </cell>
          <cell r="D1563" t="str">
            <v>Male</v>
          </cell>
          <cell r="E1563">
            <v>40969</v>
          </cell>
          <cell r="F1563" t="str">
            <v>Fitter 1</v>
          </cell>
          <cell r="G1563" t="str">
            <v>Engineering</v>
          </cell>
          <cell r="H1563" t="str">
            <v>Mechanical Engineering</v>
          </cell>
        </row>
        <row r="1564">
          <cell r="B1564">
            <v>5955</v>
          </cell>
          <cell r="C1564" t="str">
            <v>Louis Marie Lassimo Sembeno</v>
          </cell>
          <cell r="D1564" t="str">
            <v>Male</v>
          </cell>
          <cell r="E1564">
            <v>40969</v>
          </cell>
          <cell r="F1564" t="str">
            <v>Fitter 1</v>
          </cell>
          <cell r="G1564" t="str">
            <v>Engineering</v>
          </cell>
          <cell r="H1564" t="str">
            <v>Mechanical Engineering</v>
          </cell>
        </row>
        <row r="1565">
          <cell r="B1565">
            <v>5956</v>
          </cell>
          <cell r="C1565" t="str">
            <v>Souleymane Kaba</v>
          </cell>
          <cell r="D1565" t="str">
            <v>Male</v>
          </cell>
          <cell r="E1565">
            <v>40969</v>
          </cell>
          <cell r="F1565" t="str">
            <v>Fitter 1</v>
          </cell>
          <cell r="G1565" t="str">
            <v>Engineering</v>
          </cell>
          <cell r="H1565" t="str">
            <v>Mechanical Engineering</v>
          </cell>
        </row>
        <row r="1566">
          <cell r="B1566">
            <v>5957</v>
          </cell>
          <cell r="C1566" t="str">
            <v>Amara Camara</v>
          </cell>
          <cell r="D1566" t="str">
            <v>Male</v>
          </cell>
          <cell r="E1566">
            <v>40969</v>
          </cell>
          <cell r="F1566" t="str">
            <v>Fitter 1</v>
          </cell>
          <cell r="G1566" t="str">
            <v>Engineering</v>
          </cell>
          <cell r="H1566" t="str">
            <v>Mechanical Engineering</v>
          </cell>
        </row>
        <row r="1567">
          <cell r="B1567">
            <v>5958</v>
          </cell>
          <cell r="C1567" t="str">
            <v>Lancine Toure</v>
          </cell>
          <cell r="D1567" t="str">
            <v>Male</v>
          </cell>
          <cell r="E1567">
            <v>40969</v>
          </cell>
          <cell r="F1567" t="str">
            <v>Fitter 1</v>
          </cell>
          <cell r="G1567" t="str">
            <v>Engineering</v>
          </cell>
          <cell r="H1567" t="str">
            <v>Mechanical Engineering</v>
          </cell>
        </row>
        <row r="1568">
          <cell r="B1568">
            <v>5959</v>
          </cell>
          <cell r="C1568" t="str">
            <v>Moussa Samake</v>
          </cell>
          <cell r="D1568" t="str">
            <v>Male</v>
          </cell>
          <cell r="E1568">
            <v>40969</v>
          </cell>
          <cell r="F1568" t="str">
            <v>Fitter 1</v>
          </cell>
          <cell r="G1568" t="str">
            <v>Engineering</v>
          </cell>
          <cell r="H1568" t="str">
            <v>Mechanical Engineering</v>
          </cell>
        </row>
        <row r="1569">
          <cell r="B1569">
            <v>5960</v>
          </cell>
          <cell r="C1569" t="str">
            <v>Mohamed Tawel Camara</v>
          </cell>
          <cell r="D1569" t="str">
            <v>Male</v>
          </cell>
          <cell r="E1569">
            <v>40969</v>
          </cell>
          <cell r="F1569" t="str">
            <v>Fitter 1</v>
          </cell>
          <cell r="G1569" t="str">
            <v>Engineering</v>
          </cell>
          <cell r="H1569" t="str">
            <v>Mechanical Engineering</v>
          </cell>
        </row>
        <row r="1570">
          <cell r="B1570">
            <v>5961</v>
          </cell>
          <cell r="C1570" t="str">
            <v>Bouya Bangoura</v>
          </cell>
          <cell r="D1570" t="str">
            <v>Male</v>
          </cell>
          <cell r="E1570">
            <v>40969</v>
          </cell>
          <cell r="F1570" t="str">
            <v>Vulcanizer</v>
          </cell>
          <cell r="G1570" t="str">
            <v>Engineering</v>
          </cell>
          <cell r="H1570" t="str">
            <v>Mechanical Engineering</v>
          </cell>
        </row>
        <row r="1571">
          <cell r="B1571">
            <v>5962</v>
          </cell>
          <cell r="C1571" t="str">
            <v>Sekou Fanta Mady Magassouba</v>
          </cell>
          <cell r="D1571" t="str">
            <v>Male</v>
          </cell>
          <cell r="E1571">
            <v>40969</v>
          </cell>
          <cell r="F1571" t="str">
            <v>Vulcanizer</v>
          </cell>
          <cell r="G1571" t="str">
            <v>Engineering</v>
          </cell>
          <cell r="H1571" t="str">
            <v>Mechanical Engineering</v>
          </cell>
        </row>
        <row r="1572">
          <cell r="B1572">
            <v>5963</v>
          </cell>
          <cell r="C1572" t="str">
            <v>Faren Dinfo Camara</v>
          </cell>
          <cell r="D1572" t="str">
            <v>Male</v>
          </cell>
          <cell r="E1572">
            <v>40969</v>
          </cell>
          <cell r="F1572" t="str">
            <v>Vulcanizer</v>
          </cell>
          <cell r="G1572" t="str">
            <v>Engineering</v>
          </cell>
          <cell r="H1572" t="str">
            <v>Mechanical Engineering</v>
          </cell>
        </row>
        <row r="1573">
          <cell r="B1573">
            <v>5964</v>
          </cell>
          <cell r="C1573" t="str">
            <v>Franc Conde</v>
          </cell>
          <cell r="D1573" t="str">
            <v>Male</v>
          </cell>
          <cell r="E1573">
            <v>40969</v>
          </cell>
          <cell r="F1573" t="str">
            <v>Vulcanizer</v>
          </cell>
          <cell r="G1573" t="str">
            <v>Engineering</v>
          </cell>
          <cell r="H1573" t="str">
            <v>Mechanical Engineering</v>
          </cell>
        </row>
        <row r="1574">
          <cell r="B1574">
            <v>5965</v>
          </cell>
          <cell r="C1574" t="str">
            <v>Nyankoye Gbonamou</v>
          </cell>
          <cell r="D1574" t="str">
            <v>Male</v>
          </cell>
          <cell r="E1574">
            <v>40969</v>
          </cell>
          <cell r="F1574" t="str">
            <v>Vulcanizer</v>
          </cell>
          <cell r="G1574" t="str">
            <v>Engineering</v>
          </cell>
          <cell r="H1574" t="str">
            <v>Mechanical Engineering</v>
          </cell>
        </row>
        <row r="1575">
          <cell r="B1575">
            <v>5966</v>
          </cell>
          <cell r="C1575" t="str">
            <v>Kessely Dopavogui</v>
          </cell>
          <cell r="D1575" t="str">
            <v>Male</v>
          </cell>
          <cell r="E1575">
            <v>40969</v>
          </cell>
          <cell r="F1575" t="str">
            <v>Vulcanizer</v>
          </cell>
          <cell r="G1575" t="str">
            <v>Engineering</v>
          </cell>
          <cell r="H1575" t="str">
            <v>Mechanical Engineering</v>
          </cell>
        </row>
        <row r="1576">
          <cell r="B1576">
            <v>5967</v>
          </cell>
          <cell r="C1576" t="str">
            <v>Aboubacar Sidiki Keita</v>
          </cell>
          <cell r="D1576" t="str">
            <v>Male</v>
          </cell>
          <cell r="E1576">
            <v>41000</v>
          </cell>
          <cell r="F1576" t="str">
            <v>Fitter 1</v>
          </cell>
          <cell r="G1576" t="str">
            <v>Engineering</v>
          </cell>
          <cell r="H1576" t="str">
            <v>Mechanical Engineering</v>
          </cell>
        </row>
        <row r="1577">
          <cell r="B1577">
            <v>5968</v>
          </cell>
          <cell r="C1577" t="str">
            <v>Moussa 2 Hadja Camara</v>
          </cell>
          <cell r="D1577" t="str">
            <v>Male</v>
          </cell>
          <cell r="E1577">
            <v>41000</v>
          </cell>
          <cell r="F1577" t="str">
            <v>Sampler</v>
          </cell>
          <cell r="G1577" t="str">
            <v>Mineral Resources Management</v>
          </cell>
          <cell r="H1577" t="str">
            <v>Exploration</v>
          </cell>
        </row>
        <row r="1578">
          <cell r="B1578">
            <v>5969</v>
          </cell>
          <cell r="C1578" t="str">
            <v>Ansoumane Sangare</v>
          </cell>
          <cell r="D1578" t="str">
            <v>Male</v>
          </cell>
          <cell r="E1578">
            <v>41000</v>
          </cell>
          <cell r="F1578" t="str">
            <v>Account Assistant</v>
          </cell>
          <cell r="G1578" t="str">
            <v>Finance</v>
          </cell>
          <cell r="H1578" t="str">
            <v>Accounts</v>
          </cell>
        </row>
        <row r="1579">
          <cell r="B1579">
            <v>5970</v>
          </cell>
          <cell r="C1579" t="str">
            <v>Ibrahima Berete</v>
          </cell>
          <cell r="D1579" t="str">
            <v>Male</v>
          </cell>
          <cell r="E1579">
            <v>41000</v>
          </cell>
          <cell r="F1579" t="str">
            <v>Sampler</v>
          </cell>
          <cell r="G1579" t="str">
            <v>Mineral Resources Management</v>
          </cell>
          <cell r="H1579" t="str">
            <v>Exploration</v>
          </cell>
        </row>
        <row r="1580">
          <cell r="B1580">
            <v>5971</v>
          </cell>
          <cell r="C1580" t="str">
            <v>Famory Camara</v>
          </cell>
          <cell r="D1580" t="str">
            <v>Male</v>
          </cell>
          <cell r="E1580">
            <v>41000</v>
          </cell>
          <cell r="F1580" t="str">
            <v>Civil Engineer</v>
          </cell>
          <cell r="G1580" t="str">
            <v>Engineering</v>
          </cell>
          <cell r="H1580" t="str">
            <v>Civil Maintenance</v>
          </cell>
        </row>
        <row r="1581">
          <cell r="B1581">
            <v>5972</v>
          </cell>
          <cell r="C1581" t="str">
            <v>Ibrahima Keita</v>
          </cell>
          <cell r="D1581" t="str">
            <v>Male</v>
          </cell>
          <cell r="E1581">
            <v>41000</v>
          </cell>
          <cell r="F1581" t="str">
            <v>Sampler</v>
          </cell>
          <cell r="G1581" t="str">
            <v>Mineral Resources Management</v>
          </cell>
          <cell r="H1581" t="str">
            <v>Exploration</v>
          </cell>
        </row>
        <row r="1582">
          <cell r="B1582">
            <v>5973</v>
          </cell>
          <cell r="C1582" t="str">
            <v>Balla Camara</v>
          </cell>
          <cell r="D1582" t="str">
            <v>Male</v>
          </cell>
          <cell r="E1582">
            <v>41000</v>
          </cell>
          <cell r="F1582" t="str">
            <v>Sampler</v>
          </cell>
          <cell r="G1582" t="str">
            <v>Mineral Resources Management</v>
          </cell>
          <cell r="H1582" t="str">
            <v>Exploration</v>
          </cell>
        </row>
        <row r="1583">
          <cell r="B1583">
            <v>5974</v>
          </cell>
          <cell r="C1583" t="str">
            <v>Mory Camara</v>
          </cell>
          <cell r="D1583" t="str">
            <v>Male</v>
          </cell>
          <cell r="E1583">
            <v>41000</v>
          </cell>
          <cell r="F1583" t="str">
            <v>Mechanics</v>
          </cell>
          <cell r="G1583" t="str">
            <v>Services</v>
          </cell>
          <cell r="H1583" t="str">
            <v>Zone Technique</v>
          </cell>
        </row>
        <row r="1584">
          <cell r="B1584">
            <v>5975</v>
          </cell>
          <cell r="C1584" t="str">
            <v>Mamady Hawa Traore</v>
          </cell>
          <cell r="D1584" t="str">
            <v>Male</v>
          </cell>
          <cell r="E1584">
            <v>41000</v>
          </cell>
          <cell r="F1584" t="str">
            <v>Sampler</v>
          </cell>
          <cell r="G1584" t="str">
            <v>Mineral Resources Management</v>
          </cell>
          <cell r="H1584" t="str">
            <v>Exploration</v>
          </cell>
        </row>
        <row r="1585">
          <cell r="B1585">
            <v>5976</v>
          </cell>
          <cell r="C1585" t="str">
            <v>Morike Camara</v>
          </cell>
          <cell r="D1585" t="str">
            <v>Male</v>
          </cell>
          <cell r="E1585">
            <v>41000</v>
          </cell>
          <cell r="F1585" t="str">
            <v>Sampler</v>
          </cell>
          <cell r="G1585" t="str">
            <v>Supply Chain</v>
          </cell>
          <cell r="H1585" t="str">
            <v>Logistics</v>
          </cell>
        </row>
        <row r="1586">
          <cell r="B1586">
            <v>5977</v>
          </cell>
          <cell r="C1586" t="str">
            <v>Ansoumane 3 Camara</v>
          </cell>
          <cell r="D1586" t="str">
            <v>Male</v>
          </cell>
          <cell r="E1586">
            <v>41000</v>
          </cell>
          <cell r="F1586" t="str">
            <v>Sampler</v>
          </cell>
          <cell r="G1586" t="str">
            <v>Mineral Resources Management</v>
          </cell>
          <cell r="H1586" t="str">
            <v>Exploration</v>
          </cell>
        </row>
        <row r="1587">
          <cell r="B1587">
            <v>5978</v>
          </cell>
          <cell r="C1587" t="str">
            <v>Mamady Kante</v>
          </cell>
          <cell r="D1587" t="str">
            <v>Male</v>
          </cell>
          <cell r="E1587">
            <v>41000</v>
          </cell>
          <cell r="F1587" t="str">
            <v>HR Officer</v>
          </cell>
          <cell r="G1587" t="str">
            <v>Human Resources</v>
          </cell>
          <cell r="H1587" t="str">
            <v>HR System and Labour Relations</v>
          </cell>
        </row>
        <row r="1588">
          <cell r="B1588">
            <v>5979</v>
          </cell>
          <cell r="C1588" t="str">
            <v>Karifa Doumbouya</v>
          </cell>
          <cell r="D1588" t="str">
            <v>Male</v>
          </cell>
          <cell r="E1588">
            <v>41000</v>
          </cell>
          <cell r="F1588" t="str">
            <v>Sampler</v>
          </cell>
          <cell r="G1588" t="str">
            <v>Mineral Resources Management</v>
          </cell>
          <cell r="H1588" t="str">
            <v>Exploration</v>
          </cell>
        </row>
        <row r="1589">
          <cell r="B1589">
            <v>5980</v>
          </cell>
          <cell r="C1589" t="str">
            <v>Kassim Diakite</v>
          </cell>
          <cell r="D1589" t="str">
            <v>Male</v>
          </cell>
          <cell r="E1589">
            <v>41000</v>
          </cell>
          <cell r="F1589" t="str">
            <v>Sampler</v>
          </cell>
          <cell r="G1589" t="str">
            <v>Mineral Resources Management</v>
          </cell>
          <cell r="H1589" t="str">
            <v>Exploration</v>
          </cell>
        </row>
        <row r="1590">
          <cell r="B1590">
            <v>5981</v>
          </cell>
          <cell r="C1590" t="str">
            <v>Aboubacar Magassouba</v>
          </cell>
          <cell r="D1590" t="str">
            <v>Male</v>
          </cell>
          <cell r="E1590">
            <v>41000</v>
          </cell>
          <cell r="F1590" t="str">
            <v>Sampler</v>
          </cell>
          <cell r="G1590" t="str">
            <v>Mineral Resources Management</v>
          </cell>
          <cell r="H1590" t="str">
            <v>Exploration</v>
          </cell>
        </row>
        <row r="1591">
          <cell r="B1591">
            <v>5982</v>
          </cell>
          <cell r="C1591" t="str">
            <v>Koman Magassouba</v>
          </cell>
          <cell r="D1591" t="str">
            <v>Male</v>
          </cell>
          <cell r="E1591">
            <v>41000</v>
          </cell>
          <cell r="F1591" t="str">
            <v>Sampler</v>
          </cell>
          <cell r="G1591" t="str">
            <v>Mineral Resources Management</v>
          </cell>
          <cell r="H1591" t="str">
            <v>Exploration</v>
          </cell>
        </row>
        <row r="1592">
          <cell r="B1592">
            <v>5983</v>
          </cell>
          <cell r="C1592" t="str">
            <v>Baba Koulibaly</v>
          </cell>
          <cell r="D1592" t="str">
            <v>Male</v>
          </cell>
          <cell r="E1592">
            <v>41000</v>
          </cell>
          <cell r="F1592" t="str">
            <v>Sampler</v>
          </cell>
          <cell r="G1592" t="str">
            <v>Mineral Resources Management</v>
          </cell>
          <cell r="H1592" t="str">
            <v>Exploration</v>
          </cell>
        </row>
        <row r="1593">
          <cell r="B1593">
            <v>5984</v>
          </cell>
          <cell r="C1593" t="str">
            <v>Demba Dansoko</v>
          </cell>
          <cell r="D1593" t="str">
            <v>Male</v>
          </cell>
          <cell r="E1593">
            <v>41000</v>
          </cell>
          <cell r="F1593" t="str">
            <v>Sampler</v>
          </cell>
          <cell r="G1593" t="str">
            <v>Mineral Resources Management</v>
          </cell>
          <cell r="H1593" t="str">
            <v>Exploration</v>
          </cell>
        </row>
        <row r="1594">
          <cell r="B1594">
            <v>5985</v>
          </cell>
          <cell r="C1594" t="str">
            <v>Brema Kankou Camara</v>
          </cell>
          <cell r="D1594" t="str">
            <v>Male</v>
          </cell>
          <cell r="E1594">
            <v>41000</v>
          </cell>
          <cell r="F1594" t="str">
            <v>Sampler</v>
          </cell>
          <cell r="G1594" t="str">
            <v>Mineral Resources Management</v>
          </cell>
          <cell r="H1594" t="str">
            <v>Exploration</v>
          </cell>
        </row>
        <row r="1595">
          <cell r="B1595">
            <v>5986</v>
          </cell>
          <cell r="C1595" t="str">
            <v>Seydou Sidibe</v>
          </cell>
          <cell r="D1595" t="str">
            <v>Male</v>
          </cell>
          <cell r="E1595">
            <v>41000</v>
          </cell>
          <cell r="F1595" t="str">
            <v>Data Capture Clerk</v>
          </cell>
          <cell r="G1595" t="str">
            <v>Mineral Resources Management</v>
          </cell>
          <cell r="H1595" t="str">
            <v>Exploration</v>
          </cell>
        </row>
        <row r="1596">
          <cell r="B1596">
            <v>5987</v>
          </cell>
          <cell r="C1596" t="str">
            <v>Ibrahima 2 Keita</v>
          </cell>
          <cell r="D1596" t="str">
            <v>Male</v>
          </cell>
          <cell r="E1596">
            <v>41000</v>
          </cell>
          <cell r="F1596" t="str">
            <v>Sampler</v>
          </cell>
          <cell r="G1596" t="str">
            <v>Mineral Resources Management</v>
          </cell>
          <cell r="H1596" t="str">
            <v>Exploration</v>
          </cell>
        </row>
        <row r="1597">
          <cell r="B1597">
            <v>5988</v>
          </cell>
          <cell r="C1597" t="str">
            <v>Mamady Magassouba</v>
          </cell>
          <cell r="D1597" t="str">
            <v>Male</v>
          </cell>
          <cell r="E1597">
            <v>41000</v>
          </cell>
          <cell r="F1597" t="str">
            <v>Sampler</v>
          </cell>
          <cell r="G1597" t="str">
            <v>Mineral Resources Management</v>
          </cell>
          <cell r="H1597" t="str">
            <v>Exploration</v>
          </cell>
        </row>
        <row r="1598">
          <cell r="B1598">
            <v>5989</v>
          </cell>
          <cell r="C1598" t="str">
            <v>Lancey Traore</v>
          </cell>
          <cell r="D1598" t="str">
            <v>Male</v>
          </cell>
          <cell r="E1598">
            <v>41000</v>
          </cell>
          <cell r="F1598" t="str">
            <v>Bus Controller</v>
          </cell>
          <cell r="G1598" t="str">
            <v>Services</v>
          </cell>
          <cell r="H1598" t="str">
            <v>Administration</v>
          </cell>
        </row>
        <row r="1599">
          <cell r="B1599">
            <v>5990</v>
          </cell>
          <cell r="C1599" t="str">
            <v>Mamoudou Dansoko</v>
          </cell>
          <cell r="D1599" t="str">
            <v>Male</v>
          </cell>
          <cell r="E1599">
            <v>41000</v>
          </cell>
          <cell r="F1599" t="str">
            <v>Security Agent 1</v>
          </cell>
          <cell r="G1599" t="str">
            <v>Asset Protection</v>
          </cell>
          <cell r="H1599" t="str">
            <v>Security Operations</v>
          </cell>
        </row>
        <row r="1600">
          <cell r="B1600">
            <v>5991</v>
          </cell>
          <cell r="C1600" t="str">
            <v>Kabine Sogona Camara</v>
          </cell>
          <cell r="D1600" t="str">
            <v>Male</v>
          </cell>
          <cell r="E1600">
            <v>41000</v>
          </cell>
          <cell r="F1600" t="str">
            <v>Store Keeper</v>
          </cell>
          <cell r="G1600" t="str">
            <v>Supply Chain</v>
          </cell>
          <cell r="H1600" t="str">
            <v>Logistics</v>
          </cell>
        </row>
        <row r="1601">
          <cell r="B1601">
            <v>5992</v>
          </cell>
          <cell r="C1601" t="str">
            <v>Souleymane Nana Keita</v>
          </cell>
          <cell r="D1601" t="str">
            <v>Male</v>
          </cell>
          <cell r="E1601">
            <v>41000</v>
          </cell>
          <cell r="F1601" t="str">
            <v>Store Keeper</v>
          </cell>
          <cell r="G1601" t="str">
            <v>Supply Chain</v>
          </cell>
          <cell r="H1601" t="str">
            <v>Logistics</v>
          </cell>
        </row>
        <row r="1602">
          <cell r="B1602">
            <v>5993</v>
          </cell>
          <cell r="C1602" t="str">
            <v>Siaka Doumbouya</v>
          </cell>
          <cell r="D1602" t="str">
            <v>Male</v>
          </cell>
          <cell r="E1602">
            <v>41000</v>
          </cell>
          <cell r="F1602" t="str">
            <v>Revegetation Assistant Officer</v>
          </cell>
          <cell r="G1602" t="str">
            <v>Environment</v>
          </cell>
          <cell r="H1602" t="str">
            <v>Environmental</v>
          </cell>
        </row>
        <row r="1603">
          <cell r="B1603">
            <v>5994</v>
          </cell>
          <cell r="C1603" t="str">
            <v>Mamadou Camara</v>
          </cell>
          <cell r="D1603" t="str">
            <v>Male</v>
          </cell>
          <cell r="E1603">
            <v>41000</v>
          </cell>
          <cell r="F1603" t="str">
            <v>Security Agent 1</v>
          </cell>
          <cell r="G1603" t="str">
            <v>Asset Protection</v>
          </cell>
          <cell r="H1603" t="str">
            <v>Security Operations</v>
          </cell>
        </row>
        <row r="1604">
          <cell r="B1604">
            <v>5995</v>
          </cell>
          <cell r="C1604" t="str">
            <v>Adama Ndiaye</v>
          </cell>
          <cell r="D1604" t="str">
            <v>Male</v>
          </cell>
          <cell r="E1604">
            <v>41000</v>
          </cell>
          <cell r="F1604" t="str">
            <v>Store Keeper</v>
          </cell>
          <cell r="G1604" t="str">
            <v>Supply Chain</v>
          </cell>
          <cell r="H1604" t="str">
            <v>Logistics</v>
          </cell>
        </row>
        <row r="1605">
          <cell r="B1605">
            <v>5996</v>
          </cell>
          <cell r="C1605" t="str">
            <v>Ismael Camara</v>
          </cell>
          <cell r="D1605" t="str">
            <v>Male</v>
          </cell>
          <cell r="E1605">
            <v>41000</v>
          </cell>
          <cell r="F1605" t="str">
            <v>Electrician 1</v>
          </cell>
          <cell r="G1605" t="str">
            <v>Engineering</v>
          </cell>
          <cell r="H1605" t="str">
            <v>Electrical Engineering</v>
          </cell>
        </row>
        <row r="1606">
          <cell r="B1606">
            <v>5997</v>
          </cell>
          <cell r="C1606" t="str">
            <v>Fode Kouyate</v>
          </cell>
          <cell r="D1606" t="str">
            <v>Male</v>
          </cell>
          <cell r="E1606">
            <v>41000</v>
          </cell>
          <cell r="F1606" t="str">
            <v>Hydrogeology Technician</v>
          </cell>
          <cell r="G1606" t="str">
            <v>Mineral Resources Management</v>
          </cell>
          <cell r="H1606" t="str">
            <v>Mining Survey</v>
          </cell>
        </row>
        <row r="1607">
          <cell r="B1607">
            <v>5998</v>
          </cell>
          <cell r="C1607" t="str">
            <v>Ibrahima Kalil Traore</v>
          </cell>
          <cell r="D1607" t="str">
            <v>Male</v>
          </cell>
          <cell r="E1607">
            <v>41000</v>
          </cell>
          <cell r="F1607" t="str">
            <v>Store Keeper</v>
          </cell>
          <cell r="G1607" t="str">
            <v>Supply Chain</v>
          </cell>
          <cell r="H1607" t="str">
            <v>Logistics</v>
          </cell>
        </row>
        <row r="1608">
          <cell r="B1608">
            <v>5999</v>
          </cell>
          <cell r="C1608" t="str">
            <v>Zakaria Camara</v>
          </cell>
          <cell r="D1608" t="str">
            <v>Male</v>
          </cell>
          <cell r="E1608">
            <v>41000</v>
          </cell>
          <cell r="F1608" t="str">
            <v>Receiving Clerk</v>
          </cell>
          <cell r="G1608" t="str">
            <v>Supply Chain</v>
          </cell>
          <cell r="H1608" t="str">
            <v>Logistics</v>
          </cell>
        </row>
        <row r="1609">
          <cell r="B1609">
            <v>6000</v>
          </cell>
          <cell r="C1609" t="str">
            <v>Dantine Berete</v>
          </cell>
          <cell r="D1609" t="str">
            <v>Male</v>
          </cell>
          <cell r="E1609">
            <v>41000</v>
          </cell>
          <cell r="F1609" t="str">
            <v>Store Keeper</v>
          </cell>
          <cell r="G1609" t="str">
            <v>Supply Chain</v>
          </cell>
          <cell r="H1609" t="str">
            <v>Logistics</v>
          </cell>
        </row>
        <row r="1610">
          <cell r="B1610">
            <v>6001</v>
          </cell>
          <cell r="C1610" t="str">
            <v>Fodeba Makadji</v>
          </cell>
          <cell r="D1610" t="str">
            <v>Male</v>
          </cell>
          <cell r="E1610">
            <v>41000</v>
          </cell>
          <cell r="F1610" t="str">
            <v>Barman</v>
          </cell>
          <cell r="G1610" t="str">
            <v>Services</v>
          </cell>
          <cell r="H1610" t="str">
            <v>Mess</v>
          </cell>
        </row>
        <row r="1611">
          <cell r="B1611">
            <v>6002</v>
          </cell>
          <cell r="C1611" t="str">
            <v>Pe Mamy</v>
          </cell>
          <cell r="D1611" t="str">
            <v>Male</v>
          </cell>
          <cell r="E1611">
            <v>41000</v>
          </cell>
          <cell r="F1611" t="str">
            <v>Cook1</v>
          </cell>
          <cell r="G1611" t="str">
            <v>Services</v>
          </cell>
          <cell r="H1611" t="str">
            <v>Mess</v>
          </cell>
        </row>
        <row r="1612">
          <cell r="B1612">
            <v>6003</v>
          </cell>
          <cell r="C1612" t="str">
            <v>Fode Camara</v>
          </cell>
          <cell r="D1612" t="str">
            <v>Male</v>
          </cell>
          <cell r="E1612">
            <v>41000</v>
          </cell>
          <cell r="F1612" t="str">
            <v>Cook1</v>
          </cell>
          <cell r="G1612" t="str">
            <v>Services</v>
          </cell>
          <cell r="H1612" t="str">
            <v>Mess</v>
          </cell>
        </row>
        <row r="1613">
          <cell r="B1613">
            <v>6004</v>
          </cell>
          <cell r="C1613" t="str">
            <v>Bandjougou Magassouba</v>
          </cell>
          <cell r="D1613" t="str">
            <v>Male</v>
          </cell>
          <cell r="E1613">
            <v>41000</v>
          </cell>
          <cell r="F1613" t="str">
            <v>Cook1</v>
          </cell>
          <cell r="G1613" t="str">
            <v>Services</v>
          </cell>
          <cell r="H1613" t="str">
            <v>Mess</v>
          </cell>
        </row>
        <row r="1614">
          <cell r="B1614">
            <v>6005</v>
          </cell>
          <cell r="C1614" t="str">
            <v>Issa Keita</v>
          </cell>
          <cell r="D1614" t="str">
            <v>Male</v>
          </cell>
          <cell r="E1614">
            <v>41000</v>
          </cell>
          <cell r="F1614" t="str">
            <v>Cleaner</v>
          </cell>
          <cell r="G1614" t="str">
            <v>Services</v>
          </cell>
          <cell r="H1614" t="str">
            <v>Administration</v>
          </cell>
        </row>
        <row r="1615">
          <cell r="B1615">
            <v>6006</v>
          </cell>
          <cell r="C1615" t="str">
            <v>Mohamed Lamine Nabe</v>
          </cell>
          <cell r="D1615" t="str">
            <v>Male</v>
          </cell>
          <cell r="E1615">
            <v>41014</v>
          </cell>
          <cell r="F1615" t="str">
            <v>Medical Doctor</v>
          </cell>
          <cell r="G1615" t="str">
            <v>Health</v>
          </cell>
          <cell r="H1615" t="str">
            <v>Medical</v>
          </cell>
        </row>
        <row r="1616">
          <cell r="B1616">
            <v>6007</v>
          </cell>
          <cell r="C1616" t="str">
            <v>Aly Traore</v>
          </cell>
          <cell r="D1616" t="str">
            <v>Male</v>
          </cell>
          <cell r="E1616">
            <v>41091</v>
          </cell>
          <cell r="F1616" t="str">
            <v>Medical Doctor</v>
          </cell>
          <cell r="G1616" t="str">
            <v>Health</v>
          </cell>
          <cell r="H1616" t="str">
            <v>Medical</v>
          </cell>
        </row>
        <row r="1617">
          <cell r="B1617">
            <v>6008</v>
          </cell>
          <cell r="C1617" t="str">
            <v>Gononan Saouromou</v>
          </cell>
          <cell r="D1617" t="str">
            <v>Male</v>
          </cell>
          <cell r="E1617">
            <v>41091</v>
          </cell>
          <cell r="F1617" t="str">
            <v>Nurse Grade 2</v>
          </cell>
          <cell r="G1617" t="str">
            <v>Health</v>
          </cell>
          <cell r="H1617" t="str">
            <v>Medical</v>
          </cell>
        </row>
        <row r="1618">
          <cell r="B1618">
            <v>6009</v>
          </cell>
          <cell r="C1618" t="str">
            <v>Mohamed Diakite</v>
          </cell>
          <cell r="D1618" t="str">
            <v>Male</v>
          </cell>
          <cell r="E1618">
            <v>41091</v>
          </cell>
          <cell r="F1618" t="str">
            <v>Nurse Grade 1</v>
          </cell>
          <cell r="G1618" t="str">
            <v>Health</v>
          </cell>
          <cell r="H1618" t="str">
            <v>Medical</v>
          </cell>
        </row>
        <row r="1619">
          <cell r="B1619">
            <v>6010</v>
          </cell>
          <cell r="C1619" t="str">
            <v>Nelson Zackie Maomy</v>
          </cell>
          <cell r="D1619" t="str">
            <v>Male</v>
          </cell>
          <cell r="E1619">
            <v>41091</v>
          </cell>
          <cell r="F1619" t="str">
            <v>Nurse Grade 2</v>
          </cell>
          <cell r="G1619" t="str">
            <v>Health</v>
          </cell>
          <cell r="H1619" t="str">
            <v>Medical</v>
          </cell>
        </row>
        <row r="1620">
          <cell r="B1620">
            <v>6011</v>
          </cell>
          <cell r="C1620" t="str">
            <v>Dousou Keita</v>
          </cell>
          <cell r="D1620" t="str">
            <v>Male</v>
          </cell>
          <cell r="E1620">
            <v>41091</v>
          </cell>
          <cell r="F1620" t="str">
            <v>Nurse Grade 1</v>
          </cell>
          <cell r="G1620" t="str">
            <v>Health</v>
          </cell>
          <cell r="H1620" t="str">
            <v>Medical</v>
          </cell>
        </row>
        <row r="1621">
          <cell r="B1621">
            <v>6012</v>
          </cell>
          <cell r="C1621" t="str">
            <v>Fatoumata Keira</v>
          </cell>
          <cell r="D1621" t="str">
            <v>Male</v>
          </cell>
          <cell r="E1621">
            <v>41091</v>
          </cell>
          <cell r="F1621" t="str">
            <v>Nurse Grade 1</v>
          </cell>
          <cell r="G1621" t="str">
            <v>Health</v>
          </cell>
          <cell r="H1621" t="str">
            <v>Medical</v>
          </cell>
        </row>
        <row r="1622">
          <cell r="B1622">
            <v>6013</v>
          </cell>
          <cell r="C1622" t="str">
            <v>Fanta Keita</v>
          </cell>
          <cell r="D1622" t="str">
            <v>Male</v>
          </cell>
          <cell r="E1622">
            <v>41091</v>
          </cell>
          <cell r="F1622" t="str">
            <v>Nurse Grade 1</v>
          </cell>
          <cell r="G1622" t="str">
            <v>Health</v>
          </cell>
          <cell r="H1622" t="str">
            <v>Medical</v>
          </cell>
        </row>
        <row r="1623">
          <cell r="B1623">
            <v>6014</v>
          </cell>
          <cell r="C1623" t="str">
            <v>Kaba Camara</v>
          </cell>
          <cell r="D1623" t="str">
            <v>Male</v>
          </cell>
          <cell r="E1623">
            <v>41091</v>
          </cell>
          <cell r="F1623" t="str">
            <v>Nurse Grade 2</v>
          </cell>
          <cell r="G1623" t="str">
            <v>Health</v>
          </cell>
          <cell r="H1623" t="str">
            <v>Medical</v>
          </cell>
        </row>
        <row r="1624">
          <cell r="B1624">
            <v>6015</v>
          </cell>
          <cell r="C1624" t="str">
            <v>Kadiatou Conde</v>
          </cell>
          <cell r="D1624" t="str">
            <v>Male</v>
          </cell>
          <cell r="E1624">
            <v>41091</v>
          </cell>
          <cell r="F1624" t="str">
            <v>Nurse Grade 1</v>
          </cell>
          <cell r="G1624" t="str">
            <v>Health</v>
          </cell>
          <cell r="H1624" t="str">
            <v>Medical</v>
          </cell>
        </row>
        <row r="1625">
          <cell r="B1625">
            <v>6016</v>
          </cell>
          <cell r="C1625" t="str">
            <v>Aminata Thiam</v>
          </cell>
          <cell r="D1625" t="str">
            <v>Female</v>
          </cell>
          <cell r="E1625">
            <v>41091</v>
          </cell>
          <cell r="F1625" t="str">
            <v>Cleaner</v>
          </cell>
          <cell r="G1625" t="str">
            <v>Health</v>
          </cell>
          <cell r="H1625" t="str">
            <v>Medical</v>
          </cell>
        </row>
        <row r="1626">
          <cell r="B1626">
            <v>6017</v>
          </cell>
          <cell r="C1626" t="str">
            <v>Kankou N'diaye</v>
          </cell>
          <cell r="D1626" t="str">
            <v>Female</v>
          </cell>
          <cell r="E1626">
            <v>41091</v>
          </cell>
          <cell r="F1626" t="str">
            <v>Cleaner</v>
          </cell>
          <cell r="G1626" t="str">
            <v>Health</v>
          </cell>
          <cell r="H1626" t="str">
            <v>Medical</v>
          </cell>
        </row>
        <row r="1627">
          <cell r="B1627">
            <v>6018</v>
          </cell>
          <cell r="C1627" t="str">
            <v>Alhassane Diabate</v>
          </cell>
          <cell r="D1627" t="str">
            <v>Male</v>
          </cell>
          <cell r="E1627">
            <v>41091</v>
          </cell>
          <cell r="F1627" t="str">
            <v>Security Agent 2</v>
          </cell>
          <cell r="G1627" t="str">
            <v>Asset Protection</v>
          </cell>
          <cell r="H1627" t="str">
            <v>Plant Maintenance</v>
          </cell>
        </row>
        <row r="1628">
          <cell r="B1628">
            <v>6019</v>
          </cell>
          <cell r="C1628" t="str">
            <v>Amadou Traore</v>
          </cell>
          <cell r="D1628" t="str">
            <v>Male</v>
          </cell>
          <cell r="E1628">
            <v>41091</v>
          </cell>
          <cell r="F1628" t="str">
            <v>Security Agent 1</v>
          </cell>
          <cell r="G1628" t="str">
            <v>Asset Protection</v>
          </cell>
          <cell r="H1628" t="str">
            <v>Security Operations</v>
          </cell>
        </row>
        <row r="1629">
          <cell r="B1629">
            <v>6020</v>
          </cell>
          <cell r="C1629" t="str">
            <v>Laye Sanoh</v>
          </cell>
          <cell r="D1629" t="str">
            <v>Male</v>
          </cell>
          <cell r="E1629">
            <v>41113</v>
          </cell>
          <cell r="F1629" t="str">
            <v>Security Agent 1</v>
          </cell>
          <cell r="G1629" t="str">
            <v>Asset Protection</v>
          </cell>
          <cell r="H1629" t="str">
            <v>Security Operations</v>
          </cell>
        </row>
        <row r="1630">
          <cell r="B1630">
            <v>6021</v>
          </cell>
          <cell r="C1630" t="str">
            <v>Bernard Dore</v>
          </cell>
          <cell r="D1630" t="str">
            <v>Male</v>
          </cell>
          <cell r="E1630">
            <v>41122</v>
          </cell>
          <cell r="F1630" t="str">
            <v>Rigger</v>
          </cell>
          <cell r="G1630" t="str">
            <v>Engineering</v>
          </cell>
          <cell r="H1630" t="str">
            <v>Mechanical Engineering</v>
          </cell>
        </row>
        <row r="1631">
          <cell r="B1631">
            <v>6022</v>
          </cell>
          <cell r="C1631" t="str">
            <v>Moussa Conde</v>
          </cell>
          <cell r="D1631" t="str">
            <v>Male</v>
          </cell>
          <cell r="E1631">
            <v>41122</v>
          </cell>
          <cell r="F1631" t="str">
            <v>Rigger</v>
          </cell>
          <cell r="G1631" t="str">
            <v>Engineering</v>
          </cell>
          <cell r="H1631" t="str">
            <v>Mechanical Engineering</v>
          </cell>
        </row>
        <row r="1632">
          <cell r="B1632">
            <v>6023</v>
          </cell>
          <cell r="C1632" t="str">
            <v>Sayon Doumbouya</v>
          </cell>
          <cell r="D1632" t="str">
            <v>Male</v>
          </cell>
          <cell r="E1632">
            <v>41122</v>
          </cell>
          <cell r="F1632" t="str">
            <v>Rigger</v>
          </cell>
          <cell r="G1632" t="str">
            <v>Engineering</v>
          </cell>
          <cell r="H1632" t="str">
            <v>Civil Maintenance</v>
          </cell>
        </row>
        <row r="1633">
          <cell r="B1633">
            <v>6024</v>
          </cell>
          <cell r="C1633" t="str">
            <v>Dantine Camara`</v>
          </cell>
          <cell r="D1633" t="str">
            <v>Male</v>
          </cell>
          <cell r="E1633">
            <v>41122</v>
          </cell>
          <cell r="F1633" t="str">
            <v>Rigger</v>
          </cell>
          <cell r="G1633" t="str">
            <v>Services</v>
          </cell>
          <cell r="H1633" t="str">
            <v>Zone Technique</v>
          </cell>
        </row>
        <row r="1634">
          <cell r="B1634">
            <v>6025</v>
          </cell>
          <cell r="C1634" t="str">
            <v>Aboubacar Traore</v>
          </cell>
          <cell r="D1634" t="str">
            <v>Male</v>
          </cell>
          <cell r="E1634">
            <v>41122</v>
          </cell>
          <cell r="F1634" t="str">
            <v>Rigger</v>
          </cell>
          <cell r="G1634" t="str">
            <v>Services</v>
          </cell>
          <cell r="H1634" t="str">
            <v>Zone Technique</v>
          </cell>
        </row>
        <row r="1635">
          <cell r="B1635">
            <v>6026</v>
          </cell>
          <cell r="C1635" t="str">
            <v>Diecke Sonomou</v>
          </cell>
          <cell r="D1635" t="str">
            <v>Male</v>
          </cell>
          <cell r="E1635">
            <v>41122</v>
          </cell>
          <cell r="F1635" t="str">
            <v>Rigger</v>
          </cell>
          <cell r="G1635" t="str">
            <v>Services</v>
          </cell>
          <cell r="H1635" t="str">
            <v>Zone Technique</v>
          </cell>
        </row>
        <row r="1636">
          <cell r="B1636">
            <v>6027</v>
          </cell>
          <cell r="C1636" t="str">
            <v>Lamine Mara</v>
          </cell>
          <cell r="D1636" t="str">
            <v>Male</v>
          </cell>
          <cell r="E1636">
            <v>41122</v>
          </cell>
          <cell r="F1636" t="str">
            <v>Mechanic 1</v>
          </cell>
          <cell r="G1636" t="str">
            <v>Services</v>
          </cell>
          <cell r="H1636" t="str">
            <v>Zone Technique</v>
          </cell>
        </row>
        <row r="1637">
          <cell r="B1637">
            <v>6028</v>
          </cell>
          <cell r="C1637" t="str">
            <v>Amara Camara</v>
          </cell>
          <cell r="D1637" t="str">
            <v>Male</v>
          </cell>
          <cell r="E1637">
            <v>41122</v>
          </cell>
          <cell r="F1637" t="str">
            <v>Mechanic 1</v>
          </cell>
          <cell r="G1637" t="str">
            <v>Services</v>
          </cell>
          <cell r="H1637" t="str">
            <v>Zone Technique</v>
          </cell>
        </row>
        <row r="1638">
          <cell r="B1638">
            <v>6029</v>
          </cell>
          <cell r="C1638" t="str">
            <v>Mamady Keita</v>
          </cell>
          <cell r="D1638" t="str">
            <v>Male</v>
          </cell>
          <cell r="E1638">
            <v>41122</v>
          </cell>
          <cell r="F1638" t="str">
            <v>Mechanic 1</v>
          </cell>
          <cell r="G1638" t="str">
            <v>Services</v>
          </cell>
          <cell r="H1638" t="str">
            <v>Zone Technique</v>
          </cell>
        </row>
        <row r="1639">
          <cell r="B1639">
            <v>6030</v>
          </cell>
          <cell r="C1639" t="str">
            <v>Saran Sanoh</v>
          </cell>
          <cell r="D1639" t="str">
            <v>Female</v>
          </cell>
          <cell r="E1639">
            <v>41144</v>
          </cell>
          <cell r="F1639" t="str">
            <v>Cleaning Lady</v>
          </cell>
          <cell r="G1639" t="str">
            <v>Training and Development</v>
          </cell>
          <cell r="H1639" t="str">
            <v>Training</v>
          </cell>
        </row>
        <row r="1640">
          <cell r="B1640">
            <v>6031</v>
          </cell>
          <cell r="C1640" t="str">
            <v>Iya Conde</v>
          </cell>
          <cell r="D1640" t="str">
            <v>Female</v>
          </cell>
          <cell r="E1640">
            <v>41157</v>
          </cell>
          <cell r="F1640" t="str">
            <v>Laundry Worker</v>
          </cell>
          <cell r="G1640" t="str">
            <v>Services</v>
          </cell>
          <cell r="H1640" t="str">
            <v>Administration</v>
          </cell>
        </row>
        <row r="1641">
          <cell r="B1641">
            <v>6032</v>
          </cell>
          <cell r="C1641" t="str">
            <v>Moustapha Keita</v>
          </cell>
          <cell r="D1641" t="str">
            <v>Male</v>
          </cell>
          <cell r="E1641">
            <v>41153</v>
          </cell>
          <cell r="F1641" t="str">
            <v>Security Agent 1</v>
          </cell>
          <cell r="G1641" t="str">
            <v>Asset Protection</v>
          </cell>
          <cell r="H1641" t="str">
            <v>Security Operations</v>
          </cell>
        </row>
        <row r="1642">
          <cell r="B1642">
            <v>6033</v>
          </cell>
          <cell r="C1642" t="str">
            <v>Mamoudou Magassouba</v>
          </cell>
          <cell r="D1642" t="str">
            <v>Male</v>
          </cell>
          <cell r="E1642">
            <v>41153</v>
          </cell>
          <cell r="F1642" t="str">
            <v>Metallurgist</v>
          </cell>
          <cell r="G1642" t="str">
            <v>Processing</v>
          </cell>
          <cell r="H1642" t="str">
            <v>Metallurgical Training</v>
          </cell>
        </row>
        <row r="1643">
          <cell r="B1643">
            <v>6034</v>
          </cell>
          <cell r="C1643" t="str">
            <v>Michel Keita</v>
          </cell>
          <cell r="D1643" t="str">
            <v>Male</v>
          </cell>
          <cell r="E1643">
            <v>41183</v>
          </cell>
          <cell r="F1643" t="str">
            <v>Pastry Cook</v>
          </cell>
          <cell r="G1643" t="str">
            <v>Services</v>
          </cell>
          <cell r="H1643" t="str">
            <v>Mess</v>
          </cell>
        </row>
        <row r="1644">
          <cell r="B1644">
            <v>6035</v>
          </cell>
          <cell r="C1644" t="str">
            <v>Frederic Adolphe Youla</v>
          </cell>
          <cell r="D1644" t="str">
            <v>Male</v>
          </cell>
          <cell r="E1644">
            <v>41207</v>
          </cell>
          <cell r="F1644" t="str">
            <v>Human Resources Manager</v>
          </cell>
          <cell r="G1644" t="str">
            <v>Human Resources</v>
          </cell>
          <cell r="H1644" t="str">
            <v>HR System and Labour Relations</v>
          </cell>
        </row>
        <row r="1645">
          <cell r="B1645">
            <v>6036</v>
          </cell>
          <cell r="C1645" t="str">
            <v>Mamadou Marena</v>
          </cell>
          <cell r="D1645" t="str">
            <v>Male</v>
          </cell>
          <cell r="E1645">
            <v>41214</v>
          </cell>
          <cell r="F1645" t="str">
            <v>Medical Doctor</v>
          </cell>
          <cell r="G1645" t="str">
            <v>Health</v>
          </cell>
          <cell r="H1645" t="str">
            <v>Medical</v>
          </cell>
        </row>
        <row r="1646">
          <cell r="B1646">
            <v>6037</v>
          </cell>
          <cell r="C1646" t="str">
            <v>Mamady Tindilah Diallo</v>
          </cell>
          <cell r="D1646" t="str">
            <v>Male</v>
          </cell>
          <cell r="E1646">
            <v>41214</v>
          </cell>
          <cell r="F1646" t="str">
            <v>Store Keeper</v>
          </cell>
          <cell r="G1646" t="str">
            <v>Services</v>
          </cell>
          <cell r="H1646" t="str">
            <v>Superette</v>
          </cell>
        </row>
        <row r="1647">
          <cell r="B1647">
            <v>6038</v>
          </cell>
          <cell r="C1647" t="str">
            <v>Bernadette Mathos Lamah</v>
          </cell>
          <cell r="D1647" t="str">
            <v>Female</v>
          </cell>
          <cell r="E1647">
            <v>41214</v>
          </cell>
          <cell r="F1647" t="str">
            <v>Mapping Geologist</v>
          </cell>
          <cell r="G1647" t="str">
            <v>Mineral Resources Management</v>
          </cell>
          <cell r="H1647" t="str">
            <v>Mining Geology</v>
          </cell>
        </row>
        <row r="1648">
          <cell r="B1648">
            <v>6039</v>
          </cell>
          <cell r="C1648" t="str">
            <v>Lancine Kourouma</v>
          </cell>
          <cell r="D1648" t="str">
            <v>Male</v>
          </cell>
          <cell r="E1648">
            <v>41214</v>
          </cell>
          <cell r="F1648" t="str">
            <v>Excavator Operateur</v>
          </cell>
          <cell r="G1648" t="str">
            <v>Processing</v>
          </cell>
          <cell r="H1648" t="str">
            <v>Tailing Storage Facility</v>
          </cell>
        </row>
        <row r="1649">
          <cell r="B1649">
            <v>6040</v>
          </cell>
          <cell r="C1649" t="str">
            <v>Rene Bore</v>
          </cell>
          <cell r="D1649" t="str">
            <v>Male</v>
          </cell>
          <cell r="E1649">
            <v>41244</v>
          </cell>
          <cell r="F1649" t="str">
            <v>Boom Guard</v>
          </cell>
          <cell r="G1649" t="str">
            <v>Safety</v>
          </cell>
          <cell r="H1649" t="str">
            <v>Safety</v>
          </cell>
        </row>
        <row r="1650">
          <cell r="B1650">
            <v>6041</v>
          </cell>
          <cell r="C1650" t="str">
            <v>Demba Camara</v>
          </cell>
          <cell r="D1650" t="str">
            <v>Male</v>
          </cell>
          <cell r="E1650">
            <v>41244</v>
          </cell>
          <cell r="F1650" t="str">
            <v>Boom Guard</v>
          </cell>
          <cell r="G1650" t="str">
            <v>Safety</v>
          </cell>
          <cell r="H1650" t="str">
            <v>Safety</v>
          </cell>
        </row>
        <row r="1651">
          <cell r="B1651">
            <v>6042</v>
          </cell>
          <cell r="C1651" t="str">
            <v>Souleymane Diallo</v>
          </cell>
          <cell r="D1651" t="str">
            <v>Male</v>
          </cell>
          <cell r="E1651">
            <v>41244</v>
          </cell>
          <cell r="F1651" t="str">
            <v>Boom Guard</v>
          </cell>
          <cell r="G1651" t="str">
            <v>Safety</v>
          </cell>
          <cell r="H1651" t="str">
            <v>Safety</v>
          </cell>
        </row>
        <row r="1652">
          <cell r="B1652">
            <v>6043</v>
          </cell>
          <cell r="C1652" t="str">
            <v>Fode Camara</v>
          </cell>
          <cell r="D1652" t="str">
            <v>Male</v>
          </cell>
          <cell r="E1652">
            <v>41244</v>
          </cell>
          <cell r="F1652" t="str">
            <v>Boom Guard</v>
          </cell>
          <cell r="G1652" t="str">
            <v>Safety</v>
          </cell>
          <cell r="H1652" t="str">
            <v>Safety</v>
          </cell>
        </row>
        <row r="1653">
          <cell r="B1653">
            <v>6044</v>
          </cell>
          <cell r="C1653" t="str">
            <v>Mandjou Toure</v>
          </cell>
          <cell r="D1653" t="str">
            <v>Male</v>
          </cell>
          <cell r="E1653">
            <v>41244</v>
          </cell>
          <cell r="F1653" t="str">
            <v>Boom Guard</v>
          </cell>
          <cell r="G1653" t="str">
            <v>Safety</v>
          </cell>
          <cell r="H1653" t="str">
            <v>Safety</v>
          </cell>
        </row>
        <row r="1654">
          <cell r="B1654">
            <v>6045</v>
          </cell>
          <cell r="C1654" t="str">
            <v>Ansoumane Conde</v>
          </cell>
          <cell r="D1654" t="str">
            <v>Male</v>
          </cell>
          <cell r="E1654">
            <v>41244</v>
          </cell>
          <cell r="F1654" t="str">
            <v>Boom Guard</v>
          </cell>
          <cell r="G1654" t="str">
            <v>Safety</v>
          </cell>
          <cell r="H1654" t="str">
            <v>Safety</v>
          </cell>
        </row>
        <row r="1655">
          <cell r="B1655">
            <v>6046</v>
          </cell>
          <cell r="C1655" t="str">
            <v>Namory Gnalen Camara</v>
          </cell>
          <cell r="D1655" t="str">
            <v>Male</v>
          </cell>
          <cell r="E1655">
            <v>41244</v>
          </cell>
          <cell r="F1655" t="str">
            <v>Boom Guard</v>
          </cell>
          <cell r="G1655" t="str">
            <v>Safety</v>
          </cell>
          <cell r="H1655" t="str">
            <v>Safety</v>
          </cell>
        </row>
        <row r="1656">
          <cell r="B1656">
            <v>6047</v>
          </cell>
          <cell r="C1656" t="str">
            <v>Brehima Camara</v>
          </cell>
          <cell r="D1656" t="str">
            <v>Male</v>
          </cell>
          <cell r="E1656">
            <v>41244</v>
          </cell>
          <cell r="F1656" t="str">
            <v>Boom Guard</v>
          </cell>
          <cell r="G1656" t="str">
            <v>Safety</v>
          </cell>
          <cell r="H1656" t="str">
            <v>Safety</v>
          </cell>
        </row>
        <row r="1657">
          <cell r="B1657">
            <v>6048</v>
          </cell>
          <cell r="C1657" t="str">
            <v>Drissa Doumbouya</v>
          </cell>
          <cell r="D1657" t="str">
            <v>Male</v>
          </cell>
          <cell r="E1657">
            <v>41244</v>
          </cell>
          <cell r="F1657" t="str">
            <v>Boom Guard</v>
          </cell>
          <cell r="G1657" t="str">
            <v>Safety</v>
          </cell>
          <cell r="H1657" t="str">
            <v>Safety</v>
          </cell>
        </row>
        <row r="1658">
          <cell r="B1658">
            <v>6049</v>
          </cell>
          <cell r="C1658" t="str">
            <v>Moussa Camara</v>
          </cell>
          <cell r="D1658" t="str">
            <v>Male</v>
          </cell>
          <cell r="E1658">
            <v>41244</v>
          </cell>
          <cell r="F1658" t="str">
            <v>Boom Guard</v>
          </cell>
          <cell r="G1658" t="str">
            <v>Safety</v>
          </cell>
          <cell r="H1658" t="str">
            <v>Safety</v>
          </cell>
        </row>
        <row r="1659">
          <cell r="B1659">
            <v>6050</v>
          </cell>
          <cell r="C1659" t="str">
            <v>Sidy Camara</v>
          </cell>
          <cell r="D1659" t="str">
            <v>Male</v>
          </cell>
          <cell r="E1659">
            <v>41244</v>
          </cell>
          <cell r="F1659" t="str">
            <v>Boom Guard</v>
          </cell>
          <cell r="G1659" t="str">
            <v>Safety</v>
          </cell>
          <cell r="H1659" t="str">
            <v>Safety</v>
          </cell>
        </row>
        <row r="1660">
          <cell r="B1660">
            <v>6052</v>
          </cell>
          <cell r="C1660" t="str">
            <v>Alpha Ousmane Barry</v>
          </cell>
          <cell r="D1660" t="str">
            <v>Male</v>
          </cell>
          <cell r="E1660">
            <v>41253</v>
          </cell>
          <cell r="F1660" t="str">
            <v>English Teacher</v>
          </cell>
          <cell r="G1660" t="str">
            <v>Training and Development</v>
          </cell>
          <cell r="H1660" t="str">
            <v>Education(Koron school)</v>
          </cell>
        </row>
        <row r="1661">
          <cell r="B1661">
            <v>6053</v>
          </cell>
          <cell r="C1661" t="str">
            <v>Moriba Camara</v>
          </cell>
          <cell r="D1661" t="str">
            <v>Male</v>
          </cell>
          <cell r="E1661">
            <v>41275</v>
          </cell>
          <cell r="F1661" t="str">
            <v>Cleaner</v>
          </cell>
          <cell r="G1661" t="str">
            <v>Health</v>
          </cell>
          <cell r="H1661" t="str">
            <v>Medical</v>
          </cell>
        </row>
        <row r="1662">
          <cell r="B1662">
            <v>6054</v>
          </cell>
          <cell r="C1662" t="str">
            <v>Moussa Camara</v>
          </cell>
          <cell r="D1662" t="str">
            <v>Male</v>
          </cell>
          <cell r="E1662">
            <v>41275</v>
          </cell>
          <cell r="F1662" t="str">
            <v>General Worker</v>
          </cell>
          <cell r="G1662" t="str">
            <v>Mineral Resources Management</v>
          </cell>
          <cell r="H1662" t="str">
            <v>Exploration</v>
          </cell>
        </row>
        <row r="1663">
          <cell r="B1663">
            <v>6055</v>
          </cell>
          <cell r="C1663" t="str">
            <v>Soumaila Doumbouya</v>
          </cell>
          <cell r="D1663" t="str">
            <v>Male</v>
          </cell>
          <cell r="E1663">
            <v>41275</v>
          </cell>
          <cell r="F1663" t="str">
            <v>General Worker</v>
          </cell>
          <cell r="G1663" t="str">
            <v>Mineral Resources Management</v>
          </cell>
          <cell r="H1663" t="str">
            <v>Exploration</v>
          </cell>
        </row>
        <row r="1664">
          <cell r="B1664">
            <v>6056</v>
          </cell>
          <cell r="C1664" t="str">
            <v>Mamady Keita</v>
          </cell>
          <cell r="D1664" t="str">
            <v>Male</v>
          </cell>
          <cell r="E1664">
            <v>41275</v>
          </cell>
          <cell r="F1664" t="str">
            <v>Cleaner</v>
          </cell>
          <cell r="G1664" t="str">
            <v>Health</v>
          </cell>
          <cell r="H1664" t="str">
            <v>Medical</v>
          </cell>
        </row>
        <row r="1665">
          <cell r="B1665">
            <v>6057</v>
          </cell>
          <cell r="C1665" t="str">
            <v>Oumar Magassouba</v>
          </cell>
          <cell r="D1665" t="str">
            <v>Male</v>
          </cell>
          <cell r="E1665">
            <v>41275</v>
          </cell>
          <cell r="F1665" t="str">
            <v>Cleaner</v>
          </cell>
          <cell r="G1665" t="str">
            <v>Health</v>
          </cell>
          <cell r="H1665" t="str">
            <v>Medical</v>
          </cell>
        </row>
        <row r="1666">
          <cell r="B1666">
            <v>6058</v>
          </cell>
          <cell r="C1666" t="str">
            <v>Friki Camara</v>
          </cell>
          <cell r="D1666" t="str">
            <v>Male</v>
          </cell>
          <cell r="E1666">
            <v>41275</v>
          </cell>
          <cell r="F1666" t="str">
            <v>General Worker</v>
          </cell>
          <cell r="G1666" t="str">
            <v>Mineral Resources Management</v>
          </cell>
          <cell r="H1666" t="str">
            <v>Exploration</v>
          </cell>
        </row>
        <row r="1667">
          <cell r="B1667">
            <v>6059</v>
          </cell>
          <cell r="C1667" t="str">
            <v>Djigui Camara</v>
          </cell>
          <cell r="D1667" t="str">
            <v>Male</v>
          </cell>
          <cell r="E1667">
            <v>41275</v>
          </cell>
          <cell r="F1667" t="str">
            <v>General Worker</v>
          </cell>
          <cell r="G1667" t="str">
            <v>Mineral Resources Management</v>
          </cell>
          <cell r="H1667" t="str">
            <v>Exploration</v>
          </cell>
        </row>
        <row r="1668">
          <cell r="B1668">
            <v>6060</v>
          </cell>
          <cell r="C1668" t="str">
            <v>Kain Keita</v>
          </cell>
          <cell r="D1668" t="str">
            <v>Male</v>
          </cell>
          <cell r="E1668">
            <v>41275</v>
          </cell>
          <cell r="F1668" t="str">
            <v>General Worker</v>
          </cell>
          <cell r="G1668" t="str">
            <v>Mineral Resources Management</v>
          </cell>
          <cell r="H1668" t="str">
            <v>Exploration</v>
          </cell>
        </row>
        <row r="1669">
          <cell r="B1669">
            <v>6061</v>
          </cell>
          <cell r="C1669" t="str">
            <v>Mamady Saran Camara</v>
          </cell>
          <cell r="D1669" t="str">
            <v>Male</v>
          </cell>
          <cell r="E1669">
            <v>41275</v>
          </cell>
          <cell r="F1669" t="str">
            <v>General Worker</v>
          </cell>
          <cell r="G1669" t="str">
            <v>Mineral Resources Management</v>
          </cell>
          <cell r="H1669" t="str">
            <v>Exploration</v>
          </cell>
        </row>
        <row r="1670">
          <cell r="B1670">
            <v>6062</v>
          </cell>
          <cell r="C1670" t="str">
            <v>Moussa Traore</v>
          </cell>
          <cell r="D1670" t="str">
            <v>Male</v>
          </cell>
          <cell r="E1670">
            <v>41275</v>
          </cell>
          <cell r="F1670" t="str">
            <v>General Worker</v>
          </cell>
          <cell r="G1670" t="str">
            <v>Mineral Resources Management</v>
          </cell>
          <cell r="H1670" t="str">
            <v>Exploration</v>
          </cell>
        </row>
        <row r="1671">
          <cell r="B1671">
            <v>6063</v>
          </cell>
          <cell r="C1671" t="str">
            <v>Moussa Doumbouya</v>
          </cell>
          <cell r="D1671" t="str">
            <v>Male</v>
          </cell>
          <cell r="E1671">
            <v>41275</v>
          </cell>
          <cell r="F1671" t="str">
            <v>General Worker</v>
          </cell>
          <cell r="G1671" t="str">
            <v>Mineral Resources Management</v>
          </cell>
          <cell r="H1671" t="str">
            <v>Exploration</v>
          </cell>
        </row>
        <row r="1672">
          <cell r="B1672">
            <v>6064</v>
          </cell>
          <cell r="C1672" t="str">
            <v>Lamine Conde</v>
          </cell>
          <cell r="D1672" t="str">
            <v>Male</v>
          </cell>
          <cell r="E1672">
            <v>41275</v>
          </cell>
          <cell r="F1672" t="str">
            <v>General Worker</v>
          </cell>
          <cell r="G1672" t="str">
            <v>Mineral Resources Management</v>
          </cell>
          <cell r="H1672" t="str">
            <v>Exploration</v>
          </cell>
        </row>
        <row r="1673">
          <cell r="B1673">
            <v>6065</v>
          </cell>
          <cell r="C1673" t="str">
            <v>Abdoulaye Camara</v>
          </cell>
          <cell r="D1673" t="str">
            <v>Male</v>
          </cell>
          <cell r="E1673">
            <v>41275</v>
          </cell>
          <cell r="F1673" t="str">
            <v>General Worker</v>
          </cell>
          <cell r="G1673" t="str">
            <v>Mineral Resources Management</v>
          </cell>
          <cell r="H1673" t="str">
            <v>Exploration</v>
          </cell>
        </row>
        <row r="1674">
          <cell r="B1674">
            <v>6066</v>
          </cell>
          <cell r="C1674" t="str">
            <v>Djanko Camara</v>
          </cell>
          <cell r="D1674" t="str">
            <v>Male</v>
          </cell>
          <cell r="E1674">
            <v>41275</v>
          </cell>
          <cell r="F1674" t="str">
            <v>General Worker</v>
          </cell>
          <cell r="G1674" t="str">
            <v>Mineral Resources Management</v>
          </cell>
          <cell r="H1674" t="str">
            <v>Exploration</v>
          </cell>
        </row>
        <row r="1675">
          <cell r="B1675">
            <v>6067</v>
          </cell>
          <cell r="C1675" t="str">
            <v>Saidou Camara</v>
          </cell>
          <cell r="D1675" t="str">
            <v>Male</v>
          </cell>
          <cell r="E1675">
            <v>41275</v>
          </cell>
          <cell r="F1675" t="str">
            <v>General Worker</v>
          </cell>
          <cell r="G1675" t="str">
            <v>Mineral Resources Management</v>
          </cell>
          <cell r="H1675" t="str">
            <v>Exploration</v>
          </cell>
        </row>
        <row r="1676">
          <cell r="B1676">
            <v>6068</v>
          </cell>
          <cell r="C1676" t="str">
            <v>Mamoudou Camara</v>
          </cell>
          <cell r="D1676" t="str">
            <v>Male</v>
          </cell>
          <cell r="E1676">
            <v>41275</v>
          </cell>
          <cell r="F1676" t="str">
            <v>Dish Washer</v>
          </cell>
          <cell r="G1676" t="str">
            <v>Services</v>
          </cell>
          <cell r="H1676" t="str">
            <v>Mess</v>
          </cell>
        </row>
        <row r="1677">
          <cell r="B1677">
            <v>6069</v>
          </cell>
          <cell r="C1677" t="str">
            <v>Mariame Diop</v>
          </cell>
          <cell r="D1677" t="str">
            <v>Female</v>
          </cell>
          <cell r="E1677">
            <v>41426</v>
          </cell>
          <cell r="F1677" t="str">
            <v>Cleaner</v>
          </cell>
          <cell r="G1677" t="str">
            <v>Health</v>
          </cell>
          <cell r="H1677" t="str">
            <v>Medical</v>
          </cell>
        </row>
        <row r="1678">
          <cell r="B1678">
            <v>6070</v>
          </cell>
          <cell r="C1678" t="str">
            <v>Fatoumata Sylla</v>
          </cell>
          <cell r="D1678" t="str">
            <v>Female</v>
          </cell>
          <cell r="E1678">
            <v>41426</v>
          </cell>
          <cell r="F1678" t="str">
            <v>General Worker</v>
          </cell>
          <cell r="G1678" t="str">
            <v>Greenfields Exploration Projects</v>
          </cell>
          <cell r="H1678" t="str">
            <v>Greendfields</v>
          </cell>
        </row>
        <row r="1679">
          <cell r="B1679">
            <v>6071</v>
          </cell>
          <cell r="C1679" t="str">
            <v>Abdoulaye Camara</v>
          </cell>
          <cell r="D1679" t="str">
            <v>Male</v>
          </cell>
          <cell r="E1679">
            <v>41426</v>
          </cell>
          <cell r="F1679" t="str">
            <v>General Worker</v>
          </cell>
          <cell r="G1679" t="str">
            <v>Greenfields Exploration Projects</v>
          </cell>
          <cell r="H1679" t="str">
            <v>Greendfields</v>
          </cell>
        </row>
        <row r="1680">
          <cell r="B1680">
            <v>6072</v>
          </cell>
          <cell r="C1680" t="str">
            <v>Oumar Keita</v>
          </cell>
          <cell r="D1680" t="str">
            <v>Male</v>
          </cell>
          <cell r="E1680">
            <v>41426</v>
          </cell>
          <cell r="F1680" t="str">
            <v>General Worker</v>
          </cell>
          <cell r="G1680" t="str">
            <v>Greenfields Exploration Projects</v>
          </cell>
          <cell r="H1680" t="str">
            <v>Greendfields</v>
          </cell>
        </row>
        <row r="1681">
          <cell r="B1681">
            <v>6073</v>
          </cell>
          <cell r="C1681" t="str">
            <v>Makan Camara</v>
          </cell>
          <cell r="D1681" t="str">
            <v>Male</v>
          </cell>
          <cell r="E1681">
            <v>41426</v>
          </cell>
          <cell r="F1681" t="str">
            <v>General Worker</v>
          </cell>
          <cell r="G1681" t="str">
            <v>Greenfields Exploration Projects</v>
          </cell>
          <cell r="H1681" t="str">
            <v>Greendfields</v>
          </cell>
        </row>
        <row r="1682">
          <cell r="B1682">
            <v>6074</v>
          </cell>
          <cell r="C1682" t="str">
            <v>Makan Sacko</v>
          </cell>
          <cell r="D1682" t="str">
            <v>Male</v>
          </cell>
          <cell r="E1682">
            <v>41426</v>
          </cell>
          <cell r="F1682" t="str">
            <v>General Worker</v>
          </cell>
          <cell r="G1682" t="str">
            <v>Greenfields Exploration Projects</v>
          </cell>
          <cell r="H1682" t="str">
            <v>Greendfields</v>
          </cell>
        </row>
        <row r="1683">
          <cell r="B1683">
            <v>6075</v>
          </cell>
          <cell r="C1683" t="str">
            <v>Bakary Sacko</v>
          </cell>
          <cell r="D1683" t="str">
            <v>Male</v>
          </cell>
          <cell r="E1683">
            <v>41426</v>
          </cell>
          <cell r="F1683" t="str">
            <v>General Worker</v>
          </cell>
          <cell r="G1683" t="str">
            <v>Greenfields Exploration Projects</v>
          </cell>
          <cell r="H1683" t="str">
            <v>Greendfields</v>
          </cell>
        </row>
        <row r="1684">
          <cell r="B1684">
            <v>6076</v>
          </cell>
          <cell r="C1684" t="str">
            <v>Sory Sacko</v>
          </cell>
          <cell r="D1684" t="str">
            <v>Male</v>
          </cell>
          <cell r="E1684">
            <v>41426</v>
          </cell>
          <cell r="F1684" t="str">
            <v>General Worker</v>
          </cell>
          <cell r="G1684" t="str">
            <v>Greenfields Exploration Projects</v>
          </cell>
          <cell r="H1684" t="str">
            <v>Greendfields</v>
          </cell>
        </row>
        <row r="1685">
          <cell r="B1685">
            <v>6077</v>
          </cell>
          <cell r="C1685" t="str">
            <v>Famoro Keita</v>
          </cell>
          <cell r="D1685" t="str">
            <v>Male</v>
          </cell>
          <cell r="E1685">
            <v>41426</v>
          </cell>
          <cell r="F1685" t="str">
            <v>Driver</v>
          </cell>
          <cell r="G1685" t="str">
            <v>Greenfields Exploration Projects</v>
          </cell>
          <cell r="H1685" t="str">
            <v>Greendfields</v>
          </cell>
        </row>
        <row r="1686">
          <cell r="B1686">
            <v>6078</v>
          </cell>
          <cell r="C1686" t="str">
            <v>Kemoko Magassouba</v>
          </cell>
          <cell r="D1686" t="str">
            <v>Male</v>
          </cell>
          <cell r="E1686">
            <v>41426</v>
          </cell>
          <cell r="F1686" t="str">
            <v>General Worker</v>
          </cell>
          <cell r="G1686" t="str">
            <v>Greenfields Exploration Projects</v>
          </cell>
          <cell r="H1686" t="str">
            <v>Greendfields</v>
          </cell>
        </row>
        <row r="1687">
          <cell r="B1687">
            <v>6079</v>
          </cell>
          <cell r="C1687" t="str">
            <v>Fadjimba  Diakite</v>
          </cell>
          <cell r="D1687" t="str">
            <v>Male</v>
          </cell>
          <cell r="E1687">
            <v>41426</v>
          </cell>
          <cell r="F1687" t="str">
            <v>General Worker</v>
          </cell>
          <cell r="G1687" t="str">
            <v>Greenfields Exploration Projects</v>
          </cell>
          <cell r="H1687" t="str">
            <v>Greendfields</v>
          </cell>
        </row>
        <row r="1688">
          <cell r="B1688">
            <v>6080</v>
          </cell>
          <cell r="C1688" t="str">
            <v>Santigui Magassouba</v>
          </cell>
          <cell r="D1688" t="str">
            <v>Male</v>
          </cell>
          <cell r="E1688">
            <v>41426</v>
          </cell>
          <cell r="F1688" t="str">
            <v>General Worker</v>
          </cell>
          <cell r="G1688" t="str">
            <v>Greenfields Exploration Projects</v>
          </cell>
          <cell r="H1688" t="str">
            <v>Greendfields</v>
          </cell>
        </row>
        <row r="1689">
          <cell r="B1689">
            <v>6081</v>
          </cell>
          <cell r="C1689" t="str">
            <v>Mamadi Doumbouya</v>
          </cell>
          <cell r="D1689" t="str">
            <v>Male</v>
          </cell>
          <cell r="E1689">
            <v>41426</v>
          </cell>
          <cell r="F1689" t="str">
            <v>General Worker</v>
          </cell>
          <cell r="G1689" t="str">
            <v>Greenfields Exploration Projects</v>
          </cell>
          <cell r="H1689" t="str">
            <v>Greendfields</v>
          </cell>
        </row>
        <row r="1690">
          <cell r="B1690">
            <v>6082</v>
          </cell>
          <cell r="C1690" t="str">
            <v>Mamady Doumbouya</v>
          </cell>
          <cell r="D1690" t="str">
            <v>Male</v>
          </cell>
          <cell r="E1690">
            <v>41426</v>
          </cell>
          <cell r="F1690" t="str">
            <v>General Worker</v>
          </cell>
          <cell r="G1690" t="str">
            <v>Greenfields Exploration Projects</v>
          </cell>
          <cell r="H1690" t="str">
            <v>Greendfields</v>
          </cell>
        </row>
        <row r="1691">
          <cell r="B1691">
            <v>6083</v>
          </cell>
          <cell r="C1691" t="str">
            <v>Saibou Traore</v>
          </cell>
          <cell r="D1691" t="str">
            <v>Male</v>
          </cell>
          <cell r="E1691">
            <v>41426</v>
          </cell>
          <cell r="F1691" t="str">
            <v>General Worker</v>
          </cell>
          <cell r="G1691" t="str">
            <v>Greenfields Exploration Projects</v>
          </cell>
          <cell r="H1691" t="str">
            <v>Greendfields</v>
          </cell>
        </row>
        <row r="1692">
          <cell r="B1692">
            <v>6084</v>
          </cell>
          <cell r="C1692" t="str">
            <v>Sekou Danwo</v>
          </cell>
          <cell r="D1692" t="str">
            <v>Male</v>
          </cell>
          <cell r="E1692">
            <v>41426</v>
          </cell>
          <cell r="F1692" t="str">
            <v>General Worker</v>
          </cell>
          <cell r="G1692" t="str">
            <v>Greenfields Exploration Projects</v>
          </cell>
          <cell r="H1692" t="str">
            <v>Greendfields</v>
          </cell>
        </row>
        <row r="1693">
          <cell r="B1693">
            <v>6085</v>
          </cell>
          <cell r="C1693" t="str">
            <v>Daouda Camara</v>
          </cell>
          <cell r="D1693" t="str">
            <v>Male</v>
          </cell>
          <cell r="E1693">
            <v>41426</v>
          </cell>
          <cell r="F1693" t="str">
            <v>General Worker</v>
          </cell>
          <cell r="G1693" t="str">
            <v>Greenfields Exploration Projects</v>
          </cell>
          <cell r="H1693" t="str">
            <v>Greendfields</v>
          </cell>
        </row>
        <row r="1694">
          <cell r="B1694">
            <v>6086</v>
          </cell>
          <cell r="C1694" t="str">
            <v>Boua Camara</v>
          </cell>
          <cell r="D1694" t="str">
            <v>Male</v>
          </cell>
          <cell r="E1694">
            <v>41426</v>
          </cell>
          <cell r="F1694" t="str">
            <v>General Worker</v>
          </cell>
          <cell r="G1694" t="str">
            <v>Greenfields Exploration Projects</v>
          </cell>
          <cell r="H1694" t="str">
            <v>Greendfields</v>
          </cell>
        </row>
        <row r="1695">
          <cell r="B1695">
            <v>6087</v>
          </cell>
          <cell r="C1695" t="str">
            <v>Fatoumata  Koma</v>
          </cell>
          <cell r="D1695" t="str">
            <v>Female</v>
          </cell>
          <cell r="E1695">
            <v>41426</v>
          </cell>
          <cell r="F1695" t="str">
            <v>Data Capture Clerk</v>
          </cell>
          <cell r="G1695" t="str">
            <v>Greenfields Exploration Projects</v>
          </cell>
          <cell r="H1695" t="str">
            <v>Greendfields</v>
          </cell>
        </row>
        <row r="1696">
          <cell r="B1696">
            <v>6088</v>
          </cell>
          <cell r="C1696" t="str">
            <v>Diantou Doumbouya</v>
          </cell>
          <cell r="D1696" t="str">
            <v>Female</v>
          </cell>
          <cell r="E1696">
            <v>41426</v>
          </cell>
          <cell r="F1696" t="str">
            <v>General Worker</v>
          </cell>
          <cell r="G1696" t="str">
            <v>Greenfields Exploration Projects</v>
          </cell>
          <cell r="H1696" t="str">
            <v>Greendfields</v>
          </cell>
        </row>
        <row r="1697">
          <cell r="B1697">
            <v>6089</v>
          </cell>
          <cell r="C1697" t="str">
            <v>Sinè Traoré</v>
          </cell>
          <cell r="D1697" t="str">
            <v>Male</v>
          </cell>
          <cell r="E1697">
            <v>41426</v>
          </cell>
          <cell r="F1697" t="str">
            <v>General Worker</v>
          </cell>
          <cell r="G1697" t="str">
            <v>Greenfields Exploration Projects</v>
          </cell>
          <cell r="H1697" t="str">
            <v>Greendfields</v>
          </cell>
        </row>
        <row r="1698">
          <cell r="B1698">
            <v>6090</v>
          </cell>
          <cell r="C1698" t="str">
            <v>Sekou Bakary Danwo</v>
          </cell>
          <cell r="D1698" t="str">
            <v>Male</v>
          </cell>
          <cell r="E1698">
            <v>41426</v>
          </cell>
          <cell r="F1698" t="str">
            <v>General Worker</v>
          </cell>
          <cell r="G1698" t="str">
            <v>Greenfields Exploration Projects</v>
          </cell>
          <cell r="H1698" t="str">
            <v>Greendfields</v>
          </cell>
        </row>
        <row r="1699">
          <cell r="B1699">
            <v>6091</v>
          </cell>
          <cell r="C1699" t="str">
            <v>Daloba Dansoko</v>
          </cell>
          <cell r="D1699" t="str">
            <v>Female</v>
          </cell>
          <cell r="E1699">
            <v>41426</v>
          </cell>
          <cell r="F1699" t="str">
            <v>Geologist</v>
          </cell>
          <cell r="G1699" t="str">
            <v>Greenfields Exploration Projects</v>
          </cell>
          <cell r="H1699" t="str">
            <v>Greendfields</v>
          </cell>
        </row>
        <row r="1700">
          <cell r="B1700">
            <v>6092</v>
          </cell>
          <cell r="C1700" t="str">
            <v>Nanfadima Doumbouya</v>
          </cell>
          <cell r="D1700" t="str">
            <v>Female</v>
          </cell>
          <cell r="E1700">
            <v>41426</v>
          </cell>
          <cell r="F1700" t="str">
            <v>Geologist</v>
          </cell>
          <cell r="G1700" t="str">
            <v>Greenfields Exploration Projects</v>
          </cell>
          <cell r="H1700" t="str">
            <v>Greendfields</v>
          </cell>
        </row>
        <row r="1701">
          <cell r="B1701">
            <v>6093</v>
          </cell>
          <cell r="C1701" t="str">
            <v>Lanfia Toure</v>
          </cell>
          <cell r="D1701" t="str">
            <v>Male</v>
          </cell>
          <cell r="E1701">
            <v>41426</v>
          </cell>
          <cell r="F1701" t="str">
            <v>Driver</v>
          </cell>
          <cell r="G1701" t="str">
            <v>Greenfields Exploration Projects</v>
          </cell>
          <cell r="H1701" t="str">
            <v>Greendfields</v>
          </cell>
        </row>
        <row r="1702">
          <cell r="B1702">
            <v>6094</v>
          </cell>
          <cell r="C1702" t="str">
            <v>Siba Bienvenu Dopavogui</v>
          </cell>
          <cell r="D1702" t="str">
            <v>Male</v>
          </cell>
          <cell r="E1702">
            <v>41426</v>
          </cell>
          <cell r="F1702" t="str">
            <v>Geologist</v>
          </cell>
          <cell r="G1702" t="str">
            <v>Greenfields Exploration Projects</v>
          </cell>
          <cell r="H1702" t="str">
            <v>Greendfields</v>
          </cell>
        </row>
        <row r="1703">
          <cell r="B1703">
            <v>6095</v>
          </cell>
          <cell r="C1703" t="str">
            <v>Ismael Bayo</v>
          </cell>
          <cell r="D1703" t="str">
            <v>Male</v>
          </cell>
          <cell r="E1703">
            <v>41426</v>
          </cell>
          <cell r="F1703" t="str">
            <v>Team Leader</v>
          </cell>
          <cell r="G1703" t="str">
            <v>Greenfields Exploration Projects</v>
          </cell>
          <cell r="H1703" t="str">
            <v>Greendfields</v>
          </cell>
        </row>
        <row r="1704">
          <cell r="B1704">
            <v>6096</v>
          </cell>
          <cell r="C1704" t="str">
            <v>Sanaba Boua Kouyate</v>
          </cell>
          <cell r="D1704" t="str">
            <v>Male</v>
          </cell>
          <cell r="E1704">
            <v>41426</v>
          </cell>
          <cell r="F1704" t="str">
            <v>General Worker</v>
          </cell>
          <cell r="G1704" t="str">
            <v>Greenfields Exploration Projects</v>
          </cell>
          <cell r="H1704" t="str">
            <v>Greendfields</v>
          </cell>
        </row>
        <row r="1705">
          <cell r="B1705">
            <v>6097</v>
          </cell>
          <cell r="C1705" t="str">
            <v>Celestin Sandouno</v>
          </cell>
          <cell r="D1705" t="str">
            <v>Male</v>
          </cell>
          <cell r="E1705">
            <v>41426</v>
          </cell>
          <cell r="F1705" t="str">
            <v>General Worker</v>
          </cell>
          <cell r="G1705" t="str">
            <v>Greenfields Exploration Projects</v>
          </cell>
          <cell r="H1705" t="str">
            <v>Greendfields</v>
          </cell>
        </row>
        <row r="1706">
          <cell r="B1706">
            <v>6098</v>
          </cell>
          <cell r="C1706" t="str">
            <v>Djefadima Kourouma</v>
          </cell>
          <cell r="D1706" t="str">
            <v>Female</v>
          </cell>
          <cell r="E1706">
            <v>41426</v>
          </cell>
          <cell r="F1706" t="str">
            <v>Cook1</v>
          </cell>
          <cell r="G1706" t="str">
            <v>Greenfields Exploration Projects</v>
          </cell>
          <cell r="H1706" t="str">
            <v>Greendfields</v>
          </cell>
        </row>
        <row r="1707">
          <cell r="B1707">
            <v>6099</v>
          </cell>
          <cell r="C1707" t="str">
            <v>Issifou Koulibaly</v>
          </cell>
          <cell r="D1707" t="str">
            <v>Male</v>
          </cell>
          <cell r="E1707">
            <v>41426</v>
          </cell>
          <cell r="F1707" t="str">
            <v>Sampler</v>
          </cell>
          <cell r="G1707" t="str">
            <v>Greenfields Exploration Projects</v>
          </cell>
          <cell r="H1707" t="str">
            <v>Greendfields</v>
          </cell>
        </row>
        <row r="1708">
          <cell r="B1708">
            <v>6100</v>
          </cell>
          <cell r="C1708" t="str">
            <v>Mamady Camara</v>
          </cell>
          <cell r="D1708" t="str">
            <v>Male</v>
          </cell>
          <cell r="E1708">
            <v>41426</v>
          </cell>
          <cell r="F1708" t="str">
            <v>Sampler</v>
          </cell>
          <cell r="G1708" t="str">
            <v>Greenfields Exploration Projects</v>
          </cell>
          <cell r="H1708" t="str">
            <v>Greendfields</v>
          </cell>
        </row>
        <row r="1709">
          <cell r="B1709">
            <v>6101</v>
          </cell>
          <cell r="C1709" t="str">
            <v>Boubacar Camara</v>
          </cell>
          <cell r="D1709" t="str">
            <v>Male</v>
          </cell>
          <cell r="E1709">
            <v>41426</v>
          </cell>
          <cell r="F1709" t="str">
            <v>Sampler</v>
          </cell>
          <cell r="G1709" t="str">
            <v>Greenfields Exploration Projects</v>
          </cell>
          <cell r="H1709" t="str">
            <v>Greendfields</v>
          </cell>
        </row>
        <row r="1710">
          <cell r="B1710">
            <v>6102</v>
          </cell>
          <cell r="C1710" t="str">
            <v>Yoro Kourouma</v>
          </cell>
          <cell r="D1710" t="str">
            <v>Male</v>
          </cell>
          <cell r="E1710">
            <v>41426</v>
          </cell>
          <cell r="F1710" t="str">
            <v>Sampler</v>
          </cell>
          <cell r="G1710" t="str">
            <v>Greenfields Exploration Projects</v>
          </cell>
          <cell r="H1710" t="str">
            <v>Greendfields</v>
          </cell>
        </row>
        <row r="1711">
          <cell r="B1711">
            <v>6103</v>
          </cell>
          <cell r="C1711" t="str">
            <v>Dramane Tolno</v>
          </cell>
          <cell r="D1711" t="str">
            <v>Male</v>
          </cell>
          <cell r="E1711">
            <v>41426</v>
          </cell>
          <cell r="F1711" t="str">
            <v>Driver</v>
          </cell>
          <cell r="G1711" t="str">
            <v>Greenfields Exploration Projects</v>
          </cell>
          <cell r="H1711" t="str">
            <v>Greendfields</v>
          </cell>
        </row>
        <row r="1712">
          <cell r="B1712">
            <v>6104</v>
          </cell>
          <cell r="C1712" t="str">
            <v>Mamady Camara</v>
          </cell>
          <cell r="D1712" t="str">
            <v>Male</v>
          </cell>
          <cell r="E1712">
            <v>41426</v>
          </cell>
          <cell r="F1712" t="str">
            <v>Cook1</v>
          </cell>
          <cell r="G1712" t="str">
            <v>Greenfields Exploration Projects</v>
          </cell>
          <cell r="H1712" t="str">
            <v>Greendfields</v>
          </cell>
        </row>
        <row r="1713">
          <cell r="B1713">
            <v>6105</v>
          </cell>
          <cell r="C1713" t="str">
            <v>Fadjimba Magassouba</v>
          </cell>
          <cell r="D1713" t="str">
            <v>Male</v>
          </cell>
          <cell r="E1713">
            <v>41426</v>
          </cell>
          <cell r="F1713" t="str">
            <v>Driver</v>
          </cell>
          <cell r="G1713" t="str">
            <v>Greenfields Exploration Projects</v>
          </cell>
          <cell r="H1713" t="str">
            <v>Greendfields</v>
          </cell>
        </row>
        <row r="1714">
          <cell r="B1714">
            <v>6106</v>
          </cell>
          <cell r="C1714" t="str">
            <v>Ibrahima Konate</v>
          </cell>
          <cell r="D1714" t="str">
            <v>Male</v>
          </cell>
          <cell r="E1714">
            <v>41426</v>
          </cell>
          <cell r="F1714" t="str">
            <v>Driver</v>
          </cell>
          <cell r="G1714" t="str">
            <v>Greenfields Exploration Projects</v>
          </cell>
          <cell r="H1714" t="str">
            <v>Greendfields</v>
          </cell>
        </row>
        <row r="1715">
          <cell r="B1715">
            <v>6107</v>
          </cell>
          <cell r="C1715" t="str">
            <v>Jerome Sonomy</v>
          </cell>
          <cell r="D1715" t="str">
            <v>Male</v>
          </cell>
          <cell r="E1715">
            <v>41426</v>
          </cell>
          <cell r="F1715" t="str">
            <v>Geologist</v>
          </cell>
          <cell r="G1715" t="str">
            <v>Greenfields Exploration Projects</v>
          </cell>
          <cell r="H1715" t="str">
            <v>Greendfields</v>
          </cell>
        </row>
        <row r="1716">
          <cell r="B1716">
            <v>6108</v>
          </cell>
          <cell r="C1716" t="str">
            <v>Amadou Sadan Camara</v>
          </cell>
          <cell r="D1716" t="str">
            <v>Male</v>
          </cell>
          <cell r="E1716">
            <v>41426</v>
          </cell>
          <cell r="F1716" t="str">
            <v>Geologist</v>
          </cell>
          <cell r="G1716" t="str">
            <v>Greenfields Exploration Projects</v>
          </cell>
          <cell r="H1716" t="str">
            <v>Greendfields</v>
          </cell>
        </row>
        <row r="1717">
          <cell r="B1717">
            <v>6109</v>
          </cell>
          <cell r="C1717" t="str">
            <v>Issiaka Kante</v>
          </cell>
          <cell r="D1717" t="str">
            <v>Male</v>
          </cell>
          <cell r="E1717">
            <v>41426</v>
          </cell>
          <cell r="F1717" t="str">
            <v>General Worker</v>
          </cell>
          <cell r="G1717" t="str">
            <v>Greenfields Exploration Projects</v>
          </cell>
          <cell r="H1717" t="str">
            <v>Greendfields</v>
          </cell>
        </row>
        <row r="1718">
          <cell r="B1718">
            <v>6110</v>
          </cell>
          <cell r="C1718" t="str">
            <v>Alou Camara</v>
          </cell>
          <cell r="D1718" t="str">
            <v>Male</v>
          </cell>
          <cell r="E1718">
            <v>41426</v>
          </cell>
          <cell r="F1718" t="str">
            <v>General Worker</v>
          </cell>
          <cell r="G1718" t="str">
            <v>Greenfields Exploration Projects</v>
          </cell>
          <cell r="H1718" t="str">
            <v>Greendfields</v>
          </cell>
        </row>
        <row r="1719">
          <cell r="B1719">
            <v>6111</v>
          </cell>
          <cell r="C1719" t="str">
            <v>Djigui Saran Camara</v>
          </cell>
          <cell r="D1719" t="str">
            <v>Male</v>
          </cell>
          <cell r="E1719">
            <v>41426</v>
          </cell>
          <cell r="F1719" t="str">
            <v>General Worker</v>
          </cell>
          <cell r="G1719" t="str">
            <v>Greenfields Exploration Projects</v>
          </cell>
          <cell r="H1719" t="str">
            <v>Greendfields</v>
          </cell>
        </row>
        <row r="1720">
          <cell r="B1720">
            <v>6112</v>
          </cell>
          <cell r="C1720" t="str">
            <v>Ansoumane 2 Camara</v>
          </cell>
          <cell r="D1720" t="str">
            <v>Male</v>
          </cell>
          <cell r="E1720">
            <v>41426</v>
          </cell>
          <cell r="F1720" t="str">
            <v>General Worker</v>
          </cell>
          <cell r="G1720" t="str">
            <v>Greenfields Exploration Projects</v>
          </cell>
          <cell r="H1720" t="str">
            <v>Greendfields</v>
          </cell>
        </row>
        <row r="1721">
          <cell r="B1721">
            <v>6113</v>
          </cell>
          <cell r="C1721" t="str">
            <v>Mohamed Doumbouya</v>
          </cell>
          <cell r="D1721" t="str">
            <v>Male</v>
          </cell>
          <cell r="E1721">
            <v>41426</v>
          </cell>
          <cell r="F1721" t="str">
            <v>Team Leader</v>
          </cell>
          <cell r="G1721" t="str">
            <v>Greenfields Exploration Projects</v>
          </cell>
          <cell r="H1721" t="str">
            <v>Greendfields</v>
          </cell>
        </row>
        <row r="1722">
          <cell r="B1722">
            <v>6114</v>
          </cell>
          <cell r="C1722" t="str">
            <v>Mohamed Camara</v>
          </cell>
          <cell r="D1722" t="str">
            <v>Male</v>
          </cell>
          <cell r="E1722">
            <v>41426</v>
          </cell>
          <cell r="F1722" t="str">
            <v>Sampler</v>
          </cell>
          <cell r="G1722" t="str">
            <v>Greenfields Exploration Projects</v>
          </cell>
          <cell r="H1722" t="str">
            <v>Greendfields</v>
          </cell>
        </row>
        <row r="1723">
          <cell r="B1723">
            <v>6115</v>
          </cell>
          <cell r="C1723" t="str">
            <v>Salifou Camara</v>
          </cell>
          <cell r="D1723" t="str">
            <v>Male</v>
          </cell>
          <cell r="E1723">
            <v>41426</v>
          </cell>
          <cell r="F1723" t="str">
            <v>Geologist</v>
          </cell>
          <cell r="G1723" t="str">
            <v>Greenfields Exploration Projects</v>
          </cell>
          <cell r="H1723" t="str">
            <v>Greendfields</v>
          </cell>
        </row>
        <row r="1724">
          <cell r="B1724">
            <v>6116</v>
          </cell>
          <cell r="C1724" t="str">
            <v>Bangaly Ben Kaba</v>
          </cell>
          <cell r="D1724" t="str">
            <v>Male</v>
          </cell>
          <cell r="E1724">
            <v>41426</v>
          </cell>
          <cell r="F1724" t="str">
            <v>Admin Officer</v>
          </cell>
          <cell r="G1724" t="str">
            <v>Greenfields Exploration Projects</v>
          </cell>
          <cell r="H1724" t="str">
            <v>Greendfields</v>
          </cell>
        </row>
        <row r="1725">
          <cell r="B1725">
            <v>6117</v>
          </cell>
          <cell r="C1725" t="str">
            <v>Ibrahima Camara</v>
          </cell>
          <cell r="D1725" t="str">
            <v>Male</v>
          </cell>
          <cell r="E1725">
            <v>41426</v>
          </cell>
          <cell r="F1725" t="str">
            <v>Driver</v>
          </cell>
          <cell r="G1725" t="str">
            <v>Greenfields Exploration Projects</v>
          </cell>
          <cell r="H1725" t="str">
            <v>Greendfields</v>
          </cell>
        </row>
        <row r="1726">
          <cell r="B1726">
            <v>6118</v>
          </cell>
          <cell r="C1726" t="str">
            <v>Faya Leno</v>
          </cell>
          <cell r="D1726" t="str">
            <v>Male</v>
          </cell>
          <cell r="E1726">
            <v>41426</v>
          </cell>
          <cell r="F1726" t="str">
            <v>Driver</v>
          </cell>
          <cell r="G1726" t="str">
            <v>Greenfields Exploration Projects</v>
          </cell>
          <cell r="H1726" t="str">
            <v>Greendfields</v>
          </cell>
        </row>
        <row r="1727">
          <cell r="B1727">
            <v>6119</v>
          </cell>
          <cell r="C1727" t="str">
            <v>Cheick Oumar Berete</v>
          </cell>
          <cell r="D1727" t="str">
            <v>Male</v>
          </cell>
          <cell r="E1727">
            <v>41426</v>
          </cell>
          <cell r="F1727" t="str">
            <v>Paramedic</v>
          </cell>
          <cell r="G1727" t="str">
            <v>Greenfields Exploration Projects</v>
          </cell>
          <cell r="H1727" t="str">
            <v>Greendfields</v>
          </cell>
        </row>
        <row r="1728">
          <cell r="B1728">
            <v>6120</v>
          </cell>
          <cell r="C1728" t="str">
            <v>Kemokoba Magassouba</v>
          </cell>
          <cell r="D1728" t="str">
            <v>Male</v>
          </cell>
          <cell r="E1728">
            <v>41426</v>
          </cell>
          <cell r="F1728" t="str">
            <v>Driver</v>
          </cell>
          <cell r="G1728" t="str">
            <v>Greenfields Exploration Projects</v>
          </cell>
          <cell r="H1728" t="str">
            <v>Greendfields</v>
          </cell>
        </row>
        <row r="1729">
          <cell r="B1729">
            <v>6121</v>
          </cell>
          <cell r="C1729" t="str">
            <v>Kankou Keita</v>
          </cell>
          <cell r="D1729" t="str">
            <v>Female</v>
          </cell>
          <cell r="E1729">
            <v>41426</v>
          </cell>
          <cell r="F1729" t="str">
            <v>Sampler</v>
          </cell>
          <cell r="G1729" t="str">
            <v>Greenfields Exploration Projects</v>
          </cell>
          <cell r="H1729" t="str">
            <v>Greendfields</v>
          </cell>
        </row>
        <row r="1730">
          <cell r="B1730">
            <v>6122</v>
          </cell>
          <cell r="C1730" t="str">
            <v>Morlaye Camara</v>
          </cell>
          <cell r="D1730" t="str">
            <v>Male</v>
          </cell>
          <cell r="E1730">
            <v>41426</v>
          </cell>
          <cell r="F1730" t="str">
            <v>Cook1</v>
          </cell>
          <cell r="G1730" t="str">
            <v>Greenfields Exploration Projects</v>
          </cell>
          <cell r="H1730" t="str">
            <v>Greendfields</v>
          </cell>
        </row>
        <row r="1731">
          <cell r="B1731">
            <v>6123</v>
          </cell>
          <cell r="C1731" t="str">
            <v>Daouda Diakite</v>
          </cell>
          <cell r="D1731" t="str">
            <v>Male</v>
          </cell>
          <cell r="E1731">
            <v>41426</v>
          </cell>
          <cell r="F1731" t="str">
            <v>General Worker</v>
          </cell>
          <cell r="G1731" t="str">
            <v>Greenfields Exploration Projects</v>
          </cell>
          <cell r="H1731" t="str">
            <v>Greendfields</v>
          </cell>
        </row>
        <row r="1732">
          <cell r="B1732">
            <v>6124</v>
          </cell>
          <cell r="C1732" t="str">
            <v>Fadjigui Doumbouya</v>
          </cell>
          <cell r="D1732" t="str">
            <v>Male</v>
          </cell>
          <cell r="E1732">
            <v>41426</v>
          </cell>
          <cell r="F1732" t="str">
            <v>Sampler</v>
          </cell>
          <cell r="G1732" t="str">
            <v>Greenfields Exploration Projects</v>
          </cell>
          <cell r="H1732" t="str">
            <v>Greendfields</v>
          </cell>
        </row>
        <row r="1733">
          <cell r="B1733">
            <v>6125</v>
          </cell>
          <cell r="C1733" t="str">
            <v>Friki Traore</v>
          </cell>
          <cell r="D1733" t="str">
            <v>Male</v>
          </cell>
          <cell r="E1733">
            <v>41426</v>
          </cell>
          <cell r="F1733" t="str">
            <v>Sampler</v>
          </cell>
          <cell r="G1733" t="str">
            <v>Greenfields Exploration Projects</v>
          </cell>
          <cell r="H1733" t="str">
            <v>Greendfields</v>
          </cell>
        </row>
        <row r="1734">
          <cell r="B1734">
            <v>6126</v>
          </cell>
          <cell r="C1734" t="str">
            <v>Sayon Doumbouya</v>
          </cell>
          <cell r="D1734" t="str">
            <v>Male</v>
          </cell>
          <cell r="E1734">
            <v>41426</v>
          </cell>
          <cell r="F1734" t="str">
            <v>Sampler</v>
          </cell>
          <cell r="G1734" t="str">
            <v>Greenfields Exploration Projects</v>
          </cell>
          <cell r="H1734" t="str">
            <v>Greendfields</v>
          </cell>
        </row>
        <row r="1735">
          <cell r="B1735">
            <v>6127</v>
          </cell>
          <cell r="C1735" t="str">
            <v>Abdoulaye Traore</v>
          </cell>
          <cell r="D1735" t="str">
            <v>Male</v>
          </cell>
          <cell r="E1735">
            <v>41426</v>
          </cell>
          <cell r="F1735" t="str">
            <v>General Worker</v>
          </cell>
          <cell r="G1735" t="str">
            <v>Greenfields Exploration Projects</v>
          </cell>
          <cell r="H1735" t="str">
            <v>Greendfields</v>
          </cell>
        </row>
        <row r="1736">
          <cell r="B1736">
            <v>6128</v>
          </cell>
          <cell r="C1736" t="str">
            <v>Fanta Diaty Keita</v>
          </cell>
          <cell r="D1736" t="str">
            <v>Female</v>
          </cell>
          <cell r="E1736">
            <v>41456</v>
          </cell>
          <cell r="F1736" t="str">
            <v>Midwife</v>
          </cell>
          <cell r="G1736" t="str">
            <v>Health</v>
          </cell>
          <cell r="H1736" t="str">
            <v>Medical</v>
          </cell>
        </row>
        <row r="1737">
          <cell r="B1737">
            <v>6129</v>
          </cell>
          <cell r="C1737" t="str">
            <v>Mamadou Camara</v>
          </cell>
          <cell r="D1737" t="str">
            <v>Male</v>
          </cell>
          <cell r="E1737">
            <v>41456</v>
          </cell>
          <cell r="F1737" t="str">
            <v>Waste dump attendant</v>
          </cell>
          <cell r="G1737" t="str">
            <v>Environment</v>
          </cell>
          <cell r="H1737" t="str">
            <v>Environmental</v>
          </cell>
        </row>
        <row r="1738">
          <cell r="B1738">
            <v>6130</v>
          </cell>
          <cell r="C1738" t="str">
            <v>Aboubacar Camara</v>
          </cell>
          <cell r="D1738" t="str">
            <v>Male</v>
          </cell>
          <cell r="E1738">
            <v>41456</v>
          </cell>
          <cell r="F1738" t="str">
            <v>Security Agent 1</v>
          </cell>
          <cell r="G1738" t="str">
            <v>Asset Protection</v>
          </cell>
          <cell r="H1738" t="str">
            <v>Security Operations</v>
          </cell>
        </row>
        <row r="1739">
          <cell r="B1739">
            <v>6131</v>
          </cell>
          <cell r="C1739" t="str">
            <v>Djigui Camara</v>
          </cell>
          <cell r="D1739" t="str">
            <v>Male</v>
          </cell>
          <cell r="E1739">
            <v>41456</v>
          </cell>
          <cell r="F1739" t="str">
            <v>Security Agent 1</v>
          </cell>
          <cell r="G1739" t="str">
            <v>Asset Protection</v>
          </cell>
          <cell r="H1739" t="str">
            <v>Security Operations</v>
          </cell>
        </row>
        <row r="1740">
          <cell r="B1740">
            <v>6132</v>
          </cell>
          <cell r="C1740" t="str">
            <v>Drissa Camara</v>
          </cell>
          <cell r="D1740" t="str">
            <v>Male</v>
          </cell>
          <cell r="E1740">
            <v>41456</v>
          </cell>
          <cell r="F1740" t="str">
            <v>Security Agent 1</v>
          </cell>
          <cell r="G1740" t="str">
            <v>Asset Protection</v>
          </cell>
          <cell r="H1740" t="str">
            <v>Security Operations</v>
          </cell>
        </row>
        <row r="1741">
          <cell r="B1741">
            <v>6133</v>
          </cell>
          <cell r="C1741" t="str">
            <v>Abou Diakite</v>
          </cell>
          <cell r="D1741" t="str">
            <v>Male</v>
          </cell>
          <cell r="E1741">
            <v>41456</v>
          </cell>
          <cell r="F1741" t="str">
            <v>Security Agent 1</v>
          </cell>
          <cell r="G1741" t="str">
            <v>Asset Protection</v>
          </cell>
          <cell r="H1741" t="str">
            <v>Security Operations</v>
          </cell>
        </row>
        <row r="1742">
          <cell r="B1742">
            <v>6134</v>
          </cell>
          <cell r="C1742" t="str">
            <v>Fanta Mady Camara</v>
          </cell>
          <cell r="D1742" t="str">
            <v>Male</v>
          </cell>
          <cell r="E1742">
            <v>41456</v>
          </cell>
          <cell r="F1742" t="str">
            <v>Security Agent 1</v>
          </cell>
          <cell r="G1742" t="str">
            <v>Asset Protection</v>
          </cell>
          <cell r="H1742" t="str">
            <v>Security Operations</v>
          </cell>
        </row>
        <row r="1743">
          <cell r="B1743">
            <v>6135</v>
          </cell>
          <cell r="C1743" t="str">
            <v>Mamady Kante</v>
          </cell>
          <cell r="D1743" t="str">
            <v>Male</v>
          </cell>
          <cell r="E1743">
            <v>41456</v>
          </cell>
          <cell r="F1743" t="str">
            <v>Security Agent 1</v>
          </cell>
          <cell r="G1743" t="str">
            <v>Asset Protection</v>
          </cell>
          <cell r="H1743" t="str">
            <v>Security Operations</v>
          </cell>
        </row>
        <row r="1744">
          <cell r="B1744">
            <v>6136</v>
          </cell>
          <cell r="C1744" t="str">
            <v>Kerfala Danwon</v>
          </cell>
          <cell r="D1744" t="str">
            <v>Male</v>
          </cell>
          <cell r="E1744">
            <v>41456</v>
          </cell>
          <cell r="F1744" t="str">
            <v>Security Agent 1</v>
          </cell>
          <cell r="G1744" t="str">
            <v>Asset Protection</v>
          </cell>
          <cell r="H1744" t="str">
            <v>Security Operations</v>
          </cell>
        </row>
        <row r="1745">
          <cell r="B1745">
            <v>6137</v>
          </cell>
          <cell r="C1745" t="str">
            <v>Sekou Diawara</v>
          </cell>
          <cell r="D1745" t="str">
            <v>Male</v>
          </cell>
          <cell r="E1745">
            <v>41456</v>
          </cell>
          <cell r="F1745" t="str">
            <v>Security Agent 1</v>
          </cell>
          <cell r="G1745" t="str">
            <v>Asset Protection</v>
          </cell>
          <cell r="H1745" t="str">
            <v>Security Operations</v>
          </cell>
        </row>
        <row r="1746">
          <cell r="B1746">
            <v>6138</v>
          </cell>
          <cell r="C1746" t="str">
            <v>Kain Dioubate</v>
          </cell>
          <cell r="D1746" t="str">
            <v>Male</v>
          </cell>
          <cell r="E1746">
            <v>41456</v>
          </cell>
          <cell r="F1746" t="str">
            <v>Security Agent 1</v>
          </cell>
          <cell r="G1746" t="str">
            <v>Asset Protection</v>
          </cell>
          <cell r="H1746" t="str">
            <v>Security Operations</v>
          </cell>
        </row>
        <row r="1747">
          <cell r="B1747">
            <v>6139</v>
          </cell>
          <cell r="C1747" t="str">
            <v>Kabine Camara</v>
          </cell>
          <cell r="D1747" t="str">
            <v>Male</v>
          </cell>
          <cell r="E1747">
            <v>41456</v>
          </cell>
          <cell r="F1747" t="str">
            <v>Security Agent 1</v>
          </cell>
          <cell r="G1747" t="str">
            <v>Asset Protection</v>
          </cell>
          <cell r="H1747" t="str">
            <v>Security Operations</v>
          </cell>
        </row>
        <row r="1748">
          <cell r="B1748">
            <v>6140</v>
          </cell>
          <cell r="C1748" t="str">
            <v>Ousmane Camara</v>
          </cell>
          <cell r="D1748" t="str">
            <v>Male</v>
          </cell>
          <cell r="E1748">
            <v>41456</v>
          </cell>
          <cell r="F1748" t="str">
            <v>Security Agent 1</v>
          </cell>
          <cell r="G1748" t="str">
            <v>Asset Protection</v>
          </cell>
          <cell r="H1748" t="str">
            <v>Security Operations</v>
          </cell>
        </row>
        <row r="1749">
          <cell r="B1749">
            <v>6141</v>
          </cell>
          <cell r="C1749" t="str">
            <v>Mamadou Camara</v>
          </cell>
          <cell r="D1749" t="str">
            <v>Male</v>
          </cell>
          <cell r="E1749">
            <v>41456</v>
          </cell>
          <cell r="F1749" t="str">
            <v>Waste dump attendant</v>
          </cell>
          <cell r="G1749" t="str">
            <v>Environment</v>
          </cell>
          <cell r="H1749" t="str">
            <v>Environmental</v>
          </cell>
        </row>
        <row r="1750">
          <cell r="B1750">
            <v>6142</v>
          </cell>
          <cell r="C1750" t="str">
            <v>Moussa Camara</v>
          </cell>
          <cell r="D1750" t="str">
            <v>Male</v>
          </cell>
          <cell r="E1750">
            <v>41456</v>
          </cell>
          <cell r="F1750" t="str">
            <v>Spray man</v>
          </cell>
          <cell r="G1750" t="str">
            <v>Environment</v>
          </cell>
          <cell r="H1750" t="str">
            <v>Environmental</v>
          </cell>
        </row>
        <row r="1751">
          <cell r="B1751">
            <v>6143</v>
          </cell>
          <cell r="C1751" t="str">
            <v>Olga Bouille</v>
          </cell>
          <cell r="D1751" t="str">
            <v>Female</v>
          </cell>
          <cell r="E1751">
            <v>41470</v>
          </cell>
          <cell r="F1751" t="str">
            <v>Nurse</v>
          </cell>
          <cell r="G1751" t="str">
            <v>Health</v>
          </cell>
          <cell r="H1751" t="str">
            <v>Medical</v>
          </cell>
        </row>
        <row r="1752">
          <cell r="B1752">
            <v>6144</v>
          </cell>
          <cell r="C1752" t="str">
            <v>Ismael Diakite</v>
          </cell>
          <cell r="D1752" t="str">
            <v>Male</v>
          </cell>
          <cell r="E1752">
            <v>41564</v>
          </cell>
          <cell r="F1752" t="str">
            <v>Ingenieur De Mine</v>
          </cell>
          <cell r="G1752" t="str">
            <v>Mining</v>
          </cell>
          <cell r="H1752" t="str">
            <v>Planning</v>
          </cell>
        </row>
        <row r="1753">
          <cell r="B1753">
            <v>6145</v>
          </cell>
          <cell r="C1753" t="str">
            <v>Abdoul Salam Barry</v>
          </cell>
          <cell r="D1753" t="str">
            <v>Male</v>
          </cell>
          <cell r="E1753">
            <v>41564</v>
          </cell>
          <cell r="F1753" t="str">
            <v>Mine Engineer</v>
          </cell>
          <cell r="G1753" t="str">
            <v>Mining</v>
          </cell>
          <cell r="H1753" t="str">
            <v>Planning</v>
          </cell>
        </row>
        <row r="1754">
          <cell r="B1754">
            <v>6146</v>
          </cell>
          <cell r="C1754" t="str">
            <v>Jeremie Soumaoro</v>
          </cell>
          <cell r="D1754" t="str">
            <v>Male</v>
          </cell>
          <cell r="E1754">
            <v>41571</v>
          </cell>
          <cell r="F1754" t="str">
            <v>Geologist</v>
          </cell>
          <cell r="G1754" t="str">
            <v>Mineral Resources Management</v>
          </cell>
          <cell r="H1754" t="str">
            <v>Exploration</v>
          </cell>
        </row>
        <row r="1755">
          <cell r="B1755">
            <v>6147</v>
          </cell>
          <cell r="C1755" t="str">
            <v>Moussa Camara</v>
          </cell>
          <cell r="D1755" t="str">
            <v>Male</v>
          </cell>
          <cell r="E1755">
            <v>41609</v>
          </cell>
          <cell r="F1755" t="str">
            <v>General Worker</v>
          </cell>
          <cell r="G1755" t="str">
            <v>Engineering</v>
          </cell>
          <cell r="H1755" t="str">
            <v>Electrical Engineering</v>
          </cell>
        </row>
        <row r="1756">
          <cell r="B1756">
            <v>6148</v>
          </cell>
          <cell r="C1756" t="str">
            <v>Tidiane Guisse</v>
          </cell>
          <cell r="D1756" t="str">
            <v>Male</v>
          </cell>
          <cell r="E1756">
            <v>41609</v>
          </cell>
          <cell r="F1756" t="str">
            <v>Security Agent 1</v>
          </cell>
          <cell r="G1756" t="str">
            <v>Asset Protection</v>
          </cell>
          <cell r="H1756" t="str">
            <v>Security Operations</v>
          </cell>
        </row>
        <row r="1757">
          <cell r="B1757">
            <v>6149</v>
          </cell>
          <cell r="C1757" t="str">
            <v>Ansoumane Camara</v>
          </cell>
          <cell r="D1757" t="str">
            <v>Male</v>
          </cell>
          <cell r="E1757">
            <v>41609</v>
          </cell>
          <cell r="F1757" t="str">
            <v>General Worker</v>
          </cell>
          <cell r="G1757" t="str">
            <v>Engineering</v>
          </cell>
          <cell r="H1757" t="str">
            <v>Mechanical Engineering</v>
          </cell>
        </row>
        <row r="1758">
          <cell r="B1758">
            <v>6150</v>
          </cell>
          <cell r="C1758" t="str">
            <v>Souleymane Hawa Camara</v>
          </cell>
          <cell r="D1758" t="str">
            <v>Male</v>
          </cell>
          <cell r="E1758">
            <v>41609</v>
          </cell>
          <cell r="F1758" t="str">
            <v>General Worker</v>
          </cell>
          <cell r="G1758" t="str">
            <v>Services</v>
          </cell>
          <cell r="H1758" t="str">
            <v>Administration</v>
          </cell>
        </row>
        <row r="1759">
          <cell r="B1759">
            <v>6151</v>
          </cell>
          <cell r="C1759" t="str">
            <v>Oumar Camara</v>
          </cell>
          <cell r="D1759" t="str">
            <v>Male</v>
          </cell>
          <cell r="E1759">
            <v>41609</v>
          </cell>
          <cell r="F1759" t="str">
            <v>General Worker</v>
          </cell>
          <cell r="G1759" t="str">
            <v>Engineering</v>
          </cell>
          <cell r="H1759" t="str">
            <v>Mechanical Engineering</v>
          </cell>
        </row>
        <row r="1760">
          <cell r="B1760">
            <v>6152</v>
          </cell>
          <cell r="C1760" t="str">
            <v>Siriman Sitan Camara</v>
          </cell>
          <cell r="D1760" t="str">
            <v>Male</v>
          </cell>
          <cell r="E1760">
            <v>41609</v>
          </cell>
          <cell r="F1760" t="str">
            <v>Security Agent 1</v>
          </cell>
          <cell r="G1760" t="str">
            <v>Asset Protection</v>
          </cell>
          <cell r="H1760" t="str">
            <v>Security Operations</v>
          </cell>
        </row>
        <row r="1761">
          <cell r="B1761">
            <v>6153</v>
          </cell>
          <cell r="C1761" t="str">
            <v>Mamby Camara</v>
          </cell>
          <cell r="D1761" t="str">
            <v>Male</v>
          </cell>
          <cell r="E1761">
            <v>41609</v>
          </cell>
          <cell r="F1761" t="str">
            <v>General Worker</v>
          </cell>
          <cell r="G1761" t="str">
            <v>Engineering</v>
          </cell>
          <cell r="H1761" t="str">
            <v>Mechanical Engineering</v>
          </cell>
        </row>
        <row r="1762">
          <cell r="B1762">
            <v>6154</v>
          </cell>
          <cell r="C1762" t="str">
            <v>Kabine Camara</v>
          </cell>
          <cell r="D1762" t="str">
            <v>Male</v>
          </cell>
          <cell r="E1762">
            <v>41628</v>
          </cell>
          <cell r="F1762" t="str">
            <v>Security Agent 1</v>
          </cell>
          <cell r="G1762" t="str">
            <v>Asset Protection</v>
          </cell>
          <cell r="H1762" t="str">
            <v>Security Operations</v>
          </cell>
        </row>
        <row r="1763">
          <cell r="B1763">
            <v>6155</v>
          </cell>
          <cell r="C1763" t="str">
            <v>Sekou Sokona Camara</v>
          </cell>
          <cell r="D1763" t="str">
            <v>Male</v>
          </cell>
          <cell r="E1763">
            <v>41609</v>
          </cell>
          <cell r="F1763" t="str">
            <v>Security Agent 1</v>
          </cell>
          <cell r="G1763" t="str">
            <v>Asset Protection</v>
          </cell>
          <cell r="H1763" t="str">
            <v>Security Operations</v>
          </cell>
        </row>
        <row r="1764">
          <cell r="B1764">
            <v>6156</v>
          </cell>
          <cell r="C1764" t="str">
            <v>Douba Camara</v>
          </cell>
          <cell r="D1764" t="str">
            <v>Male</v>
          </cell>
          <cell r="E1764">
            <v>41609</v>
          </cell>
          <cell r="F1764" t="str">
            <v>General Worker</v>
          </cell>
          <cell r="G1764" t="str">
            <v>Engineering</v>
          </cell>
          <cell r="H1764" t="str">
            <v>Mechanical Engineering</v>
          </cell>
        </row>
        <row r="1765">
          <cell r="B1765">
            <v>6157</v>
          </cell>
          <cell r="C1765" t="str">
            <v>Fanta Mady Camara</v>
          </cell>
          <cell r="D1765" t="str">
            <v>Male</v>
          </cell>
          <cell r="E1765">
            <v>41609</v>
          </cell>
          <cell r="F1765" t="str">
            <v>General Worker</v>
          </cell>
          <cell r="G1765" t="str">
            <v>Engineering</v>
          </cell>
          <cell r="H1765" t="str">
            <v>Mechanical Engineering</v>
          </cell>
        </row>
        <row r="1766">
          <cell r="B1766">
            <v>6158</v>
          </cell>
          <cell r="C1766" t="str">
            <v>Alhassane Aminata Camara</v>
          </cell>
          <cell r="D1766" t="str">
            <v>Male</v>
          </cell>
          <cell r="E1766">
            <v>41609</v>
          </cell>
          <cell r="F1766" t="str">
            <v>Security Agent 1</v>
          </cell>
          <cell r="G1766" t="str">
            <v>Asset Protection</v>
          </cell>
          <cell r="H1766" t="str">
            <v>Security Operations</v>
          </cell>
        </row>
        <row r="1767">
          <cell r="B1767">
            <v>6159</v>
          </cell>
          <cell r="C1767" t="str">
            <v>Mamadi Hawa Camara</v>
          </cell>
          <cell r="D1767" t="str">
            <v>Male</v>
          </cell>
          <cell r="E1767">
            <v>41609</v>
          </cell>
          <cell r="F1767" t="str">
            <v>General Worker</v>
          </cell>
          <cell r="G1767" t="str">
            <v>Engineering</v>
          </cell>
          <cell r="H1767" t="str">
            <v>Electrical Engineering</v>
          </cell>
        </row>
        <row r="1768">
          <cell r="B1768">
            <v>6160</v>
          </cell>
          <cell r="C1768" t="str">
            <v>Douba Doumbouya</v>
          </cell>
          <cell r="D1768" t="str">
            <v>Male</v>
          </cell>
          <cell r="E1768">
            <v>41609</v>
          </cell>
          <cell r="F1768" t="str">
            <v>General Worker</v>
          </cell>
          <cell r="G1768" t="str">
            <v>Engineering</v>
          </cell>
          <cell r="H1768" t="str">
            <v>Electrical Engineering</v>
          </cell>
        </row>
        <row r="1769">
          <cell r="B1769">
            <v>6161</v>
          </cell>
          <cell r="C1769" t="str">
            <v>Sanassy Camara</v>
          </cell>
          <cell r="D1769" t="str">
            <v>Male</v>
          </cell>
          <cell r="E1769">
            <v>41609</v>
          </cell>
          <cell r="F1769" t="str">
            <v>General Worker</v>
          </cell>
          <cell r="G1769" t="str">
            <v>Engineering</v>
          </cell>
          <cell r="H1769" t="str">
            <v>Mechanical Engineering</v>
          </cell>
        </row>
        <row r="1770">
          <cell r="B1770">
            <v>6162</v>
          </cell>
          <cell r="C1770" t="str">
            <v>Mohamed Camara</v>
          </cell>
          <cell r="D1770" t="str">
            <v>Male</v>
          </cell>
          <cell r="E1770">
            <v>41609</v>
          </cell>
          <cell r="F1770" t="str">
            <v>Security Agent 1</v>
          </cell>
          <cell r="G1770" t="str">
            <v>Asset Protection</v>
          </cell>
          <cell r="H1770" t="str">
            <v>Security Operations</v>
          </cell>
        </row>
        <row r="1771">
          <cell r="B1771">
            <v>6163</v>
          </cell>
          <cell r="C1771" t="str">
            <v>Sine Camara</v>
          </cell>
          <cell r="D1771" t="str">
            <v>Male</v>
          </cell>
          <cell r="E1771">
            <v>41609</v>
          </cell>
          <cell r="F1771" t="str">
            <v>General Worker</v>
          </cell>
          <cell r="G1771" t="str">
            <v>Engineering</v>
          </cell>
          <cell r="H1771" t="str">
            <v>Mechanical Engineering</v>
          </cell>
        </row>
        <row r="1772">
          <cell r="B1772">
            <v>6164</v>
          </cell>
          <cell r="C1772" t="str">
            <v>Adama Camara</v>
          </cell>
          <cell r="D1772" t="str">
            <v>Male</v>
          </cell>
          <cell r="E1772">
            <v>41609</v>
          </cell>
          <cell r="F1772" t="str">
            <v>General Worker</v>
          </cell>
          <cell r="G1772" t="str">
            <v>Engineering</v>
          </cell>
          <cell r="H1772" t="str">
            <v>Mechanical Engineering</v>
          </cell>
        </row>
        <row r="1773">
          <cell r="B1773">
            <v>6165</v>
          </cell>
          <cell r="C1773" t="str">
            <v>Mamady Camara</v>
          </cell>
          <cell r="D1773" t="str">
            <v>Male</v>
          </cell>
          <cell r="E1773">
            <v>41609</v>
          </cell>
          <cell r="F1773" t="str">
            <v>Spray man</v>
          </cell>
          <cell r="G1773" t="str">
            <v>Environment</v>
          </cell>
          <cell r="H1773" t="str">
            <v>Environmental</v>
          </cell>
        </row>
        <row r="1774">
          <cell r="B1774">
            <v>6166</v>
          </cell>
          <cell r="C1774" t="str">
            <v>Sekou Camara</v>
          </cell>
          <cell r="D1774" t="str">
            <v>Male</v>
          </cell>
          <cell r="E1774">
            <v>41609</v>
          </cell>
          <cell r="F1774" t="str">
            <v>General Worker</v>
          </cell>
          <cell r="G1774" t="str">
            <v>Engineering</v>
          </cell>
          <cell r="H1774" t="str">
            <v>Mechanical Engineering</v>
          </cell>
        </row>
        <row r="1775">
          <cell r="B1775">
            <v>6167</v>
          </cell>
          <cell r="C1775" t="str">
            <v>Mamady Camara</v>
          </cell>
          <cell r="D1775" t="str">
            <v>Male</v>
          </cell>
          <cell r="E1775">
            <v>41609</v>
          </cell>
          <cell r="F1775" t="str">
            <v>General Worker</v>
          </cell>
          <cell r="G1775" t="str">
            <v>Engineering</v>
          </cell>
          <cell r="H1775" t="str">
            <v>Mechanical Engineering</v>
          </cell>
        </row>
        <row r="1776">
          <cell r="B1776">
            <v>6168</v>
          </cell>
          <cell r="C1776" t="str">
            <v>Sekou Camara</v>
          </cell>
          <cell r="D1776" t="str">
            <v>Male</v>
          </cell>
          <cell r="E1776">
            <v>41609</v>
          </cell>
          <cell r="F1776" t="str">
            <v>General Worker</v>
          </cell>
          <cell r="G1776" t="str">
            <v>Engineering</v>
          </cell>
          <cell r="H1776" t="str">
            <v>Electrical Engineering</v>
          </cell>
        </row>
        <row r="1777">
          <cell r="B1777">
            <v>6169</v>
          </cell>
          <cell r="C1777" t="str">
            <v>Sayon Camara</v>
          </cell>
          <cell r="D1777" t="str">
            <v>Male</v>
          </cell>
          <cell r="E1777">
            <v>41609</v>
          </cell>
          <cell r="F1777" t="str">
            <v>General Worker</v>
          </cell>
          <cell r="G1777" t="str">
            <v>Engineering</v>
          </cell>
          <cell r="H1777" t="str">
            <v>Mechanical Engineering</v>
          </cell>
        </row>
        <row r="1778">
          <cell r="B1778">
            <v>6170</v>
          </cell>
          <cell r="C1778" t="str">
            <v>Dantiny Camara</v>
          </cell>
          <cell r="D1778" t="str">
            <v>Male</v>
          </cell>
          <cell r="E1778">
            <v>41609</v>
          </cell>
          <cell r="F1778" t="str">
            <v>General Worker</v>
          </cell>
          <cell r="G1778" t="str">
            <v>Engineering</v>
          </cell>
          <cell r="H1778" t="str">
            <v>Mechanical Engineering</v>
          </cell>
        </row>
        <row r="1779">
          <cell r="B1779">
            <v>6171</v>
          </cell>
          <cell r="C1779" t="str">
            <v>Mamady Camara</v>
          </cell>
          <cell r="D1779" t="str">
            <v>Male</v>
          </cell>
          <cell r="E1779">
            <v>41609</v>
          </cell>
          <cell r="F1779" t="str">
            <v>General Worker</v>
          </cell>
          <cell r="G1779" t="str">
            <v>Services</v>
          </cell>
          <cell r="H1779" t="str">
            <v>Administration</v>
          </cell>
        </row>
        <row r="1780">
          <cell r="B1780">
            <v>6172</v>
          </cell>
          <cell r="C1780" t="str">
            <v>Tidiane Camara</v>
          </cell>
          <cell r="D1780" t="str">
            <v>Male</v>
          </cell>
          <cell r="E1780">
            <v>41609</v>
          </cell>
          <cell r="F1780" t="str">
            <v>General Worker</v>
          </cell>
          <cell r="G1780" t="str">
            <v>Engineering</v>
          </cell>
          <cell r="H1780" t="str">
            <v>Mechanical Engineering</v>
          </cell>
        </row>
        <row r="1781">
          <cell r="B1781">
            <v>6173</v>
          </cell>
          <cell r="C1781" t="str">
            <v>Oumar Camara</v>
          </cell>
          <cell r="D1781" t="str">
            <v>Male</v>
          </cell>
          <cell r="E1781">
            <v>41609</v>
          </cell>
          <cell r="F1781" t="str">
            <v>General Worker</v>
          </cell>
          <cell r="G1781" t="str">
            <v>Engineering</v>
          </cell>
          <cell r="H1781" t="str">
            <v>Mechanical Engineering</v>
          </cell>
        </row>
        <row r="1782">
          <cell r="B1782">
            <v>6174</v>
          </cell>
          <cell r="C1782" t="str">
            <v>Sanassy Camara</v>
          </cell>
          <cell r="D1782" t="str">
            <v>Male</v>
          </cell>
          <cell r="E1782">
            <v>41609</v>
          </cell>
          <cell r="F1782" t="str">
            <v>Security Agent 1</v>
          </cell>
          <cell r="G1782" t="str">
            <v>Asset Protection</v>
          </cell>
          <cell r="H1782" t="str">
            <v>Security Operations</v>
          </cell>
        </row>
        <row r="1783">
          <cell r="B1783">
            <v>6175</v>
          </cell>
          <cell r="C1783" t="str">
            <v>Kaly Camara</v>
          </cell>
          <cell r="D1783" t="str">
            <v>Male</v>
          </cell>
          <cell r="E1783">
            <v>41609</v>
          </cell>
          <cell r="F1783" t="str">
            <v>General Worker</v>
          </cell>
          <cell r="G1783" t="str">
            <v>Engineering</v>
          </cell>
          <cell r="H1783" t="str">
            <v>Mechanical Engineering</v>
          </cell>
        </row>
        <row r="1784">
          <cell r="B1784">
            <v>6176</v>
          </cell>
          <cell r="C1784" t="str">
            <v>Fode Camara</v>
          </cell>
          <cell r="D1784" t="str">
            <v>Male</v>
          </cell>
          <cell r="E1784">
            <v>41609</v>
          </cell>
          <cell r="F1784" t="str">
            <v>General Worker</v>
          </cell>
          <cell r="G1784" t="str">
            <v>Engineering</v>
          </cell>
          <cell r="H1784" t="str">
            <v>Mechanical Engineering</v>
          </cell>
        </row>
        <row r="1785">
          <cell r="B1785">
            <v>6177</v>
          </cell>
          <cell r="C1785" t="str">
            <v>Mohamed Samoura</v>
          </cell>
          <cell r="D1785" t="str">
            <v>Male</v>
          </cell>
          <cell r="E1785">
            <v>41609</v>
          </cell>
          <cell r="F1785" t="str">
            <v>General Worker</v>
          </cell>
          <cell r="G1785" t="str">
            <v>Services</v>
          </cell>
          <cell r="H1785" t="str">
            <v>Administration</v>
          </cell>
        </row>
        <row r="1786">
          <cell r="B1786">
            <v>6178</v>
          </cell>
          <cell r="C1786" t="str">
            <v>Bakary Samoura</v>
          </cell>
          <cell r="D1786" t="str">
            <v>Male</v>
          </cell>
          <cell r="E1786">
            <v>41609</v>
          </cell>
          <cell r="F1786" t="str">
            <v>General Worker</v>
          </cell>
          <cell r="G1786" t="str">
            <v>Engineering</v>
          </cell>
          <cell r="H1786" t="str">
            <v>Mechanical Engineering</v>
          </cell>
        </row>
        <row r="1787">
          <cell r="B1787">
            <v>6179</v>
          </cell>
          <cell r="C1787" t="str">
            <v>Faremba Doumbouya</v>
          </cell>
          <cell r="D1787" t="str">
            <v>Male</v>
          </cell>
          <cell r="E1787">
            <v>41609</v>
          </cell>
          <cell r="F1787" t="str">
            <v>General Worker</v>
          </cell>
          <cell r="G1787" t="str">
            <v>Engineering</v>
          </cell>
          <cell r="H1787" t="str">
            <v>Mechanical Engineering</v>
          </cell>
        </row>
        <row r="1788">
          <cell r="B1788">
            <v>6180</v>
          </cell>
          <cell r="C1788" t="str">
            <v>Bandjou Doumbouya</v>
          </cell>
          <cell r="D1788" t="str">
            <v>Male</v>
          </cell>
          <cell r="E1788">
            <v>41609</v>
          </cell>
          <cell r="F1788" t="str">
            <v>General Worker</v>
          </cell>
          <cell r="G1788" t="str">
            <v>Engineering</v>
          </cell>
          <cell r="H1788" t="str">
            <v>Mechanical Engineering</v>
          </cell>
        </row>
        <row r="1789">
          <cell r="B1789">
            <v>6181</v>
          </cell>
          <cell r="C1789" t="str">
            <v>Djigui Berete</v>
          </cell>
          <cell r="D1789" t="str">
            <v>Male</v>
          </cell>
          <cell r="E1789">
            <v>41609</v>
          </cell>
          <cell r="F1789" t="str">
            <v>General Worker</v>
          </cell>
          <cell r="G1789" t="str">
            <v>Engineering</v>
          </cell>
          <cell r="H1789" t="str">
            <v>Electrical Engineering</v>
          </cell>
        </row>
        <row r="1790">
          <cell r="B1790">
            <v>6182</v>
          </cell>
          <cell r="C1790" t="str">
            <v>Mamby Berete</v>
          </cell>
          <cell r="D1790" t="str">
            <v>Male</v>
          </cell>
          <cell r="E1790">
            <v>41609</v>
          </cell>
          <cell r="F1790" t="str">
            <v>General Worker</v>
          </cell>
          <cell r="G1790" t="str">
            <v>Engineering</v>
          </cell>
          <cell r="H1790" t="str">
            <v>Mechanical Engineering</v>
          </cell>
        </row>
        <row r="1791">
          <cell r="B1791">
            <v>6183</v>
          </cell>
          <cell r="C1791" t="str">
            <v>Moussa Dangnoko</v>
          </cell>
          <cell r="D1791" t="str">
            <v>Male</v>
          </cell>
          <cell r="E1791">
            <v>41609</v>
          </cell>
          <cell r="F1791" t="str">
            <v>General Worker</v>
          </cell>
          <cell r="G1791" t="str">
            <v>Services</v>
          </cell>
          <cell r="H1791" t="str">
            <v>Administration</v>
          </cell>
        </row>
        <row r="1792">
          <cell r="B1792">
            <v>6184</v>
          </cell>
          <cell r="C1792" t="str">
            <v>Sekou Cisse</v>
          </cell>
          <cell r="D1792" t="str">
            <v>Male</v>
          </cell>
          <cell r="E1792">
            <v>41609</v>
          </cell>
          <cell r="F1792" t="str">
            <v>General Worker</v>
          </cell>
          <cell r="G1792" t="str">
            <v>Engineering</v>
          </cell>
          <cell r="H1792" t="str">
            <v>Mechanical Engineering</v>
          </cell>
        </row>
        <row r="1793">
          <cell r="B1793">
            <v>6185</v>
          </cell>
          <cell r="C1793" t="str">
            <v>Mory Keita</v>
          </cell>
          <cell r="D1793" t="str">
            <v>Male</v>
          </cell>
          <cell r="E1793">
            <v>41609</v>
          </cell>
          <cell r="F1793" t="str">
            <v>Spray man</v>
          </cell>
          <cell r="G1793" t="str">
            <v>Environment</v>
          </cell>
          <cell r="H1793" t="str">
            <v>Environmental</v>
          </cell>
        </row>
        <row r="1794">
          <cell r="B1794">
            <v>6186</v>
          </cell>
          <cell r="C1794" t="str">
            <v>Souleymane Fanta Keita</v>
          </cell>
          <cell r="D1794" t="str">
            <v>Male</v>
          </cell>
          <cell r="E1794">
            <v>41609</v>
          </cell>
          <cell r="F1794" t="str">
            <v>Security Agent 1</v>
          </cell>
          <cell r="G1794" t="str">
            <v>Asset Protection</v>
          </cell>
          <cell r="H1794" t="str">
            <v>Security Operations</v>
          </cell>
        </row>
        <row r="1795">
          <cell r="B1795">
            <v>6187</v>
          </cell>
          <cell r="C1795" t="str">
            <v>Tenin Madi Camara</v>
          </cell>
          <cell r="D1795" t="str">
            <v>Male</v>
          </cell>
          <cell r="E1795">
            <v>41609</v>
          </cell>
          <cell r="F1795" t="str">
            <v>Security Agent 1</v>
          </cell>
          <cell r="G1795" t="str">
            <v>Asset Protection</v>
          </cell>
          <cell r="H1795" t="str">
            <v>Security Operations</v>
          </cell>
        </row>
        <row r="1796">
          <cell r="B1796">
            <v>6188</v>
          </cell>
          <cell r="C1796" t="str">
            <v>Ibrahima Conde</v>
          </cell>
          <cell r="D1796" t="str">
            <v>Male</v>
          </cell>
          <cell r="E1796">
            <v>41609</v>
          </cell>
          <cell r="F1796" t="str">
            <v>General Worker</v>
          </cell>
          <cell r="G1796" t="str">
            <v>Services</v>
          </cell>
          <cell r="H1796" t="str">
            <v>Administration</v>
          </cell>
        </row>
        <row r="1797">
          <cell r="B1797">
            <v>6189</v>
          </cell>
          <cell r="C1797" t="str">
            <v>Mamady Diawara</v>
          </cell>
          <cell r="D1797" t="str">
            <v>Male</v>
          </cell>
          <cell r="E1797">
            <v>41609</v>
          </cell>
          <cell r="F1797" t="str">
            <v>General Worker</v>
          </cell>
          <cell r="G1797" t="str">
            <v>Engineering</v>
          </cell>
          <cell r="H1797" t="str">
            <v>Mechanical Engineering</v>
          </cell>
        </row>
        <row r="1798">
          <cell r="B1798">
            <v>6190</v>
          </cell>
          <cell r="C1798" t="str">
            <v>Sekou Kouyate</v>
          </cell>
          <cell r="D1798" t="str">
            <v>Male</v>
          </cell>
          <cell r="E1798">
            <v>41609</v>
          </cell>
          <cell r="F1798" t="str">
            <v>General Worker</v>
          </cell>
          <cell r="G1798" t="str">
            <v>Services</v>
          </cell>
          <cell r="H1798" t="str">
            <v>Administration</v>
          </cell>
        </row>
        <row r="1799">
          <cell r="B1799">
            <v>6191</v>
          </cell>
          <cell r="C1799" t="str">
            <v>Djene Mady Conde</v>
          </cell>
          <cell r="D1799" t="str">
            <v>Male</v>
          </cell>
          <cell r="E1799">
            <v>41609</v>
          </cell>
          <cell r="F1799" t="str">
            <v>General Worker</v>
          </cell>
          <cell r="G1799" t="str">
            <v>Services</v>
          </cell>
          <cell r="H1799" t="str">
            <v>Administration</v>
          </cell>
        </row>
        <row r="1800">
          <cell r="B1800">
            <v>6192</v>
          </cell>
          <cell r="C1800" t="str">
            <v>Hassane Camara</v>
          </cell>
          <cell r="D1800" t="str">
            <v>Male</v>
          </cell>
          <cell r="E1800">
            <v>41609</v>
          </cell>
          <cell r="F1800" t="str">
            <v>General Worker</v>
          </cell>
          <cell r="G1800" t="str">
            <v>Services</v>
          </cell>
          <cell r="H1800" t="str">
            <v>Administration</v>
          </cell>
        </row>
        <row r="1801">
          <cell r="B1801">
            <v>6193</v>
          </cell>
          <cell r="C1801" t="str">
            <v>Mohamed Diakite</v>
          </cell>
          <cell r="D1801" t="str">
            <v>Male</v>
          </cell>
          <cell r="E1801">
            <v>41609</v>
          </cell>
          <cell r="F1801" t="str">
            <v>General Worker</v>
          </cell>
          <cell r="G1801" t="str">
            <v>Engineering</v>
          </cell>
          <cell r="H1801" t="str">
            <v>Electrical Engineering</v>
          </cell>
        </row>
        <row r="1802">
          <cell r="B1802">
            <v>6194</v>
          </cell>
          <cell r="C1802" t="str">
            <v>Brema Traore</v>
          </cell>
          <cell r="D1802" t="str">
            <v>Male</v>
          </cell>
          <cell r="E1802">
            <v>41609</v>
          </cell>
          <cell r="F1802" t="str">
            <v>General Worker</v>
          </cell>
          <cell r="G1802" t="str">
            <v>Engineering</v>
          </cell>
          <cell r="H1802" t="str">
            <v>Mechanical Engineering</v>
          </cell>
        </row>
        <row r="1803">
          <cell r="B1803">
            <v>6195</v>
          </cell>
          <cell r="C1803" t="str">
            <v>Mankan Camara</v>
          </cell>
          <cell r="D1803" t="str">
            <v>Male</v>
          </cell>
          <cell r="E1803">
            <v>41609</v>
          </cell>
          <cell r="F1803" t="str">
            <v>General Worker</v>
          </cell>
          <cell r="G1803" t="str">
            <v>Engineering</v>
          </cell>
          <cell r="H1803" t="str">
            <v>Mechanical Engineering</v>
          </cell>
        </row>
        <row r="1804">
          <cell r="B1804">
            <v>6196</v>
          </cell>
          <cell r="C1804" t="str">
            <v>Sekouba Kante</v>
          </cell>
          <cell r="D1804" t="str">
            <v>Male</v>
          </cell>
          <cell r="E1804">
            <v>41609</v>
          </cell>
          <cell r="F1804" t="str">
            <v>General Worker</v>
          </cell>
          <cell r="G1804" t="str">
            <v>Services</v>
          </cell>
          <cell r="H1804" t="str">
            <v>Administration</v>
          </cell>
        </row>
        <row r="1805">
          <cell r="B1805">
            <v>6197</v>
          </cell>
          <cell r="C1805" t="str">
            <v>Ansoumane Camara</v>
          </cell>
          <cell r="D1805" t="str">
            <v>Male</v>
          </cell>
          <cell r="E1805">
            <v>41609</v>
          </cell>
          <cell r="F1805" t="str">
            <v>Security Agent 1</v>
          </cell>
          <cell r="G1805" t="str">
            <v>Asset Protection</v>
          </cell>
          <cell r="H1805" t="str">
            <v>Security Operations</v>
          </cell>
        </row>
        <row r="1806">
          <cell r="B1806">
            <v>6198</v>
          </cell>
          <cell r="C1806" t="str">
            <v>Moussa Keita</v>
          </cell>
          <cell r="D1806" t="str">
            <v>Male</v>
          </cell>
          <cell r="E1806">
            <v>41609</v>
          </cell>
          <cell r="F1806" t="str">
            <v>General Worker</v>
          </cell>
          <cell r="G1806" t="str">
            <v>Engineering</v>
          </cell>
          <cell r="H1806" t="str">
            <v>Mechanical Engineering</v>
          </cell>
        </row>
        <row r="1807">
          <cell r="B1807">
            <v>6199</v>
          </cell>
          <cell r="C1807" t="str">
            <v>Balla Camara</v>
          </cell>
          <cell r="D1807" t="str">
            <v>Male</v>
          </cell>
          <cell r="E1807">
            <v>41609</v>
          </cell>
          <cell r="F1807" t="str">
            <v>General Worker</v>
          </cell>
          <cell r="G1807" t="str">
            <v>Engineering</v>
          </cell>
          <cell r="H1807" t="str">
            <v>Mechanical Engineering</v>
          </cell>
        </row>
        <row r="1808">
          <cell r="B1808">
            <v>6200</v>
          </cell>
          <cell r="C1808" t="str">
            <v>Fode Camara</v>
          </cell>
          <cell r="D1808" t="str">
            <v>Male</v>
          </cell>
          <cell r="E1808">
            <v>41609</v>
          </cell>
          <cell r="F1808" t="str">
            <v>HR Officer</v>
          </cell>
          <cell r="G1808" t="str">
            <v>Human Resources</v>
          </cell>
          <cell r="H1808" t="str">
            <v>HR System and Labour Relations</v>
          </cell>
        </row>
        <row r="1809">
          <cell r="B1809">
            <v>6201</v>
          </cell>
          <cell r="C1809" t="str">
            <v>Amadou Diaby</v>
          </cell>
          <cell r="D1809" t="str">
            <v>Male</v>
          </cell>
          <cell r="E1809">
            <v>41609</v>
          </cell>
          <cell r="F1809" t="str">
            <v>Security Agent 1</v>
          </cell>
          <cell r="G1809" t="str">
            <v>Asset Protection</v>
          </cell>
          <cell r="H1809" t="str">
            <v>Security Operations</v>
          </cell>
        </row>
        <row r="1810">
          <cell r="B1810">
            <v>6202</v>
          </cell>
          <cell r="C1810" t="str">
            <v>Souleymane Bere Camara</v>
          </cell>
          <cell r="D1810" t="str">
            <v>Male</v>
          </cell>
          <cell r="E1810">
            <v>41609</v>
          </cell>
          <cell r="F1810" t="str">
            <v>General Worker</v>
          </cell>
          <cell r="G1810" t="str">
            <v>Services</v>
          </cell>
          <cell r="H1810" t="str">
            <v>Administration</v>
          </cell>
        </row>
        <row r="1811">
          <cell r="B1811">
            <v>6203</v>
          </cell>
          <cell r="C1811" t="str">
            <v>Lamine Camara</v>
          </cell>
          <cell r="D1811" t="str">
            <v>Male</v>
          </cell>
          <cell r="E1811">
            <v>41609</v>
          </cell>
          <cell r="F1811" t="str">
            <v>General Worker</v>
          </cell>
          <cell r="G1811" t="str">
            <v>Services</v>
          </cell>
          <cell r="H1811" t="str">
            <v>Administration</v>
          </cell>
        </row>
        <row r="1812">
          <cell r="B1812">
            <v>6204</v>
          </cell>
          <cell r="C1812" t="str">
            <v>Solo Camara</v>
          </cell>
          <cell r="D1812" t="str">
            <v>Male</v>
          </cell>
          <cell r="E1812">
            <v>41609</v>
          </cell>
          <cell r="F1812" t="str">
            <v>General Worker</v>
          </cell>
          <cell r="G1812" t="str">
            <v>Engineering</v>
          </cell>
          <cell r="H1812" t="str">
            <v>Electrical Engineering</v>
          </cell>
        </row>
        <row r="1813">
          <cell r="B1813">
            <v>6205</v>
          </cell>
          <cell r="C1813" t="str">
            <v>Kabine Camara</v>
          </cell>
          <cell r="D1813" t="str">
            <v>Male</v>
          </cell>
          <cell r="E1813">
            <v>41609</v>
          </cell>
          <cell r="F1813" t="str">
            <v>Security Agent 1</v>
          </cell>
          <cell r="G1813" t="str">
            <v>Asset Protection</v>
          </cell>
          <cell r="H1813" t="str">
            <v>Security Operations</v>
          </cell>
        </row>
        <row r="1814">
          <cell r="B1814">
            <v>6206</v>
          </cell>
          <cell r="C1814" t="str">
            <v>Moussa Camara</v>
          </cell>
          <cell r="D1814" t="str">
            <v>Male</v>
          </cell>
          <cell r="E1814">
            <v>41609</v>
          </cell>
          <cell r="F1814" t="str">
            <v>General Worker</v>
          </cell>
          <cell r="G1814" t="str">
            <v>Engineering</v>
          </cell>
          <cell r="H1814" t="str">
            <v>Mechanical Engineering</v>
          </cell>
        </row>
        <row r="1815">
          <cell r="B1815">
            <v>6207</v>
          </cell>
          <cell r="C1815" t="str">
            <v>Finamagan Camara</v>
          </cell>
          <cell r="D1815" t="str">
            <v>Male</v>
          </cell>
          <cell r="E1815">
            <v>41609</v>
          </cell>
          <cell r="F1815" t="str">
            <v>General Worker</v>
          </cell>
          <cell r="G1815" t="str">
            <v>Services</v>
          </cell>
          <cell r="H1815" t="str">
            <v>Administration</v>
          </cell>
        </row>
        <row r="1816">
          <cell r="B1816">
            <v>6208</v>
          </cell>
          <cell r="C1816" t="str">
            <v>Seydou Ndour Camara</v>
          </cell>
          <cell r="D1816" t="str">
            <v>Male</v>
          </cell>
          <cell r="E1816">
            <v>41609</v>
          </cell>
          <cell r="F1816" t="str">
            <v>General Worker</v>
          </cell>
          <cell r="G1816" t="str">
            <v>Engineering</v>
          </cell>
          <cell r="H1816" t="str">
            <v>Mechanical Engineering</v>
          </cell>
        </row>
        <row r="1817">
          <cell r="B1817">
            <v>6209</v>
          </cell>
          <cell r="C1817" t="str">
            <v>Kamory Camara</v>
          </cell>
          <cell r="D1817" t="str">
            <v>Male</v>
          </cell>
          <cell r="E1817">
            <v>41609</v>
          </cell>
          <cell r="F1817" t="str">
            <v>General Worker</v>
          </cell>
          <cell r="G1817" t="str">
            <v>Engineering</v>
          </cell>
          <cell r="H1817" t="str">
            <v>Mechanical Engineering</v>
          </cell>
        </row>
        <row r="1818">
          <cell r="B1818">
            <v>6210</v>
          </cell>
          <cell r="C1818" t="str">
            <v>Moussa Keita</v>
          </cell>
          <cell r="D1818" t="str">
            <v>Male</v>
          </cell>
          <cell r="E1818">
            <v>41609</v>
          </cell>
          <cell r="F1818" t="str">
            <v>General Worker</v>
          </cell>
          <cell r="G1818" t="str">
            <v>Services</v>
          </cell>
          <cell r="H1818" t="str">
            <v>Administration</v>
          </cell>
        </row>
        <row r="1819">
          <cell r="B1819">
            <v>6211</v>
          </cell>
          <cell r="C1819" t="str">
            <v>Yacouba Saran Camara</v>
          </cell>
          <cell r="D1819" t="str">
            <v>Male</v>
          </cell>
          <cell r="E1819">
            <v>41609</v>
          </cell>
          <cell r="F1819" t="str">
            <v>Spray man</v>
          </cell>
          <cell r="G1819" t="str">
            <v>Environment</v>
          </cell>
          <cell r="H1819" t="str">
            <v>Environmental</v>
          </cell>
        </row>
        <row r="1820">
          <cell r="B1820">
            <v>6212</v>
          </cell>
          <cell r="C1820" t="str">
            <v>Yacouba Camara</v>
          </cell>
          <cell r="D1820" t="str">
            <v>Male</v>
          </cell>
          <cell r="E1820">
            <v>41609</v>
          </cell>
          <cell r="F1820" t="str">
            <v>General Worker</v>
          </cell>
          <cell r="G1820" t="str">
            <v>Engineering</v>
          </cell>
          <cell r="H1820" t="str">
            <v>Mechanical Engineering</v>
          </cell>
        </row>
        <row r="1821">
          <cell r="B1821">
            <v>6213</v>
          </cell>
          <cell r="C1821" t="str">
            <v>Yacouba Berete</v>
          </cell>
          <cell r="D1821" t="str">
            <v>Male</v>
          </cell>
          <cell r="E1821">
            <v>41609</v>
          </cell>
          <cell r="F1821" t="str">
            <v>Spray man</v>
          </cell>
          <cell r="G1821" t="str">
            <v>Environment</v>
          </cell>
          <cell r="H1821" t="str">
            <v>Environmental</v>
          </cell>
        </row>
        <row r="1822">
          <cell r="B1822">
            <v>6214</v>
          </cell>
          <cell r="C1822" t="str">
            <v>Yacouba Doumbouya</v>
          </cell>
          <cell r="D1822" t="str">
            <v>Male</v>
          </cell>
          <cell r="E1822">
            <v>41609</v>
          </cell>
          <cell r="F1822" t="str">
            <v>General Worker</v>
          </cell>
          <cell r="G1822" t="str">
            <v>Services</v>
          </cell>
          <cell r="H1822" t="str">
            <v>Administration</v>
          </cell>
        </row>
        <row r="1823">
          <cell r="B1823">
            <v>6215</v>
          </cell>
          <cell r="C1823" t="str">
            <v>Sekou Keita</v>
          </cell>
          <cell r="D1823" t="str">
            <v>Male</v>
          </cell>
          <cell r="E1823">
            <v>41609</v>
          </cell>
          <cell r="F1823" t="str">
            <v>General Worker</v>
          </cell>
          <cell r="G1823" t="str">
            <v>Engineering</v>
          </cell>
          <cell r="H1823" t="str">
            <v>Electrical Engineering</v>
          </cell>
        </row>
        <row r="1824">
          <cell r="B1824">
            <v>6216</v>
          </cell>
          <cell r="C1824" t="str">
            <v>Baillo Cisse</v>
          </cell>
          <cell r="D1824" t="str">
            <v>Male</v>
          </cell>
          <cell r="E1824">
            <v>41609</v>
          </cell>
          <cell r="F1824" t="str">
            <v>Security Agent 1</v>
          </cell>
          <cell r="G1824" t="str">
            <v>Asset Protection</v>
          </cell>
          <cell r="H1824" t="str">
            <v>Security Operations</v>
          </cell>
        </row>
        <row r="1825">
          <cell r="B1825">
            <v>6217</v>
          </cell>
          <cell r="C1825" t="str">
            <v>Sako Dagnoko</v>
          </cell>
          <cell r="D1825" t="str">
            <v>Male</v>
          </cell>
          <cell r="E1825">
            <v>41609</v>
          </cell>
          <cell r="F1825" t="str">
            <v>General Worker</v>
          </cell>
          <cell r="G1825" t="str">
            <v>Engineering</v>
          </cell>
          <cell r="H1825" t="str">
            <v>Electrical Engineering</v>
          </cell>
        </row>
        <row r="1826">
          <cell r="B1826">
            <v>6218</v>
          </cell>
          <cell r="C1826" t="str">
            <v>Sory Berete</v>
          </cell>
          <cell r="D1826" t="str">
            <v>Male</v>
          </cell>
          <cell r="E1826">
            <v>41609</v>
          </cell>
          <cell r="F1826" t="str">
            <v>General Worker</v>
          </cell>
          <cell r="G1826" t="str">
            <v>Engineering</v>
          </cell>
          <cell r="H1826" t="str">
            <v>Electrical Engineering</v>
          </cell>
        </row>
        <row r="1827">
          <cell r="B1827">
            <v>6219</v>
          </cell>
          <cell r="C1827" t="str">
            <v>Michel Traore</v>
          </cell>
          <cell r="D1827" t="str">
            <v>Male</v>
          </cell>
          <cell r="E1827">
            <v>41609</v>
          </cell>
          <cell r="F1827" t="str">
            <v>Security Agent 1</v>
          </cell>
          <cell r="G1827" t="str">
            <v>Asset Protection</v>
          </cell>
          <cell r="H1827" t="str">
            <v>Security Operations</v>
          </cell>
        </row>
        <row r="1828">
          <cell r="B1828">
            <v>6220</v>
          </cell>
          <cell r="C1828" t="str">
            <v>Fode Camara</v>
          </cell>
          <cell r="D1828" t="str">
            <v>Male</v>
          </cell>
          <cell r="E1828">
            <v>41609</v>
          </cell>
          <cell r="F1828" t="str">
            <v>Security Agent 1</v>
          </cell>
          <cell r="G1828" t="str">
            <v>Asset Protection</v>
          </cell>
          <cell r="H1828" t="str">
            <v>Security Operations</v>
          </cell>
        </row>
        <row r="1829">
          <cell r="B1829">
            <v>6221</v>
          </cell>
          <cell r="C1829" t="str">
            <v>Djankine Camara</v>
          </cell>
          <cell r="D1829" t="str">
            <v>Male</v>
          </cell>
          <cell r="E1829">
            <v>41609</v>
          </cell>
          <cell r="F1829" t="str">
            <v>General Worker</v>
          </cell>
          <cell r="G1829" t="str">
            <v>Services</v>
          </cell>
          <cell r="H1829" t="str">
            <v>Administration</v>
          </cell>
        </row>
        <row r="1830">
          <cell r="B1830">
            <v>6222</v>
          </cell>
          <cell r="C1830" t="str">
            <v>Youssouf Toure</v>
          </cell>
          <cell r="D1830" t="str">
            <v>Male</v>
          </cell>
          <cell r="E1830">
            <v>41671</v>
          </cell>
          <cell r="F1830" t="str">
            <v>Condition monitoring Technician</v>
          </cell>
          <cell r="G1830" t="str">
            <v>Engineering</v>
          </cell>
          <cell r="H1830" t="str">
            <v>Mechanical Engineering</v>
          </cell>
        </row>
        <row r="1831">
          <cell r="B1831">
            <v>6223</v>
          </cell>
          <cell r="C1831" t="str">
            <v>Mamady Keita</v>
          </cell>
          <cell r="D1831" t="str">
            <v>Male</v>
          </cell>
          <cell r="E1831">
            <v>41671</v>
          </cell>
          <cell r="F1831" t="str">
            <v>Electrician 1</v>
          </cell>
          <cell r="G1831" t="str">
            <v>Engineering</v>
          </cell>
          <cell r="H1831" t="str">
            <v>Electrical Engineering</v>
          </cell>
        </row>
        <row r="1832">
          <cell r="B1832">
            <v>6224</v>
          </cell>
          <cell r="C1832" t="str">
            <v>Mamady Kourouma</v>
          </cell>
          <cell r="D1832" t="str">
            <v>Male</v>
          </cell>
          <cell r="E1832">
            <v>41685</v>
          </cell>
          <cell r="F1832" t="str">
            <v>Relations Community Agent</v>
          </cell>
          <cell r="G1832" t="str">
            <v>Public and Community Affairs</v>
          </cell>
          <cell r="H1832" t="str">
            <v>Community Relations</v>
          </cell>
        </row>
        <row r="1833">
          <cell r="B1833">
            <v>6225</v>
          </cell>
          <cell r="C1833" t="str">
            <v>Moussa Diaby</v>
          </cell>
          <cell r="D1833" t="str">
            <v>Male</v>
          </cell>
          <cell r="E1833">
            <v>41685</v>
          </cell>
          <cell r="F1833" t="str">
            <v>Laundry Worker</v>
          </cell>
          <cell r="G1833" t="str">
            <v>Services</v>
          </cell>
          <cell r="H1833" t="str">
            <v>Mess</v>
          </cell>
        </row>
        <row r="1834">
          <cell r="B1834">
            <v>6226</v>
          </cell>
          <cell r="C1834" t="str">
            <v>Kany Moussa Camara</v>
          </cell>
          <cell r="D1834" t="str">
            <v>Male</v>
          </cell>
          <cell r="E1834">
            <v>41685</v>
          </cell>
          <cell r="F1834" t="str">
            <v>Security Agent 1</v>
          </cell>
          <cell r="G1834" t="str">
            <v>Asset Protection</v>
          </cell>
          <cell r="H1834" t="str">
            <v>Security Operations</v>
          </cell>
        </row>
        <row r="1835">
          <cell r="B1835">
            <v>6227</v>
          </cell>
          <cell r="C1835" t="str">
            <v>Moussa Camara</v>
          </cell>
          <cell r="D1835" t="str">
            <v>Male</v>
          </cell>
          <cell r="E1835">
            <v>41685</v>
          </cell>
          <cell r="F1835" t="str">
            <v>General Worker</v>
          </cell>
          <cell r="G1835" t="str">
            <v>Services</v>
          </cell>
          <cell r="H1835" t="str">
            <v>Administration</v>
          </cell>
        </row>
        <row r="1836">
          <cell r="B1836">
            <v>6228</v>
          </cell>
          <cell r="C1836" t="str">
            <v>Djantoun Camara</v>
          </cell>
          <cell r="D1836" t="str">
            <v>Female</v>
          </cell>
          <cell r="E1836">
            <v>41685</v>
          </cell>
          <cell r="F1836" t="str">
            <v>Cook1</v>
          </cell>
          <cell r="G1836" t="str">
            <v>Services</v>
          </cell>
          <cell r="H1836" t="str">
            <v>Mess</v>
          </cell>
        </row>
        <row r="1837">
          <cell r="B1837">
            <v>6229</v>
          </cell>
          <cell r="C1837" t="str">
            <v>Kain Camara</v>
          </cell>
          <cell r="D1837" t="str">
            <v>Male</v>
          </cell>
          <cell r="E1837">
            <v>41685</v>
          </cell>
          <cell r="F1837" t="str">
            <v>Dish Washer</v>
          </cell>
          <cell r="G1837" t="str">
            <v>Services</v>
          </cell>
          <cell r="H1837" t="str">
            <v>Mess</v>
          </cell>
        </row>
        <row r="1838">
          <cell r="B1838">
            <v>6230</v>
          </cell>
          <cell r="C1838" t="str">
            <v>Kabine Diallo</v>
          </cell>
          <cell r="D1838" t="str">
            <v>Male</v>
          </cell>
          <cell r="E1838">
            <v>41685</v>
          </cell>
          <cell r="F1838" t="str">
            <v>Plumber 1</v>
          </cell>
          <cell r="G1838" t="str">
            <v>Engineering</v>
          </cell>
          <cell r="H1838" t="str">
            <v>Civil Maintenance</v>
          </cell>
        </row>
        <row r="1839">
          <cell r="B1839">
            <v>6231</v>
          </cell>
          <cell r="C1839" t="str">
            <v>Abdourahim Diallo</v>
          </cell>
          <cell r="D1839" t="str">
            <v>Male</v>
          </cell>
          <cell r="E1839">
            <v>41685</v>
          </cell>
          <cell r="F1839" t="str">
            <v>General Worker</v>
          </cell>
          <cell r="G1839" t="str">
            <v>Processing</v>
          </cell>
          <cell r="H1839" t="str">
            <v>Plant Technical</v>
          </cell>
        </row>
        <row r="1840">
          <cell r="B1840">
            <v>6232</v>
          </cell>
          <cell r="C1840" t="str">
            <v>Mohamed Camara</v>
          </cell>
          <cell r="D1840" t="str">
            <v>Male</v>
          </cell>
          <cell r="E1840">
            <v>41685</v>
          </cell>
          <cell r="F1840" t="str">
            <v>General Worker</v>
          </cell>
          <cell r="G1840" t="str">
            <v>Services</v>
          </cell>
          <cell r="H1840" t="str">
            <v>Administration</v>
          </cell>
        </row>
        <row r="1841">
          <cell r="B1841">
            <v>6233</v>
          </cell>
          <cell r="C1841" t="str">
            <v>Abdoulaye Keita</v>
          </cell>
          <cell r="D1841" t="str">
            <v>Male</v>
          </cell>
          <cell r="E1841">
            <v>41685</v>
          </cell>
          <cell r="F1841" t="str">
            <v>Store Keeper</v>
          </cell>
          <cell r="G1841" t="str">
            <v>Supply Chain</v>
          </cell>
          <cell r="H1841" t="str">
            <v>Logistics</v>
          </cell>
        </row>
        <row r="1842">
          <cell r="B1842">
            <v>6234</v>
          </cell>
          <cell r="C1842" t="str">
            <v>Djibril Konate</v>
          </cell>
          <cell r="D1842" t="str">
            <v>Male</v>
          </cell>
          <cell r="E1842">
            <v>41685</v>
          </cell>
          <cell r="F1842" t="str">
            <v>Store Keeper</v>
          </cell>
          <cell r="G1842" t="str">
            <v>Supply Chain</v>
          </cell>
          <cell r="H1842" t="str">
            <v>Logistics</v>
          </cell>
        </row>
        <row r="1843">
          <cell r="B1843">
            <v>6235</v>
          </cell>
          <cell r="C1843" t="str">
            <v>Mountaga Keita</v>
          </cell>
          <cell r="D1843" t="str">
            <v>Male</v>
          </cell>
          <cell r="E1843">
            <v>41685</v>
          </cell>
          <cell r="F1843" t="str">
            <v>General Worker</v>
          </cell>
          <cell r="G1843" t="str">
            <v>Services</v>
          </cell>
          <cell r="H1843" t="str">
            <v>Administration</v>
          </cell>
        </row>
        <row r="1844">
          <cell r="B1844">
            <v>6236</v>
          </cell>
          <cell r="C1844" t="str">
            <v>Lonceny Camara</v>
          </cell>
          <cell r="D1844" t="str">
            <v>Male</v>
          </cell>
          <cell r="E1844">
            <v>41685</v>
          </cell>
          <cell r="F1844" t="str">
            <v>Relations Community Agent</v>
          </cell>
          <cell r="G1844" t="str">
            <v>Public and Community Affairs</v>
          </cell>
          <cell r="H1844" t="str">
            <v>Community Relations</v>
          </cell>
        </row>
        <row r="1845">
          <cell r="B1845">
            <v>6237</v>
          </cell>
          <cell r="C1845" t="str">
            <v>Terna Camara</v>
          </cell>
          <cell r="D1845" t="str">
            <v>Male</v>
          </cell>
          <cell r="E1845">
            <v>41685</v>
          </cell>
          <cell r="F1845" t="str">
            <v>Security Agent 1</v>
          </cell>
          <cell r="G1845" t="str">
            <v>Asset Protection</v>
          </cell>
          <cell r="H1845" t="str">
            <v>Security Operations</v>
          </cell>
        </row>
        <row r="1846">
          <cell r="B1846">
            <v>6238</v>
          </cell>
          <cell r="C1846" t="str">
            <v>Demba Camara</v>
          </cell>
          <cell r="D1846" t="str">
            <v>Male</v>
          </cell>
          <cell r="E1846">
            <v>41685</v>
          </cell>
          <cell r="F1846" t="str">
            <v>Expediting Clerck</v>
          </cell>
          <cell r="G1846" t="str">
            <v>Supply Chain</v>
          </cell>
          <cell r="H1846" t="str">
            <v>Logistics</v>
          </cell>
        </row>
        <row r="1847">
          <cell r="B1847">
            <v>6239</v>
          </cell>
          <cell r="C1847" t="str">
            <v>Conde Siaka</v>
          </cell>
          <cell r="D1847" t="str">
            <v>Male</v>
          </cell>
          <cell r="E1847">
            <v>41685</v>
          </cell>
          <cell r="F1847" t="str">
            <v>General Worker</v>
          </cell>
          <cell r="G1847" t="str">
            <v>Processing</v>
          </cell>
          <cell r="H1847" t="str">
            <v>Plant Technical</v>
          </cell>
        </row>
        <row r="1848">
          <cell r="B1848">
            <v>6240</v>
          </cell>
          <cell r="C1848" t="str">
            <v>Moussa Keita</v>
          </cell>
          <cell r="D1848" t="str">
            <v>Male</v>
          </cell>
          <cell r="E1848">
            <v>41685</v>
          </cell>
          <cell r="F1848" t="str">
            <v>General Worker</v>
          </cell>
          <cell r="G1848" t="str">
            <v>Services</v>
          </cell>
          <cell r="H1848" t="str">
            <v>Administration</v>
          </cell>
        </row>
        <row r="1849">
          <cell r="B1849">
            <v>6241</v>
          </cell>
          <cell r="C1849" t="str">
            <v>Namory Traore</v>
          </cell>
          <cell r="D1849" t="str">
            <v>Male</v>
          </cell>
          <cell r="E1849">
            <v>41685</v>
          </cell>
          <cell r="F1849" t="str">
            <v>Environment Lab.Technician</v>
          </cell>
          <cell r="G1849" t="str">
            <v>Environment</v>
          </cell>
          <cell r="H1849" t="str">
            <v>Environmental</v>
          </cell>
        </row>
        <row r="1850">
          <cell r="B1850">
            <v>6242</v>
          </cell>
          <cell r="C1850" t="str">
            <v>Ismael Camara</v>
          </cell>
          <cell r="D1850" t="str">
            <v>Male</v>
          </cell>
          <cell r="E1850">
            <v>41685</v>
          </cell>
          <cell r="F1850" t="str">
            <v>General Worker</v>
          </cell>
          <cell r="G1850" t="str">
            <v>Services</v>
          </cell>
          <cell r="H1850" t="str">
            <v>Administration</v>
          </cell>
        </row>
        <row r="1851">
          <cell r="B1851">
            <v>6243</v>
          </cell>
          <cell r="C1851" t="str">
            <v>Karamo Camara</v>
          </cell>
          <cell r="D1851" t="str">
            <v>Male</v>
          </cell>
          <cell r="E1851">
            <v>41685</v>
          </cell>
          <cell r="F1851" t="str">
            <v>General Worker</v>
          </cell>
          <cell r="G1851" t="str">
            <v>Engineering</v>
          </cell>
          <cell r="H1851" t="str">
            <v>Civil Maintenance</v>
          </cell>
        </row>
        <row r="1852">
          <cell r="B1852">
            <v>6244</v>
          </cell>
          <cell r="C1852" t="str">
            <v>Ibrahima Sory Camara</v>
          </cell>
          <cell r="D1852" t="str">
            <v>Male</v>
          </cell>
          <cell r="E1852">
            <v>41685</v>
          </cell>
          <cell r="F1852" t="str">
            <v>Relations Community Agent</v>
          </cell>
          <cell r="G1852" t="str">
            <v>Public and Community Affairs</v>
          </cell>
          <cell r="H1852" t="str">
            <v>Community Relations</v>
          </cell>
        </row>
        <row r="1853">
          <cell r="B1853">
            <v>6245</v>
          </cell>
          <cell r="C1853" t="str">
            <v>Ibrahima Sory Camara</v>
          </cell>
          <cell r="D1853" t="str">
            <v>Male</v>
          </cell>
          <cell r="E1853">
            <v>41685</v>
          </cell>
          <cell r="F1853" t="str">
            <v>General Worker</v>
          </cell>
          <cell r="G1853" t="str">
            <v>Engineering</v>
          </cell>
          <cell r="H1853" t="str">
            <v>Mechanical Engineering</v>
          </cell>
        </row>
        <row r="1854">
          <cell r="B1854">
            <v>6246</v>
          </cell>
          <cell r="C1854" t="str">
            <v>Senkoun Camara</v>
          </cell>
          <cell r="D1854" t="str">
            <v>Male</v>
          </cell>
          <cell r="E1854">
            <v>41739</v>
          </cell>
          <cell r="F1854" t="str">
            <v>Cleaner</v>
          </cell>
          <cell r="G1854" t="str">
            <v>Safety</v>
          </cell>
          <cell r="H1854" t="str">
            <v>Safety</v>
          </cell>
        </row>
        <row r="1855">
          <cell r="B1855">
            <v>6247</v>
          </cell>
          <cell r="C1855" t="str">
            <v>Kalou Traore</v>
          </cell>
          <cell r="D1855" t="str">
            <v>Male</v>
          </cell>
          <cell r="E1855">
            <v>41760</v>
          </cell>
          <cell r="F1855" t="str">
            <v>Carpenter 1</v>
          </cell>
          <cell r="G1855" t="str">
            <v>Engineering</v>
          </cell>
          <cell r="H1855" t="str">
            <v>Plant Maintenance</v>
          </cell>
        </row>
        <row r="1856">
          <cell r="B1856">
            <v>6248</v>
          </cell>
          <cell r="C1856" t="str">
            <v>Samba Sidibe</v>
          </cell>
          <cell r="D1856" t="str">
            <v>Male</v>
          </cell>
          <cell r="E1856">
            <v>41760</v>
          </cell>
          <cell r="F1856" t="str">
            <v>Boom Guard</v>
          </cell>
          <cell r="G1856" t="str">
            <v>Safety</v>
          </cell>
          <cell r="H1856" t="str">
            <v>Safety</v>
          </cell>
        </row>
        <row r="1857">
          <cell r="B1857">
            <v>6249</v>
          </cell>
          <cell r="C1857" t="str">
            <v>Michel Mahomou</v>
          </cell>
          <cell r="D1857" t="str">
            <v>Male</v>
          </cell>
          <cell r="E1857">
            <v>41760</v>
          </cell>
          <cell r="F1857" t="str">
            <v>Capital Cost Controller</v>
          </cell>
          <cell r="G1857" t="str">
            <v>Engineering</v>
          </cell>
          <cell r="H1857" t="str">
            <v>Planned Maintenance</v>
          </cell>
        </row>
        <row r="1858">
          <cell r="B1858">
            <v>6250</v>
          </cell>
          <cell r="C1858" t="str">
            <v>Nouhan Camara</v>
          </cell>
          <cell r="D1858" t="str">
            <v>Male</v>
          </cell>
          <cell r="E1858">
            <v>41760</v>
          </cell>
          <cell r="F1858" t="str">
            <v>Cleaner</v>
          </cell>
          <cell r="G1858" t="str">
            <v>Training and Development</v>
          </cell>
          <cell r="H1858" t="str">
            <v>Training</v>
          </cell>
        </row>
        <row r="1859">
          <cell r="B1859">
            <v>6251</v>
          </cell>
          <cell r="C1859" t="str">
            <v>Mamady Doumbouya</v>
          </cell>
          <cell r="D1859" t="str">
            <v>Male</v>
          </cell>
          <cell r="E1859">
            <v>41766</v>
          </cell>
          <cell r="F1859" t="str">
            <v>Cleaner</v>
          </cell>
          <cell r="G1859" t="str">
            <v>Engineering</v>
          </cell>
          <cell r="H1859" t="str">
            <v>Plant Maintenance</v>
          </cell>
        </row>
        <row r="1860">
          <cell r="B1860">
            <v>6252</v>
          </cell>
          <cell r="C1860" t="str">
            <v>Mohamed Sylla</v>
          </cell>
          <cell r="D1860" t="str">
            <v>Male</v>
          </cell>
          <cell r="E1860">
            <v>41821</v>
          </cell>
          <cell r="F1860" t="str">
            <v>Fireman Grade 1</v>
          </cell>
          <cell r="G1860" t="str">
            <v>Safety</v>
          </cell>
          <cell r="H1860" t="str">
            <v>Safety</v>
          </cell>
        </row>
        <row r="1861">
          <cell r="B1861">
            <v>6253</v>
          </cell>
          <cell r="C1861" t="str">
            <v>Tidiane Camara</v>
          </cell>
          <cell r="D1861" t="str">
            <v>Male</v>
          </cell>
          <cell r="E1861">
            <v>41821</v>
          </cell>
          <cell r="F1861" t="str">
            <v>Cleaner</v>
          </cell>
          <cell r="G1861" t="str">
            <v>Services</v>
          </cell>
          <cell r="H1861" t="str">
            <v>Mess</v>
          </cell>
        </row>
        <row r="1862">
          <cell r="B1862">
            <v>6254</v>
          </cell>
          <cell r="C1862" t="str">
            <v>Mariame Sanoh</v>
          </cell>
          <cell r="D1862" t="str">
            <v>Female</v>
          </cell>
          <cell r="E1862">
            <v>41821</v>
          </cell>
          <cell r="F1862" t="str">
            <v>Cleaner</v>
          </cell>
          <cell r="G1862" t="str">
            <v>Environment</v>
          </cell>
          <cell r="H1862" t="str">
            <v>Environmental</v>
          </cell>
        </row>
        <row r="1863">
          <cell r="B1863">
            <v>6255</v>
          </cell>
          <cell r="C1863" t="str">
            <v>Yaya Camara</v>
          </cell>
          <cell r="D1863" t="str">
            <v>Male</v>
          </cell>
          <cell r="E1863">
            <v>41821</v>
          </cell>
          <cell r="F1863" t="str">
            <v>MRP Officer</v>
          </cell>
          <cell r="G1863" t="str">
            <v>Supply Chain</v>
          </cell>
          <cell r="H1863" t="str">
            <v>Logistics</v>
          </cell>
        </row>
        <row r="1864">
          <cell r="B1864">
            <v>6256</v>
          </cell>
          <cell r="C1864" t="str">
            <v>Mamadou Dian Diallo</v>
          </cell>
          <cell r="D1864" t="str">
            <v>Male</v>
          </cell>
          <cell r="E1864">
            <v>41821</v>
          </cell>
          <cell r="F1864" t="str">
            <v>Receiving Officer</v>
          </cell>
          <cell r="G1864" t="str">
            <v>Supply Chain</v>
          </cell>
          <cell r="H1864" t="str">
            <v>Logistics</v>
          </cell>
        </row>
        <row r="1865">
          <cell r="B1865">
            <v>6257</v>
          </cell>
          <cell r="C1865" t="str">
            <v>Friki Magassouba</v>
          </cell>
          <cell r="D1865" t="str">
            <v>Male</v>
          </cell>
          <cell r="E1865">
            <v>41821</v>
          </cell>
          <cell r="F1865" t="str">
            <v>Store Officer</v>
          </cell>
          <cell r="G1865" t="str">
            <v>Supply Chain</v>
          </cell>
          <cell r="H1865" t="str">
            <v>Logistics</v>
          </cell>
        </row>
        <row r="1866">
          <cell r="B1866">
            <v>6258</v>
          </cell>
          <cell r="C1866" t="str">
            <v>Emmanuel Fara Ouendeno</v>
          </cell>
          <cell r="D1866" t="str">
            <v>Male</v>
          </cell>
          <cell r="E1866">
            <v>41821</v>
          </cell>
          <cell r="F1866" t="str">
            <v>Buyer</v>
          </cell>
          <cell r="G1866" t="str">
            <v>Supply Chain</v>
          </cell>
          <cell r="H1866" t="str">
            <v>Logistics</v>
          </cell>
        </row>
        <row r="1867">
          <cell r="B1867">
            <v>6259</v>
          </cell>
          <cell r="C1867" t="str">
            <v>Abdoulaye Alamako Kourouma</v>
          </cell>
          <cell r="D1867" t="str">
            <v>Male</v>
          </cell>
          <cell r="E1867">
            <v>41821</v>
          </cell>
          <cell r="F1867" t="str">
            <v>Buyer</v>
          </cell>
          <cell r="G1867" t="str">
            <v>Supply Chain</v>
          </cell>
          <cell r="H1867" t="str">
            <v>Logistics</v>
          </cell>
        </row>
        <row r="1868">
          <cell r="B1868">
            <v>6260</v>
          </cell>
          <cell r="C1868" t="str">
            <v>Bintou Keita</v>
          </cell>
          <cell r="D1868" t="str">
            <v>Female</v>
          </cell>
          <cell r="E1868">
            <v>41852</v>
          </cell>
          <cell r="F1868" t="str">
            <v>Cleaner</v>
          </cell>
          <cell r="G1868" t="str">
            <v>Services</v>
          </cell>
          <cell r="H1868" t="str">
            <v>Administration</v>
          </cell>
        </row>
        <row r="1869">
          <cell r="B1869">
            <v>6261</v>
          </cell>
          <cell r="C1869" t="str">
            <v>Hadja Fatoumata Diallo</v>
          </cell>
          <cell r="D1869" t="str">
            <v>Female</v>
          </cell>
          <cell r="E1869">
            <v>41832</v>
          </cell>
          <cell r="F1869" t="str">
            <v>Data Capture Clerk</v>
          </cell>
          <cell r="G1869" t="str">
            <v>Mineral Resources Management</v>
          </cell>
          <cell r="H1869" t="str">
            <v>Mineral Resource Planning</v>
          </cell>
        </row>
        <row r="1870">
          <cell r="B1870">
            <v>6262</v>
          </cell>
          <cell r="C1870" t="str">
            <v>Moussa Koulibaly</v>
          </cell>
          <cell r="D1870" t="str">
            <v>Male</v>
          </cell>
          <cell r="E1870">
            <v>41883</v>
          </cell>
          <cell r="F1870" t="str">
            <v>Maintenance Planer</v>
          </cell>
          <cell r="G1870" t="str">
            <v>Engineering</v>
          </cell>
          <cell r="H1870" t="str">
            <v>Planned Maintenance</v>
          </cell>
        </row>
        <row r="1871">
          <cell r="B1871">
            <v>6263</v>
          </cell>
          <cell r="C1871" t="str">
            <v>Ansoumane Berete</v>
          </cell>
          <cell r="D1871" t="str">
            <v>Male</v>
          </cell>
          <cell r="E1871">
            <v>41883</v>
          </cell>
          <cell r="F1871" t="str">
            <v>Nurse</v>
          </cell>
          <cell r="G1871" t="str">
            <v>Health</v>
          </cell>
          <cell r="H1871" t="str">
            <v>Medical</v>
          </cell>
        </row>
        <row r="1872">
          <cell r="B1872">
            <v>6264</v>
          </cell>
          <cell r="C1872" t="str">
            <v>Youssouf Diallo</v>
          </cell>
          <cell r="D1872" t="str">
            <v>Male</v>
          </cell>
          <cell r="E1872">
            <v>41883</v>
          </cell>
          <cell r="F1872" t="str">
            <v>Nurse</v>
          </cell>
          <cell r="G1872" t="str">
            <v>Health</v>
          </cell>
          <cell r="H1872" t="str">
            <v>Medical</v>
          </cell>
        </row>
        <row r="1873">
          <cell r="B1873">
            <v>6265</v>
          </cell>
          <cell r="C1873" t="str">
            <v>Moriba Sagno</v>
          </cell>
          <cell r="D1873" t="str">
            <v>Male</v>
          </cell>
          <cell r="E1873">
            <v>41883</v>
          </cell>
          <cell r="F1873" t="str">
            <v>Nurse</v>
          </cell>
          <cell r="G1873" t="str">
            <v>Health</v>
          </cell>
          <cell r="H1873" t="str">
            <v>Medical</v>
          </cell>
        </row>
        <row r="1874">
          <cell r="B1874">
            <v>6266</v>
          </cell>
          <cell r="C1874" t="str">
            <v>Lamine Kouyate</v>
          </cell>
          <cell r="D1874" t="str">
            <v>Male</v>
          </cell>
          <cell r="E1874">
            <v>41883</v>
          </cell>
          <cell r="F1874" t="str">
            <v>Nurse</v>
          </cell>
          <cell r="G1874" t="str">
            <v>Health</v>
          </cell>
          <cell r="H1874" t="str">
            <v>Medical</v>
          </cell>
        </row>
        <row r="1875">
          <cell r="B1875">
            <v>6267</v>
          </cell>
          <cell r="C1875" t="str">
            <v>Fatoumata Magassouba</v>
          </cell>
          <cell r="D1875" t="str">
            <v>Female</v>
          </cell>
          <cell r="E1875">
            <v>41883</v>
          </cell>
          <cell r="F1875" t="str">
            <v>Nurse</v>
          </cell>
          <cell r="G1875" t="str">
            <v>Health</v>
          </cell>
          <cell r="H1875" t="str">
            <v>Medical</v>
          </cell>
        </row>
        <row r="1876">
          <cell r="B1876">
            <v>6268</v>
          </cell>
          <cell r="C1876" t="str">
            <v>Jean Pierre Soko  Damey</v>
          </cell>
          <cell r="D1876" t="str">
            <v>Male</v>
          </cell>
          <cell r="E1876">
            <v>41883</v>
          </cell>
          <cell r="F1876" t="str">
            <v>HR Officer</v>
          </cell>
          <cell r="G1876" t="str">
            <v>Human Resources</v>
          </cell>
          <cell r="H1876" t="str">
            <v>HR System and Labour Relations</v>
          </cell>
        </row>
        <row r="1877">
          <cell r="B1877">
            <v>6269</v>
          </cell>
          <cell r="C1877" t="str">
            <v>Moussa Maimouna Magassouba</v>
          </cell>
          <cell r="D1877" t="str">
            <v>Male</v>
          </cell>
          <cell r="E1877">
            <v>41913</v>
          </cell>
          <cell r="F1877" t="str">
            <v>Training Officer</v>
          </cell>
          <cell r="G1877" t="str">
            <v>Training and Development</v>
          </cell>
          <cell r="H1877" t="str">
            <v>Training</v>
          </cell>
        </row>
        <row r="1878">
          <cell r="B1878">
            <v>6270</v>
          </cell>
          <cell r="C1878" t="str">
            <v>Kabine Bandjou Camara</v>
          </cell>
          <cell r="D1878" t="str">
            <v>Male</v>
          </cell>
          <cell r="E1878">
            <v>41913</v>
          </cell>
          <cell r="F1878" t="str">
            <v>Grade Controller 2</v>
          </cell>
          <cell r="G1878" t="str">
            <v>Mineral Resources Management</v>
          </cell>
          <cell r="H1878" t="str">
            <v>Grade Control</v>
          </cell>
        </row>
        <row r="1879">
          <cell r="B1879">
            <v>6271</v>
          </cell>
          <cell r="C1879" t="str">
            <v>Damou Rahim Keita</v>
          </cell>
          <cell r="D1879" t="str">
            <v>Male</v>
          </cell>
          <cell r="E1879">
            <v>41913</v>
          </cell>
          <cell r="F1879" t="str">
            <v>Communications Coordinator</v>
          </cell>
          <cell r="G1879" t="str">
            <v>Public and Community Affairs</v>
          </cell>
          <cell r="H1879" t="str">
            <v>Public Affairs</v>
          </cell>
        </row>
        <row r="1880">
          <cell r="B1880">
            <v>6272</v>
          </cell>
          <cell r="C1880" t="str">
            <v>Sory Boubacar Camara</v>
          </cell>
          <cell r="D1880" t="str">
            <v>Male</v>
          </cell>
          <cell r="E1880">
            <v>41913</v>
          </cell>
          <cell r="F1880" t="str">
            <v>Land access officer</v>
          </cell>
          <cell r="G1880" t="str">
            <v>Public and Community Affairs</v>
          </cell>
          <cell r="H1880" t="str">
            <v>Public Affairs</v>
          </cell>
        </row>
        <row r="1881">
          <cell r="B1881">
            <v>6273</v>
          </cell>
          <cell r="C1881" t="str">
            <v>Aboubacar Sidiki Kaba</v>
          </cell>
          <cell r="D1881" t="str">
            <v>Male</v>
          </cell>
          <cell r="E1881">
            <v>41913</v>
          </cell>
          <cell r="F1881" t="str">
            <v>GIS &amp; Data Officer</v>
          </cell>
          <cell r="G1881" t="str">
            <v>Public and Community Affairs</v>
          </cell>
          <cell r="H1881" t="str">
            <v>Public Affairs</v>
          </cell>
        </row>
        <row r="1882">
          <cell r="B1882">
            <v>6274</v>
          </cell>
          <cell r="C1882" t="str">
            <v>Ismael Conde</v>
          </cell>
          <cell r="D1882" t="str">
            <v>Male</v>
          </cell>
          <cell r="E1882">
            <v>41913</v>
          </cell>
          <cell r="F1882" t="str">
            <v>Communications &amp; media officer</v>
          </cell>
          <cell r="G1882" t="str">
            <v>Public and Community Affairs</v>
          </cell>
          <cell r="H1882" t="str">
            <v>Public Affairs</v>
          </cell>
        </row>
        <row r="1883">
          <cell r="B1883">
            <v>6275</v>
          </cell>
          <cell r="C1883" t="str">
            <v>Kandas Keita</v>
          </cell>
          <cell r="D1883" t="str">
            <v>Male</v>
          </cell>
          <cell r="E1883">
            <v>41919</v>
          </cell>
          <cell r="F1883" t="str">
            <v>Cleaner</v>
          </cell>
          <cell r="G1883" t="str">
            <v>Safety</v>
          </cell>
          <cell r="H1883" t="str">
            <v>Safety</v>
          </cell>
        </row>
        <row r="1884">
          <cell r="B1884">
            <v>6276</v>
          </cell>
          <cell r="C1884" t="str">
            <v>Mouctar Toure</v>
          </cell>
          <cell r="D1884" t="str">
            <v>Male</v>
          </cell>
          <cell r="E1884">
            <v>41913</v>
          </cell>
          <cell r="F1884" t="str">
            <v>Payroll Accountant</v>
          </cell>
          <cell r="G1884" t="str">
            <v>Finance</v>
          </cell>
          <cell r="H1884" t="str">
            <v>Accounts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4"/>
  <sheetViews>
    <sheetView tabSelected="1" workbookViewId="0">
      <selection activeCell="F37" sqref="F37"/>
    </sheetView>
  </sheetViews>
  <sheetFormatPr defaultRowHeight="15" x14ac:dyDescent="0.25"/>
  <cols>
    <col min="6" max="12" width="9.140625" style="16"/>
  </cols>
  <sheetData>
    <row r="1" spans="1:14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10</v>
      </c>
      <c r="M1" s="6" t="s">
        <v>15</v>
      </c>
      <c r="N1" s="6" t="s">
        <v>16</v>
      </c>
    </row>
    <row r="2" spans="1:14" x14ac:dyDescent="0.25">
      <c r="A2" s="7">
        <v>5378</v>
      </c>
      <c r="B2" s="8" t="str">
        <f>VLOOKUP(A2,'[1]List of SAG Ees'!$B$2:$H$1884,2,FALSE)</f>
        <v>Sekou Camara</v>
      </c>
      <c r="C2" s="8" t="str">
        <f>VLOOKUP(A2,'[1]List of SAG Ees'!$B$2:$H$1884,5,FALSE)</f>
        <v>Mechanics</v>
      </c>
      <c r="D2" s="8" t="s">
        <v>12</v>
      </c>
      <c r="E2" s="9" t="s">
        <v>13</v>
      </c>
      <c r="F2" s="15">
        <v>8</v>
      </c>
      <c r="G2" s="15">
        <v>8</v>
      </c>
      <c r="H2" s="15">
        <v>8</v>
      </c>
      <c r="I2" s="15">
        <v>10</v>
      </c>
      <c r="J2" s="15">
        <v>8</v>
      </c>
      <c r="K2" s="15"/>
      <c r="L2" s="15"/>
      <c r="M2" s="10">
        <f t="shared" ref="M2" si="0">COUNTIF(F2:L3,"A")</f>
        <v>0</v>
      </c>
      <c r="N2" s="10">
        <f>COUNTIF(F2:L3,"M")</f>
        <v>0</v>
      </c>
    </row>
    <row r="3" spans="1:14" x14ac:dyDescent="0.25">
      <c r="A3" s="11"/>
      <c r="B3" s="12"/>
      <c r="C3" s="12"/>
      <c r="D3" s="12"/>
      <c r="E3" s="9" t="s">
        <v>14</v>
      </c>
      <c r="F3" s="15">
        <v>2</v>
      </c>
      <c r="G3" s="15">
        <v>2</v>
      </c>
      <c r="H3" s="15"/>
      <c r="I3" s="15"/>
      <c r="J3" s="15"/>
      <c r="K3" s="15"/>
      <c r="L3" s="15"/>
      <c r="M3" s="10"/>
      <c r="N3" s="10"/>
    </row>
    <row r="4" spans="1:14" x14ac:dyDescent="0.25">
      <c r="A4" s="7">
        <v>5393</v>
      </c>
      <c r="B4" s="8" t="str">
        <f>VLOOKUP(A4,'[1]List of SAG Ees'!$B$2:$H$1884,2,FALSE)</f>
        <v>Abou Doumboya</v>
      </c>
      <c r="C4" s="8" t="str">
        <f>VLOOKUP(A4,'[1]List of SAG Ees'!$B$2:$H$1884,5,FALSE)</f>
        <v>Mechanic 1</v>
      </c>
      <c r="D4" s="8" t="s">
        <v>12</v>
      </c>
      <c r="E4" s="9" t="s">
        <v>13</v>
      </c>
      <c r="F4" s="15">
        <v>8</v>
      </c>
      <c r="G4" s="15">
        <v>8</v>
      </c>
      <c r="H4" s="15">
        <v>8</v>
      </c>
      <c r="I4" s="15">
        <v>8</v>
      </c>
      <c r="J4" s="15">
        <v>8</v>
      </c>
      <c r="K4" s="15"/>
      <c r="L4" s="15"/>
      <c r="M4" s="10">
        <f t="shared" ref="M4" si="1">COUNTIF(F4:L5,"A")</f>
        <v>0</v>
      </c>
      <c r="N4" s="10">
        <f t="shared" ref="N4:N19" si="2">COUNTIF(F4:L5,"M")</f>
        <v>0</v>
      </c>
    </row>
    <row r="5" spans="1:14" x14ac:dyDescent="0.25">
      <c r="A5" s="11"/>
      <c r="B5" s="12"/>
      <c r="C5" s="12"/>
      <c r="D5" s="12"/>
      <c r="E5" s="9" t="s">
        <v>14</v>
      </c>
      <c r="F5" s="15"/>
      <c r="G5" s="15"/>
      <c r="H5" s="15"/>
      <c r="I5" s="15"/>
      <c r="J5" s="15"/>
      <c r="K5" s="15"/>
      <c r="L5" s="15"/>
      <c r="M5" s="10"/>
      <c r="N5" s="10"/>
    </row>
    <row r="6" spans="1:14" x14ac:dyDescent="0.25">
      <c r="A6" s="13">
        <v>5401</v>
      </c>
      <c r="B6" s="8" t="str">
        <f>VLOOKUP(A6,'[1]List of SAG Ees'!$B$2:$H$1884,2,FALSE)</f>
        <v>Bangaly Conde</v>
      </c>
      <c r="C6" s="8" t="str">
        <f>VLOOKUP(A6,'[1]List of SAG Ees'!$B$2:$H$1884,5,FALSE)</f>
        <v>Plumber 1</v>
      </c>
      <c r="D6" s="8" t="s">
        <v>12</v>
      </c>
      <c r="E6" s="9" t="s">
        <v>13</v>
      </c>
      <c r="F6" s="6" t="s">
        <v>5</v>
      </c>
      <c r="G6" s="6" t="s">
        <v>5</v>
      </c>
      <c r="H6" s="6" t="s">
        <v>5</v>
      </c>
      <c r="I6" s="6" t="s">
        <v>5</v>
      </c>
      <c r="J6" s="6" t="s">
        <v>11</v>
      </c>
      <c r="K6" s="15"/>
      <c r="L6" s="15"/>
      <c r="M6" s="10">
        <f t="shared" ref="M6" si="3">COUNTIF(F6:L7,"A")</f>
        <v>1</v>
      </c>
      <c r="N6" s="10">
        <f t="shared" ref="N6:N19" si="4">COUNTIF(F6:L7,"M")</f>
        <v>4</v>
      </c>
    </row>
    <row r="7" spans="1:14" x14ac:dyDescent="0.25">
      <c r="A7" s="14"/>
      <c r="B7" s="12"/>
      <c r="C7" s="12"/>
      <c r="D7" s="12"/>
      <c r="E7" s="9" t="s">
        <v>14</v>
      </c>
      <c r="F7" s="15"/>
      <c r="G7" s="15"/>
      <c r="H7" s="15"/>
      <c r="I7" s="15"/>
      <c r="J7" s="15"/>
      <c r="K7" s="15"/>
      <c r="L7" s="15"/>
      <c r="M7" s="10"/>
      <c r="N7" s="10"/>
    </row>
    <row r="8" spans="1:14" x14ac:dyDescent="0.25">
      <c r="A8" s="7">
        <v>5404</v>
      </c>
      <c r="B8" s="8" t="str">
        <f>VLOOKUP(A8,'[1]List of SAG Ees'!$B$2:$H$1884,2,FALSE)</f>
        <v>Mamoudou 2 Kaba</v>
      </c>
      <c r="C8" s="8" t="str">
        <f>VLOOKUP(A8,'[1]List of SAG Ees'!$B$2:$H$1884,5,FALSE)</f>
        <v>Mechnical - Coordinator</v>
      </c>
      <c r="D8" s="8" t="s">
        <v>12</v>
      </c>
      <c r="E8" s="9" t="s">
        <v>13</v>
      </c>
      <c r="F8" s="15">
        <v>10</v>
      </c>
      <c r="G8" s="15">
        <v>10</v>
      </c>
      <c r="H8" s="15">
        <v>10</v>
      </c>
      <c r="I8" s="15">
        <v>10</v>
      </c>
      <c r="J8" s="15">
        <v>10</v>
      </c>
      <c r="K8" s="15"/>
      <c r="L8" s="15"/>
      <c r="M8" s="10">
        <f t="shared" ref="M8" si="5">COUNTIF(F8:L9,"A")</f>
        <v>0</v>
      </c>
      <c r="N8" s="10">
        <f t="shared" ref="N8:N19" si="6">COUNTIF(F8:L9,"M")</f>
        <v>0</v>
      </c>
    </row>
    <row r="9" spans="1:14" x14ac:dyDescent="0.25">
      <c r="A9" s="11"/>
      <c r="B9" s="12"/>
      <c r="C9" s="12"/>
      <c r="D9" s="12"/>
      <c r="E9" s="9" t="s">
        <v>14</v>
      </c>
      <c r="F9" s="15"/>
      <c r="G9" s="15"/>
      <c r="H9" s="15"/>
      <c r="I9" s="15"/>
      <c r="J9" s="15"/>
      <c r="K9" s="15"/>
      <c r="L9" s="15"/>
      <c r="M9" s="10"/>
      <c r="N9" s="10"/>
    </row>
    <row r="10" spans="1:14" x14ac:dyDescent="0.25">
      <c r="A10" s="13">
        <v>5443</v>
      </c>
      <c r="B10" s="8" t="str">
        <f>VLOOKUP(A10,'[1]List of SAG Ees'!$B$2:$H$1884,2,FALSE)</f>
        <v>Kaba Kourouma</v>
      </c>
      <c r="C10" s="8" t="str">
        <f>VLOOKUP(A10,'[1]List of SAG Ees'!$B$2:$H$1884,5,FALSE)</f>
        <v>Mechanic 1</v>
      </c>
      <c r="D10" s="8" t="s">
        <v>12</v>
      </c>
      <c r="E10" s="9" t="s">
        <v>13</v>
      </c>
      <c r="F10" s="6" t="s">
        <v>11</v>
      </c>
      <c r="G10" s="6" t="s">
        <v>11</v>
      </c>
      <c r="H10" s="6" t="s">
        <v>5</v>
      </c>
      <c r="I10" s="6" t="s">
        <v>5</v>
      </c>
      <c r="J10" s="6" t="s">
        <v>5</v>
      </c>
      <c r="K10" s="15"/>
      <c r="L10" s="15"/>
      <c r="M10" s="10">
        <f t="shared" ref="M10" si="7">COUNTIF(F10:L11,"A")</f>
        <v>2</v>
      </c>
      <c r="N10" s="10">
        <f t="shared" ref="N10:N19" si="8">COUNTIF(F10:L11,"M")</f>
        <v>3</v>
      </c>
    </row>
    <row r="11" spans="1:14" x14ac:dyDescent="0.25">
      <c r="A11" s="14"/>
      <c r="B11" s="12"/>
      <c r="C11" s="12"/>
      <c r="D11" s="12"/>
      <c r="E11" s="9" t="s">
        <v>14</v>
      </c>
      <c r="F11" s="15"/>
      <c r="G11" s="15"/>
      <c r="H11" s="15"/>
      <c r="I11" s="15"/>
      <c r="J11" s="15"/>
      <c r="K11" s="15"/>
      <c r="L11" s="15"/>
      <c r="M11" s="10"/>
      <c r="N11" s="10"/>
    </row>
    <row r="12" spans="1:14" x14ac:dyDescent="0.25">
      <c r="A12" s="13">
        <v>5491</v>
      </c>
      <c r="B12" s="8" t="str">
        <f>VLOOKUP(A12,'[1]List of SAG Ees'!$B$2:$H$1884,2,FALSE)</f>
        <v>Abdourahamane Diallo</v>
      </c>
      <c r="C12" s="8" t="str">
        <f>VLOOKUP(A12,'[1]List of SAG Ees'!$B$2:$H$1884,5,FALSE)</f>
        <v>Data Capture Clerk</v>
      </c>
      <c r="D12" s="8" t="s">
        <v>12</v>
      </c>
      <c r="E12" s="9" t="s">
        <v>13</v>
      </c>
      <c r="F12" s="6">
        <v>10</v>
      </c>
      <c r="G12" s="6">
        <v>10</v>
      </c>
      <c r="H12" s="15">
        <v>10</v>
      </c>
      <c r="I12" s="15">
        <v>10</v>
      </c>
      <c r="J12" s="15">
        <v>8</v>
      </c>
      <c r="K12" s="15"/>
      <c r="L12" s="15"/>
      <c r="M12" s="10">
        <f t="shared" ref="M12" si="9">COUNTIF(F12:L13,"A")</f>
        <v>0</v>
      </c>
      <c r="N12" s="10">
        <f t="shared" ref="N12:N19" si="10">COUNTIF(F12:L13,"M")</f>
        <v>0</v>
      </c>
    </row>
    <row r="13" spans="1:14" x14ac:dyDescent="0.25">
      <c r="A13" s="14"/>
      <c r="B13" s="12"/>
      <c r="C13" s="12"/>
      <c r="D13" s="12"/>
      <c r="E13" s="9" t="s">
        <v>14</v>
      </c>
      <c r="F13" s="15"/>
      <c r="G13" s="15"/>
      <c r="H13" s="15"/>
      <c r="I13" s="15"/>
      <c r="J13" s="15"/>
      <c r="K13" s="15"/>
      <c r="L13" s="15"/>
      <c r="M13" s="10"/>
      <c r="N13" s="10"/>
    </row>
    <row r="14" spans="1:14" x14ac:dyDescent="0.25">
      <c r="A14" s="13">
        <v>5527</v>
      </c>
      <c r="B14" s="8" t="str">
        <f>VLOOKUP(A14,'[1]List of SAG Ees'!$B$2:$H$1884,2,FALSE)</f>
        <v>Siba Beavogui</v>
      </c>
      <c r="C14" s="8" t="str">
        <f>VLOOKUP(A14,'[1]List of SAG Ees'!$B$2:$H$1884,5,FALSE)</f>
        <v>Mechanics 2</v>
      </c>
      <c r="D14" s="8" t="s">
        <v>12</v>
      </c>
      <c r="E14" s="9" t="s">
        <v>13</v>
      </c>
      <c r="F14" s="15">
        <v>8</v>
      </c>
      <c r="G14" s="15">
        <v>8</v>
      </c>
      <c r="H14" s="15">
        <v>10</v>
      </c>
      <c r="I14" s="15">
        <v>8</v>
      </c>
      <c r="J14" s="15">
        <v>10</v>
      </c>
      <c r="K14" s="6">
        <v>5</v>
      </c>
      <c r="L14" s="15"/>
      <c r="M14" s="10">
        <f t="shared" ref="M14" si="11">COUNTIF(F14:L15,"A")</f>
        <v>0</v>
      </c>
      <c r="N14" s="10">
        <f t="shared" ref="N14:N19" si="12">COUNTIF(F14:L15,"M")</f>
        <v>0</v>
      </c>
    </row>
    <row r="15" spans="1:14" x14ac:dyDescent="0.25">
      <c r="A15" s="14"/>
      <c r="B15" s="12"/>
      <c r="C15" s="12"/>
      <c r="D15" s="12"/>
      <c r="E15" s="9" t="s">
        <v>14</v>
      </c>
      <c r="F15" s="15"/>
      <c r="G15" s="15"/>
      <c r="H15" s="15"/>
      <c r="I15" s="15"/>
      <c r="J15" s="15"/>
      <c r="K15" s="15"/>
      <c r="L15" s="15"/>
      <c r="M15" s="10"/>
      <c r="N15" s="10"/>
    </row>
    <row r="16" spans="1:14" x14ac:dyDescent="0.25">
      <c r="A16" s="7">
        <v>5528</v>
      </c>
      <c r="B16" s="8" t="str">
        <f>VLOOKUP(A16,'[1]List of SAG Ees'!$B$2:$H$1884,2,FALSE)</f>
        <v>Sory Traore</v>
      </c>
      <c r="C16" s="8" t="str">
        <f>VLOOKUP(A16,'[1]List of SAG Ees'!$B$2:$H$1884,5,FALSE)</f>
        <v>Vulcanizer</v>
      </c>
      <c r="D16" s="8" t="s">
        <v>12</v>
      </c>
      <c r="E16" s="9" t="s">
        <v>13</v>
      </c>
      <c r="F16" s="15">
        <v>8</v>
      </c>
      <c r="G16" s="15">
        <v>8</v>
      </c>
      <c r="H16" s="15">
        <v>8</v>
      </c>
      <c r="I16" s="15">
        <v>8</v>
      </c>
      <c r="J16" s="15">
        <v>8</v>
      </c>
      <c r="K16" s="15"/>
      <c r="L16" s="15"/>
      <c r="M16" s="10">
        <f t="shared" ref="M16" si="13">COUNTIF(F16:L17,"A")</f>
        <v>0</v>
      </c>
      <c r="N16" s="10">
        <f t="shared" ref="N16:N19" si="14">COUNTIF(F16:L17,"M")</f>
        <v>0</v>
      </c>
    </row>
    <row r="17" spans="1:14" x14ac:dyDescent="0.25">
      <c r="A17" s="11"/>
      <c r="B17" s="12"/>
      <c r="C17" s="12"/>
      <c r="D17" s="12"/>
      <c r="E17" s="9" t="s">
        <v>14</v>
      </c>
      <c r="F17" s="15"/>
      <c r="G17" s="15"/>
      <c r="H17" s="15"/>
      <c r="I17" s="15"/>
      <c r="J17" s="15"/>
      <c r="K17" s="15"/>
      <c r="L17" s="15"/>
      <c r="M17" s="10"/>
      <c r="N17" s="10"/>
    </row>
    <row r="18" spans="1:14" x14ac:dyDescent="0.25">
      <c r="A18" s="13">
        <v>5533</v>
      </c>
      <c r="B18" s="8" t="str">
        <f>VLOOKUP(A18,'[1]List of SAG Ees'!$B$2:$H$1884,2,FALSE)</f>
        <v>Aliou Traore</v>
      </c>
      <c r="C18" s="8" t="str">
        <f>VLOOKUP(A18,'[1]List of SAG Ees'!$B$2:$H$1884,5,FALSE)</f>
        <v>Panel Beater 1</v>
      </c>
      <c r="D18" s="8" t="s">
        <v>12</v>
      </c>
      <c r="E18" s="9" t="s">
        <v>13</v>
      </c>
      <c r="F18" s="15">
        <v>8</v>
      </c>
      <c r="G18" s="15">
        <v>8</v>
      </c>
      <c r="H18" s="15">
        <v>8</v>
      </c>
      <c r="I18" s="15">
        <v>8</v>
      </c>
      <c r="J18" s="6" t="s">
        <v>11</v>
      </c>
      <c r="K18" s="15"/>
      <c r="L18" s="15"/>
      <c r="M18" s="10">
        <f t="shared" ref="M18" si="15">COUNTIF(F18:L19,"A")</f>
        <v>1</v>
      </c>
      <c r="N18" s="10">
        <f t="shared" ref="N18:N19" si="16">COUNTIF(F18:L19,"M")</f>
        <v>0</v>
      </c>
    </row>
    <row r="19" spans="1:14" x14ac:dyDescent="0.25">
      <c r="A19" s="14"/>
      <c r="B19" s="12"/>
      <c r="C19" s="12"/>
      <c r="D19" s="12"/>
      <c r="E19" s="9" t="s">
        <v>14</v>
      </c>
      <c r="F19" s="15"/>
      <c r="G19" s="15"/>
      <c r="H19" s="15"/>
      <c r="I19" s="15"/>
      <c r="J19" s="15"/>
      <c r="K19" s="15"/>
      <c r="L19" s="15"/>
      <c r="M19" s="10"/>
      <c r="N19" s="10"/>
    </row>
    <row r="22" spans="1:14" x14ac:dyDescent="0.25">
      <c r="A22" s="1" t="s">
        <v>0</v>
      </c>
      <c r="B22" s="2" t="s">
        <v>1</v>
      </c>
      <c r="C22" s="3" t="s">
        <v>2</v>
      </c>
      <c r="D22" s="4" t="s">
        <v>3</v>
      </c>
      <c r="E22" s="5" t="s">
        <v>4</v>
      </c>
      <c r="F22" s="6" t="s">
        <v>5</v>
      </c>
      <c r="G22" s="6" t="s">
        <v>6</v>
      </c>
      <c r="H22" s="6" t="s">
        <v>7</v>
      </c>
      <c r="I22" s="6" t="s">
        <v>8</v>
      </c>
      <c r="J22" s="6" t="s">
        <v>9</v>
      </c>
      <c r="K22" s="6" t="s">
        <v>10</v>
      </c>
      <c r="L22" s="6" t="s">
        <v>10</v>
      </c>
      <c r="M22" s="6" t="s">
        <v>15</v>
      </c>
      <c r="N22" s="6" t="s">
        <v>16</v>
      </c>
    </row>
    <row r="23" spans="1:14" x14ac:dyDescent="0.25">
      <c r="A23" s="8">
        <v>5378</v>
      </c>
      <c r="B23" s="8" t="str">
        <f>VLOOKUP(A23,'[1]List of SAG Ees'!$B$2:$H$1884,2,FALSE)</f>
        <v>Sekou Camara</v>
      </c>
      <c r="C23" s="8" t="str">
        <f>VLOOKUP(A23,'[1]List of SAG Ees'!$B$2:$H$1884,5,FALSE)</f>
        <v>Mechanics</v>
      </c>
      <c r="D23" s="8" t="s">
        <v>12</v>
      </c>
      <c r="E23" s="9" t="s">
        <v>13</v>
      </c>
      <c r="F23" s="15">
        <v>8</v>
      </c>
      <c r="G23" s="15">
        <v>8</v>
      </c>
      <c r="H23" s="15">
        <v>8</v>
      </c>
      <c r="I23" s="15">
        <v>10</v>
      </c>
      <c r="J23" s="15">
        <v>8</v>
      </c>
      <c r="K23" s="15"/>
      <c r="L23" s="15"/>
      <c r="M23" s="10">
        <f t="shared" ref="M23" si="17">COUNTIF(F23:L24,"A")</f>
        <v>0</v>
      </c>
      <c r="N23" s="10">
        <f t="shared" ref="N23" si="18">COUNTIF(F23:L24,"AA")</f>
        <v>0</v>
      </c>
    </row>
    <row r="24" spans="1:14" x14ac:dyDescent="0.25">
      <c r="A24" s="12"/>
      <c r="B24" s="12"/>
      <c r="C24" s="12"/>
      <c r="D24" s="12"/>
      <c r="E24" s="9" t="s">
        <v>14</v>
      </c>
      <c r="F24" s="15"/>
      <c r="G24" s="15">
        <v>2</v>
      </c>
      <c r="H24" s="15"/>
      <c r="I24" s="15"/>
      <c r="J24" s="15"/>
      <c r="K24" s="15"/>
      <c r="L24" s="15"/>
      <c r="M24" s="10"/>
      <c r="N24" s="10"/>
    </row>
    <row r="25" spans="1:14" x14ac:dyDescent="0.25">
      <c r="A25" s="8">
        <v>5393</v>
      </c>
      <c r="B25" s="8" t="str">
        <f>VLOOKUP(A25,'[1]List of SAG Ees'!$B$2:$H$1884,2,FALSE)</f>
        <v>Abou Doumboya</v>
      </c>
      <c r="C25" s="8" t="str">
        <f>VLOOKUP(A25,'[1]List of SAG Ees'!$B$2:$H$1884,5,FALSE)</f>
        <v>Mechanic 1</v>
      </c>
      <c r="D25" s="8" t="s">
        <v>12</v>
      </c>
      <c r="E25" s="9" t="s">
        <v>13</v>
      </c>
      <c r="F25" s="15">
        <v>8</v>
      </c>
      <c r="G25" s="15">
        <v>8</v>
      </c>
      <c r="H25" s="15">
        <v>8</v>
      </c>
      <c r="I25" s="15">
        <v>8</v>
      </c>
      <c r="J25" s="15">
        <v>8</v>
      </c>
      <c r="K25" s="15"/>
      <c r="L25" s="15"/>
      <c r="M25" s="10">
        <f t="shared" ref="M25" si="19">COUNTIF(F25:L26,"A")</f>
        <v>0</v>
      </c>
      <c r="N25" s="10">
        <f t="shared" ref="N25" si="20">COUNTIF(F25:L26,"AA")</f>
        <v>0</v>
      </c>
    </row>
    <row r="26" spans="1:14" x14ac:dyDescent="0.25">
      <c r="A26" s="12"/>
      <c r="B26" s="12"/>
      <c r="C26" s="12"/>
      <c r="D26" s="12"/>
      <c r="E26" s="9" t="s">
        <v>14</v>
      </c>
      <c r="F26" s="15"/>
      <c r="G26" s="15"/>
      <c r="H26" s="15"/>
      <c r="I26" s="15"/>
      <c r="J26" s="15"/>
      <c r="K26" s="15"/>
      <c r="L26" s="15"/>
      <c r="M26" s="10"/>
      <c r="N26" s="10"/>
    </row>
    <row r="27" spans="1:14" x14ac:dyDescent="0.25">
      <c r="A27" s="8">
        <v>5401</v>
      </c>
      <c r="B27" s="8" t="str">
        <f>VLOOKUP(A27,'[1]List of SAG Ees'!$B$2:$H$1884,2,FALSE)</f>
        <v>Bangaly Conde</v>
      </c>
      <c r="C27" s="8" t="str">
        <f>VLOOKUP(A27,'[1]List of SAG Ees'!$B$2:$H$1884,5,FALSE)</f>
        <v>Plumber 1</v>
      </c>
      <c r="D27" s="8" t="s">
        <v>12</v>
      </c>
      <c r="E27" s="9" t="s">
        <v>13</v>
      </c>
      <c r="F27" s="15">
        <v>8</v>
      </c>
      <c r="G27" s="15">
        <v>8</v>
      </c>
      <c r="H27" s="15">
        <v>8</v>
      </c>
      <c r="I27" s="15">
        <v>8</v>
      </c>
      <c r="J27" s="15">
        <v>10</v>
      </c>
      <c r="K27" s="6">
        <v>5</v>
      </c>
      <c r="L27" s="6">
        <v>3</v>
      </c>
      <c r="M27" s="10">
        <f t="shared" ref="M27" si="21">COUNTIF(F27:L28,"A")</f>
        <v>0</v>
      </c>
      <c r="N27" s="10">
        <f t="shared" ref="N27" si="22">COUNTIF(F27:L28,"AA")</f>
        <v>0</v>
      </c>
    </row>
    <row r="28" spans="1:14" x14ac:dyDescent="0.25">
      <c r="A28" s="12"/>
      <c r="B28" s="12"/>
      <c r="C28" s="12"/>
      <c r="D28" s="12"/>
      <c r="E28" s="9" t="s">
        <v>14</v>
      </c>
      <c r="F28" s="15"/>
      <c r="G28" s="15"/>
      <c r="H28" s="15"/>
      <c r="I28" s="15"/>
      <c r="J28" s="15">
        <v>2</v>
      </c>
      <c r="K28" s="6">
        <v>2</v>
      </c>
      <c r="L28" s="6">
        <v>2</v>
      </c>
      <c r="M28" s="10"/>
      <c r="N28" s="10"/>
    </row>
    <row r="29" spans="1:14" x14ac:dyDescent="0.25">
      <c r="A29" s="8">
        <v>5443</v>
      </c>
      <c r="B29" s="8" t="str">
        <f>VLOOKUP(A29,'[1]List of SAG Ees'!$B$2:$H$1884,2,FALSE)</f>
        <v>Kaba Kourouma</v>
      </c>
      <c r="C29" s="8" t="str">
        <f>VLOOKUP(A29,'[1]List of SAG Ees'!$B$2:$H$1884,5,FALSE)</f>
        <v>Mechanic 1</v>
      </c>
      <c r="D29" s="8" t="s">
        <v>12</v>
      </c>
      <c r="E29" s="9" t="s">
        <v>13</v>
      </c>
      <c r="F29" s="6">
        <v>8</v>
      </c>
      <c r="G29" s="6">
        <v>8</v>
      </c>
      <c r="H29" s="6">
        <v>8</v>
      </c>
      <c r="I29" s="6">
        <v>8</v>
      </c>
      <c r="J29" s="6">
        <v>8</v>
      </c>
      <c r="K29" s="15"/>
      <c r="L29" s="15"/>
      <c r="M29" s="10">
        <f t="shared" ref="M29" si="23">COUNTIF(F29:L30,"A")</f>
        <v>0</v>
      </c>
      <c r="N29" s="10">
        <f t="shared" ref="N29" si="24">COUNTIF(F29:L30,"AA")</f>
        <v>0</v>
      </c>
    </row>
    <row r="30" spans="1:14" x14ac:dyDescent="0.25">
      <c r="A30" s="12"/>
      <c r="B30" s="12"/>
      <c r="C30" s="12"/>
      <c r="D30" s="12"/>
      <c r="E30" s="9" t="s">
        <v>14</v>
      </c>
      <c r="F30" s="15"/>
      <c r="G30" s="15"/>
      <c r="H30" s="15"/>
      <c r="I30" s="15"/>
      <c r="J30" s="15"/>
      <c r="K30" s="15"/>
      <c r="L30" s="15"/>
      <c r="M30" s="10"/>
      <c r="N30" s="10"/>
    </row>
    <row r="31" spans="1:14" x14ac:dyDescent="0.25">
      <c r="A31" s="8">
        <v>5491</v>
      </c>
      <c r="B31" s="8" t="str">
        <f>VLOOKUP(A31,'[1]List of SAG Ees'!$B$2:$H$1884,2,FALSE)</f>
        <v>Abdourahamane Diallo</v>
      </c>
      <c r="C31" s="8" t="str">
        <f>VLOOKUP(A31,'[1]List of SAG Ees'!$B$2:$H$1884,5,FALSE)</f>
        <v>Data Capture Clerk</v>
      </c>
      <c r="D31" s="8" t="s">
        <v>12</v>
      </c>
      <c r="E31" s="9" t="s">
        <v>13</v>
      </c>
      <c r="F31" s="15">
        <v>8</v>
      </c>
      <c r="G31" s="15">
        <v>8</v>
      </c>
      <c r="H31" s="15">
        <v>8</v>
      </c>
      <c r="I31" s="15">
        <v>8</v>
      </c>
      <c r="J31" s="15">
        <v>8</v>
      </c>
      <c r="K31" s="15"/>
      <c r="L31" s="15"/>
      <c r="M31" s="10">
        <f t="shared" ref="M31" si="25">COUNTIF(F31:L32,"A")</f>
        <v>0</v>
      </c>
      <c r="N31" s="10">
        <f t="shared" ref="N31" si="26">COUNTIF(F31:L32,"AA")</f>
        <v>0</v>
      </c>
    </row>
    <row r="32" spans="1:14" x14ac:dyDescent="0.25">
      <c r="A32" s="12"/>
      <c r="B32" s="12"/>
      <c r="C32" s="12"/>
      <c r="D32" s="12"/>
      <c r="E32" s="9" t="s">
        <v>14</v>
      </c>
      <c r="F32" s="15"/>
      <c r="G32" s="15"/>
      <c r="H32" s="15"/>
      <c r="I32" s="15"/>
      <c r="J32" s="15"/>
      <c r="K32" s="15"/>
      <c r="L32" s="15"/>
      <c r="M32" s="10"/>
      <c r="N32" s="10"/>
    </row>
    <row r="33" spans="1:14" x14ac:dyDescent="0.25">
      <c r="A33" s="8">
        <v>5404</v>
      </c>
      <c r="B33" s="8" t="str">
        <f>VLOOKUP(A33,'[1]List of SAG Ees'!$B$2:$H$1884,2,FALSE)</f>
        <v>Mamoudou 2 Kaba</v>
      </c>
      <c r="C33" s="8" t="str">
        <f>VLOOKUP(A33,'[1]List of SAG Ees'!$B$2:$H$1884,5,FALSE)</f>
        <v>Mechnical - Coordinator</v>
      </c>
      <c r="D33" s="8" t="s">
        <v>12</v>
      </c>
      <c r="E33" s="9" t="s">
        <v>13</v>
      </c>
      <c r="F33" s="15">
        <v>8</v>
      </c>
      <c r="G33" s="15">
        <v>10</v>
      </c>
      <c r="H33" s="15">
        <v>10</v>
      </c>
      <c r="I33" s="15">
        <v>10</v>
      </c>
      <c r="J33" s="15">
        <v>10</v>
      </c>
      <c r="K33" s="15"/>
      <c r="L33" s="15"/>
      <c r="M33" s="10">
        <f t="shared" ref="M33" si="27">COUNTIF(F33:L34,"A")</f>
        <v>0</v>
      </c>
      <c r="N33" s="10">
        <f t="shared" ref="N33" si="28">COUNTIF(F33:L34,"AA")</f>
        <v>0</v>
      </c>
    </row>
    <row r="34" spans="1:14" x14ac:dyDescent="0.25">
      <c r="A34" s="12"/>
      <c r="B34" s="12"/>
      <c r="C34" s="12"/>
      <c r="D34" s="12"/>
      <c r="E34" s="9" t="s">
        <v>14</v>
      </c>
      <c r="F34" s="15"/>
      <c r="G34" s="15"/>
      <c r="H34" s="15"/>
      <c r="I34" s="15"/>
      <c r="J34" s="15"/>
      <c r="K34" s="15"/>
      <c r="L34" s="15"/>
      <c r="M34" s="10"/>
      <c r="N34" s="10"/>
    </row>
    <row r="35" spans="1:14" x14ac:dyDescent="0.25">
      <c r="A35" s="8">
        <v>5527</v>
      </c>
      <c r="B35" s="8" t="str">
        <f>VLOOKUP(A35,'[1]List of SAG Ees'!$B$2:$H$1884,2,FALSE)</f>
        <v>Siba Beavogui</v>
      </c>
      <c r="C35" s="8" t="str">
        <f>VLOOKUP(A35,'[1]List of SAG Ees'!$B$2:$H$1884,5,FALSE)</f>
        <v>Mechanics 2</v>
      </c>
      <c r="D35" s="8" t="s">
        <v>12</v>
      </c>
      <c r="E35" s="9" t="s">
        <v>13</v>
      </c>
      <c r="F35" s="15">
        <v>10</v>
      </c>
      <c r="G35" s="15">
        <v>10</v>
      </c>
      <c r="H35" s="15">
        <v>10</v>
      </c>
      <c r="I35" s="15">
        <v>10</v>
      </c>
      <c r="J35" s="15">
        <v>8</v>
      </c>
      <c r="K35" s="15"/>
      <c r="L35" s="15"/>
      <c r="M35" s="10">
        <f t="shared" ref="M35" si="29">COUNTIF(F35:L36,"A")</f>
        <v>0</v>
      </c>
      <c r="N35" s="10">
        <f t="shared" ref="N35" si="30">COUNTIF(F35:L36,"AA")</f>
        <v>0</v>
      </c>
    </row>
    <row r="36" spans="1:14" x14ac:dyDescent="0.25">
      <c r="A36" s="12"/>
      <c r="B36" s="12"/>
      <c r="C36" s="12"/>
      <c r="D36" s="12"/>
      <c r="E36" s="9" t="s">
        <v>14</v>
      </c>
      <c r="F36" s="15"/>
      <c r="G36" s="15"/>
      <c r="H36" s="15"/>
      <c r="I36" s="15"/>
      <c r="J36" s="15"/>
      <c r="K36" s="15"/>
      <c r="L36" s="15"/>
      <c r="M36" s="10"/>
      <c r="N36" s="10"/>
    </row>
    <row r="37" spans="1:14" x14ac:dyDescent="0.25">
      <c r="A37" s="8">
        <v>5528</v>
      </c>
      <c r="B37" s="8" t="str">
        <f>VLOOKUP(A37,'[1]List of SAG Ees'!$B$2:$H$1884,2,FALSE)</f>
        <v>Sory Traore</v>
      </c>
      <c r="C37" s="8" t="str">
        <f>VLOOKUP(A37,'[1]List of SAG Ees'!$B$2:$H$1884,5,FALSE)</f>
        <v>Vulcanizer</v>
      </c>
      <c r="D37" s="8" t="s">
        <v>12</v>
      </c>
      <c r="E37" s="9" t="s">
        <v>13</v>
      </c>
      <c r="F37" s="15">
        <v>10</v>
      </c>
      <c r="G37" s="15">
        <v>10</v>
      </c>
      <c r="H37" s="15">
        <v>8</v>
      </c>
      <c r="I37" s="15">
        <v>10</v>
      </c>
      <c r="J37" s="15">
        <v>10</v>
      </c>
      <c r="K37" s="15"/>
      <c r="L37" s="15"/>
      <c r="M37" s="10">
        <f t="shared" ref="M37" si="31">COUNTIF(F37:L38,"A")</f>
        <v>0</v>
      </c>
      <c r="N37" s="10">
        <f t="shared" ref="N37" si="32">COUNTIF(F37:L38,"AA")</f>
        <v>0</v>
      </c>
    </row>
    <row r="38" spans="1:14" x14ac:dyDescent="0.25">
      <c r="A38" s="12"/>
      <c r="B38" s="12"/>
      <c r="C38" s="12"/>
      <c r="D38" s="12"/>
      <c r="E38" s="9" t="s">
        <v>14</v>
      </c>
      <c r="F38" s="15"/>
      <c r="G38" s="15"/>
      <c r="H38" s="15"/>
      <c r="I38" s="15"/>
      <c r="J38" s="15"/>
      <c r="K38" s="15"/>
      <c r="L38" s="15"/>
      <c r="M38" s="10"/>
      <c r="N38" s="10"/>
    </row>
    <row r="39" spans="1:14" x14ac:dyDescent="0.25">
      <c r="A39" s="8">
        <v>5533</v>
      </c>
      <c r="B39" s="8" t="str">
        <f>VLOOKUP(A39,'[1]List of SAG Ees'!$B$2:$H$1884,2,FALSE)</f>
        <v>Aliou Traore</v>
      </c>
      <c r="C39" s="8" t="str">
        <f>VLOOKUP(A39,'[1]List of SAG Ees'!$B$2:$H$1884,5,FALSE)</f>
        <v>Panel Beater 1</v>
      </c>
      <c r="D39" s="8" t="s">
        <v>12</v>
      </c>
      <c r="E39" s="9" t="s">
        <v>13</v>
      </c>
      <c r="F39" s="15">
        <v>8</v>
      </c>
      <c r="G39" s="15">
        <v>8</v>
      </c>
      <c r="H39" s="15">
        <v>8</v>
      </c>
      <c r="I39" s="15">
        <v>8</v>
      </c>
      <c r="J39" s="15">
        <v>8</v>
      </c>
      <c r="K39" s="15"/>
      <c r="L39" s="15"/>
      <c r="M39" s="10">
        <f t="shared" ref="M39" si="33">COUNTIF(F39:L40,"A")</f>
        <v>0</v>
      </c>
      <c r="N39" s="10">
        <f t="shared" ref="N39" si="34">COUNTIF(F39:L40,"AA")</f>
        <v>0</v>
      </c>
    </row>
    <row r="40" spans="1:14" x14ac:dyDescent="0.25">
      <c r="A40" s="12"/>
      <c r="B40" s="12"/>
      <c r="C40" s="12"/>
      <c r="D40" s="12"/>
      <c r="E40" s="9" t="s">
        <v>14</v>
      </c>
      <c r="F40" s="15"/>
      <c r="G40" s="15"/>
      <c r="H40" s="15"/>
      <c r="I40" s="15"/>
      <c r="J40" s="15"/>
      <c r="K40" s="15"/>
      <c r="L40" s="15"/>
      <c r="M40" s="10"/>
      <c r="N40" s="10"/>
    </row>
    <row r="41" spans="1:14" x14ac:dyDescent="0.25">
      <c r="A41" s="8">
        <v>5544</v>
      </c>
      <c r="B41" s="8" t="str">
        <f>VLOOKUP(A41,'[1]List of SAG Ees'!$B$2:$H$1884,2,FALSE)</f>
        <v>Moriba Touaro</v>
      </c>
      <c r="C41" s="8" t="str">
        <f>VLOOKUP(A41,'[1]List of SAG Ees'!$B$2:$H$1884,5,FALSE)</f>
        <v>Mechanics 2</v>
      </c>
      <c r="D41" s="8" t="s">
        <v>12</v>
      </c>
      <c r="E41" s="9" t="s">
        <v>13</v>
      </c>
      <c r="F41" s="15">
        <v>8</v>
      </c>
      <c r="G41" s="15">
        <v>8</v>
      </c>
      <c r="H41" s="15">
        <v>10</v>
      </c>
      <c r="I41" s="15">
        <v>10</v>
      </c>
      <c r="J41" s="15">
        <v>8</v>
      </c>
      <c r="K41" s="15"/>
      <c r="L41" s="15"/>
      <c r="M41" s="10">
        <f t="shared" ref="M41" si="35">COUNTIF(F41:L42,"A")</f>
        <v>0</v>
      </c>
      <c r="N41" s="10">
        <f t="shared" ref="N41" si="36">COUNTIF(F41:L42,"AA")</f>
        <v>0</v>
      </c>
    </row>
    <row r="42" spans="1:14" x14ac:dyDescent="0.25">
      <c r="A42" s="12"/>
      <c r="B42" s="12"/>
      <c r="C42" s="12"/>
      <c r="D42" s="12"/>
      <c r="E42" s="9" t="s">
        <v>14</v>
      </c>
      <c r="F42" s="15"/>
      <c r="G42" s="15"/>
      <c r="H42" s="15"/>
      <c r="I42" s="15"/>
      <c r="J42" s="15"/>
      <c r="K42" s="15"/>
      <c r="L42" s="15"/>
      <c r="M42" s="10"/>
      <c r="N42" s="10"/>
    </row>
    <row r="45" spans="1:14" x14ac:dyDescent="0.25">
      <c r="A45" s="1" t="s">
        <v>0</v>
      </c>
      <c r="B45" s="2" t="s">
        <v>1</v>
      </c>
      <c r="C45" s="3" t="s">
        <v>2</v>
      </c>
      <c r="D45" s="4" t="s">
        <v>3</v>
      </c>
      <c r="E45" s="5" t="s">
        <v>4</v>
      </c>
      <c r="F45" s="6" t="s">
        <v>5</v>
      </c>
      <c r="G45" s="6" t="s">
        <v>6</v>
      </c>
      <c r="H45" s="6" t="s">
        <v>7</v>
      </c>
      <c r="I45" s="6" t="s">
        <v>8</v>
      </c>
      <c r="J45" s="6" t="s">
        <v>9</v>
      </c>
      <c r="K45" s="6" t="s">
        <v>10</v>
      </c>
      <c r="L45" s="6" t="s">
        <v>10</v>
      </c>
      <c r="M45" s="6" t="s">
        <v>15</v>
      </c>
      <c r="N45" s="6" t="s">
        <v>16</v>
      </c>
    </row>
    <row r="46" spans="1:14" x14ac:dyDescent="0.25">
      <c r="A46" s="8">
        <v>5378</v>
      </c>
      <c r="B46" s="8" t="str">
        <f>VLOOKUP(A46,'[1]List of SAG Ees'!$B$2:$H$1884,2,FALSE)</f>
        <v>Sekou Camara</v>
      </c>
      <c r="C46" s="8" t="str">
        <f>VLOOKUP(A46,'[1]List of SAG Ees'!$B$2:$H$1884,5,FALSE)</f>
        <v>Mechanics</v>
      </c>
      <c r="D46" s="8" t="s">
        <v>12</v>
      </c>
      <c r="E46" s="9" t="s">
        <v>13</v>
      </c>
      <c r="F46" s="15">
        <v>8</v>
      </c>
      <c r="G46" s="15">
        <v>8</v>
      </c>
      <c r="H46" s="15">
        <v>10</v>
      </c>
      <c r="I46" s="15">
        <v>8</v>
      </c>
      <c r="J46" s="15">
        <v>8</v>
      </c>
      <c r="K46" s="15"/>
      <c r="L46" s="15"/>
      <c r="M46" s="10">
        <f t="shared" ref="M46" si="37">COUNTIF(F46:L47,"A")</f>
        <v>0</v>
      </c>
      <c r="N46" s="10">
        <f t="shared" ref="N46" si="38">COUNTIF(F46:L47,"AA")</f>
        <v>0</v>
      </c>
    </row>
    <row r="47" spans="1:14" x14ac:dyDescent="0.25">
      <c r="A47" s="12"/>
      <c r="B47" s="12"/>
      <c r="C47" s="12"/>
      <c r="D47" s="12"/>
      <c r="E47" s="9" t="s">
        <v>14</v>
      </c>
      <c r="F47" s="15"/>
      <c r="G47" s="15"/>
      <c r="H47" s="15"/>
      <c r="I47" s="15"/>
      <c r="J47" s="15"/>
      <c r="K47" s="15"/>
      <c r="L47" s="15"/>
      <c r="M47" s="10"/>
      <c r="N47" s="10"/>
    </row>
    <row r="48" spans="1:14" x14ac:dyDescent="0.25">
      <c r="A48" s="8">
        <v>5393</v>
      </c>
      <c r="B48" s="8" t="str">
        <f>VLOOKUP(A48,'[1]List of SAG Ees'!$B$2:$H$1884,2,FALSE)</f>
        <v>Abou Doumboya</v>
      </c>
      <c r="C48" s="8" t="str">
        <f>VLOOKUP(A48,'[1]List of SAG Ees'!$B$2:$H$1884,5,FALSE)</f>
        <v>Mechanic 1</v>
      </c>
      <c r="D48" s="8" t="s">
        <v>12</v>
      </c>
      <c r="E48" s="9" t="s">
        <v>13</v>
      </c>
      <c r="F48" s="15">
        <v>8</v>
      </c>
      <c r="G48" s="15">
        <v>8</v>
      </c>
      <c r="H48" s="15">
        <v>8</v>
      </c>
      <c r="I48" s="15">
        <v>8</v>
      </c>
      <c r="J48" s="15">
        <v>8</v>
      </c>
      <c r="K48" s="15"/>
      <c r="L48" s="15"/>
      <c r="M48" s="10">
        <f t="shared" ref="M48" si="39">COUNTIF(F48:L49,"A")</f>
        <v>0</v>
      </c>
      <c r="N48" s="10">
        <f t="shared" ref="N48" si="40">COUNTIF(F48:L49,"AA")</f>
        <v>0</v>
      </c>
    </row>
    <row r="49" spans="1:14" x14ac:dyDescent="0.25">
      <c r="A49" s="12"/>
      <c r="B49" s="12"/>
      <c r="C49" s="12"/>
      <c r="D49" s="12"/>
      <c r="E49" s="9" t="s">
        <v>14</v>
      </c>
      <c r="F49" s="15"/>
      <c r="G49" s="15"/>
      <c r="H49" s="15"/>
      <c r="I49" s="15"/>
      <c r="J49" s="15"/>
      <c r="K49" s="15"/>
      <c r="L49" s="15"/>
      <c r="M49" s="10"/>
      <c r="N49" s="10"/>
    </row>
    <row r="50" spans="1:14" x14ac:dyDescent="0.25">
      <c r="A50" s="8">
        <v>5401</v>
      </c>
      <c r="B50" s="8" t="str">
        <f>VLOOKUP(A50,'[1]List of SAG Ees'!$B$2:$H$1884,2,FALSE)</f>
        <v>Bangaly Conde</v>
      </c>
      <c r="C50" s="8" t="str">
        <f>VLOOKUP(A50,'[1]List of SAG Ees'!$B$2:$H$1884,5,FALSE)</f>
        <v>Plumber 1</v>
      </c>
      <c r="D50" s="8" t="s">
        <v>12</v>
      </c>
      <c r="E50" s="9" t="s">
        <v>13</v>
      </c>
      <c r="F50" s="15">
        <v>10</v>
      </c>
      <c r="G50" s="15">
        <v>10</v>
      </c>
      <c r="H50" s="15">
        <v>10</v>
      </c>
      <c r="I50" s="15">
        <v>10</v>
      </c>
      <c r="J50" s="15">
        <v>8</v>
      </c>
      <c r="K50" s="15"/>
      <c r="L50" s="15"/>
      <c r="M50" s="10">
        <f t="shared" ref="M50" si="41">COUNTIF(F50:L51,"A")</f>
        <v>0</v>
      </c>
      <c r="N50" s="10">
        <f t="shared" ref="N50" si="42">COUNTIF(F50:L51,"AA")</f>
        <v>0</v>
      </c>
    </row>
    <row r="51" spans="1:14" x14ac:dyDescent="0.25">
      <c r="A51" s="12"/>
      <c r="B51" s="12"/>
      <c r="C51" s="12"/>
      <c r="D51" s="12"/>
      <c r="E51" s="9" t="s">
        <v>14</v>
      </c>
      <c r="F51" s="15">
        <v>2</v>
      </c>
      <c r="G51" s="15">
        <v>2</v>
      </c>
      <c r="H51" s="15">
        <v>2</v>
      </c>
      <c r="I51" s="15">
        <v>2</v>
      </c>
      <c r="J51" s="15"/>
      <c r="K51" s="15"/>
      <c r="L51" s="15"/>
      <c r="M51" s="10"/>
      <c r="N51" s="10"/>
    </row>
    <row r="52" spans="1:14" x14ac:dyDescent="0.25">
      <c r="A52" s="8">
        <v>5404</v>
      </c>
      <c r="B52" s="8" t="str">
        <f>VLOOKUP(A52,'[1]List of SAG Ees'!$B$2:$H$1884,2,FALSE)</f>
        <v>Mamoudou 2 Kaba</v>
      </c>
      <c r="C52" s="8" t="str">
        <f>VLOOKUP(A52,'[1]List of SAG Ees'!$B$2:$H$1884,5,FALSE)</f>
        <v>Mechnical - Coordinator</v>
      </c>
      <c r="D52" s="8" t="s">
        <v>12</v>
      </c>
      <c r="E52" s="9" t="s">
        <v>13</v>
      </c>
      <c r="F52" s="15">
        <v>8</v>
      </c>
      <c r="G52" s="15">
        <v>10</v>
      </c>
      <c r="H52" s="15">
        <v>8</v>
      </c>
      <c r="I52" s="15">
        <v>10</v>
      </c>
      <c r="J52" s="15">
        <v>8</v>
      </c>
      <c r="K52" s="15"/>
      <c r="L52" s="15"/>
      <c r="M52" s="10">
        <f t="shared" ref="M52" si="43">COUNTIF(F52:L53,"A")</f>
        <v>0</v>
      </c>
      <c r="N52" s="10">
        <f t="shared" ref="N52" si="44">COUNTIF(F52:L53,"AA")</f>
        <v>0</v>
      </c>
    </row>
    <row r="53" spans="1:14" x14ac:dyDescent="0.25">
      <c r="A53" s="12"/>
      <c r="B53" s="12"/>
      <c r="C53" s="12"/>
      <c r="D53" s="12"/>
      <c r="E53" s="9" t="s">
        <v>14</v>
      </c>
      <c r="F53" s="15"/>
      <c r="G53" s="15"/>
      <c r="H53" s="15"/>
      <c r="I53" s="15"/>
      <c r="J53" s="15"/>
      <c r="K53" s="15"/>
      <c r="L53" s="15"/>
      <c r="M53" s="10"/>
      <c r="N53" s="10"/>
    </row>
    <row r="54" spans="1:14" x14ac:dyDescent="0.25">
      <c r="A54" s="8">
        <v>5443</v>
      </c>
      <c r="B54" s="8" t="str">
        <f>VLOOKUP(A54,'[1]List of SAG Ees'!$B$2:$H$1884,2,FALSE)</f>
        <v>Kaba Kourouma</v>
      </c>
      <c r="C54" s="8" t="str">
        <f>VLOOKUP(A54,'[1]List of SAG Ees'!$B$2:$H$1884,5,FALSE)</f>
        <v>Mechanic 1</v>
      </c>
      <c r="D54" s="8" t="s">
        <v>12</v>
      </c>
      <c r="E54" s="9" t="s">
        <v>13</v>
      </c>
      <c r="F54" s="6" t="s">
        <v>5</v>
      </c>
      <c r="G54" s="6" t="s">
        <v>5</v>
      </c>
      <c r="H54" s="6" t="s">
        <v>5</v>
      </c>
      <c r="I54" s="6" t="s">
        <v>5</v>
      </c>
      <c r="J54" s="6" t="s">
        <v>5</v>
      </c>
      <c r="K54" s="15"/>
      <c r="L54" s="15"/>
      <c r="M54" s="10">
        <f t="shared" ref="M54" si="45">COUNTIF(F54:L55,"A")</f>
        <v>0</v>
      </c>
      <c r="N54" s="10">
        <f t="shared" ref="N54" si="46">COUNTIF(F54:L55,"AA")</f>
        <v>0</v>
      </c>
    </row>
    <row r="55" spans="1:14" x14ac:dyDescent="0.25">
      <c r="A55" s="12"/>
      <c r="B55" s="12"/>
      <c r="C55" s="12"/>
      <c r="D55" s="12"/>
      <c r="E55" s="9" t="s">
        <v>14</v>
      </c>
      <c r="F55" s="15"/>
      <c r="G55" s="15"/>
      <c r="H55" s="15"/>
      <c r="I55" s="15"/>
      <c r="J55" s="15"/>
      <c r="K55" s="15"/>
      <c r="L55" s="15"/>
      <c r="M55" s="10"/>
      <c r="N55" s="10"/>
    </row>
    <row r="56" spans="1:14" x14ac:dyDescent="0.25">
      <c r="A56" s="8">
        <v>5491</v>
      </c>
      <c r="B56" s="8" t="str">
        <f>VLOOKUP(A56,'[1]List of SAG Ees'!$B$2:$H$1884,2,FALSE)</f>
        <v>Abdourahamane Diallo</v>
      </c>
      <c r="C56" s="8" t="str">
        <f>VLOOKUP(A56,'[1]List of SAG Ees'!$B$2:$H$1884,5,FALSE)</f>
        <v>Data Capture Clerk</v>
      </c>
      <c r="D56" s="8" t="s">
        <v>12</v>
      </c>
      <c r="E56" s="9" t="s">
        <v>13</v>
      </c>
      <c r="F56" s="15">
        <v>8</v>
      </c>
      <c r="G56" s="15">
        <v>8</v>
      </c>
      <c r="H56" s="15">
        <v>8</v>
      </c>
      <c r="I56" s="15">
        <v>8</v>
      </c>
      <c r="J56" s="15">
        <v>8</v>
      </c>
      <c r="K56" s="15"/>
      <c r="L56" s="15"/>
      <c r="M56" s="10">
        <f t="shared" ref="M56" si="47">COUNTIF(F56:L57,"A")</f>
        <v>0</v>
      </c>
      <c r="N56" s="10">
        <f t="shared" ref="N56" si="48">COUNTIF(F56:L57,"AA")</f>
        <v>0</v>
      </c>
    </row>
    <row r="57" spans="1:14" x14ac:dyDescent="0.25">
      <c r="A57" s="12"/>
      <c r="B57" s="12"/>
      <c r="C57" s="12"/>
      <c r="D57" s="12"/>
      <c r="E57" s="9" t="s">
        <v>14</v>
      </c>
      <c r="F57" s="15"/>
      <c r="G57" s="15"/>
      <c r="H57" s="15"/>
      <c r="I57" s="15"/>
      <c r="J57" s="15"/>
      <c r="K57" s="15"/>
      <c r="L57" s="15"/>
      <c r="M57" s="10"/>
      <c r="N57" s="10"/>
    </row>
    <row r="58" spans="1:14" x14ac:dyDescent="0.25">
      <c r="A58" s="8">
        <v>5527</v>
      </c>
      <c r="B58" s="8" t="str">
        <f>VLOOKUP(A58,'[1]List of SAG Ees'!$B$2:$H$1884,2,FALSE)</f>
        <v>Siba Beavogui</v>
      </c>
      <c r="C58" s="8" t="str">
        <f>VLOOKUP(A58,'[1]List of SAG Ees'!$B$2:$H$1884,5,FALSE)</f>
        <v>Mechanics 2</v>
      </c>
      <c r="D58" s="8" t="s">
        <v>12</v>
      </c>
      <c r="E58" s="9" t="s">
        <v>13</v>
      </c>
      <c r="F58" s="15">
        <v>8</v>
      </c>
      <c r="G58" s="15">
        <v>8</v>
      </c>
      <c r="H58" s="15">
        <v>10</v>
      </c>
      <c r="I58" s="15">
        <v>10</v>
      </c>
      <c r="J58" s="15">
        <v>10</v>
      </c>
      <c r="K58" s="15"/>
      <c r="L58" s="15"/>
      <c r="M58" s="10">
        <f t="shared" ref="M58" si="49">COUNTIF(F58:L59,"A")</f>
        <v>0</v>
      </c>
      <c r="N58" s="10">
        <f t="shared" ref="N58" si="50">COUNTIF(F58:L59,"AA")</f>
        <v>0</v>
      </c>
    </row>
    <row r="59" spans="1:14" x14ac:dyDescent="0.25">
      <c r="A59" s="12"/>
      <c r="B59" s="12"/>
      <c r="C59" s="12"/>
      <c r="D59" s="12"/>
      <c r="E59" s="9" t="s">
        <v>14</v>
      </c>
      <c r="F59" s="15"/>
      <c r="G59" s="15"/>
      <c r="H59" s="15"/>
      <c r="I59" s="15"/>
      <c r="J59" s="15"/>
      <c r="K59" s="15"/>
      <c r="L59" s="15"/>
      <c r="M59" s="10"/>
      <c r="N59" s="10"/>
    </row>
    <row r="60" spans="1:14" x14ac:dyDescent="0.25">
      <c r="A60" s="8">
        <v>5528</v>
      </c>
      <c r="B60" s="8" t="str">
        <f>VLOOKUP(A60,'[1]List of SAG Ees'!$B$2:$H$1884,2,FALSE)</f>
        <v>Sory Traore</v>
      </c>
      <c r="C60" s="8" t="str">
        <f>VLOOKUP(A60,'[1]List of SAG Ees'!$B$2:$H$1884,5,FALSE)</f>
        <v>Vulcanizer</v>
      </c>
      <c r="D60" s="8" t="s">
        <v>12</v>
      </c>
      <c r="E60" s="9" t="s">
        <v>13</v>
      </c>
      <c r="F60" s="15">
        <v>8</v>
      </c>
      <c r="G60" s="15">
        <v>8</v>
      </c>
      <c r="H60" s="15">
        <v>8</v>
      </c>
      <c r="I60" s="15">
        <v>8</v>
      </c>
      <c r="J60" s="15">
        <v>8</v>
      </c>
      <c r="K60" s="15"/>
      <c r="L60" s="15"/>
      <c r="M60" s="10">
        <f t="shared" ref="M60" si="51">COUNTIF(F60:L61,"A")</f>
        <v>0</v>
      </c>
      <c r="N60" s="10">
        <f t="shared" ref="N60" si="52">COUNTIF(F60:L61,"AA")</f>
        <v>0</v>
      </c>
    </row>
    <row r="61" spans="1:14" x14ac:dyDescent="0.25">
      <c r="A61" s="12"/>
      <c r="B61" s="12"/>
      <c r="C61" s="12"/>
      <c r="D61" s="12"/>
      <c r="E61" s="9" t="s">
        <v>14</v>
      </c>
      <c r="F61" s="15"/>
      <c r="G61" s="15"/>
      <c r="H61" s="15"/>
      <c r="I61" s="15"/>
      <c r="J61" s="15"/>
      <c r="K61" s="15"/>
      <c r="L61" s="15"/>
      <c r="M61" s="10"/>
      <c r="N61" s="10"/>
    </row>
    <row r="62" spans="1:14" x14ac:dyDescent="0.25">
      <c r="A62" s="8">
        <v>5533</v>
      </c>
      <c r="B62" s="8" t="str">
        <f>VLOOKUP(A62,'[1]List of SAG Ees'!$B$2:$H$1884,2,FALSE)</f>
        <v>Aliou Traore</v>
      </c>
      <c r="C62" s="8" t="str">
        <f>VLOOKUP(A62,'[1]List of SAG Ees'!$B$2:$H$1884,5,FALSE)</f>
        <v>Panel Beater 1</v>
      </c>
      <c r="D62" s="8" t="s">
        <v>12</v>
      </c>
      <c r="E62" s="9" t="s">
        <v>13</v>
      </c>
      <c r="F62" s="15">
        <v>8</v>
      </c>
      <c r="G62" s="15">
        <v>8</v>
      </c>
      <c r="H62" s="15">
        <v>8</v>
      </c>
      <c r="I62" s="15">
        <v>8</v>
      </c>
      <c r="J62" s="15">
        <v>8</v>
      </c>
      <c r="K62" s="15"/>
      <c r="L62" s="15"/>
      <c r="M62" s="10">
        <f t="shared" ref="M62" si="53">COUNTIF(F62:L63,"A")</f>
        <v>0</v>
      </c>
      <c r="N62" s="10">
        <f t="shared" ref="N62" si="54">COUNTIF(F62:L63,"AA")</f>
        <v>0</v>
      </c>
    </row>
    <row r="63" spans="1:14" x14ac:dyDescent="0.25">
      <c r="A63" s="12"/>
      <c r="B63" s="12"/>
      <c r="C63" s="12"/>
      <c r="D63" s="12"/>
      <c r="E63" s="9" t="s">
        <v>14</v>
      </c>
      <c r="F63" s="15"/>
      <c r="G63" s="15"/>
      <c r="H63" s="15"/>
      <c r="I63" s="15"/>
      <c r="J63" s="15"/>
      <c r="K63" s="15"/>
      <c r="L63" s="15"/>
      <c r="M63" s="10"/>
      <c r="N63" s="10"/>
    </row>
    <row r="66" spans="1:14" x14ac:dyDescent="0.25">
      <c r="A66" s="1" t="s">
        <v>0</v>
      </c>
      <c r="B66" s="2" t="s">
        <v>1</v>
      </c>
      <c r="C66" s="3" t="s">
        <v>2</v>
      </c>
      <c r="D66" s="4" t="s">
        <v>3</v>
      </c>
      <c r="E66" s="5" t="s">
        <v>4</v>
      </c>
      <c r="F66" s="6" t="s">
        <v>5</v>
      </c>
      <c r="G66" s="6" t="s">
        <v>6</v>
      </c>
      <c r="H66" s="6" t="s">
        <v>7</v>
      </c>
      <c r="I66" s="6" t="s">
        <v>8</v>
      </c>
      <c r="J66" s="6" t="s">
        <v>9</v>
      </c>
      <c r="K66" s="6" t="s">
        <v>10</v>
      </c>
      <c r="L66" s="6" t="s">
        <v>10</v>
      </c>
      <c r="M66" s="6" t="s">
        <v>15</v>
      </c>
      <c r="N66" s="6" t="s">
        <v>16</v>
      </c>
    </row>
    <row r="67" spans="1:14" x14ac:dyDescent="0.25">
      <c r="A67" s="8">
        <v>5378</v>
      </c>
      <c r="B67" s="8" t="str">
        <f>VLOOKUP(A67,'[1]List of SAG Ees'!$B$2:$H$1884,2,FALSE)</f>
        <v>Sekou Camara</v>
      </c>
      <c r="C67" s="8" t="str">
        <f>VLOOKUP(A67,'[1]List of SAG Ees'!$B$2:$H$1884,5,FALSE)</f>
        <v>Mechanics</v>
      </c>
      <c r="D67" s="8" t="s">
        <v>12</v>
      </c>
      <c r="E67" s="9" t="s">
        <v>13</v>
      </c>
      <c r="F67" s="15">
        <v>8</v>
      </c>
      <c r="G67" s="15">
        <v>8</v>
      </c>
      <c r="H67" s="15">
        <v>10</v>
      </c>
      <c r="I67" s="15">
        <v>8</v>
      </c>
      <c r="J67" s="15">
        <v>10</v>
      </c>
      <c r="K67" s="15"/>
      <c r="L67" s="15"/>
      <c r="M67" s="10">
        <f t="shared" ref="M67" si="55">COUNTIF(F67:L68,"A")</f>
        <v>0</v>
      </c>
      <c r="N67" s="10">
        <f t="shared" ref="N67" si="56">COUNTIF(F67:L68,"AA")</f>
        <v>0</v>
      </c>
    </row>
    <row r="68" spans="1:14" x14ac:dyDescent="0.25">
      <c r="A68" s="12"/>
      <c r="B68" s="12"/>
      <c r="C68" s="12"/>
      <c r="D68" s="12"/>
      <c r="E68" s="9" t="s">
        <v>14</v>
      </c>
      <c r="F68" s="15"/>
      <c r="G68" s="15"/>
      <c r="H68" s="15"/>
      <c r="I68" s="15"/>
      <c r="J68" s="15"/>
      <c r="K68" s="15"/>
      <c r="L68" s="15"/>
      <c r="M68" s="10"/>
      <c r="N68" s="10"/>
    </row>
    <row r="69" spans="1:14" x14ac:dyDescent="0.25">
      <c r="A69" s="8">
        <v>5393</v>
      </c>
      <c r="B69" s="8" t="str">
        <f>VLOOKUP(A69,'[1]List of SAG Ees'!$B$2:$H$1884,2,FALSE)</f>
        <v>Abou Doumboya</v>
      </c>
      <c r="C69" s="8" t="str">
        <f>VLOOKUP(A69,'[1]List of SAG Ees'!$B$2:$H$1884,5,FALSE)</f>
        <v>Mechanic 1</v>
      </c>
      <c r="D69" s="8" t="s">
        <v>12</v>
      </c>
      <c r="E69" s="9" t="s">
        <v>13</v>
      </c>
      <c r="F69" s="15">
        <v>8</v>
      </c>
      <c r="G69" s="15">
        <v>8</v>
      </c>
      <c r="H69" s="15">
        <v>8</v>
      </c>
      <c r="I69" s="15">
        <v>8</v>
      </c>
      <c r="J69" s="15">
        <v>8</v>
      </c>
      <c r="K69" s="15"/>
      <c r="L69" s="15"/>
      <c r="M69" s="10">
        <f t="shared" ref="M69" si="57">COUNTIF(F69:L70,"A")</f>
        <v>0</v>
      </c>
      <c r="N69" s="10">
        <f t="shared" ref="N69" si="58">COUNTIF(F69:L70,"AA")</f>
        <v>0</v>
      </c>
    </row>
    <row r="70" spans="1:14" x14ac:dyDescent="0.25">
      <c r="A70" s="12"/>
      <c r="B70" s="12"/>
      <c r="C70" s="12"/>
      <c r="D70" s="12"/>
      <c r="E70" s="9" t="s">
        <v>14</v>
      </c>
      <c r="F70" s="15"/>
      <c r="G70" s="15"/>
      <c r="H70" s="15"/>
      <c r="I70" s="15"/>
      <c r="J70" s="15"/>
      <c r="K70" s="15"/>
      <c r="L70" s="15"/>
      <c r="M70" s="10"/>
      <c r="N70" s="10"/>
    </row>
    <row r="71" spans="1:14" x14ac:dyDescent="0.25">
      <c r="A71" s="8">
        <v>5401</v>
      </c>
      <c r="B71" s="8" t="str">
        <f>VLOOKUP(A71,'[1]List of SAG Ees'!$B$2:$H$1884,2,FALSE)</f>
        <v>Bangaly Conde</v>
      </c>
      <c r="C71" s="8" t="str">
        <f>VLOOKUP(A71,'[1]List of SAG Ees'!$B$2:$H$1884,5,FALSE)</f>
        <v>Plumber 1</v>
      </c>
      <c r="D71" s="8" t="s">
        <v>12</v>
      </c>
      <c r="E71" s="9" t="s">
        <v>13</v>
      </c>
      <c r="F71" s="15">
        <v>8</v>
      </c>
      <c r="G71" s="15">
        <v>8</v>
      </c>
      <c r="H71" s="15">
        <v>8</v>
      </c>
      <c r="I71" s="15">
        <v>8</v>
      </c>
      <c r="J71" s="15">
        <v>8</v>
      </c>
      <c r="K71" s="15"/>
      <c r="L71" s="15"/>
      <c r="M71" s="10">
        <f t="shared" ref="M71" si="59">COUNTIF(F71:L72,"A")</f>
        <v>0</v>
      </c>
      <c r="N71" s="10">
        <f t="shared" ref="N71" si="60">COUNTIF(F71:L72,"AA")</f>
        <v>0</v>
      </c>
    </row>
    <row r="72" spans="1:14" x14ac:dyDescent="0.25">
      <c r="A72" s="12"/>
      <c r="B72" s="12"/>
      <c r="C72" s="12"/>
      <c r="D72" s="12"/>
      <c r="E72" s="9" t="s">
        <v>14</v>
      </c>
      <c r="F72" s="15"/>
      <c r="G72" s="15"/>
      <c r="H72" s="15"/>
      <c r="I72" s="15"/>
      <c r="J72" s="15"/>
      <c r="K72" s="15"/>
      <c r="L72" s="15"/>
      <c r="M72" s="10"/>
      <c r="N72" s="10"/>
    </row>
    <row r="73" spans="1:14" x14ac:dyDescent="0.25">
      <c r="A73" s="8">
        <v>5404</v>
      </c>
      <c r="B73" s="8" t="str">
        <f>VLOOKUP(A73,'[1]List of SAG Ees'!$B$2:$H$1884,2,FALSE)</f>
        <v>Mamoudou 2 Kaba</v>
      </c>
      <c r="C73" s="8" t="str">
        <f>VLOOKUP(A73,'[1]List of SAG Ees'!$B$2:$H$1884,5,FALSE)</f>
        <v>Mechnical - Coordinator</v>
      </c>
      <c r="D73" s="8" t="s">
        <v>12</v>
      </c>
      <c r="E73" s="9" t="s">
        <v>13</v>
      </c>
      <c r="F73" s="15">
        <v>8</v>
      </c>
      <c r="G73" s="15">
        <v>8</v>
      </c>
      <c r="H73" s="15">
        <v>8</v>
      </c>
      <c r="I73" s="15">
        <v>8</v>
      </c>
      <c r="J73" s="15">
        <v>8</v>
      </c>
      <c r="K73" s="15"/>
      <c r="L73" s="15"/>
      <c r="M73" s="10">
        <f t="shared" ref="M73" si="61">COUNTIF(F73:L74,"A")</f>
        <v>0</v>
      </c>
      <c r="N73" s="10">
        <f t="shared" ref="N73" si="62">COUNTIF(F73:L74,"AA")</f>
        <v>0</v>
      </c>
    </row>
    <row r="74" spans="1:14" x14ac:dyDescent="0.25">
      <c r="A74" s="12"/>
      <c r="B74" s="12"/>
      <c r="C74" s="12"/>
      <c r="D74" s="12"/>
      <c r="E74" s="9" t="s">
        <v>14</v>
      </c>
      <c r="F74" s="15"/>
      <c r="G74" s="15"/>
      <c r="H74" s="15"/>
      <c r="I74" s="15"/>
      <c r="J74" s="15"/>
      <c r="K74" s="15"/>
      <c r="L74" s="15"/>
      <c r="M74" s="10"/>
      <c r="N74" s="10"/>
    </row>
    <row r="75" spans="1:14" x14ac:dyDescent="0.25">
      <c r="A75" s="8">
        <v>5443</v>
      </c>
      <c r="B75" s="8" t="str">
        <f>VLOOKUP(A75,'[1]List of SAG Ees'!$B$2:$H$1884,2,FALSE)</f>
        <v>Kaba Kourouma</v>
      </c>
      <c r="C75" s="8" t="str">
        <f>VLOOKUP(A75,'[1]List of SAG Ees'!$B$2:$H$1884,5,FALSE)</f>
        <v>Mechanic 1</v>
      </c>
      <c r="D75" s="8" t="s">
        <v>12</v>
      </c>
      <c r="E75" s="9" t="s">
        <v>13</v>
      </c>
      <c r="F75" s="6" t="s">
        <v>11</v>
      </c>
      <c r="G75" s="6" t="s">
        <v>11</v>
      </c>
      <c r="H75" s="6" t="s">
        <v>11</v>
      </c>
      <c r="I75" s="6" t="s">
        <v>11</v>
      </c>
      <c r="J75" s="6" t="s">
        <v>11</v>
      </c>
      <c r="K75" s="15"/>
      <c r="L75" s="15"/>
      <c r="M75" s="10">
        <f t="shared" ref="M75" si="63">COUNTIF(F75:L76,"A")</f>
        <v>5</v>
      </c>
      <c r="N75" s="10">
        <f t="shared" ref="N75" si="64">COUNTIF(F75:L76,"AA")</f>
        <v>0</v>
      </c>
    </row>
    <row r="76" spans="1:14" x14ac:dyDescent="0.25">
      <c r="A76" s="12"/>
      <c r="B76" s="12"/>
      <c r="C76" s="12"/>
      <c r="D76" s="12"/>
      <c r="E76" s="9" t="s">
        <v>14</v>
      </c>
      <c r="F76" s="15"/>
      <c r="G76" s="15"/>
      <c r="H76" s="15"/>
      <c r="I76" s="15"/>
      <c r="J76" s="15"/>
      <c r="K76" s="15"/>
      <c r="L76" s="15"/>
      <c r="M76" s="10"/>
      <c r="N76" s="10"/>
    </row>
    <row r="77" spans="1:14" x14ac:dyDescent="0.25">
      <c r="A77" s="8">
        <v>5491</v>
      </c>
      <c r="B77" s="8" t="str">
        <f>VLOOKUP(A77,'[1]List of SAG Ees'!$B$2:$H$1884,2,FALSE)</f>
        <v>Abdourahamane Diallo</v>
      </c>
      <c r="C77" s="8" t="str">
        <f>VLOOKUP(A77,'[1]List of SAG Ees'!$B$2:$H$1884,5,FALSE)</f>
        <v>Data Capture Clerk</v>
      </c>
      <c r="D77" s="8" t="s">
        <v>12</v>
      </c>
      <c r="E77" s="9" t="s">
        <v>13</v>
      </c>
      <c r="F77" s="15">
        <v>8</v>
      </c>
      <c r="G77" s="15">
        <v>8</v>
      </c>
      <c r="H77" s="15">
        <v>8</v>
      </c>
      <c r="I77" s="15">
        <v>8</v>
      </c>
      <c r="J77" s="15">
        <v>8</v>
      </c>
      <c r="K77" s="15"/>
      <c r="L77" s="15"/>
      <c r="M77" s="10">
        <f t="shared" ref="M77" si="65">COUNTIF(F77:L78,"A")</f>
        <v>0</v>
      </c>
      <c r="N77" s="10">
        <f t="shared" ref="N77" si="66">COUNTIF(F77:L78,"AA")</f>
        <v>0</v>
      </c>
    </row>
    <row r="78" spans="1:14" x14ac:dyDescent="0.25">
      <c r="A78" s="12"/>
      <c r="B78" s="12"/>
      <c r="C78" s="12"/>
      <c r="D78" s="12"/>
      <c r="E78" s="9" t="s">
        <v>14</v>
      </c>
      <c r="F78" s="15"/>
      <c r="G78" s="15"/>
      <c r="H78" s="15"/>
      <c r="I78" s="15"/>
      <c r="J78" s="15"/>
      <c r="K78" s="15"/>
      <c r="L78" s="15"/>
      <c r="M78" s="10"/>
      <c r="N78" s="10"/>
    </row>
    <row r="79" spans="1:14" x14ac:dyDescent="0.25">
      <c r="A79" s="8">
        <v>5527</v>
      </c>
      <c r="B79" s="8" t="str">
        <f>VLOOKUP(A79,'[1]List of SAG Ees'!$B$2:$H$1884,2,FALSE)</f>
        <v>Siba Beavogui</v>
      </c>
      <c r="C79" s="8" t="str">
        <f>VLOOKUP(A79,'[1]List of SAG Ees'!$B$2:$H$1884,5,FALSE)</f>
        <v>Mechanics 2</v>
      </c>
      <c r="D79" s="8" t="s">
        <v>12</v>
      </c>
      <c r="E79" s="9" t="s">
        <v>13</v>
      </c>
      <c r="F79" s="15">
        <v>8</v>
      </c>
      <c r="G79" s="15">
        <v>8</v>
      </c>
      <c r="H79" s="15">
        <v>8</v>
      </c>
      <c r="I79" s="15">
        <v>8</v>
      </c>
      <c r="J79" s="15">
        <v>10</v>
      </c>
      <c r="K79" s="15"/>
      <c r="L79" s="15"/>
      <c r="M79" s="10">
        <f t="shared" ref="M79" si="67">COUNTIF(F79:L80,"A")</f>
        <v>0</v>
      </c>
      <c r="N79" s="10">
        <f t="shared" ref="N79" si="68">COUNTIF(F79:L80,"AA")</f>
        <v>0</v>
      </c>
    </row>
    <row r="80" spans="1:14" x14ac:dyDescent="0.25">
      <c r="A80" s="12"/>
      <c r="B80" s="12"/>
      <c r="C80" s="12"/>
      <c r="D80" s="12"/>
      <c r="E80" s="9" t="s">
        <v>14</v>
      </c>
      <c r="F80" s="15"/>
      <c r="G80" s="15"/>
      <c r="H80" s="15"/>
      <c r="I80" s="15"/>
      <c r="J80" s="15"/>
      <c r="K80" s="15"/>
      <c r="L80" s="15"/>
      <c r="M80" s="10"/>
      <c r="N80" s="10"/>
    </row>
    <row r="81" spans="1:14" x14ac:dyDescent="0.25">
      <c r="A81" s="8">
        <v>5528</v>
      </c>
      <c r="B81" s="8" t="str">
        <f>VLOOKUP(A81,'[1]List of SAG Ees'!$B$2:$H$1884,2,FALSE)</f>
        <v>Sory Traore</v>
      </c>
      <c r="C81" s="8" t="str">
        <f>VLOOKUP(A81,'[1]List of SAG Ees'!$B$2:$H$1884,5,FALSE)</f>
        <v>Vulcanizer</v>
      </c>
      <c r="D81" s="8" t="s">
        <v>12</v>
      </c>
      <c r="E81" s="9" t="s">
        <v>13</v>
      </c>
      <c r="F81" s="15">
        <v>8</v>
      </c>
      <c r="G81" s="15">
        <v>8</v>
      </c>
      <c r="H81" s="15">
        <v>8</v>
      </c>
      <c r="I81" s="15">
        <v>8</v>
      </c>
      <c r="J81" s="15">
        <v>8</v>
      </c>
      <c r="K81" s="15"/>
      <c r="L81" s="15"/>
      <c r="M81" s="10">
        <f t="shared" ref="M81" si="69">COUNTIF(F81:L82,"A")</f>
        <v>0</v>
      </c>
      <c r="N81" s="10">
        <f t="shared" ref="N81" si="70">COUNTIF(F81:L82,"AA")</f>
        <v>0</v>
      </c>
    </row>
    <row r="82" spans="1:14" x14ac:dyDescent="0.25">
      <c r="A82" s="12"/>
      <c r="B82" s="12"/>
      <c r="C82" s="12"/>
      <c r="D82" s="12"/>
      <c r="E82" s="9" t="s">
        <v>14</v>
      </c>
      <c r="F82" s="15"/>
      <c r="G82" s="15"/>
      <c r="H82" s="15"/>
      <c r="I82" s="15"/>
      <c r="J82" s="15"/>
      <c r="K82" s="15"/>
      <c r="L82" s="15"/>
      <c r="M82" s="10"/>
      <c r="N82" s="10"/>
    </row>
    <row r="83" spans="1:14" x14ac:dyDescent="0.25">
      <c r="A83" s="8">
        <v>5533</v>
      </c>
      <c r="B83" s="8" t="str">
        <f>VLOOKUP(A83,'[1]List of SAG Ees'!$B$2:$H$1884,2,FALSE)</f>
        <v>Aliou Traore</v>
      </c>
      <c r="C83" s="8" t="str">
        <f>VLOOKUP(A83,'[1]List of SAG Ees'!$B$2:$H$1884,5,FALSE)</f>
        <v>Panel Beater 1</v>
      </c>
      <c r="D83" s="8" t="s">
        <v>12</v>
      </c>
      <c r="E83" s="9" t="s">
        <v>13</v>
      </c>
      <c r="F83" s="15">
        <v>8</v>
      </c>
      <c r="G83" s="15">
        <v>8</v>
      </c>
      <c r="H83" s="15">
        <v>8</v>
      </c>
      <c r="I83" s="15">
        <v>8</v>
      </c>
      <c r="J83" s="15">
        <v>8</v>
      </c>
      <c r="K83" s="15"/>
      <c r="L83" s="15"/>
      <c r="M83" s="10">
        <f t="shared" ref="M83" si="71">COUNTIF(F83:L84,"A")</f>
        <v>0</v>
      </c>
      <c r="N83" s="10">
        <f t="shared" ref="N83" si="72">COUNTIF(F83:L84,"AA")</f>
        <v>0</v>
      </c>
    </row>
    <row r="84" spans="1:14" x14ac:dyDescent="0.25">
      <c r="A84" s="12"/>
      <c r="B84" s="12"/>
      <c r="C84" s="12"/>
      <c r="D84" s="12"/>
      <c r="E84" s="9" t="s">
        <v>14</v>
      </c>
      <c r="F84" s="15"/>
      <c r="G84" s="15"/>
      <c r="H84" s="15"/>
      <c r="I84" s="15"/>
      <c r="J84" s="15"/>
      <c r="K84" s="15"/>
      <c r="L84" s="15"/>
      <c r="M84" s="10"/>
      <c r="N84" s="10"/>
    </row>
  </sheetData>
  <mergeCells count="222">
    <mergeCell ref="A83:A84"/>
    <mergeCell ref="B83:B84"/>
    <mergeCell ref="C83:C84"/>
    <mergeCell ref="D83:D84"/>
    <mergeCell ref="M83:M84"/>
    <mergeCell ref="N83:N84"/>
    <mergeCell ref="A81:A82"/>
    <mergeCell ref="B81:B82"/>
    <mergeCell ref="C81:C82"/>
    <mergeCell ref="D81:D82"/>
    <mergeCell ref="M81:M82"/>
    <mergeCell ref="N81:N82"/>
    <mergeCell ref="A79:A80"/>
    <mergeCell ref="B79:B80"/>
    <mergeCell ref="C79:C80"/>
    <mergeCell ref="D79:D80"/>
    <mergeCell ref="M79:M80"/>
    <mergeCell ref="N79:N80"/>
    <mergeCell ref="A77:A78"/>
    <mergeCell ref="B77:B78"/>
    <mergeCell ref="C77:C78"/>
    <mergeCell ref="D77:D78"/>
    <mergeCell ref="M77:M78"/>
    <mergeCell ref="N77:N78"/>
    <mergeCell ref="A75:A76"/>
    <mergeCell ref="B75:B76"/>
    <mergeCell ref="C75:C76"/>
    <mergeCell ref="D75:D76"/>
    <mergeCell ref="M75:M76"/>
    <mergeCell ref="N75:N76"/>
    <mergeCell ref="A73:A74"/>
    <mergeCell ref="B73:B74"/>
    <mergeCell ref="C73:C74"/>
    <mergeCell ref="D73:D74"/>
    <mergeCell ref="M73:M74"/>
    <mergeCell ref="N73:N74"/>
    <mergeCell ref="A71:A72"/>
    <mergeCell ref="B71:B72"/>
    <mergeCell ref="C71:C72"/>
    <mergeCell ref="D71:D72"/>
    <mergeCell ref="M71:M72"/>
    <mergeCell ref="N71:N72"/>
    <mergeCell ref="A69:A70"/>
    <mergeCell ref="B69:B70"/>
    <mergeCell ref="C69:C70"/>
    <mergeCell ref="D69:D70"/>
    <mergeCell ref="M69:M70"/>
    <mergeCell ref="N69:N70"/>
    <mergeCell ref="A67:A68"/>
    <mergeCell ref="B67:B68"/>
    <mergeCell ref="C67:C68"/>
    <mergeCell ref="D67:D68"/>
    <mergeCell ref="M67:M68"/>
    <mergeCell ref="N67:N68"/>
    <mergeCell ref="A62:A63"/>
    <mergeCell ref="B62:B63"/>
    <mergeCell ref="C62:C63"/>
    <mergeCell ref="D62:D63"/>
    <mergeCell ref="M62:M63"/>
    <mergeCell ref="N62:N63"/>
    <mergeCell ref="A60:A61"/>
    <mergeCell ref="B60:B61"/>
    <mergeCell ref="C60:C61"/>
    <mergeCell ref="D60:D61"/>
    <mergeCell ref="M60:M61"/>
    <mergeCell ref="N60:N61"/>
    <mergeCell ref="A58:A59"/>
    <mergeCell ref="B58:B59"/>
    <mergeCell ref="C58:C59"/>
    <mergeCell ref="D58:D59"/>
    <mergeCell ref="M58:M59"/>
    <mergeCell ref="N58:N59"/>
    <mergeCell ref="A56:A57"/>
    <mergeCell ref="B56:B57"/>
    <mergeCell ref="C56:C57"/>
    <mergeCell ref="D56:D57"/>
    <mergeCell ref="M56:M57"/>
    <mergeCell ref="N56:N57"/>
    <mergeCell ref="A54:A55"/>
    <mergeCell ref="B54:B55"/>
    <mergeCell ref="C54:C55"/>
    <mergeCell ref="D54:D55"/>
    <mergeCell ref="M54:M55"/>
    <mergeCell ref="N54:N55"/>
    <mergeCell ref="A52:A53"/>
    <mergeCell ref="B52:B53"/>
    <mergeCell ref="C52:C53"/>
    <mergeCell ref="D52:D53"/>
    <mergeCell ref="M52:M53"/>
    <mergeCell ref="N52:N53"/>
    <mergeCell ref="A50:A51"/>
    <mergeCell ref="B50:B51"/>
    <mergeCell ref="C50:C51"/>
    <mergeCell ref="D50:D51"/>
    <mergeCell ref="M50:M51"/>
    <mergeCell ref="N50:N51"/>
    <mergeCell ref="A48:A49"/>
    <mergeCell ref="B48:B49"/>
    <mergeCell ref="C48:C49"/>
    <mergeCell ref="D48:D49"/>
    <mergeCell ref="M48:M49"/>
    <mergeCell ref="N48:N49"/>
    <mergeCell ref="A46:A47"/>
    <mergeCell ref="B46:B47"/>
    <mergeCell ref="C46:C47"/>
    <mergeCell ref="D46:D47"/>
    <mergeCell ref="M46:M47"/>
    <mergeCell ref="N46:N47"/>
    <mergeCell ref="A41:A42"/>
    <mergeCell ref="B41:B42"/>
    <mergeCell ref="C41:C42"/>
    <mergeCell ref="D41:D42"/>
    <mergeCell ref="M41:M42"/>
    <mergeCell ref="N41:N42"/>
    <mergeCell ref="A39:A40"/>
    <mergeCell ref="B39:B40"/>
    <mergeCell ref="C39:C40"/>
    <mergeCell ref="D39:D40"/>
    <mergeCell ref="M39:M40"/>
    <mergeCell ref="N39:N40"/>
    <mergeCell ref="A37:A38"/>
    <mergeCell ref="B37:B38"/>
    <mergeCell ref="C37:C38"/>
    <mergeCell ref="D37:D38"/>
    <mergeCell ref="M37:M38"/>
    <mergeCell ref="N37:N38"/>
    <mergeCell ref="A35:A36"/>
    <mergeCell ref="B35:B36"/>
    <mergeCell ref="C35:C36"/>
    <mergeCell ref="D35:D36"/>
    <mergeCell ref="M35:M36"/>
    <mergeCell ref="N35:N36"/>
    <mergeCell ref="A31:A32"/>
    <mergeCell ref="B31:B32"/>
    <mergeCell ref="C31:C32"/>
    <mergeCell ref="D31:D32"/>
    <mergeCell ref="M31:M32"/>
    <mergeCell ref="N31:N32"/>
    <mergeCell ref="A29:A30"/>
    <mergeCell ref="B29:B30"/>
    <mergeCell ref="C29:C30"/>
    <mergeCell ref="D29:D30"/>
    <mergeCell ref="M29:M30"/>
    <mergeCell ref="N29:N30"/>
    <mergeCell ref="A33:A34"/>
    <mergeCell ref="B33:B34"/>
    <mergeCell ref="C33:C34"/>
    <mergeCell ref="D33:D34"/>
    <mergeCell ref="M33:M34"/>
    <mergeCell ref="N33:N34"/>
    <mergeCell ref="A27:A28"/>
    <mergeCell ref="B27:B28"/>
    <mergeCell ref="C27:C28"/>
    <mergeCell ref="D27:D28"/>
    <mergeCell ref="M27:M28"/>
    <mergeCell ref="N27:N28"/>
    <mergeCell ref="A25:A26"/>
    <mergeCell ref="B25:B26"/>
    <mergeCell ref="C25:C26"/>
    <mergeCell ref="D25:D26"/>
    <mergeCell ref="M25:M26"/>
    <mergeCell ref="N25:N26"/>
    <mergeCell ref="A23:A24"/>
    <mergeCell ref="B23:B24"/>
    <mergeCell ref="C23:C24"/>
    <mergeCell ref="D23:D24"/>
    <mergeCell ref="M23:M24"/>
    <mergeCell ref="N23:N24"/>
    <mergeCell ref="A18:A19"/>
    <mergeCell ref="B18:B19"/>
    <mergeCell ref="C18:C19"/>
    <mergeCell ref="D18:D19"/>
    <mergeCell ref="M18:M19"/>
    <mergeCell ref="N18:N19"/>
    <mergeCell ref="A16:A17"/>
    <mergeCell ref="B16:B17"/>
    <mergeCell ref="C16:C17"/>
    <mergeCell ref="D16:D17"/>
    <mergeCell ref="M16:M17"/>
    <mergeCell ref="N16:N17"/>
    <mergeCell ref="A14:A15"/>
    <mergeCell ref="B14:B15"/>
    <mergeCell ref="C14:C15"/>
    <mergeCell ref="D14:D15"/>
    <mergeCell ref="M14:M15"/>
    <mergeCell ref="N14:N15"/>
    <mergeCell ref="A12:A13"/>
    <mergeCell ref="B12:B13"/>
    <mergeCell ref="C12:C13"/>
    <mergeCell ref="D12:D13"/>
    <mergeCell ref="M12:M13"/>
    <mergeCell ref="N12:N13"/>
    <mergeCell ref="A10:A11"/>
    <mergeCell ref="B10:B11"/>
    <mergeCell ref="C10:C11"/>
    <mergeCell ref="D10:D11"/>
    <mergeCell ref="M10:M11"/>
    <mergeCell ref="N10:N11"/>
    <mergeCell ref="A8:A9"/>
    <mergeCell ref="B8:B9"/>
    <mergeCell ref="C8:C9"/>
    <mergeCell ref="D8:D9"/>
    <mergeCell ref="M8:M9"/>
    <mergeCell ref="N8:N9"/>
    <mergeCell ref="A6:A7"/>
    <mergeCell ref="B6:B7"/>
    <mergeCell ref="C6:C7"/>
    <mergeCell ref="D6:D7"/>
    <mergeCell ref="M6:M7"/>
    <mergeCell ref="N6:N7"/>
    <mergeCell ref="A4:A5"/>
    <mergeCell ref="B4:B5"/>
    <mergeCell ref="C4:C5"/>
    <mergeCell ref="D4:D5"/>
    <mergeCell ref="M4:M5"/>
    <mergeCell ref="N4:N5"/>
    <mergeCell ref="A2:A3"/>
    <mergeCell ref="B2:B3"/>
    <mergeCell ref="C2:C3"/>
    <mergeCell ref="D2:D3"/>
    <mergeCell ref="M2:M3"/>
    <mergeCell ref="N2:N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Kourouma, Rokiatou</dc:creator>
  <cp:lastModifiedBy>Kourouma, Rokiatou</cp:lastModifiedBy>
  <dcterms:created xsi:type="dcterms:W3CDTF">2015-03-12T08:49:47Z</dcterms:created>
  <dcterms:modified xsi:type="dcterms:W3CDTF">2015-03-12T08:58:25Z</dcterms:modified>
</cp:coreProperties>
</file>