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2090" activeTab="2"/>
  </bookViews>
  <sheets>
    <sheet name="Feuil1" sheetId="1" r:id="rId1"/>
    <sheet name="Feuil2" sheetId="2" r:id="rId2"/>
    <sheet name="VentilationDep" sheetId="3" r:id="rId3"/>
  </sheets>
  <calcPr calcId="145621"/>
</workbook>
</file>

<file path=xl/calcChain.xml><?xml version="1.0" encoding="utf-8"?>
<calcChain xmlns="http://schemas.openxmlformats.org/spreadsheetml/2006/main">
  <c r="F1" i="3" l="1"/>
  <c r="F2" i="3" s="1"/>
  <c r="F3" i="3" s="1"/>
  <c r="F4" i="3" s="1"/>
  <c r="F5" i="3" s="1"/>
  <c r="F6" i="3" s="1"/>
  <c r="F7" i="3" s="1"/>
  <c r="F8" i="3" s="1"/>
  <c r="F9" i="3" s="1"/>
  <c r="F10" i="3" s="1"/>
  <c r="F11" i="3" s="1"/>
  <c r="F12" i="3" s="1"/>
  <c r="F13" i="3" s="1"/>
</calcChain>
</file>

<file path=xl/sharedStrings.xml><?xml version="1.0" encoding="utf-8"?>
<sst xmlns="http://schemas.openxmlformats.org/spreadsheetml/2006/main" count="46" uniqueCount="26">
  <si>
    <t>Livre de depense</t>
  </si>
  <si>
    <t>Date</t>
  </si>
  <si>
    <t>Prix</t>
  </si>
  <si>
    <t>TVA</t>
  </si>
  <si>
    <t>Details</t>
  </si>
  <si>
    <t>Jour</t>
  </si>
  <si>
    <t>Mois</t>
  </si>
  <si>
    <t>Année</t>
  </si>
  <si>
    <t>Non soumis TVA (OU PRLV Regul FIN D'ANNEE)</t>
  </si>
  <si>
    <t>TTC</t>
  </si>
  <si>
    <t>HT</t>
  </si>
  <si>
    <t>Taux Tva</t>
  </si>
  <si>
    <t>Nom</t>
  </si>
  <si>
    <t>Détails</t>
  </si>
  <si>
    <t>Type Payement</t>
  </si>
  <si>
    <t>Novembre</t>
  </si>
  <si>
    <t>Lv Hair</t>
  </si>
  <si>
    <t/>
  </si>
  <si>
    <t>Cheque 4208343</t>
  </si>
  <si>
    <t>Cb</t>
  </si>
  <si>
    <t>5*</t>
  </si>
  <si>
    <t>CIC</t>
  </si>
  <si>
    <t>Prlv</t>
  </si>
  <si>
    <t>***</t>
  </si>
  <si>
    <t>come pro</t>
  </si>
  <si>
    <t>Nouvelle generation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</si>
</sst>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1]"/>
    <numFmt numFmtId="165" formatCode="0.00;[Black]0.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name val="Comic Sans MS"/>
      <family val="4"/>
    </font>
    <font>
      <b/>
      <u/>
      <sz val="10"/>
      <name val="Arial"/>
      <family val="2"/>
    </font>
    <font>
      <b/>
      <sz val="9"/>
      <name val="Comic Sans MS"/>
      <family val="4"/>
    </font>
    <font>
      <sz val="8"/>
      <name val="Comic Sans MS"/>
      <family val="4"/>
    </font>
    <font>
      <sz val="10"/>
      <color theme="9" tint="-0.249977111117893"/>
      <name val="Comic Sans MS"/>
      <family val="4"/>
    </font>
    <font>
      <sz val="10"/>
      <color theme="1"/>
      <name val="Verdana"/>
      <family val="2"/>
    </font>
    <font>
      <u/>
      <sz val="10"/>
      <color rgb="FF0000FF"/>
      <name val="Verdana"/>
      <family val="2"/>
    </font>
    <font>
      <b/>
      <sz val="10"/>
      <color theme="1"/>
      <name val="Verdana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FFCF00"/>
      </patternFill>
    </fill>
    <fill>
      <patternFill patternType="solid">
        <fgColor rgb="FFFFFFCE"/>
      </patternFill>
    </fill>
    <fill>
      <patternFill patternType="solid">
        <fgColor theme="0"/>
        <bgColor indexed="64"/>
      </patternFill>
    </fill>
    <fill>
      <patternFill patternType="solid">
        <fgColor rgb="FFFFFFCE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9">
    <xf numFmtId="0" fontId="0" fillId="0" borderId="0"/>
    <xf numFmtId="0" fontId="2" fillId="0" borderId="0"/>
    <xf numFmtId="0" fontId="8" fillId="0" borderId="0"/>
    <xf numFmtId="0" fontId="10" fillId="0" borderId="0"/>
    <xf numFmtId="0" fontId="9" fillId="0" borderId="0"/>
    <xf numFmtId="0" fontId="2" fillId="0" borderId="0"/>
    <xf numFmtId="0" fontId="1" fillId="0" borderId="0"/>
    <xf numFmtId="0" fontId="10" fillId="5" borderId="1">
      <alignment horizontal="center"/>
    </xf>
    <xf numFmtId="0" fontId="10" fillId="5" borderId="1">
      <alignment horizontal="center"/>
    </xf>
  </cellStyleXfs>
  <cellXfs count="48">
    <xf numFmtId="0" fontId="0" fillId="0" borderId="0" xfId="0"/>
    <xf numFmtId="0" fontId="2" fillId="0" borderId="0" xfId="5"/>
    <xf numFmtId="0" fontId="4" fillId="0" borderId="0" xfId="5" applyNumberFormat="1" applyFont="1" applyBorder="1" applyAlignment="1">
      <alignment horizontal="center"/>
    </xf>
    <xf numFmtId="1" fontId="3" fillId="4" borderId="4" xfId="5" applyNumberFormat="1" applyFont="1" applyFill="1" applyBorder="1" applyAlignment="1">
      <alignment horizontal="center" vertical="center" wrapText="1"/>
    </xf>
    <xf numFmtId="2" fontId="3" fillId="4" borderId="4" xfId="5" applyNumberFormat="1" applyFont="1" applyFill="1" applyBorder="1" applyAlignment="1">
      <alignment horizontal="center" vertical="center" wrapText="1"/>
    </xf>
    <xf numFmtId="2" fontId="2" fillId="4" borderId="5" xfId="5" applyNumberFormat="1" applyFill="1" applyBorder="1" applyAlignment="1">
      <alignment horizontal="center" vertical="center" wrapText="1" shrinkToFit="1"/>
    </xf>
    <xf numFmtId="2" fontId="2" fillId="4" borderId="4" xfId="5" applyNumberFormat="1" applyFill="1" applyBorder="1" applyAlignment="1">
      <alignment horizontal="center" vertical="center" wrapText="1" shrinkToFit="1"/>
    </xf>
    <xf numFmtId="2" fontId="4" fillId="0" borderId="0" xfId="5" applyNumberFormat="1" applyFont="1" applyBorder="1" applyAlignment="1">
      <alignment horizontal="center"/>
    </xf>
    <xf numFmtId="1" fontId="3" fillId="4" borderId="9" xfId="5" applyNumberFormat="1" applyFont="1" applyFill="1" applyBorder="1" applyAlignment="1">
      <alignment horizontal="center" vertical="center" wrapText="1"/>
    </xf>
    <xf numFmtId="2" fontId="3" fillId="4" borderId="9" xfId="5" applyNumberFormat="1" applyFont="1" applyFill="1" applyBorder="1" applyAlignment="1">
      <alignment horizontal="center" vertical="center" wrapText="1"/>
    </xf>
    <xf numFmtId="1" fontId="3" fillId="4" borderId="5" xfId="5" applyNumberFormat="1" applyFont="1" applyFill="1" applyBorder="1" applyAlignment="1">
      <alignment horizontal="center" vertical="center" wrapText="1"/>
    </xf>
    <xf numFmtId="2" fontId="3" fillId="4" borderId="5" xfId="5" applyNumberFormat="1" applyFont="1" applyFill="1" applyBorder="1" applyAlignment="1">
      <alignment horizontal="center" vertical="center" wrapText="1"/>
    </xf>
    <xf numFmtId="2" fontId="6" fillId="4" borderId="9" xfId="5" applyNumberFormat="1" applyFont="1" applyFill="1" applyBorder="1" applyAlignment="1">
      <alignment horizontal="center" vertical="center" wrapText="1"/>
    </xf>
    <xf numFmtId="1" fontId="2" fillId="0" borderId="3" xfId="5" applyNumberFormat="1" applyBorder="1" applyAlignment="1">
      <alignment horizontal="center"/>
    </xf>
    <xf numFmtId="1" fontId="2" fillId="0" borderId="2" xfId="5" applyNumberFormat="1" applyBorder="1" applyAlignment="1">
      <alignment horizontal="center"/>
    </xf>
    <xf numFmtId="1" fontId="2" fillId="0" borderId="10" xfId="5" applyNumberFormat="1" applyBorder="1" applyAlignment="1">
      <alignment horizontal="center"/>
    </xf>
    <xf numFmtId="2" fontId="3" fillId="0" borderId="3" xfId="5" applyNumberFormat="1" applyFont="1" applyFill="1" applyBorder="1" applyAlignment="1">
      <alignment horizontal="center"/>
    </xf>
    <xf numFmtId="2" fontId="2" fillId="0" borderId="2" xfId="5" applyNumberFormat="1" applyFont="1" applyFill="1" applyBorder="1" applyAlignment="1">
      <alignment horizontal="center"/>
    </xf>
    <xf numFmtId="0" fontId="3" fillId="0" borderId="10" xfId="5" applyFont="1" applyBorder="1" applyAlignment="1">
      <alignment horizontal="center"/>
    </xf>
    <xf numFmtId="2" fontId="2" fillId="3" borderId="2" xfId="5" applyNumberFormat="1" applyFont="1" applyFill="1" applyBorder="1" applyAlignment="1">
      <alignment horizontal="right"/>
    </xf>
    <xf numFmtId="2" fontId="2" fillId="3" borderId="10" xfId="5" applyNumberFormat="1" applyFont="1" applyFill="1" applyBorder="1" applyAlignment="1">
      <alignment horizontal="right"/>
    </xf>
    <xf numFmtId="2" fontId="3" fillId="3" borderId="11" xfId="5" applyNumberFormat="1" applyFont="1" applyFill="1" applyBorder="1" applyAlignment="1">
      <alignment horizontal="right"/>
    </xf>
    <xf numFmtId="2" fontId="7" fillId="2" borderId="2" xfId="5" applyNumberFormat="1" applyFont="1" applyFill="1" applyBorder="1" applyAlignment="1">
      <alignment horizontal="right"/>
    </xf>
    <xf numFmtId="14" fontId="8" fillId="6" borderId="13" xfId="0" applyNumberFormat="1" applyFont="1" applyFill="1" applyBorder="1" applyAlignment="1">
      <alignment vertical="center"/>
    </xf>
    <xf numFmtId="14" fontId="8" fillId="0" borderId="13" xfId="0" applyNumberFormat="1" applyFont="1" applyBorder="1" applyAlignment="1">
      <alignment vertical="center"/>
    </xf>
    <xf numFmtId="0" fontId="8" fillId="6" borderId="13" xfId="0" applyFont="1" applyFill="1" applyBorder="1" applyAlignment="1">
      <alignment vertical="center" wrapText="1"/>
    </xf>
    <xf numFmtId="0" fontId="8" fillId="0" borderId="13" xfId="0" applyFont="1" applyBorder="1" applyAlignment="1">
      <alignment vertical="center" wrapText="1"/>
    </xf>
    <xf numFmtId="164" fontId="8" fillId="6" borderId="13" xfId="0" applyNumberFormat="1" applyFont="1" applyFill="1" applyBorder="1" applyAlignment="1">
      <alignment vertical="center"/>
    </xf>
    <xf numFmtId="164" fontId="8" fillId="0" borderId="13" xfId="0" applyNumberFormat="1" applyFont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6" borderId="13" xfId="0" applyFont="1" applyFill="1" applyBorder="1" applyAlignment="1">
      <alignment vertical="center"/>
    </xf>
    <xf numFmtId="1" fontId="0" fillId="0" borderId="0" xfId="0" applyNumberFormat="1"/>
    <xf numFmtId="165" fontId="0" fillId="0" borderId="0" xfId="0" applyNumberFormat="1"/>
    <xf numFmtId="2" fontId="2" fillId="0" borderId="3" xfId="5" applyNumberFormat="1" applyFont="1" applyFill="1" applyBorder="1" applyAlignment="1">
      <alignment horizontal="center"/>
    </xf>
    <xf numFmtId="0" fontId="5" fillId="0" borderId="6" xfId="5" applyFont="1" applyFill="1" applyBorder="1" applyAlignment="1">
      <alignment horizontal="center"/>
    </xf>
    <xf numFmtId="0" fontId="5" fillId="0" borderId="7" xfId="5" applyFont="1" applyFill="1" applyBorder="1" applyAlignment="1">
      <alignment horizontal="center"/>
    </xf>
    <xf numFmtId="0" fontId="5" fillId="0" borderId="8" xfId="5" applyFont="1" applyFill="1" applyBorder="1" applyAlignment="1">
      <alignment horizontal="center"/>
    </xf>
    <xf numFmtId="0" fontId="5" fillId="0" borderId="6" xfId="5" applyFont="1" applyBorder="1" applyAlignment="1">
      <alignment horizontal="center"/>
    </xf>
    <xf numFmtId="0" fontId="5" fillId="0" borderId="7" xfId="5" applyFont="1" applyBorder="1" applyAlignment="1">
      <alignment horizontal="center"/>
    </xf>
    <xf numFmtId="0" fontId="5" fillId="0" borderId="8" xfId="5" applyFont="1" applyBorder="1" applyAlignment="1">
      <alignment horizontal="center"/>
    </xf>
    <xf numFmtId="0" fontId="4" fillId="0" borderId="9" xfId="5" applyNumberFormat="1" applyFont="1" applyBorder="1" applyAlignment="1">
      <alignment horizontal="center"/>
    </xf>
    <xf numFmtId="0" fontId="4" fillId="0" borderId="12" xfId="5" applyNumberFormat="1" applyFont="1" applyBorder="1" applyAlignment="1">
      <alignment horizontal="center"/>
    </xf>
    <xf numFmtId="0" fontId="4" fillId="0" borderId="5" xfId="5" applyNumberFormat="1" applyFont="1" applyBorder="1" applyAlignment="1">
      <alignment horizontal="center"/>
    </xf>
    <xf numFmtId="2" fontId="5" fillId="0" borderId="6" xfId="5" applyNumberFormat="1" applyFont="1" applyBorder="1" applyAlignment="1">
      <alignment horizontal="center"/>
    </xf>
    <xf numFmtId="2" fontId="5" fillId="0" borderId="8" xfId="5" applyNumberFormat="1" applyFont="1" applyBorder="1" applyAlignment="1">
      <alignment horizontal="center"/>
    </xf>
    <xf numFmtId="2" fontId="5" fillId="0" borderId="7" xfId="5" applyNumberFormat="1" applyFont="1" applyBorder="1" applyAlignment="1">
      <alignment horizontal="center"/>
    </xf>
    <xf numFmtId="14" fontId="8" fillId="7" borderId="13" xfId="0" applyNumberFormat="1" applyFont="1" applyFill="1" applyBorder="1" applyAlignment="1">
      <alignment vertical="center"/>
    </xf>
    <xf numFmtId="14" fontId="8" fillId="8" borderId="13" xfId="0" applyNumberFormat="1" applyFont="1" applyFill="1" applyBorder="1" applyAlignment="1">
      <alignment vertical="center"/>
    </xf>
  </cellXfs>
  <cellStyles count="9">
    <cellStyle name="Global" xfId="2"/>
    <cellStyle name="Header" xfId="3"/>
    <cellStyle name="HyperLink" xfId="4"/>
    <cellStyle name="Normal" xfId="0" builtinId="0"/>
    <cellStyle name="Normal 2" xfId="5"/>
    <cellStyle name="Normal 3" xfId="6"/>
    <cellStyle name="Normal 4" xfId="1"/>
    <cellStyle name="TableHeader" xfId="7"/>
    <cellStyle name="TableHeader 2" xfId="8"/>
  </cellStyles>
  <dxfs count="0"/>
  <tableStyles count="0" defaultTableStyle="TableStyleMedium2" defaultPivotStyle="PivotStyleLight16"/>
  <colors>
    <mruColors>
      <color rgb="FFFFFFC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7</xdr:row>
          <xdr:rowOff>142875</xdr:rowOff>
        </xdr:from>
        <xdr:to>
          <xdr:col>3</xdr:col>
          <xdr:colOff>228600</xdr:colOff>
          <xdr:row>10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Ventilation dépense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entilation">
                <anchor moveWithCells="1" sizeWithCells="1">
                  <from>
                    <xdr:col>2</xdr:col>
                    <xdr:colOff>76200</xdr:colOff>
                    <xdr:row>7</xdr:row>
                    <xdr:rowOff>142875</xdr:rowOff>
                  </from>
                  <to>
                    <xdr:col>3</xdr:col>
                    <xdr:colOff>228600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9"/>
  <sheetViews>
    <sheetView workbookViewId="0">
      <selection activeCell="B9" sqref="B9"/>
    </sheetView>
  </sheetViews>
  <sheetFormatPr baseColWidth="10" defaultRowHeight="15" x14ac:dyDescent="0.25"/>
  <cols>
    <col min="10" max="10" width="18.28515625" bestFit="1" customWidth="1"/>
    <col min="12" max="12" width="15.7109375" bestFit="1" customWidth="1"/>
  </cols>
  <sheetData>
    <row r="1" spans="2:12" ht="16.5" thickBot="1" x14ac:dyDescent="0.35"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2:12" ht="15.75" thickBot="1" x14ac:dyDescent="0.3">
      <c r="B2" s="40" t="s">
        <v>0</v>
      </c>
      <c r="C2" s="41"/>
      <c r="D2" s="41"/>
      <c r="E2" s="41"/>
      <c r="F2" s="41"/>
      <c r="G2" s="41"/>
      <c r="H2" s="41"/>
      <c r="I2" s="41"/>
      <c r="J2" s="41"/>
      <c r="K2" s="41"/>
      <c r="L2" s="42"/>
    </row>
    <row r="3" spans="2:12" ht="16.5" thickBot="1" x14ac:dyDescent="0.35">
      <c r="B3" s="2"/>
      <c r="C3" s="2"/>
      <c r="D3" s="2"/>
      <c r="E3" s="7"/>
      <c r="F3" s="7"/>
      <c r="G3" s="2"/>
      <c r="H3" s="7"/>
      <c r="I3" s="7"/>
      <c r="J3" s="2"/>
      <c r="K3" s="1"/>
      <c r="L3" s="1"/>
    </row>
    <row r="4" spans="2:12" ht="15.75" thickBot="1" x14ac:dyDescent="0.3">
      <c r="B4" s="37" t="s">
        <v>1</v>
      </c>
      <c r="C4" s="38"/>
      <c r="D4" s="39"/>
      <c r="E4" s="43" t="s">
        <v>2</v>
      </c>
      <c r="F4" s="45"/>
      <c r="G4" s="45"/>
      <c r="H4" s="43" t="s">
        <v>3</v>
      </c>
      <c r="I4" s="44"/>
      <c r="J4" s="34" t="s">
        <v>4</v>
      </c>
      <c r="K4" s="35"/>
      <c r="L4" s="36"/>
    </row>
    <row r="5" spans="2:12" ht="64.5" thickBot="1" x14ac:dyDescent="0.3">
      <c r="B5" s="8" t="s">
        <v>5</v>
      </c>
      <c r="C5" s="3" t="s">
        <v>6</v>
      </c>
      <c r="D5" s="10" t="s">
        <v>7</v>
      </c>
      <c r="E5" s="12" t="s">
        <v>8</v>
      </c>
      <c r="F5" s="4" t="s">
        <v>9</v>
      </c>
      <c r="G5" s="11" t="s">
        <v>10</v>
      </c>
      <c r="H5" s="9" t="s">
        <v>11</v>
      </c>
      <c r="I5" s="4" t="s">
        <v>3</v>
      </c>
      <c r="J5" s="9" t="s">
        <v>12</v>
      </c>
      <c r="K5" s="6" t="s">
        <v>13</v>
      </c>
      <c r="L5" s="5" t="s">
        <v>14</v>
      </c>
    </row>
    <row r="6" spans="2:12" ht="16.5" thickBot="1" x14ac:dyDescent="0.35">
      <c r="B6" s="13">
        <v>27</v>
      </c>
      <c r="C6" s="14" t="s">
        <v>15</v>
      </c>
      <c r="D6" s="15">
        <v>2014</v>
      </c>
      <c r="E6" s="22"/>
      <c r="F6" s="19">
        <v>210.78</v>
      </c>
      <c r="G6" s="20">
        <v>175.64999999999998</v>
      </c>
      <c r="H6" s="21">
        <v>20</v>
      </c>
      <c r="I6" s="20">
        <v>35.13000000000001</v>
      </c>
      <c r="J6" s="16" t="s">
        <v>16</v>
      </c>
      <c r="K6" s="17" t="s">
        <v>17</v>
      </c>
      <c r="L6" s="18" t="s">
        <v>18</v>
      </c>
    </row>
    <row r="7" spans="2:12" ht="16.5" thickBot="1" x14ac:dyDescent="0.35">
      <c r="B7" s="13">
        <v>27</v>
      </c>
      <c r="C7" s="14" t="s">
        <v>15</v>
      </c>
      <c r="D7" s="15">
        <v>2014</v>
      </c>
      <c r="E7" s="22"/>
      <c r="F7" s="19">
        <v>156.6</v>
      </c>
      <c r="G7" s="20">
        <v>130.5</v>
      </c>
      <c r="H7" s="21">
        <v>20</v>
      </c>
      <c r="I7" s="20">
        <v>26.1</v>
      </c>
      <c r="J7" s="33" t="s">
        <v>24</v>
      </c>
      <c r="K7" s="17" t="s">
        <v>17</v>
      </c>
      <c r="L7" s="18" t="s">
        <v>19</v>
      </c>
    </row>
    <row r="8" spans="2:12" ht="16.5" thickBot="1" x14ac:dyDescent="0.35">
      <c r="B8" s="13">
        <v>27</v>
      </c>
      <c r="C8" s="14" t="s">
        <v>15</v>
      </c>
      <c r="D8" s="15">
        <v>2014</v>
      </c>
      <c r="E8" s="22"/>
      <c r="F8" s="19">
        <v>25.6</v>
      </c>
      <c r="G8" s="20">
        <v>23.925233644859816</v>
      </c>
      <c r="H8" s="21" t="s">
        <v>20</v>
      </c>
      <c r="I8" s="20">
        <v>1.1000000000000001</v>
      </c>
      <c r="J8" s="33" t="s">
        <v>21</v>
      </c>
      <c r="K8" s="17" t="s">
        <v>17</v>
      </c>
      <c r="L8" s="18" t="s">
        <v>22</v>
      </c>
    </row>
    <row r="9" spans="2:12" ht="15.75" x14ac:dyDescent="0.3">
      <c r="B9" s="13">
        <v>27</v>
      </c>
      <c r="C9" s="14" t="s">
        <v>15</v>
      </c>
      <c r="D9" s="15">
        <v>2014</v>
      </c>
      <c r="E9" s="22"/>
      <c r="F9" s="19">
        <v>406</v>
      </c>
      <c r="G9" s="20">
        <v>338.33333333333331</v>
      </c>
      <c r="H9" s="21">
        <v>20</v>
      </c>
      <c r="I9" s="20">
        <v>67.666666666666671</v>
      </c>
      <c r="J9" s="33" t="s">
        <v>25</v>
      </c>
      <c r="K9" s="17" t="s">
        <v>17</v>
      </c>
      <c r="L9" s="18" t="s">
        <v>19</v>
      </c>
    </row>
  </sheetData>
  <mergeCells count="5">
    <mergeCell ref="J4:L4"/>
    <mergeCell ref="B4:D4"/>
    <mergeCell ref="B2:L2"/>
    <mergeCell ref="H4:I4"/>
    <mergeCell ref="E4:G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3"/>
  <sheetViews>
    <sheetView tabSelected="1" workbookViewId="0">
      <selection activeCell="A40" sqref="A40"/>
    </sheetView>
  </sheetViews>
  <sheetFormatPr baseColWidth="10" defaultRowHeight="15" x14ac:dyDescent="0.25"/>
  <cols>
    <col min="1" max="1" width="11.85546875" bestFit="1" customWidth="1"/>
    <col min="2" max="3" width="11.85546875" style="31" customWidth="1"/>
    <col min="5" max="5" width="11.42578125" style="32"/>
  </cols>
  <sheetData>
    <row r="1" spans="1:6" x14ac:dyDescent="0.25">
      <c r="A1" s="23">
        <v>41971</v>
      </c>
      <c r="B1" s="46">
        <v>41970</v>
      </c>
      <c r="C1" s="25" t="s">
        <v>23</v>
      </c>
      <c r="D1" s="27">
        <v>-118.79</v>
      </c>
      <c r="E1" s="30"/>
      <c r="F1" s="27" t="e">
        <f>#REF!+D1+E1</f>
        <v>#REF!</v>
      </c>
    </row>
    <row r="2" spans="1:6" x14ac:dyDescent="0.25">
      <c r="A2" s="24">
        <v>41971</v>
      </c>
      <c r="B2" s="23">
        <v>41968</v>
      </c>
      <c r="C2" s="26" t="s">
        <v>23</v>
      </c>
      <c r="D2" s="28">
        <v>-306.12</v>
      </c>
      <c r="E2" s="29"/>
      <c r="F2" s="28" t="e">
        <f t="shared" ref="F2:F13" si="0">IF(F1&lt;&gt;"NA",F1+D2+E2,"NA")</f>
        <v>#REF!</v>
      </c>
    </row>
    <row r="3" spans="1:6" x14ac:dyDescent="0.25">
      <c r="A3" s="23">
        <v>41971</v>
      </c>
      <c r="B3" s="24">
        <v>41969</v>
      </c>
      <c r="C3" s="25" t="s">
        <v>23</v>
      </c>
      <c r="D3" s="27">
        <v>-197.76</v>
      </c>
      <c r="E3" s="30"/>
      <c r="F3" s="27" t="e">
        <f t="shared" si="0"/>
        <v>#REF!</v>
      </c>
    </row>
    <row r="4" spans="1:6" x14ac:dyDescent="0.25">
      <c r="A4" s="24">
        <v>41971</v>
      </c>
      <c r="B4" s="23">
        <v>41968</v>
      </c>
      <c r="C4" s="26" t="s">
        <v>23</v>
      </c>
      <c r="D4" s="29"/>
      <c r="E4" s="28">
        <v>230</v>
      </c>
      <c r="F4" s="28" t="e">
        <f t="shared" si="0"/>
        <v>#REF!</v>
      </c>
    </row>
    <row r="5" spans="1:6" x14ac:dyDescent="0.25">
      <c r="A5" s="47">
        <v>41971</v>
      </c>
      <c r="B5" s="24">
        <v>41970</v>
      </c>
      <c r="C5" s="25" t="s">
        <v>23</v>
      </c>
      <c r="D5" s="30"/>
      <c r="E5" s="27">
        <v>540</v>
      </c>
      <c r="F5" s="27" t="e">
        <f t="shared" si="0"/>
        <v>#REF!</v>
      </c>
    </row>
    <row r="6" spans="1:6" x14ac:dyDescent="0.25">
      <c r="A6" s="24">
        <v>41972</v>
      </c>
      <c r="B6" s="47">
        <v>41970</v>
      </c>
      <c r="C6" s="26" t="s">
        <v>23</v>
      </c>
      <c r="D6" s="28">
        <v>-584</v>
      </c>
      <c r="E6" s="29"/>
      <c r="F6" s="28" t="e">
        <f t="shared" si="0"/>
        <v>#REF!</v>
      </c>
    </row>
    <row r="7" spans="1:6" x14ac:dyDescent="0.25">
      <c r="A7" s="23">
        <v>41972</v>
      </c>
      <c r="B7" s="24">
        <v>41969</v>
      </c>
      <c r="C7" s="25" t="s">
        <v>23</v>
      </c>
      <c r="D7" s="27">
        <v>-871</v>
      </c>
      <c r="E7" s="30"/>
      <c r="F7" s="27" t="e">
        <f t="shared" si="0"/>
        <v>#REF!</v>
      </c>
    </row>
    <row r="8" spans="1:6" x14ac:dyDescent="0.25">
      <c r="A8" s="24">
        <v>41972</v>
      </c>
      <c r="B8" s="23">
        <v>41971</v>
      </c>
      <c r="C8" s="26" t="s">
        <v>23</v>
      </c>
      <c r="D8" s="28">
        <v>-997.58</v>
      </c>
      <c r="E8" s="29"/>
      <c r="F8" s="28" t="e">
        <f t="shared" si="0"/>
        <v>#REF!</v>
      </c>
    </row>
    <row r="9" spans="1:6" x14ac:dyDescent="0.25">
      <c r="A9" s="23">
        <v>41972</v>
      </c>
      <c r="B9" s="24">
        <v>41970</v>
      </c>
      <c r="C9" s="25" t="s">
        <v>23</v>
      </c>
      <c r="D9" s="27">
        <v>-251.16</v>
      </c>
      <c r="E9" s="30"/>
      <c r="F9" s="27" t="e">
        <f t="shared" si="0"/>
        <v>#REF!</v>
      </c>
    </row>
    <row r="10" spans="1:6" x14ac:dyDescent="0.25">
      <c r="A10" s="24">
        <v>41972</v>
      </c>
      <c r="B10" s="46">
        <v>41971</v>
      </c>
      <c r="C10" s="26" t="s">
        <v>23</v>
      </c>
      <c r="D10" s="28">
        <v>-89.51</v>
      </c>
      <c r="E10" s="29"/>
      <c r="F10" s="28" t="e">
        <f t="shared" si="0"/>
        <v>#REF!</v>
      </c>
    </row>
    <row r="11" spans="1:6" x14ac:dyDescent="0.25">
      <c r="A11" s="23">
        <v>41972</v>
      </c>
      <c r="B11" s="23">
        <v>41968</v>
      </c>
      <c r="C11" s="25" t="s">
        <v>23</v>
      </c>
      <c r="D11" s="30"/>
      <c r="E11" s="27">
        <v>150</v>
      </c>
      <c r="F11" s="27" t="e">
        <f t="shared" si="0"/>
        <v>#REF!</v>
      </c>
    </row>
    <row r="12" spans="1:6" x14ac:dyDescent="0.25">
      <c r="A12" s="24">
        <v>41972</v>
      </c>
      <c r="B12" s="46">
        <v>41969</v>
      </c>
      <c r="C12" s="26" t="s">
        <v>23</v>
      </c>
      <c r="D12" s="29"/>
      <c r="E12" s="28">
        <v>845</v>
      </c>
      <c r="F12" s="28" t="e">
        <f t="shared" si="0"/>
        <v>#REF!</v>
      </c>
    </row>
    <row r="13" spans="1:6" x14ac:dyDescent="0.25">
      <c r="A13" s="23">
        <v>41972</v>
      </c>
      <c r="B13" s="23">
        <v>41971</v>
      </c>
      <c r="C13" s="25" t="s">
        <v>23</v>
      </c>
      <c r="D13" s="27">
        <v>-126.25</v>
      </c>
      <c r="E13" s="30"/>
      <c r="F13" s="27" t="e">
        <f t="shared" si="0"/>
        <v>#REF!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VentilationDep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2014-11-29T09:37:46Z</dcterms:created>
  <dcterms:modified xsi:type="dcterms:W3CDTF">2014-11-29T10:04:45Z</dcterms:modified>
</cp:coreProperties>
</file>