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8" i="1" s="1"/>
  <c r="F9" i="1" s="1"/>
  <c r="F10" i="1" s="1"/>
  <c r="F11" i="1" s="1"/>
  <c r="F12" i="1" s="1"/>
  <c r="A5" i="1"/>
  <c r="A6" i="1" s="1"/>
  <c r="A7" i="1" s="1"/>
  <c r="A8" i="1" s="1"/>
  <c r="A9" i="1" s="1"/>
  <c r="A10" i="1" s="1"/>
  <c r="A11" i="1" s="1"/>
  <c r="A12" i="1" s="1"/>
  <c r="A4" i="1"/>
  <c r="G8" i="1"/>
  <c r="H8" i="1"/>
  <c r="I8" i="1"/>
  <c r="H4" i="1"/>
  <c r="I4" i="1"/>
  <c r="G4" i="1"/>
  <c r="G9" i="1"/>
  <c r="I9" i="1"/>
  <c r="H9" i="1"/>
  <c r="G11" i="1"/>
  <c r="H11" i="1"/>
  <c r="I11" i="1"/>
  <c r="H7" i="1"/>
  <c r="I7" i="1"/>
  <c r="G7" i="1"/>
  <c r="G6" i="1"/>
  <c r="I6" i="1"/>
  <c r="H6" i="1"/>
  <c r="G10" i="1"/>
  <c r="H10" i="1"/>
  <c r="I10" i="1"/>
  <c r="H5" i="1"/>
  <c r="I5" i="1"/>
  <c r="G5" i="1"/>
  <c r="H12" i="1"/>
  <c r="I12" i="1"/>
  <c r="G12" i="1"/>
  <c r="H3" i="1"/>
  <c r="I3" i="1"/>
  <c r="G3" i="1"/>
</calcChain>
</file>

<file path=xl/sharedStrings.xml><?xml version="1.0" encoding="utf-8"?>
<sst xmlns="http://schemas.openxmlformats.org/spreadsheetml/2006/main" count="10" uniqueCount="6">
  <si>
    <t>Fréquence (Hz)</t>
  </si>
  <si>
    <t>Contribution moteur</t>
  </si>
  <si>
    <t>Contribution roues</t>
  </si>
  <si>
    <t>Contribution échappement</t>
  </si>
  <si>
    <t>Configuration 1</t>
  </si>
  <si>
    <t>Configuration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</si>
</sst>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Config</a:t>
            </a:r>
            <a:r>
              <a:rPr lang="fr-FR" baseline="0"/>
              <a:t> 1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Moteur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Feuil1!$B$3:$B$12</c:f>
              <c:numCache>
                <c:formatCode>0%</c:formatCode>
                <c:ptCount val="10"/>
                <c:pt idx="0">
                  <c:v>0.16678158055709447</c:v>
                </c:pt>
                <c:pt idx="1">
                  <c:v>0.10484399341000662</c:v>
                </c:pt>
                <c:pt idx="2">
                  <c:v>0.30641717554956205</c:v>
                </c:pt>
                <c:pt idx="3">
                  <c:v>0.17473380784192369</c:v>
                </c:pt>
                <c:pt idx="4">
                  <c:v>6.1416618114805276E-2</c:v>
                </c:pt>
                <c:pt idx="5">
                  <c:v>0.36974389009300052</c:v>
                </c:pt>
                <c:pt idx="6">
                  <c:v>0.15498233107531739</c:v>
                </c:pt>
                <c:pt idx="7">
                  <c:v>8.5991848491582215E-2</c:v>
                </c:pt>
                <c:pt idx="8">
                  <c:v>0.10770751823368925</c:v>
                </c:pt>
                <c:pt idx="9">
                  <c:v>0.30742126821471505</c:v>
                </c:pt>
              </c:numCache>
            </c:numRef>
          </c:val>
        </c:ser>
        <c:ser>
          <c:idx val="1"/>
          <c:order val="1"/>
          <c:tx>
            <c:v>Roues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Feuil1!$C$3:$C$12</c:f>
              <c:numCache>
                <c:formatCode>0%</c:formatCode>
                <c:ptCount val="10"/>
                <c:pt idx="0">
                  <c:v>0.12539839591737878</c:v>
                </c:pt>
                <c:pt idx="1">
                  <c:v>0.1233574185034052</c:v>
                </c:pt>
                <c:pt idx="2">
                  <c:v>0.19962791176446501</c:v>
                </c:pt>
                <c:pt idx="3">
                  <c:v>0.16791245239818431</c:v>
                </c:pt>
                <c:pt idx="4">
                  <c:v>0.12394918187943456</c:v>
                </c:pt>
                <c:pt idx="5">
                  <c:v>0.12972351815560748</c:v>
                </c:pt>
                <c:pt idx="6">
                  <c:v>0.43623055678779826</c:v>
                </c:pt>
                <c:pt idx="7">
                  <c:v>0.12812006166459536</c:v>
                </c:pt>
                <c:pt idx="8">
                  <c:v>0.38552676308533007</c:v>
                </c:pt>
                <c:pt idx="9">
                  <c:v>0.46122844512805344</c:v>
                </c:pt>
              </c:numCache>
            </c:numRef>
          </c:val>
        </c:ser>
        <c:ser>
          <c:idx val="2"/>
          <c:order val="2"/>
          <c:tx>
            <c:v>Echappement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Feuil1!$D$3:$D$12</c:f>
              <c:numCache>
                <c:formatCode>0%</c:formatCode>
                <c:ptCount val="10"/>
                <c:pt idx="0">
                  <c:v>0.70782002352552664</c:v>
                </c:pt>
                <c:pt idx="1">
                  <c:v>0.77179858808658819</c:v>
                </c:pt>
                <c:pt idx="2">
                  <c:v>0.49395491268597297</c:v>
                </c:pt>
                <c:pt idx="3">
                  <c:v>0.65735373975989209</c:v>
                </c:pt>
                <c:pt idx="4">
                  <c:v>0.81463420000576026</c:v>
                </c:pt>
                <c:pt idx="5">
                  <c:v>0.50053259175139209</c:v>
                </c:pt>
                <c:pt idx="6">
                  <c:v>0.40878711213688435</c:v>
                </c:pt>
                <c:pt idx="7">
                  <c:v>0.78588808984382241</c:v>
                </c:pt>
                <c:pt idx="8">
                  <c:v>0.50676571868098064</c:v>
                </c:pt>
                <c:pt idx="9">
                  <c:v>0.23135028665723154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495488"/>
        <c:axId val="52497792"/>
      </c:barChart>
      <c:catAx>
        <c:axId val="5249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2497792"/>
        <c:crosses val="autoZero"/>
        <c:auto val="1"/>
        <c:lblAlgn val="ctr"/>
        <c:lblOffset val="100"/>
        <c:noMultiLvlLbl val="0"/>
      </c:catAx>
      <c:valAx>
        <c:axId val="52497792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24954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Config</a:t>
            </a:r>
            <a:r>
              <a:rPr lang="fr-FR" baseline="0"/>
              <a:t> 2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Moteur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Feuil1!$G$3:$G$12</c:f>
              <c:numCache>
                <c:formatCode>0%</c:formatCode>
                <c:ptCount val="10"/>
                <c:pt idx="0">
                  <c:v>0.36974389009300052</c:v>
                </c:pt>
                <c:pt idx="1">
                  <c:v>0.15498233107531739</c:v>
                </c:pt>
                <c:pt idx="2">
                  <c:v>8.5991848491582215E-2</c:v>
                </c:pt>
                <c:pt idx="3">
                  <c:v>0.10770751823368925</c:v>
                </c:pt>
                <c:pt idx="4">
                  <c:v>0.30742126821471505</c:v>
                </c:pt>
                <c:pt idx="5">
                  <c:v>6.6360283274076656E-2</c:v>
                </c:pt>
                <c:pt idx="6">
                  <c:v>4.337901792252466E-2</c:v>
                </c:pt>
                <c:pt idx="7">
                  <c:v>1.5391834817645623E-2</c:v>
                </c:pt>
                <c:pt idx="8">
                  <c:v>4.949316854326935E-2</c:v>
                </c:pt>
                <c:pt idx="9">
                  <c:v>1.1567278514569613E-2</c:v>
                </c:pt>
              </c:numCache>
            </c:numRef>
          </c:val>
        </c:ser>
        <c:ser>
          <c:idx val="1"/>
          <c:order val="1"/>
          <c:tx>
            <c:v>Roues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Feuil1!$H$3:$H$12</c:f>
              <c:numCache>
                <c:formatCode>0%</c:formatCode>
                <c:ptCount val="10"/>
                <c:pt idx="0">
                  <c:v>0.12972351815560748</c:v>
                </c:pt>
                <c:pt idx="1">
                  <c:v>0.43623055678779826</c:v>
                </c:pt>
                <c:pt idx="2">
                  <c:v>0.12812006166459536</c:v>
                </c:pt>
                <c:pt idx="3">
                  <c:v>0.38552676308533007</c:v>
                </c:pt>
                <c:pt idx="4">
                  <c:v>0.46122844512805344</c:v>
                </c:pt>
                <c:pt idx="5">
                  <c:v>0.52848340634103641</c:v>
                </c:pt>
                <c:pt idx="6">
                  <c:v>0.5400789862559694</c:v>
                </c:pt>
                <c:pt idx="7">
                  <c:v>0.75232863437377895</c:v>
                </c:pt>
                <c:pt idx="8">
                  <c:v>0.33571086918013471</c:v>
                </c:pt>
                <c:pt idx="9">
                  <c:v>0.15338644656582642</c:v>
                </c:pt>
              </c:numCache>
            </c:numRef>
          </c:val>
        </c:ser>
        <c:ser>
          <c:idx val="2"/>
          <c:order val="2"/>
          <c:tx>
            <c:v>Echappement</c:v>
          </c:tx>
          <c:invertIfNegative val="0"/>
          <c:cat>
            <c:numRef>
              <c:f>Feuil1!$A$3:$A$12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cat>
          <c:val>
            <c:numRef>
              <c:f>Feuil1!$I$3:$I$12</c:f>
              <c:numCache>
                <c:formatCode>0%</c:formatCode>
                <c:ptCount val="10"/>
                <c:pt idx="0">
                  <c:v>0.50053259175139209</c:v>
                </c:pt>
                <c:pt idx="1">
                  <c:v>0.40878711213688435</c:v>
                </c:pt>
                <c:pt idx="2">
                  <c:v>0.78588808984382241</c:v>
                </c:pt>
                <c:pt idx="3">
                  <c:v>0.50676571868098064</c:v>
                </c:pt>
                <c:pt idx="4">
                  <c:v>0.23135028665723154</c:v>
                </c:pt>
                <c:pt idx="5">
                  <c:v>0.40515631038488686</c:v>
                </c:pt>
                <c:pt idx="6">
                  <c:v>0.41654199582150586</c:v>
                </c:pt>
                <c:pt idx="7">
                  <c:v>0.23227953080857533</c:v>
                </c:pt>
                <c:pt idx="8">
                  <c:v>0.61479596227659605</c:v>
                </c:pt>
                <c:pt idx="9">
                  <c:v>0.83504627491960393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551808"/>
        <c:axId val="90553344"/>
      </c:barChart>
      <c:catAx>
        <c:axId val="90551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553344"/>
        <c:crosses val="autoZero"/>
        <c:auto val="1"/>
        <c:lblAlgn val="ctr"/>
        <c:lblOffset val="100"/>
        <c:noMultiLvlLbl val="0"/>
      </c:catAx>
      <c:valAx>
        <c:axId val="90553344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0551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12</xdr:row>
      <xdr:rowOff>157162</xdr:rowOff>
    </xdr:from>
    <xdr:to>
      <xdr:col>3</xdr:col>
      <xdr:colOff>1285875</xdr:colOff>
      <xdr:row>27</xdr:row>
      <xdr:rowOff>42862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12</xdr:row>
      <xdr:rowOff>171450</xdr:rowOff>
    </xdr:from>
    <xdr:to>
      <xdr:col>9</xdr:col>
      <xdr:colOff>9525</xdr:colOff>
      <xdr:row>27</xdr:row>
      <xdr:rowOff>57150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17" sqref="F17"/>
    </sheetView>
  </sheetViews>
  <sheetFormatPr baseColWidth="10" defaultRowHeight="15" x14ac:dyDescent="0.25"/>
  <cols>
    <col min="1" max="1" width="15.85546875" customWidth="1"/>
    <col min="2" max="2" width="21.140625" customWidth="1"/>
    <col min="3" max="3" width="20.28515625" customWidth="1"/>
    <col min="4" max="4" width="24.28515625" customWidth="1"/>
    <col min="6" max="6" width="14.42578125" bestFit="1" customWidth="1"/>
    <col min="7" max="7" width="19.42578125" bestFit="1" customWidth="1"/>
    <col min="8" max="8" width="17.85546875" bestFit="1" customWidth="1"/>
    <col min="9" max="9" width="25.28515625" bestFit="1" customWidth="1"/>
  </cols>
  <sheetData>
    <row r="1" spans="1:9" x14ac:dyDescent="0.25">
      <c r="A1" s="1" t="s">
        <v>4</v>
      </c>
      <c r="B1" s="1"/>
      <c r="C1" s="1"/>
      <c r="D1" s="1"/>
      <c r="F1" s="1" t="s">
        <v>5</v>
      </c>
      <c r="G1" s="1"/>
      <c r="H1" s="1"/>
      <c r="I1" s="1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F2" t="s">
        <v>0</v>
      </c>
      <c r="G2" t="s">
        <v>1</v>
      </c>
      <c r="H2" t="s">
        <v>2</v>
      </c>
      <c r="I2" t="s">
        <v>3</v>
      </c>
    </row>
    <row r="3" spans="1:9" x14ac:dyDescent="0.25">
      <c r="A3">
        <v>100</v>
      </c>
      <c r="B3" s="2">
        <v>0.16678158055709447</v>
      </c>
      <c r="C3" s="2">
        <v>0.12539839591737878</v>
      </c>
      <c r="D3" s="2">
        <v>0.70782002352552664</v>
      </c>
      <c r="F3">
        <v>100</v>
      </c>
      <c r="G3" s="2">
        <f t="shared" ref="G3:G12" ca="1" si="0">D3/SUM($I3:$K3)</f>
        <v>0.36974389009300052</v>
      </c>
      <c r="H3" s="2">
        <f t="shared" ref="H3:H12" ca="1" si="1">E3/SUM($I3:$K3)</f>
        <v>0.12972351815560748</v>
      </c>
      <c r="I3" s="2">
        <f t="shared" ref="I3:I12" ca="1" si="2">F3/SUM($I3:$K3)</f>
        <v>0.50053259175139209</v>
      </c>
    </row>
    <row r="4" spans="1:9" x14ac:dyDescent="0.25">
      <c r="A4">
        <f>A3+100</f>
        <v>200</v>
      </c>
      <c r="B4" s="2">
        <v>0.10484399341000662</v>
      </c>
      <c r="C4" s="2">
        <v>0.1233574185034052</v>
      </c>
      <c r="D4" s="2">
        <v>0.77179858808658819</v>
      </c>
      <c r="F4">
        <f>F3+100</f>
        <v>200</v>
      </c>
      <c r="G4" s="2">
        <f t="shared" ca="1" si="0"/>
        <v>0.15498233107531739</v>
      </c>
      <c r="H4" s="2">
        <f t="shared" ca="1" si="1"/>
        <v>0.43623055678779826</v>
      </c>
      <c r="I4" s="2">
        <f t="shared" ca="1" si="2"/>
        <v>0.40878711213688435</v>
      </c>
    </row>
    <row r="5" spans="1:9" x14ac:dyDescent="0.25">
      <c r="A5">
        <f t="shared" ref="A5:A12" si="3">A4+100</f>
        <v>300</v>
      </c>
      <c r="B5" s="2">
        <v>0.30641717554956205</v>
      </c>
      <c r="C5" s="2">
        <v>0.19962791176446501</v>
      </c>
      <c r="D5" s="2">
        <v>0.49395491268597297</v>
      </c>
      <c r="F5">
        <f t="shared" ref="F5:F12" si="4">F4+100</f>
        <v>300</v>
      </c>
      <c r="G5" s="2">
        <f t="shared" ca="1" si="0"/>
        <v>8.5991848491582215E-2</v>
      </c>
      <c r="H5" s="2">
        <f t="shared" ca="1" si="1"/>
        <v>0.12812006166459536</v>
      </c>
      <c r="I5" s="2">
        <f t="shared" ca="1" si="2"/>
        <v>0.78588808984382241</v>
      </c>
    </row>
    <row r="6" spans="1:9" x14ac:dyDescent="0.25">
      <c r="A6">
        <f t="shared" si="3"/>
        <v>400</v>
      </c>
      <c r="B6" s="2">
        <v>0.17473380784192369</v>
      </c>
      <c r="C6" s="2">
        <v>0.16791245239818431</v>
      </c>
      <c r="D6" s="2">
        <v>0.65735373975989209</v>
      </c>
      <c r="F6">
        <f t="shared" si="4"/>
        <v>400</v>
      </c>
      <c r="G6" s="2">
        <f t="shared" ca="1" si="0"/>
        <v>0.10770751823368925</v>
      </c>
      <c r="H6" s="2">
        <f t="shared" ca="1" si="1"/>
        <v>0.38552676308533007</v>
      </c>
      <c r="I6" s="2">
        <f t="shared" ca="1" si="2"/>
        <v>0.50676571868098064</v>
      </c>
    </row>
    <row r="7" spans="1:9" x14ac:dyDescent="0.25">
      <c r="A7">
        <f t="shared" si="3"/>
        <v>500</v>
      </c>
      <c r="B7" s="2">
        <v>6.1416618114805276E-2</v>
      </c>
      <c r="C7" s="2">
        <v>0.12394918187943456</v>
      </c>
      <c r="D7" s="2">
        <v>0.81463420000576026</v>
      </c>
      <c r="F7">
        <f t="shared" si="4"/>
        <v>500</v>
      </c>
      <c r="G7" s="2">
        <f t="shared" ca="1" si="0"/>
        <v>0.30742126821471505</v>
      </c>
      <c r="H7" s="2">
        <f t="shared" ca="1" si="1"/>
        <v>0.46122844512805344</v>
      </c>
      <c r="I7" s="2">
        <f t="shared" ca="1" si="2"/>
        <v>0.23135028665723154</v>
      </c>
    </row>
    <row r="8" spans="1:9" x14ac:dyDescent="0.25">
      <c r="A8">
        <f t="shared" si="3"/>
        <v>600</v>
      </c>
      <c r="B8" s="2">
        <v>0.36974389009300052</v>
      </c>
      <c r="C8" s="2">
        <v>0.12972351815560748</v>
      </c>
      <c r="D8" s="2">
        <v>0.50053259175139209</v>
      </c>
      <c r="F8">
        <f t="shared" si="4"/>
        <v>600</v>
      </c>
      <c r="G8" s="2">
        <f t="shared" ca="1" si="0"/>
        <v>6.6360283274076656E-2</v>
      </c>
      <c r="H8" s="2">
        <f t="shared" ca="1" si="1"/>
        <v>0.52848340634103641</v>
      </c>
      <c r="I8" s="2">
        <f t="shared" ca="1" si="2"/>
        <v>0.40515631038488686</v>
      </c>
    </row>
    <row r="9" spans="1:9" x14ac:dyDescent="0.25">
      <c r="A9">
        <f t="shared" si="3"/>
        <v>700</v>
      </c>
      <c r="B9" s="2">
        <v>0.15498233107531739</v>
      </c>
      <c r="C9" s="2">
        <v>0.43623055678779826</v>
      </c>
      <c r="D9" s="2">
        <v>0.40878711213688435</v>
      </c>
      <c r="F9">
        <f t="shared" si="4"/>
        <v>700</v>
      </c>
      <c r="G9" s="2">
        <f t="shared" ca="1" si="0"/>
        <v>4.337901792252466E-2</v>
      </c>
      <c r="H9" s="2">
        <f t="shared" ca="1" si="1"/>
        <v>0.5400789862559694</v>
      </c>
      <c r="I9" s="2">
        <f t="shared" ca="1" si="2"/>
        <v>0.41654199582150586</v>
      </c>
    </row>
    <row r="10" spans="1:9" x14ac:dyDescent="0.25">
      <c r="A10">
        <f t="shared" si="3"/>
        <v>800</v>
      </c>
      <c r="B10" s="2">
        <v>8.5991848491582215E-2</v>
      </c>
      <c r="C10" s="2">
        <v>0.12812006166459536</v>
      </c>
      <c r="D10" s="2">
        <v>0.78588808984382241</v>
      </c>
      <c r="F10">
        <f t="shared" si="4"/>
        <v>800</v>
      </c>
      <c r="G10" s="2">
        <f t="shared" ca="1" si="0"/>
        <v>1.5391834817645623E-2</v>
      </c>
      <c r="H10" s="2">
        <f t="shared" ca="1" si="1"/>
        <v>0.75232863437377895</v>
      </c>
      <c r="I10" s="2">
        <f t="shared" ca="1" si="2"/>
        <v>0.23227953080857533</v>
      </c>
    </row>
    <row r="11" spans="1:9" x14ac:dyDescent="0.25">
      <c r="A11">
        <f t="shared" si="3"/>
        <v>900</v>
      </c>
      <c r="B11" s="2">
        <v>0.10770751823368925</v>
      </c>
      <c r="C11" s="2">
        <v>0.38552676308533007</v>
      </c>
      <c r="D11" s="2">
        <v>0.50676571868098064</v>
      </c>
      <c r="F11">
        <f t="shared" si="4"/>
        <v>900</v>
      </c>
      <c r="G11" s="2">
        <f t="shared" ca="1" si="0"/>
        <v>4.949316854326935E-2</v>
      </c>
      <c r="H11" s="2">
        <f t="shared" ca="1" si="1"/>
        <v>0.33571086918013471</v>
      </c>
      <c r="I11" s="2">
        <f t="shared" ca="1" si="2"/>
        <v>0.61479596227659605</v>
      </c>
    </row>
    <row r="12" spans="1:9" x14ac:dyDescent="0.25">
      <c r="A12">
        <f t="shared" si="3"/>
        <v>1000</v>
      </c>
      <c r="B12" s="2">
        <v>0.30742126821471505</v>
      </c>
      <c r="C12" s="2">
        <v>0.46122844512805344</v>
      </c>
      <c r="D12" s="2">
        <v>0.23135028665723154</v>
      </c>
      <c r="F12">
        <f t="shared" si="4"/>
        <v>1000</v>
      </c>
      <c r="G12" s="2">
        <f t="shared" ca="1" si="0"/>
        <v>1.1567278514569613E-2</v>
      </c>
      <c r="H12" s="2">
        <f t="shared" ca="1" si="1"/>
        <v>0.15338644656582642</v>
      </c>
      <c r="I12" s="2">
        <f t="shared" ca="1" si="2"/>
        <v>0.83504627491960393</v>
      </c>
    </row>
  </sheetData>
  <mergeCells count="2">
    <mergeCell ref="A1:D1"/>
    <mergeCell ref="F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master7aco</dc:creator>
  <cp:lastModifiedBy>master7aco</cp:lastModifiedBy>
  <dcterms:created xsi:type="dcterms:W3CDTF">2015-10-23T09:28:53Z</dcterms:created>
  <dcterms:modified xsi:type="dcterms:W3CDTF">2015-10-23T09:39:15Z</dcterms:modified>
</cp:coreProperties>
</file>