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leau Source" sheetId="1" r:id="rId1"/>
    <sheet name="analyse" sheetId="2" r:id="rId2"/>
  </sheets>
  <calcPr calcId="152511"/>
</workbook>
</file>

<file path=xl/calcChain.xml><?xml version="1.0" encoding="utf-8"?>
<calcChain xmlns="http://schemas.openxmlformats.org/spreadsheetml/2006/main">
  <c r="C7" i="2" l="1"/>
  <c r="C8" i="2" s="1"/>
  <c r="C6" i="2"/>
  <c r="E9" i="1"/>
  <c r="F9" i="1"/>
  <c r="G9" i="1"/>
  <c r="H9" i="1"/>
  <c r="I9" i="1"/>
  <c r="J9" i="1"/>
  <c r="K9" i="1"/>
  <c r="L9" i="1"/>
  <c r="M9" i="1"/>
  <c r="D9" i="1"/>
</calcChain>
</file>

<file path=xl/comments1.xml><?xml version="1.0" encoding="utf-8"?>
<comments xmlns="http://schemas.openxmlformats.org/spreadsheetml/2006/main">
  <authors>
    <author>Auteur</author>
  </authors>
  <commentList>
    <comment ref="D3" authorId="0" shapeId="0">
      <text>
        <r>
          <rPr>
            <sz val="9"/>
            <color indexed="81"/>
            <rFont val="Tahoma"/>
            <family val="2"/>
          </rPr>
          <t xml:space="preserve">Mois à changer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Element a modifier automatiquement</t>
        </r>
      </text>
    </comment>
  </commentList>
</comments>
</file>

<file path=xl/sharedStrings.xml><?xml version="1.0" encoding="utf-8"?>
<sst xmlns="http://schemas.openxmlformats.org/spreadsheetml/2006/main" count="20" uniqueCount="10">
  <si>
    <t>Chiffre d'affaire</t>
  </si>
  <si>
    <t>Crédit</t>
  </si>
  <si>
    <t>Débit</t>
  </si>
  <si>
    <t>Autres produit</t>
  </si>
  <si>
    <t>maintenance</t>
  </si>
  <si>
    <t>Total</t>
  </si>
  <si>
    <t>Mois</t>
  </si>
  <si>
    <t>Chiffres d'affaires</t>
  </si>
  <si>
    <t>Masse salariale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</si>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</sst>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1" applyNumberFormat="1" applyFont="1"/>
    <xf numFmtId="14" fontId="0" fillId="2" borderId="0" xfId="0" applyNumberFormat="1" applyFill="1"/>
    <xf numFmtId="0" fontId="0" fillId="0" borderId="1" xfId="0" applyBorder="1"/>
    <xf numFmtId="43" fontId="0" fillId="0" borderId="1" xfId="1" applyFont="1" applyBorder="1"/>
    <xf numFmtId="43" fontId="4" fillId="3" borderId="1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9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3" max="3" width="15" bestFit="1" customWidth="1"/>
    <col min="4" max="4" width="11.85546875" bestFit="1" customWidth="1"/>
    <col min="5" max="5" width="12.85546875" bestFit="1" customWidth="1"/>
    <col min="6" max="6" width="9.28515625" bestFit="1" customWidth="1"/>
    <col min="7" max="7" width="10.28515625" bestFit="1" customWidth="1"/>
    <col min="8" max="8" width="9.28515625" bestFit="1" customWidth="1"/>
    <col min="9" max="9" width="10.28515625" bestFit="1" customWidth="1"/>
    <col min="10" max="10" width="9.28515625" bestFit="1" customWidth="1"/>
    <col min="11" max="11" width="10.28515625" bestFit="1" customWidth="1"/>
    <col min="12" max="12" width="9.28515625" bestFit="1" customWidth="1"/>
    <col min="13" max="13" width="10.28515625" bestFit="1" customWidth="1"/>
  </cols>
  <sheetData>
    <row r="3" spans="3:13" x14ac:dyDescent="0.25">
      <c r="D3" s="2">
        <v>41640</v>
      </c>
      <c r="E3" s="1"/>
      <c r="F3" s="2">
        <v>41671</v>
      </c>
      <c r="G3" s="1"/>
      <c r="H3" s="2">
        <v>41699</v>
      </c>
      <c r="I3" s="1"/>
      <c r="J3" s="2">
        <v>41730</v>
      </c>
      <c r="K3" s="1"/>
      <c r="L3" s="2">
        <v>41760</v>
      </c>
      <c r="M3" s="1"/>
    </row>
    <row r="4" spans="3:13" x14ac:dyDescent="0.25">
      <c r="D4" t="s">
        <v>1</v>
      </c>
      <c r="E4" t="s">
        <v>2</v>
      </c>
      <c r="F4" t="s">
        <v>1</v>
      </c>
      <c r="G4" t="s">
        <v>2</v>
      </c>
      <c r="H4" t="s">
        <v>1</v>
      </c>
      <c r="I4" t="s">
        <v>2</v>
      </c>
      <c r="J4" t="s">
        <v>1</v>
      </c>
      <c r="K4" t="s">
        <v>2</v>
      </c>
      <c r="L4" t="s">
        <v>1</v>
      </c>
      <c r="M4" t="s">
        <v>2</v>
      </c>
    </row>
    <row r="5" spans="3:13" x14ac:dyDescent="0.25">
      <c r="C5" t="s">
        <v>0</v>
      </c>
      <c r="D5" s="3"/>
      <c r="E5" s="3">
        <v>500000</v>
      </c>
      <c r="F5" s="3"/>
      <c r="G5" s="3">
        <v>450000</v>
      </c>
      <c r="H5" s="3"/>
      <c r="I5" s="3">
        <v>650000</v>
      </c>
      <c r="J5" s="3"/>
      <c r="K5" s="3">
        <v>300000</v>
      </c>
      <c r="L5" s="3"/>
      <c r="M5" s="3">
        <v>470000</v>
      </c>
    </row>
    <row r="6" spans="3:13" x14ac:dyDescent="0.25">
      <c r="C6" t="s">
        <v>3</v>
      </c>
      <c r="D6" s="3"/>
      <c r="E6" s="3">
        <v>1000</v>
      </c>
      <c r="F6" s="3"/>
      <c r="G6" s="3">
        <v>1500</v>
      </c>
      <c r="H6" s="3"/>
      <c r="I6" s="3">
        <v>2000</v>
      </c>
      <c r="J6" s="3"/>
      <c r="K6" s="3">
        <v>800</v>
      </c>
      <c r="L6" s="3"/>
      <c r="M6" s="3">
        <v>1300</v>
      </c>
    </row>
    <row r="7" spans="3:13" x14ac:dyDescent="0.25">
      <c r="C7" t="s">
        <v>4</v>
      </c>
      <c r="D7" s="3">
        <v>26000</v>
      </c>
      <c r="E7" s="3"/>
      <c r="F7" s="3">
        <v>35000</v>
      </c>
      <c r="G7" s="3"/>
      <c r="H7" s="3">
        <v>30000</v>
      </c>
      <c r="I7" s="3"/>
      <c r="J7" s="3">
        <v>25000</v>
      </c>
      <c r="K7" s="3"/>
      <c r="L7" s="3">
        <v>40000</v>
      </c>
      <c r="M7" s="3"/>
    </row>
    <row r="8" spans="3:13" x14ac:dyDescent="0.25">
      <c r="C8" t="s">
        <v>8</v>
      </c>
      <c r="D8" s="3">
        <v>30000</v>
      </c>
      <c r="E8" s="3"/>
      <c r="F8" s="3">
        <v>27000</v>
      </c>
      <c r="G8" s="3"/>
      <c r="H8" s="3">
        <v>35000</v>
      </c>
      <c r="I8" s="3"/>
      <c r="J8" s="3">
        <v>20000</v>
      </c>
      <c r="K8" s="3"/>
      <c r="L8" s="3">
        <v>15000</v>
      </c>
      <c r="M8" s="3"/>
    </row>
    <row r="9" spans="3:13" x14ac:dyDescent="0.25">
      <c r="C9" t="s">
        <v>5</v>
      </c>
      <c r="D9" s="3">
        <f>+SUM(D5:D8)</f>
        <v>56000</v>
      </c>
      <c r="E9" s="3">
        <f t="shared" ref="E9:M9" si="0">+SUM(E5:E8)</f>
        <v>501000</v>
      </c>
      <c r="F9" s="3">
        <f t="shared" si="0"/>
        <v>62000</v>
      </c>
      <c r="G9" s="3">
        <f t="shared" si="0"/>
        <v>451500</v>
      </c>
      <c r="H9" s="3">
        <f t="shared" si="0"/>
        <v>65000</v>
      </c>
      <c r="I9" s="3">
        <f t="shared" si="0"/>
        <v>652000</v>
      </c>
      <c r="J9" s="3">
        <f t="shared" si="0"/>
        <v>45000</v>
      </c>
      <c r="K9" s="3">
        <f t="shared" si="0"/>
        <v>300800</v>
      </c>
      <c r="L9" s="3">
        <f t="shared" si="0"/>
        <v>55000</v>
      </c>
      <c r="M9" s="3">
        <f t="shared" si="0"/>
        <v>471300</v>
      </c>
    </row>
  </sheetData>
  <mergeCells count="5">
    <mergeCell ref="D3:E3"/>
    <mergeCell ref="F3:G3"/>
    <mergeCell ref="H3:I3"/>
    <mergeCell ref="J3:K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D8"/>
  <sheetViews>
    <sheetView workbookViewId="0">
      <selection activeCell="C8" sqref="C8"/>
    </sheetView>
  </sheetViews>
  <sheetFormatPr baseColWidth="10" defaultRowHeight="15" x14ac:dyDescent="0.25"/>
  <cols>
    <col min="2" max="2" width="16.85546875" bestFit="1" customWidth="1"/>
    <col min="3" max="3" width="12.85546875" bestFit="1" customWidth="1"/>
  </cols>
  <sheetData>
    <row r="3" spans="2:4" x14ac:dyDescent="0.25">
      <c r="C3" t="s">
        <v>6</v>
      </c>
      <c r="D3" s="4">
        <v>41671</v>
      </c>
    </row>
    <row r="5" spans="2:4" x14ac:dyDescent="0.25">
      <c r="B5" s="5"/>
      <c r="C5" s="5" t="s">
        <v>9</v>
      </c>
    </row>
    <row r="6" spans="2:4" x14ac:dyDescent="0.25">
      <c r="B6" s="5" t="s">
        <v>7</v>
      </c>
      <c r="C6" s="7">
        <f>+'Tableau Source'!E5-'Tableau Source'!D5</f>
        <v>500000</v>
      </c>
    </row>
    <row r="7" spans="2:4" x14ac:dyDescent="0.25">
      <c r="B7" s="5" t="s">
        <v>8</v>
      </c>
      <c r="C7" s="7">
        <f>+'Tableau Source'!E7-'Tableau Source'!D7</f>
        <v>-26000</v>
      </c>
    </row>
    <row r="8" spans="2:4" x14ac:dyDescent="0.25">
      <c r="B8" s="5" t="s">
        <v>5</v>
      </c>
      <c r="C8" s="6">
        <f>SUM(C6:C7)</f>
        <v>474000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Source</vt:lpstr>
      <vt:lpstr>analyse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2014-11-25T11:30:45Z</dcterms:modified>
</cp:coreProperties>
</file>