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540" yWindow="30" windowWidth="11295" windowHeight="9630" activeTab="2"/>
  </bookViews>
  <sheets>
    <sheet name="Ref" sheetId="17" r:id="rId1"/>
    <sheet name="Données prod" sheetId="6" r:id="rId2"/>
    <sheet name="Feuil2" sheetId="18" r:id="rId3"/>
  </sheets>
  <definedNames>
    <definedName name="_xlnm._FilterDatabase" localSheetId="1" hidden="1">'Données prod'!$A$1:$A$43</definedName>
    <definedName name="Liste_Ref">Ref!$A:$A</definedName>
    <definedName name="Z_185E6E5D_DE32_4B29_AB22_EE90E35FBFBA_.wvu.FilterData" localSheetId="1" hidden="1">'Données prod'!$A$1:$AD$43</definedName>
  </definedNames>
  <calcPr calcId="125725"/>
  <customWorkbookViews>
    <customWorkbookView name="1" guid="{185E6E5D-DE32-4B29-AB22-EE90E35FBFBA}" includePrintSettings="0" maximized="1" xWindow="1" yWindow="1" windowWidth="1596" windowHeight="628" activeSheetId="1"/>
  </customWorkbookViews>
</workbook>
</file>

<file path=xl/calcChain.xml><?xml version="1.0" encoding="utf-8"?>
<calcChain xmlns="http://schemas.openxmlformats.org/spreadsheetml/2006/main">
  <c r="L23" i="6"/>
  <c r="V43"/>
  <c r="L43"/>
  <c r="AD42" l="1"/>
  <c r="U42"/>
  <c r="L42"/>
  <c r="AD41"/>
  <c r="U41"/>
  <c r="L41"/>
  <c r="AD40"/>
  <c r="U40"/>
  <c r="AD39"/>
  <c r="U39"/>
  <c r="L39"/>
  <c r="AD38"/>
  <c r="U38"/>
  <c r="L38"/>
  <c r="AD37"/>
  <c r="U37"/>
  <c r="L37"/>
  <c r="AD36"/>
  <c r="U36"/>
  <c r="L36"/>
  <c r="AD35"/>
  <c r="U35"/>
  <c r="AD34"/>
  <c r="U34"/>
  <c r="L34"/>
  <c r="AD33"/>
  <c r="U33"/>
  <c r="L33"/>
  <c r="AD32"/>
  <c r="U32"/>
  <c r="L32"/>
  <c r="AD31"/>
  <c r="U31"/>
  <c r="L31"/>
  <c r="AD30"/>
  <c r="U30"/>
  <c r="L30"/>
  <c r="AD29"/>
  <c r="U29"/>
  <c r="L29"/>
  <c r="AD28"/>
  <c r="U28"/>
  <c r="L28"/>
  <c r="AD27"/>
  <c r="U27"/>
  <c r="L27"/>
  <c r="AD26"/>
  <c r="U26"/>
  <c r="L26"/>
  <c r="AD25"/>
  <c r="U25"/>
  <c r="L25"/>
  <c r="AD24"/>
  <c r="U24"/>
  <c r="L24"/>
  <c r="AD23"/>
  <c r="U23"/>
  <c r="AD22"/>
  <c r="U22"/>
  <c r="L22"/>
  <c r="AD21"/>
  <c r="U21"/>
  <c r="L21"/>
  <c r="AD20"/>
  <c r="U20"/>
  <c r="L20"/>
  <c r="AD19"/>
  <c r="U19"/>
  <c r="L19"/>
  <c r="AD18"/>
  <c r="U18"/>
  <c r="L18"/>
  <c r="AD17"/>
  <c r="U17"/>
  <c r="L17"/>
  <c r="AD16"/>
  <c r="U16"/>
  <c r="L16"/>
  <c r="AD15"/>
  <c r="U15"/>
  <c r="L15"/>
  <c r="AD14"/>
  <c r="U14"/>
  <c r="L14"/>
  <c r="AD13"/>
  <c r="U13"/>
  <c r="L13"/>
  <c r="AD12"/>
  <c r="U12"/>
  <c r="L12"/>
  <c r="AD11"/>
  <c r="U11"/>
  <c r="L11"/>
  <c r="AD10"/>
  <c r="U10"/>
  <c r="L10"/>
  <c r="AD9"/>
  <c r="U9"/>
  <c r="L9"/>
  <c r="AD8"/>
  <c r="U8"/>
  <c r="L8"/>
  <c r="AD7"/>
  <c r="U7"/>
  <c r="L7"/>
  <c r="AD6"/>
  <c r="U6"/>
  <c r="L6"/>
  <c r="AD5"/>
  <c r="U5"/>
  <c r="L5"/>
  <c r="AD4"/>
  <c r="U4"/>
  <c r="L4"/>
</calcChain>
</file>

<file path=xl/sharedStrings.xml><?xml version="1.0" encoding="utf-8"?>
<sst xmlns="http://schemas.openxmlformats.org/spreadsheetml/2006/main" count="171" uniqueCount="44">
  <si>
    <t>Opérateur</t>
  </si>
  <si>
    <t>Référence</t>
  </si>
  <si>
    <t>Sylvain</t>
  </si>
  <si>
    <t>Tps de réglage</t>
  </si>
  <si>
    <t>Quant</t>
  </si>
  <si>
    <t>OP1</t>
  </si>
  <si>
    <t>OP2</t>
  </si>
  <si>
    <t>OP3</t>
  </si>
  <si>
    <t>TOT</t>
  </si>
  <si>
    <t>OP4</t>
  </si>
  <si>
    <t>OP5</t>
  </si>
  <si>
    <t>OP6</t>
  </si>
  <si>
    <t>OP7</t>
  </si>
  <si>
    <t>OP8</t>
  </si>
  <si>
    <t>SMSC 545 321 101 P01</t>
  </si>
  <si>
    <t>SMSC 545 321 102 P01</t>
  </si>
  <si>
    <t>SMSC 545 321 103 P01</t>
  </si>
  <si>
    <t>SMSC 545 321 111 P01</t>
  </si>
  <si>
    <t>SMSC 546 321 103 P01</t>
  </si>
  <si>
    <t>F925 11022 201 00</t>
  </si>
  <si>
    <t>F925 11023 200 00</t>
  </si>
  <si>
    <t>F925 11059 200 00</t>
  </si>
  <si>
    <t>F925 11723 200 21</t>
  </si>
  <si>
    <t>A538 10296 256 00</t>
  </si>
  <si>
    <t>A538 10296 275 00</t>
  </si>
  <si>
    <t>A538 12773 200 00</t>
  </si>
  <si>
    <t>A538 12777 200 00</t>
  </si>
  <si>
    <t>A538 12778 201 00</t>
  </si>
  <si>
    <t>A538 12779 201 00</t>
  </si>
  <si>
    <t>A538 12780 201 00</t>
  </si>
  <si>
    <t>A538 12849 201 00</t>
  </si>
  <si>
    <t>A538 12852 200 00</t>
  </si>
  <si>
    <t>A538 12854 200 00</t>
  </si>
  <si>
    <t>A538 12857 200 00</t>
  </si>
  <si>
    <t>A538 12858 201 00</t>
  </si>
  <si>
    <t>Y538 29042 226 00</t>
  </si>
  <si>
    <t>Y538 29042 228 00</t>
  </si>
  <si>
    <t>Y538 29188 201 00</t>
  </si>
  <si>
    <t>Y538 29189 200 00</t>
  </si>
  <si>
    <t>Y538 29782 200 00</t>
  </si>
  <si>
    <t>Y538 29788 200 00</t>
  </si>
  <si>
    <t>F925 11073 202 20</t>
  </si>
  <si>
    <t>F925 11074 200</t>
  </si>
  <si>
    <t>Liste Cellule Déroulante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</si>
</sst>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21" fontId="0" fillId="0" borderId="1" xfId="0" applyNumberFormat="1" applyBorder="1"/>
    <xf numFmtId="164" fontId="0" fillId="0" borderId="1" xfId="0" applyNumberFormat="1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/>
    <xf numFmtId="46" fontId="0" fillId="0" borderId="5" xfId="0" applyNumberFormat="1" applyBorder="1"/>
    <xf numFmtId="0" fontId="0" fillId="0" borderId="5" xfId="0" applyBorder="1" applyAlignment="1"/>
    <xf numFmtId="46" fontId="0" fillId="0" borderId="4" xfId="0" applyNumberFormat="1" applyBorder="1"/>
    <xf numFmtId="0" fontId="0" fillId="0" borderId="5" xfId="0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1" fillId="0" borderId="0" xfId="0" applyFont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0"/>
  <sheetViews>
    <sheetView workbookViewId="0">
      <selection activeCell="D12" sqref="D12"/>
    </sheetView>
  </sheetViews>
  <sheetFormatPr baseColWidth="10" defaultRowHeight="15"/>
  <cols>
    <col min="1" max="1" width="22.5703125" bestFit="1" customWidth="1"/>
  </cols>
  <sheetData>
    <row r="1" spans="1:1">
      <c r="A1" s="15" t="s">
        <v>43</v>
      </c>
    </row>
    <row r="2" spans="1:1">
      <c r="A2" s="14" t="s">
        <v>23</v>
      </c>
    </row>
    <row r="3" spans="1:1">
      <c r="A3" s="14" t="s">
        <v>24</v>
      </c>
    </row>
    <row r="4" spans="1:1">
      <c r="A4" s="14" t="s">
        <v>25</v>
      </c>
    </row>
    <row r="5" spans="1:1">
      <c r="A5" s="14" t="s">
        <v>26</v>
      </c>
    </row>
    <row r="6" spans="1:1">
      <c r="A6" s="14" t="s">
        <v>27</v>
      </c>
    </row>
    <row r="7" spans="1:1">
      <c r="A7" s="14" t="s">
        <v>28</v>
      </c>
    </row>
    <row r="8" spans="1:1">
      <c r="A8" s="14" t="s">
        <v>29</v>
      </c>
    </row>
    <row r="9" spans="1:1">
      <c r="A9" s="14" t="s">
        <v>30</v>
      </c>
    </row>
    <row r="10" spans="1:1">
      <c r="A10" s="14" t="s">
        <v>31</v>
      </c>
    </row>
    <row r="11" spans="1:1">
      <c r="A11" s="14" t="s">
        <v>32</v>
      </c>
    </row>
    <row r="12" spans="1:1">
      <c r="A12" s="14" t="s">
        <v>33</v>
      </c>
    </row>
    <row r="13" spans="1:1">
      <c r="A13" s="14" t="s">
        <v>34</v>
      </c>
    </row>
    <row r="14" spans="1:1">
      <c r="A14" s="14" t="s">
        <v>21</v>
      </c>
    </row>
    <row r="15" spans="1:1">
      <c r="A15" s="14" t="s">
        <v>19</v>
      </c>
    </row>
    <row r="16" spans="1:1">
      <c r="A16" s="14" t="s">
        <v>20</v>
      </c>
    </row>
    <row r="17" spans="1:1">
      <c r="A17" s="14" t="s">
        <v>41</v>
      </c>
    </row>
    <row r="18" spans="1:1">
      <c r="A18" s="14" t="s">
        <v>42</v>
      </c>
    </row>
    <row r="19" spans="1:1">
      <c r="A19" s="14" t="s">
        <v>14</v>
      </c>
    </row>
    <row r="20" spans="1:1">
      <c r="A20" s="14" t="s">
        <v>15</v>
      </c>
    </row>
    <row r="21" spans="1:1">
      <c r="A21" s="14" t="s">
        <v>16</v>
      </c>
    </row>
    <row r="22" spans="1:1">
      <c r="A22" s="14" t="s">
        <v>17</v>
      </c>
    </row>
    <row r="23" spans="1:1">
      <c r="A23" s="14" t="s">
        <v>18</v>
      </c>
    </row>
    <row r="24" spans="1:1">
      <c r="A24" s="14" t="s">
        <v>35</v>
      </c>
    </row>
    <row r="25" spans="1:1">
      <c r="A25" s="14" t="s">
        <v>36</v>
      </c>
    </row>
    <row r="26" spans="1:1">
      <c r="A26" s="14" t="s">
        <v>37</v>
      </c>
    </row>
    <row r="27" spans="1:1">
      <c r="A27" s="14" t="s">
        <v>38</v>
      </c>
    </row>
    <row r="28" spans="1:1">
      <c r="A28" s="14" t="s">
        <v>39</v>
      </c>
    </row>
    <row r="29" spans="1:1">
      <c r="A29" s="14" t="s">
        <v>40</v>
      </c>
    </row>
    <row r="30" spans="1:1">
      <c r="A30" s="1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E43"/>
  <sheetViews>
    <sheetView workbookViewId="0">
      <pane xSplit="1" topLeftCell="B1" activePane="topRight" state="frozen"/>
      <selection activeCell="A9" sqref="A9"/>
      <selection pane="topRight" sqref="A1:AD2"/>
    </sheetView>
  </sheetViews>
  <sheetFormatPr baseColWidth="10" defaultRowHeight="15"/>
  <cols>
    <col min="1" max="1" width="20" bestFit="1" customWidth="1"/>
    <col min="2" max="2" width="6.42578125" customWidth="1"/>
    <col min="3" max="3" width="10.140625" bestFit="1" customWidth="1"/>
    <col min="4" max="4" width="8.140625" customWidth="1"/>
    <col min="5" max="6" width="8.140625" bestFit="1" customWidth="1"/>
    <col min="7" max="11" width="4.5703125" bestFit="1" customWidth="1"/>
    <col min="12" max="12" width="7.140625" bestFit="1" customWidth="1"/>
    <col min="13" max="13" width="8.140625" customWidth="1"/>
    <col min="14" max="15" width="8.140625" bestFit="1" customWidth="1"/>
    <col min="16" max="20" width="4.5703125" bestFit="1" customWidth="1"/>
    <col min="21" max="21" width="7.140625" bestFit="1" customWidth="1"/>
    <col min="22" max="22" width="8.140625" customWidth="1"/>
    <col min="23" max="24" width="8.140625" bestFit="1" customWidth="1"/>
    <col min="25" max="29" width="4.5703125" bestFit="1" customWidth="1"/>
    <col min="30" max="30" width="7.140625" bestFit="1" customWidth="1"/>
  </cols>
  <sheetData>
    <row r="1" spans="1:30" ht="15" customHeight="1">
      <c r="A1" s="16" t="s">
        <v>1</v>
      </c>
      <c r="B1" s="18" t="s">
        <v>4</v>
      </c>
      <c r="C1" s="18" t="s">
        <v>0</v>
      </c>
      <c r="D1" s="20" t="s">
        <v>3</v>
      </c>
      <c r="E1" s="20"/>
      <c r="F1" s="20"/>
      <c r="G1" s="20"/>
      <c r="H1" s="20"/>
      <c r="I1" s="20"/>
      <c r="J1" s="20"/>
      <c r="K1" s="20"/>
      <c r="L1" s="21"/>
      <c r="M1" s="22"/>
      <c r="N1" s="22"/>
      <c r="O1" s="22"/>
      <c r="P1" s="22"/>
      <c r="Q1" s="22"/>
      <c r="R1" s="22"/>
      <c r="S1" s="22"/>
      <c r="T1" s="22"/>
      <c r="U1" s="23"/>
      <c r="V1" s="22"/>
      <c r="W1" s="22"/>
      <c r="X1" s="22"/>
      <c r="Y1" s="22"/>
      <c r="Z1" s="22"/>
      <c r="AA1" s="22"/>
      <c r="AB1" s="22"/>
      <c r="AC1" s="22"/>
      <c r="AD1" s="23"/>
    </row>
    <row r="2" spans="1:30">
      <c r="A2" s="17"/>
      <c r="B2" s="19"/>
      <c r="C2" s="19"/>
      <c r="D2" s="6" t="s">
        <v>5</v>
      </c>
      <c r="E2" s="6" t="s">
        <v>6</v>
      </c>
      <c r="F2" s="6" t="s">
        <v>7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8" t="s">
        <v>8</v>
      </c>
      <c r="M2" s="6" t="s">
        <v>5</v>
      </c>
      <c r="N2" s="6" t="s">
        <v>6</v>
      </c>
      <c r="O2" s="6" t="s">
        <v>7</v>
      </c>
      <c r="P2" s="6" t="s">
        <v>9</v>
      </c>
      <c r="Q2" s="6" t="s">
        <v>10</v>
      </c>
      <c r="R2" s="6" t="s">
        <v>11</v>
      </c>
      <c r="S2" s="6" t="s">
        <v>12</v>
      </c>
      <c r="T2" s="6" t="s">
        <v>13</v>
      </c>
      <c r="U2" s="8" t="s">
        <v>8</v>
      </c>
      <c r="V2" s="6" t="s">
        <v>5</v>
      </c>
      <c r="W2" s="6" t="s">
        <v>6</v>
      </c>
      <c r="X2" s="6" t="s">
        <v>7</v>
      </c>
      <c r="Y2" s="6" t="s">
        <v>9</v>
      </c>
      <c r="Z2" s="6" t="s">
        <v>10</v>
      </c>
      <c r="AA2" s="6" t="s">
        <v>11</v>
      </c>
      <c r="AB2" s="6" t="s">
        <v>12</v>
      </c>
      <c r="AC2" s="6" t="s">
        <v>13</v>
      </c>
      <c r="AD2" s="8" t="s">
        <v>8</v>
      </c>
    </row>
    <row r="3" spans="1:30">
      <c r="A3" s="13"/>
      <c r="B3" s="12"/>
      <c r="C3" s="12"/>
      <c r="D3" s="6"/>
      <c r="E3" s="6"/>
      <c r="F3" s="6"/>
      <c r="G3" s="6"/>
      <c r="H3" s="6"/>
      <c r="I3" s="6"/>
      <c r="J3" s="6"/>
      <c r="K3" s="6"/>
      <c r="L3" s="8"/>
      <c r="M3" s="6"/>
      <c r="N3" s="6"/>
      <c r="O3" s="6"/>
      <c r="P3" s="6"/>
      <c r="Q3" s="6"/>
      <c r="R3" s="6"/>
      <c r="S3" s="6"/>
      <c r="T3" s="6"/>
      <c r="U3" s="8"/>
      <c r="V3" s="6"/>
      <c r="W3" s="6"/>
      <c r="X3" s="6"/>
      <c r="Y3" s="6"/>
      <c r="Z3" s="6"/>
      <c r="AA3" s="6"/>
      <c r="AB3" s="6"/>
      <c r="AC3" s="6"/>
      <c r="AD3" s="8"/>
    </row>
    <row r="4" spans="1:30">
      <c r="A4" s="11" t="s">
        <v>23</v>
      </c>
      <c r="B4" s="10">
        <v>3</v>
      </c>
      <c r="C4" s="10" t="s">
        <v>2</v>
      </c>
      <c r="D4" s="2">
        <v>3.472222222222222E-3</v>
      </c>
      <c r="E4" s="1"/>
      <c r="F4" s="1"/>
      <c r="G4" s="1"/>
      <c r="H4" s="1"/>
      <c r="I4" s="1"/>
      <c r="J4" s="1"/>
      <c r="K4" s="1"/>
      <c r="L4" s="7">
        <f t="shared" ref="L4:L29" si="0">SUM(D4:K4)</f>
        <v>3.472222222222222E-3</v>
      </c>
      <c r="M4" s="3">
        <v>1.9907407407407408E-3</v>
      </c>
      <c r="N4" s="1"/>
      <c r="O4" s="1"/>
      <c r="P4" s="1"/>
      <c r="Q4" s="1"/>
      <c r="R4" s="1"/>
      <c r="S4" s="1"/>
      <c r="T4" s="1"/>
      <c r="U4" s="7">
        <f t="shared" ref="U4:U42" si="1">SUM(M4:T4)</f>
        <v>1.9907407407407408E-3</v>
      </c>
      <c r="V4" s="3">
        <v>1.0416666666666666E-2</v>
      </c>
      <c r="W4" s="1"/>
      <c r="X4" s="1"/>
      <c r="Y4" s="1"/>
      <c r="Z4" s="1"/>
      <c r="AA4" s="1"/>
      <c r="AB4" s="1"/>
      <c r="AC4" s="1"/>
      <c r="AD4" s="7">
        <f t="shared" ref="AD4:AD13" si="2">SUM(V4:AC4)</f>
        <v>1.0416666666666666E-2</v>
      </c>
    </row>
    <row r="5" spans="1:30">
      <c r="A5" s="11" t="s">
        <v>24</v>
      </c>
      <c r="B5" s="10">
        <v>27</v>
      </c>
      <c r="C5" s="10" t="s">
        <v>2</v>
      </c>
      <c r="D5" s="2">
        <v>1.3888888888888888E-2</v>
      </c>
      <c r="E5" s="2">
        <v>6.9444444444444441E-3</v>
      </c>
      <c r="F5" s="2">
        <v>6.9444444444444441E-3</v>
      </c>
      <c r="G5" s="1"/>
      <c r="H5" s="1"/>
      <c r="I5" s="1"/>
      <c r="J5" s="1"/>
      <c r="K5" s="1"/>
      <c r="L5" s="7">
        <f t="shared" si="0"/>
        <v>2.7777777777777776E-2</v>
      </c>
      <c r="M5" s="3">
        <v>1.1226851851851851E-3</v>
      </c>
      <c r="N5" s="3">
        <v>1.0416666666666667E-3</v>
      </c>
      <c r="O5" s="3">
        <v>1.6666666666666666E-2</v>
      </c>
      <c r="P5" s="1"/>
      <c r="Q5" s="1"/>
      <c r="R5" s="1"/>
      <c r="S5" s="1"/>
      <c r="T5" s="1"/>
      <c r="U5" s="7">
        <f t="shared" si="1"/>
        <v>1.8831018518518518E-2</v>
      </c>
      <c r="V5" s="2">
        <v>4.8611111111111112E-2</v>
      </c>
      <c r="W5" s="2">
        <v>4.8611111111111112E-2</v>
      </c>
      <c r="X5" s="2">
        <v>3.125E-2</v>
      </c>
      <c r="Y5" s="1"/>
      <c r="Z5" s="1"/>
      <c r="AA5" s="1"/>
      <c r="AB5" s="1"/>
      <c r="AC5" s="1"/>
      <c r="AD5" s="7">
        <f t="shared" si="2"/>
        <v>0.12847222222222221</v>
      </c>
    </row>
    <row r="6" spans="1:30">
      <c r="A6" s="11" t="s">
        <v>25</v>
      </c>
      <c r="B6" s="10">
        <v>13</v>
      </c>
      <c r="C6" s="10" t="s">
        <v>2</v>
      </c>
      <c r="D6" s="2">
        <v>1.7361111111111112E-2</v>
      </c>
      <c r="E6" s="1"/>
      <c r="F6" s="1"/>
      <c r="G6" s="1"/>
      <c r="H6" s="1"/>
      <c r="I6" s="1"/>
      <c r="J6" s="1"/>
      <c r="K6" s="1"/>
      <c r="L6" s="7">
        <f t="shared" si="0"/>
        <v>1.7361111111111112E-2</v>
      </c>
      <c r="M6" s="3">
        <v>5.7870370370370376E-3</v>
      </c>
      <c r="N6" s="1"/>
      <c r="O6" s="1"/>
      <c r="P6" s="1"/>
      <c r="Q6" s="1"/>
      <c r="R6" s="1"/>
      <c r="S6" s="1"/>
      <c r="T6" s="1"/>
      <c r="U6" s="7">
        <f t="shared" si="1"/>
        <v>5.7870370370370376E-3</v>
      </c>
      <c r="V6" s="3">
        <v>7.2916666666666671E-2</v>
      </c>
      <c r="W6" s="1"/>
      <c r="X6" s="1"/>
      <c r="Y6" s="1"/>
      <c r="Z6" s="1"/>
      <c r="AA6" s="1"/>
      <c r="AB6" s="1"/>
      <c r="AC6" s="1"/>
      <c r="AD6" s="7">
        <f t="shared" si="2"/>
        <v>7.2916666666666671E-2</v>
      </c>
    </row>
    <row r="7" spans="1:30">
      <c r="A7" s="11" t="s">
        <v>26</v>
      </c>
      <c r="B7" s="10">
        <v>1</v>
      </c>
      <c r="C7" s="10" t="s">
        <v>2</v>
      </c>
      <c r="D7" s="2">
        <v>6.9444444444444441E-3</v>
      </c>
      <c r="E7" s="1"/>
      <c r="F7" s="1"/>
      <c r="G7" s="1"/>
      <c r="H7" s="1"/>
      <c r="I7" s="1"/>
      <c r="J7" s="1"/>
      <c r="K7" s="1"/>
      <c r="L7" s="7">
        <f t="shared" si="0"/>
        <v>6.9444444444444441E-3</v>
      </c>
      <c r="M7" s="3">
        <v>2.1412037037037038E-3</v>
      </c>
      <c r="N7" s="1"/>
      <c r="O7" s="1"/>
      <c r="P7" s="1"/>
      <c r="Q7" s="1"/>
      <c r="R7" s="1"/>
      <c r="S7" s="1"/>
      <c r="T7" s="1"/>
      <c r="U7" s="7">
        <f t="shared" si="1"/>
        <v>2.1412037037037038E-3</v>
      </c>
      <c r="V7" s="3">
        <v>2.1412037037037038E-3</v>
      </c>
      <c r="W7" s="1"/>
      <c r="X7" s="1"/>
      <c r="Y7" s="1"/>
      <c r="Z7" s="1"/>
      <c r="AA7" s="1"/>
      <c r="AB7" s="1"/>
      <c r="AC7" s="1"/>
      <c r="AD7" s="7">
        <f t="shared" si="2"/>
        <v>2.1412037037037038E-3</v>
      </c>
    </row>
    <row r="8" spans="1:30">
      <c r="A8" s="11" t="s">
        <v>26</v>
      </c>
      <c r="B8" s="5">
        <v>2</v>
      </c>
      <c r="C8" s="10" t="s">
        <v>2</v>
      </c>
      <c r="D8" s="2">
        <v>6.9444444444444441E-3</v>
      </c>
      <c r="E8" s="1"/>
      <c r="F8" s="1"/>
      <c r="G8" s="1"/>
      <c r="H8" s="1"/>
      <c r="I8" s="1"/>
      <c r="J8" s="1"/>
      <c r="K8" s="1"/>
      <c r="L8" s="7">
        <f t="shared" si="0"/>
        <v>6.9444444444444441E-3</v>
      </c>
      <c r="M8" s="3">
        <v>2.2569444444444447E-3</v>
      </c>
      <c r="N8" s="1"/>
      <c r="O8" s="1"/>
      <c r="P8" s="1"/>
      <c r="Q8" s="1"/>
      <c r="R8" s="1"/>
      <c r="S8" s="1"/>
      <c r="T8" s="1"/>
      <c r="U8" s="7">
        <f t="shared" si="1"/>
        <v>2.2569444444444447E-3</v>
      </c>
      <c r="V8" s="2">
        <v>6.9444444444444441E-3</v>
      </c>
      <c r="W8" s="1"/>
      <c r="X8" s="1"/>
      <c r="Y8" s="1"/>
      <c r="Z8" s="1"/>
      <c r="AA8" s="1"/>
      <c r="AB8" s="1"/>
      <c r="AC8" s="1"/>
      <c r="AD8" s="7">
        <f t="shared" si="2"/>
        <v>6.9444444444444441E-3</v>
      </c>
    </row>
    <row r="9" spans="1:30">
      <c r="A9" s="11" t="s">
        <v>27</v>
      </c>
      <c r="B9" s="10">
        <v>3</v>
      </c>
      <c r="C9" s="10" t="s">
        <v>2</v>
      </c>
      <c r="D9" s="2">
        <v>6.9444444444444441E-3</v>
      </c>
      <c r="E9" s="1"/>
      <c r="F9" s="1"/>
      <c r="G9" s="1"/>
      <c r="H9" s="1"/>
      <c r="I9" s="1"/>
      <c r="J9" s="1"/>
      <c r="K9" s="1"/>
      <c r="L9" s="7">
        <f t="shared" si="0"/>
        <v>6.9444444444444441E-3</v>
      </c>
      <c r="M9" s="3">
        <v>2.1412037037037038E-3</v>
      </c>
      <c r="N9" s="1"/>
      <c r="O9" s="1"/>
      <c r="P9" s="1"/>
      <c r="Q9" s="1"/>
      <c r="R9" s="1"/>
      <c r="S9" s="1"/>
      <c r="T9" s="1"/>
      <c r="U9" s="7">
        <f t="shared" si="1"/>
        <v>2.1412037037037038E-3</v>
      </c>
      <c r="V9" s="3">
        <v>1.0416666666666666E-2</v>
      </c>
      <c r="W9" s="1"/>
      <c r="X9" s="1"/>
      <c r="Y9" s="1"/>
      <c r="Z9" s="1"/>
      <c r="AA9" s="1"/>
      <c r="AB9" s="1"/>
      <c r="AC9" s="1"/>
      <c r="AD9" s="7">
        <f t="shared" si="2"/>
        <v>1.0416666666666666E-2</v>
      </c>
    </row>
    <row r="10" spans="1:30">
      <c r="A10" s="11" t="s">
        <v>27</v>
      </c>
      <c r="B10" s="5">
        <v>3</v>
      </c>
      <c r="C10" s="10" t="s">
        <v>2</v>
      </c>
      <c r="D10" s="2">
        <v>6.9444444444444441E-3</v>
      </c>
      <c r="E10" s="1"/>
      <c r="F10" s="1"/>
      <c r="G10" s="1"/>
      <c r="H10" s="1"/>
      <c r="I10" s="1"/>
      <c r="J10" s="1"/>
      <c r="K10" s="1"/>
      <c r="L10" s="7">
        <f t="shared" si="0"/>
        <v>6.9444444444444441E-3</v>
      </c>
      <c r="M10" s="3">
        <v>2.1412037037037038E-3</v>
      </c>
      <c r="N10" s="1"/>
      <c r="O10" s="1"/>
      <c r="P10" s="1"/>
      <c r="Q10" s="1"/>
      <c r="R10" s="1"/>
      <c r="S10" s="1"/>
      <c r="T10" s="1"/>
      <c r="U10" s="7">
        <f t="shared" si="1"/>
        <v>2.1412037037037038E-3</v>
      </c>
      <c r="V10" s="3">
        <v>1.0416666666666666E-2</v>
      </c>
      <c r="W10" s="1"/>
      <c r="X10" s="1"/>
      <c r="Y10" s="1"/>
      <c r="Z10" s="1"/>
      <c r="AA10" s="1"/>
      <c r="AB10" s="1"/>
      <c r="AC10" s="1"/>
      <c r="AD10" s="7">
        <f t="shared" si="2"/>
        <v>1.0416666666666666E-2</v>
      </c>
    </row>
    <row r="11" spans="1:30">
      <c r="A11" s="11" t="s">
        <v>28</v>
      </c>
      <c r="B11" s="10">
        <v>3</v>
      </c>
      <c r="C11" s="10" t="s">
        <v>2</v>
      </c>
      <c r="D11" s="2">
        <v>6.9444444444444441E-3</v>
      </c>
      <c r="E11" s="1"/>
      <c r="F11" s="1"/>
      <c r="G11" s="1"/>
      <c r="H11" s="1"/>
      <c r="I11" s="1"/>
      <c r="J11" s="1"/>
      <c r="K11" s="1"/>
      <c r="L11" s="7">
        <f t="shared" si="0"/>
        <v>6.9444444444444441E-3</v>
      </c>
      <c r="M11" s="3">
        <v>2.2569444444444447E-3</v>
      </c>
      <c r="N11" s="1"/>
      <c r="O11" s="1"/>
      <c r="P11" s="1"/>
      <c r="Q11" s="1"/>
      <c r="R11" s="1"/>
      <c r="S11" s="1"/>
      <c r="T11" s="1"/>
      <c r="U11" s="7">
        <f t="shared" si="1"/>
        <v>2.2569444444444447E-3</v>
      </c>
      <c r="V11" s="3">
        <v>1.0416666666666666E-2</v>
      </c>
      <c r="W11" s="1"/>
      <c r="X11" s="1"/>
      <c r="Y11" s="1"/>
      <c r="Z11" s="1"/>
      <c r="AA11" s="1"/>
      <c r="AB11" s="1"/>
      <c r="AC11" s="1"/>
      <c r="AD11" s="7">
        <f t="shared" si="2"/>
        <v>1.0416666666666666E-2</v>
      </c>
    </row>
    <row r="12" spans="1:30">
      <c r="A12" s="11" t="s">
        <v>28</v>
      </c>
      <c r="B12" s="5">
        <v>3</v>
      </c>
      <c r="C12" s="10" t="s">
        <v>2</v>
      </c>
      <c r="D12" s="2">
        <v>6.9444444444444441E-3</v>
      </c>
      <c r="E12" s="1"/>
      <c r="F12" s="1"/>
      <c r="G12" s="1"/>
      <c r="H12" s="1"/>
      <c r="I12" s="1"/>
      <c r="J12" s="1"/>
      <c r="K12" s="1"/>
      <c r="L12" s="7">
        <f t="shared" si="0"/>
        <v>6.9444444444444441E-3</v>
      </c>
      <c r="M12" s="3">
        <v>2.0949074074074073E-3</v>
      </c>
      <c r="N12" s="1"/>
      <c r="O12" s="1"/>
      <c r="P12" s="1"/>
      <c r="Q12" s="1"/>
      <c r="R12" s="1"/>
      <c r="S12" s="1"/>
      <c r="T12" s="1"/>
      <c r="U12" s="7">
        <f t="shared" si="1"/>
        <v>2.0949074074074073E-3</v>
      </c>
      <c r="V12" s="3">
        <v>1.0416666666666666E-2</v>
      </c>
      <c r="W12" s="1"/>
      <c r="X12" s="1"/>
      <c r="Y12" s="1"/>
      <c r="Z12" s="1"/>
      <c r="AA12" s="1"/>
      <c r="AB12" s="1"/>
      <c r="AC12" s="1"/>
      <c r="AD12" s="7">
        <f t="shared" si="2"/>
        <v>1.0416666666666666E-2</v>
      </c>
    </row>
    <row r="13" spans="1:30">
      <c r="A13" s="11" t="s">
        <v>29</v>
      </c>
      <c r="B13" s="10">
        <v>3</v>
      </c>
      <c r="C13" s="10" t="s">
        <v>2</v>
      </c>
      <c r="D13" s="2">
        <v>6.9444444444444441E-3</v>
      </c>
      <c r="E13" s="1"/>
      <c r="F13" s="1"/>
      <c r="G13" s="1"/>
      <c r="H13" s="1"/>
      <c r="I13" s="1"/>
      <c r="J13" s="1"/>
      <c r="K13" s="1"/>
      <c r="L13" s="7">
        <f t="shared" si="0"/>
        <v>6.9444444444444441E-3</v>
      </c>
      <c r="M13" s="3">
        <v>2.0254629629629629E-3</v>
      </c>
      <c r="N13" s="1"/>
      <c r="O13" s="1"/>
      <c r="P13" s="1"/>
      <c r="Q13" s="1"/>
      <c r="R13" s="1"/>
      <c r="S13" s="1"/>
      <c r="T13" s="1"/>
      <c r="U13" s="7">
        <f t="shared" si="1"/>
        <v>2.0254629629629629E-3</v>
      </c>
      <c r="V13" s="3">
        <v>1.0416666666666666E-2</v>
      </c>
      <c r="W13" s="1"/>
      <c r="X13" s="1"/>
      <c r="Y13" s="1"/>
      <c r="Z13" s="1"/>
      <c r="AA13" s="1"/>
      <c r="AB13" s="1"/>
      <c r="AC13" s="1"/>
      <c r="AD13" s="7">
        <f t="shared" si="2"/>
        <v>1.0416666666666666E-2</v>
      </c>
    </row>
    <row r="14" spans="1:30">
      <c r="A14" s="11" t="s">
        <v>29</v>
      </c>
      <c r="B14" s="10">
        <v>3</v>
      </c>
      <c r="C14" s="10" t="s">
        <v>2</v>
      </c>
      <c r="D14" s="2">
        <v>6.9444444444444441E-3</v>
      </c>
      <c r="E14" s="1"/>
      <c r="F14" s="1"/>
      <c r="G14" s="1"/>
      <c r="H14" s="1"/>
      <c r="I14" s="1"/>
      <c r="J14" s="1"/>
      <c r="K14" s="1"/>
      <c r="L14" s="7">
        <f t="shared" si="0"/>
        <v>6.9444444444444441E-3</v>
      </c>
      <c r="M14" s="3">
        <v>1.6203703703703703E-3</v>
      </c>
      <c r="N14" s="1"/>
      <c r="O14" s="1"/>
      <c r="P14" s="1"/>
      <c r="Q14" s="1"/>
      <c r="R14" s="1"/>
      <c r="S14" s="1"/>
      <c r="T14" s="1"/>
      <c r="U14" s="7">
        <f t="shared" si="1"/>
        <v>1.6203703703703703E-3</v>
      </c>
      <c r="V14" s="3">
        <v>1.0416666666666666E-2</v>
      </c>
      <c r="W14" s="1"/>
      <c r="X14" s="1"/>
      <c r="Y14" s="1"/>
      <c r="Z14" s="1"/>
      <c r="AA14" s="1"/>
      <c r="AB14" s="1"/>
      <c r="AC14" s="1"/>
      <c r="AD14" s="7">
        <f t="shared" ref="AD14:AD15" si="3">SUM(V14:AC14)</f>
        <v>1.0416666666666666E-2</v>
      </c>
    </row>
    <row r="15" spans="1:30">
      <c r="A15" s="11" t="s">
        <v>29</v>
      </c>
      <c r="B15" s="5">
        <v>10</v>
      </c>
      <c r="C15" s="10" t="s">
        <v>2</v>
      </c>
      <c r="D15" s="2">
        <v>6.9444444444444441E-3</v>
      </c>
      <c r="E15" s="1"/>
      <c r="F15" s="1"/>
      <c r="G15" s="1"/>
      <c r="H15" s="1"/>
      <c r="I15" s="1"/>
      <c r="J15" s="1"/>
      <c r="K15" s="1"/>
      <c r="L15" s="7">
        <f t="shared" si="0"/>
        <v>6.9444444444444441E-3</v>
      </c>
      <c r="M15" s="3">
        <v>2.0023148148148148E-3</v>
      </c>
      <c r="N15" s="1"/>
      <c r="O15" s="1"/>
      <c r="P15" s="1"/>
      <c r="Q15" s="1"/>
      <c r="R15" s="1"/>
      <c r="S15" s="1"/>
      <c r="T15" s="1"/>
      <c r="U15" s="7">
        <f t="shared" si="1"/>
        <v>2.0023148148148148E-3</v>
      </c>
      <c r="V15" s="3">
        <v>3.125E-2</v>
      </c>
      <c r="W15" s="1"/>
      <c r="X15" s="1"/>
      <c r="Y15" s="1"/>
      <c r="Z15" s="1"/>
      <c r="AA15" s="1"/>
      <c r="AB15" s="1"/>
      <c r="AC15" s="1"/>
      <c r="AD15" s="7">
        <f t="shared" si="3"/>
        <v>3.125E-2</v>
      </c>
    </row>
    <row r="16" spans="1:30">
      <c r="A16" s="11" t="s">
        <v>30</v>
      </c>
      <c r="B16" s="10">
        <v>3</v>
      </c>
      <c r="C16" s="10" t="s">
        <v>2</v>
      </c>
      <c r="D16" s="2">
        <v>3.472222222222222E-3</v>
      </c>
      <c r="E16" s="1"/>
      <c r="F16" s="1"/>
      <c r="G16" s="1"/>
      <c r="H16" s="1"/>
      <c r="I16" s="1"/>
      <c r="J16" s="1"/>
      <c r="K16" s="1"/>
      <c r="L16" s="7">
        <f t="shared" si="0"/>
        <v>3.472222222222222E-3</v>
      </c>
      <c r="M16" s="3">
        <v>3.1712962962962958E-3</v>
      </c>
      <c r="N16" s="1"/>
      <c r="O16" s="1"/>
      <c r="P16" s="1"/>
      <c r="Q16" s="1"/>
      <c r="R16" s="1"/>
      <c r="S16" s="1"/>
      <c r="T16" s="1"/>
      <c r="U16" s="7">
        <f t="shared" si="1"/>
        <v>3.1712962962962958E-3</v>
      </c>
      <c r="V16" s="3">
        <v>1.3888888888888888E-2</v>
      </c>
      <c r="W16" s="1"/>
      <c r="X16" s="1"/>
      <c r="Y16" s="1"/>
      <c r="Z16" s="1"/>
      <c r="AA16" s="1"/>
      <c r="AB16" s="1"/>
      <c r="AC16" s="1"/>
      <c r="AD16" s="7">
        <f t="shared" ref="AD16:AD42" si="4">SUM(V16:AC16)</f>
        <v>1.3888888888888888E-2</v>
      </c>
    </row>
    <row r="17" spans="1:30">
      <c r="A17" s="11" t="s">
        <v>30</v>
      </c>
      <c r="B17" s="10">
        <v>3</v>
      </c>
      <c r="C17" s="10" t="s">
        <v>2</v>
      </c>
      <c r="D17" s="2">
        <v>3.472222222222222E-3</v>
      </c>
      <c r="E17" s="1"/>
      <c r="F17" s="1"/>
      <c r="G17" s="1"/>
      <c r="H17" s="1"/>
      <c r="I17" s="1"/>
      <c r="J17" s="1"/>
      <c r="K17" s="1"/>
      <c r="L17" s="7">
        <f t="shared" si="0"/>
        <v>3.472222222222222E-3</v>
      </c>
      <c r="M17" s="3">
        <v>3.2060185185185191E-3</v>
      </c>
      <c r="N17" s="1"/>
      <c r="O17" s="1"/>
      <c r="P17" s="1"/>
      <c r="Q17" s="1"/>
      <c r="R17" s="1"/>
      <c r="S17" s="1"/>
      <c r="T17" s="1"/>
      <c r="U17" s="7">
        <f t="shared" si="1"/>
        <v>3.2060185185185191E-3</v>
      </c>
      <c r="V17" s="3">
        <v>1.3888888888888888E-2</v>
      </c>
      <c r="W17" s="1"/>
      <c r="X17" s="1"/>
      <c r="Y17" s="1"/>
      <c r="Z17" s="1"/>
      <c r="AA17" s="1"/>
      <c r="AB17" s="1"/>
      <c r="AC17" s="1"/>
      <c r="AD17" s="7">
        <f t="shared" si="4"/>
        <v>1.3888888888888888E-2</v>
      </c>
    </row>
    <row r="18" spans="1:30">
      <c r="A18" s="11" t="s">
        <v>31</v>
      </c>
      <c r="B18" s="10">
        <v>2</v>
      </c>
      <c r="C18" s="10" t="s">
        <v>2</v>
      </c>
      <c r="D18" s="2">
        <v>3.472222222222222E-3</v>
      </c>
      <c r="E18" s="1"/>
      <c r="F18" s="1"/>
      <c r="G18" s="1"/>
      <c r="H18" s="1"/>
      <c r="I18" s="1"/>
      <c r="J18" s="1"/>
      <c r="K18" s="1"/>
      <c r="L18" s="7">
        <f t="shared" si="0"/>
        <v>3.472222222222222E-3</v>
      </c>
      <c r="M18" s="3">
        <v>4.7453703703703703E-3</v>
      </c>
      <c r="N18" s="1"/>
      <c r="O18" s="1"/>
      <c r="P18" s="1"/>
      <c r="Q18" s="1"/>
      <c r="R18" s="1"/>
      <c r="S18" s="1"/>
      <c r="T18" s="1"/>
      <c r="U18" s="7">
        <f t="shared" si="1"/>
        <v>4.7453703703703703E-3</v>
      </c>
      <c r="V18" s="3">
        <v>1.0416666666666666E-2</v>
      </c>
      <c r="W18" s="1"/>
      <c r="X18" s="1"/>
      <c r="Y18" s="1"/>
      <c r="Z18" s="1"/>
      <c r="AA18" s="1"/>
      <c r="AB18" s="1"/>
      <c r="AC18" s="1"/>
      <c r="AD18" s="7">
        <f t="shared" si="4"/>
        <v>1.0416666666666666E-2</v>
      </c>
    </row>
    <row r="19" spans="1:30">
      <c r="A19" s="11" t="s">
        <v>32</v>
      </c>
      <c r="B19" s="10">
        <v>3</v>
      </c>
      <c r="C19" s="10" t="s">
        <v>2</v>
      </c>
      <c r="D19" s="2">
        <v>1.0416666666666666E-2</v>
      </c>
      <c r="E19" s="1"/>
      <c r="F19" s="1"/>
      <c r="G19" s="1"/>
      <c r="H19" s="1"/>
      <c r="I19" s="1"/>
      <c r="J19" s="1"/>
      <c r="K19" s="1"/>
      <c r="L19" s="7">
        <f t="shared" si="0"/>
        <v>1.0416666666666666E-2</v>
      </c>
      <c r="M19" s="3">
        <v>5.7638888888888887E-3</v>
      </c>
      <c r="N19" s="1"/>
      <c r="O19" s="1"/>
      <c r="P19" s="1"/>
      <c r="Q19" s="1"/>
      <c r="R19" s="1"/>
      <c r="S19" s="1"/>
      <c r="T19" s="1"/>
      <c r="U19" s="7">
        <f t="shared" si="1"/>
        <v>5.7638888888888887E-3</v>
      </c>
      <c r="V19" s="3">
        <v>2.0833333333333332E-2</v>
      </c>
      <c r="W19" s="1"/>
      <c r="X19" s="1"/>
      <c r="Y19" s="1"/>
      <c r="Z19" s="1"/>
      <c r="AA19" s="1"/>
      <c r="AB19" s="1"/>
      <c r="AC19" s="1"/>
      <c r="AD19" s="7">
        <f t="shared" si="4"/>
        <v>2.0833333333333332E-2</v>
      </c>
    </row>
    <row r="20" spans="1:30">
      <c r="A20" s="11" t="s">
        <v>33</v>
      </c>
      <c r="B20" s="10">
        <v>3</v>
      </c>
      <c r="C20" s="10" t="s">
        <v>2</v>
      </c>
      <c r="D20" s="2">
        <v>3.472222222222222E-3</v>
      </c>
      <c r="E20" s="2">
        <v>3.472222222222222E-3</v>
      </c>
      <c r="F20" s="1"/>
      <c r="G20" s="1"/>
      <c r="H20" s="1"/>
      <c r="I20" s="1"/>
      <c r="J20" s="1"/>
      <c r="K20" s="1"/>
      <c r="L20" s="7">
        <f t="shared" si="0"/>
        <v>6.9444444444444441E-3</v>
      </c>
      <c r="M20" s="3">
        <v>3.5185185185185185E-3</v>
      </c>
      <c r="N20" s="3">
        <v>1.9097222222222222E-3</v>
      </c>
      <c r="O20" s="1"/>
      <c r="P20" s="1"/>
      <c r="Q20" s="1"/>
      <c r="R20" s="1"/>
      <c r="S20" s="1"/>
      <c r="T20" s="1"/>
      <c r="U20" s="7">
        <f t="shared" si="1"/>
        <v>5.4282407407407404E-3</v>
      </c>
      <c r="V20" s="3">
        <v>1.3888888888888888E-2</v>
      </c>
      <c r="W20" s="3">
        <v>1.0416666666666666E-2</v>
      </c>
      <c r="X20" s="1"/>
      <c r="Y20" s="1"/>
      <c r="Z20" s="1"/>
      <c r="AA20" s="1"/>
      <c r="AB20" s="1"/>
      <c r="AC20" s="1"/>
      <c r="AD20" s="7">
        <f t="shared" si="4"/>
        <v>2.4305555555555552E-2</v>
      </c>
    </row>
    <row r="21" spans="1:30">
      <c r="A21" s="11" t="s">
        <v>33</v>
      </c>
      <c r="B21" s="10">
        <v>3</v>
      </c>
      <c r="C21" s="10" t="s">
        <v>2</v>
      </c>
      <c r="D21" s="2">
        <v>3.472222222222222E-3</v>
      </c>
      <c r="E21" s="2">
        <v>6.9444444444444441E-3</v>
      </c>
      <c r="F21" s="1"/>
      <c r="G21" s="1"/>
      <c r="H21" s="1"/>
      <c r="I21" s="1"/>
      <c r="J21" s="1"/>
      <c r="K21" s="1"/>
      <c r="L21" s="7">
        <f t="shared" si="0"/>
        <v>1.0416666666666666E-2</v>
      </c>
      <c r="M21" s="3">
        <v>3.5185185185185185E-3</v>
      </c>
      <c r="N21" s="3">
        <v>1.8518518518518517E-3</v>
      </c>
      <c r="O21" s="1"/>
      <c r="P21" s="1"/>
      <c r="Q21" s="1"/>
      <c r="R21" s="1"/>
      <c r="S21" s="1"/>
      <c r="T21" s="1"/>
      <c r="U21" s="7">
        <f t="shared" si="1"/>
        <v>5.37037037037037E-3</v>
      </c>
      <c r="V21" s="3">
        <v>1.3888888888888888E-2</v>
      </c>
      <c r="W21" s="3">
        <v>1.0416666666666666E-2</v>
      </c>
      <c r="X21" s="1"/>
      <c r="Y21" s="1"/>
      <c r="Z21" s="1"/>
      <c r="AA21" s="1"/>
      <c r="AB21" s="1"/>
      <c r="AC21" s="1"/>
      <c r="AD21" s="7">
        <f t="shared" si="4"/>
        <v>2.4305555555555552E-2</v>
      </c>
    </row>
    <row r="22" spans="1:30">
      <c r="A22" s="11" t="s">
        <v>34</v>
      </c>
      <c r="B22" s="10">
        <v>3</v>
      </c>
      <c r="C22" s="10" t="s">
        <v>2</v>
      </c>
      <c r="D22" s="2">
        <v>3.472222222222222E-3</v>
      </c>
      <c r="E22" s="1"/>
      <c r="F22" s="1"/>
      <c r="G22" s="1"/>
      <c r="H22" s="1"/>
      <c r="I22" s="1"/>
      <c r="J22" s="1"/>
      <c r="K22" s="1"/>
      <c r="L22" s="7">
        <f t="shared" si="0"/>
        <v>3.472222222222222E-3</v>
      </c>
      <c r="M22" s="3">
        <v>4.8842592592592592E-3</v>
      </c>
      <c r="N22" s="1"/>
      <c r="O22" s="1"/>
      <c r="P22" s="1"/>
      <c r="Q22" s="1"/>
      <c r="R22" s="1"/>
      <c r="S22" s="1"/>
      <c r="T22" s="1"/>
      <c r="U22" s="7">
        <f t="shared" si="1"/>
        <v>4.8842592592592592E-3</v>
      </c>
      <c r="V22" s="3">
        <v>2.0833333333333332E-2</v>
      </c>
      <c r="W22" s="1"/>
      <c r="X22" s="1"/>
      <c r="Y22" s="1"/>
      <c r="Z22" s="1"/>
      <c r="AA22" s="1"/>
      <c r="AB22" s="1"/>
      <c r="AC22" s="1"/>
      <c r="AD22" s="7">
        <f t="shared" si="4"/>
        <v>2.0833333333333332E-2</v>
      </c>
    </row>
    <row r="23" spans="1:30">
      <c r="A23" s="11" t="s">
        <v>21</v>
      </c>
      <c r="B23" s="10">
        <v>12</v>
      </c>
      <c r="C23" s="10" t="s">
        <v>2</v>
      </c>
      <c r="D23" s="2">
        <v>6.9444444444444441E-3</v>
      </c>
      <c r="E23" s="2">
        <v>6.9444444444444441E-3</v>
      </c>
      <c r="F23" s="1"/>
      <c r="G23" s="1"/>
      <c r="H23" s="1"/>
      <c r="I23" s="1"/>
      <c r="J23" s="1"/>
      <c r="K23" s="1"/>
      <c r="L23" s="7">
        <f>SUM(D23:K23)</f>
        <v>1.3888888888888888E-2</v>
      </c>
      <c r="M23" s="3">
        <v>9.2592592592592585E-4</v>
      </c>
      <c r="N23" s="3">
        <v>7.8703703703703705E-4</v>
      </c>
      <c r="O23" s="1"/>
      <c r="P23" s="1"/>
      <c r="Q23" s="1"/>
      <c r="R23" s="1"/>
      <c r="S23" s="1"/>
      <c r="T23" s="1"/>
      <c r="U23" s="7">
        <f t="shared" si="1"/>
        <v>1.712962962962963E-3</v>
      </c>
      <c r="V23" s="3">
        <v>1.3888888888888888E-2</v>
      </c>
      <c r="W23" s="3">
        <v>1.3888888888888888E-2</v>
      </c>
      <c r="X23" s="1"/>
      <c r="Y23" s="1"/>
      <c r="Z23" s="1"/>
      <c r="AA23" s="1"/>
      <c r="AB23" s="1"/>
      <c r="AC23" s="1"/>
      <c r="AD23" s="7">
        <f t="shared" si="4"/>
        <v>2.7777777777777776E-2</v>
      </c>
    </row>
    <row r="24" spans="1:30">
      <c r="A24" s="11" t="s">
        <v>19</v>
      </c>
      <c r="B24" s="10">
        <v>24</v>
      </c>
      <c r="C24" s="10" t="s">
        <v>2</v>
      </c>
      <c r="D24" s="2">
        <v>6.9444444444444441E-3</v>
      </c>
      <c r="E24" s="2">
        <v>6.9444444444444441E-3</v>
      </c>
      <c r="F24" s="1"/>
      <c r="G24" s="1"/>
      <c r="H24" s="1"/>
      <c r="I24" s="1"/>
      <c r="J24" s="1"/>
      <c r="K24" s="1"/>
      <c r="L24" s="7">
        <f t="shared" si="0"/>
        <v>1.3888888888888888E-2</v>
      </c>
      <c r="M24" s="3">
        <v>1.9097222222222222E-3</v>
      </c>
      <c r="N24" s="3">
        <v>1.9907407407407408E-3</v>
      </c>
      <c r="O24" s="1"/>
      <c r="P24" s="1"/>
      <c r="Q24" s="1"/>
      <c r="R24" s="1"/>
      <c r="S24" s="1"/>
      <c r="T24" s="1"/>
      <c r="U24" s="7">
        <f t="shared" si="1"/>
        <v>3.9004629629629632E-3</v>
      </c>
      <c r="V24" s="3">
        <v>6.25E-2</v>
      </c>
      <c r="W24" s="3">
        <v>6.5972222222222224E-2</v>
      </c>
      <c r="X24" s="1"/>
      <c r="Y24" s="1"/>
      <c r="Z24" s="1"/>
      <c r="AA24" s="1"/>
      <c r="AB24" s="1"/>
      <c r="AC24" s="1"/>
      <c r="AD24" s="7">
        <f t="shared" si="4"/>
        <v>0.12847222222222221</v>
      </c>
    </row>
    <row r="25" spans="1:30">
      <c r="A25" s="11" t="s">
        <v>19</v>
      </c>
      <c r="B25" s="10">
        <v>12</v>
      </c>
      <c r="C25" s="10" t="s">
        <v>2</v>
      </c>
      <c r="D25" s="2">
        <v>3.125E-2</v>
      </c>
      <c r="E25" s="2">
        <v>6.9444444444444441E-3</v>
      </c>
      <c r="F25" s="1"/>
      <c r="G25" s="1"/>
      <c r="H25" s="1"/>
      <c r="I25" s="1"/>
      <c r="J25" s="1"/>
      <c r="K25" s="1"/>
      <c r="L25" s="7">
        <f t="shared" si="0"/>
        <v>3.8194444444444448E-2</v>
      </c>
      <c r="M25" s="3">
        <v>2.0601851851851853E-3</v>
      </c>
      <c r="N25" s="3">
        <v>2.1180555555555553E-3</v>
      </c>
      <c r="O25" s="1"/>
      <c r="P25" s="1"/>
      <c r="Q25" s="1"/>
      <c r="R25" s="1"/>
      <c r="S25" s="1"/>
      <c r="T25" s="1"/>
      <c r="U25" s="7">
        <f t="shared" si="1"/>
        <v>4.178240740740741E-3</v>
      </c>
      <c r="V25" s="3">
        <v>2.7777777777777776E-2</v>
      </c>
      <c r="W25" s="3">
        <v>3.4722222222222224E-2</v>
      </c>
      <c r="X25" s="1"/>
      <c r="Y25" s="1"/>
      <c r="Z25" s="1"/>
      <c r="AA25" s="1"/>
      <c r="AB25" s="1"/>
      <c r="AC25" s="1"/>
      <c r="AD25" s="7">
        <f t="shared" si="4"/>
        <v>6.25E-2</v>
      </c>
    </row>
    <row r="26" spans="1:30">
      <c r="A26" s="11" t="s">
        <v>20</v>
      </c>
      <c r="B26" s="10">
        <v>48</v>
      </c>
      <c r="C26" s="10" t="s">
        <v>2</v>
      </c>
      <c r="D26" s="2">
        <v>6.9444444444444441E-3</v>
      </c>
      <c r="E26" s="2">
        <v>6.9444444444444441E-3</v>
      </c>
      <c r="F26" s="1"/>
      <c r="G26" s="1"/>
      <c r="H26" s="1"/>
      <c r="I26" s="1"/>
      <c r="J26" s="1"/>
      <c r="K26" s="1"/>
      <c r="L26" s="7">
        <f t="shared" si="0"/>
        <v>1.3888888888888888E-2</v>
      </c>
      <c r="M26" s="3">
        <v>1.7824074074074072E-3</v>
      </c>
      <c r="N26" s="3">
        <v>1.0879629629629629E-3</v>
      </c>
      <c r="O26" s="1"/>
      <c r="P26" s="1"/>
      <c r="Q26" s="1"/>
      <c r="R26" s="1"/>
      <c r="S26" s="1"/>
      <c r="T26" s="1"/>
      <c r="U26" s="7">
        <f t="shared" si="1"/>
        <v>2.8703703703703703E-3</v>
      </c>
      <c r="V26" s="3">
        <v>0.16666666666666666</v>
      </c>
      <c r="W26" s="3">
        <v>0.1111111111111111</v>
      </c>
      <c r="X26" s="1"/>
      <c r="Y26" s="1"/>
      <c r="Z26" s="1"/>
      <c r="AA26" s="1"/>
      <c r="AB26" s="1"/>
      <c r="AC26" s="1"/>
      <c r="AD26" s="7">
        <f t="shared" si="4"/>
        <v>0.27777777777777779</v>
      </c>
    </row>
    <row r="27" spans="1:30">
      <c r="A27" s="11" t="s">
        <v>41</v>
      </c>
      <c r="B27" s="10">
        <v>12</v>
      </c>
      <c r="C27" s="10" t="s">
        <v>2</v>
      </c>
      <c r="D27" s="2">
        <v>2.4305555555555556E-2</v>
      </c>
      <c r="E27" s="2">
        <v>6.9444444444444441E-3</v>
      </c>
      <c r="F27" s="1"/>
      <c r="G27" s="1"/>
      <c r="H27" s="1"/>
      <c r="I27" s="1"/>
      <c r="J27" s="1"/>
      <c r="K27" s="1"/>
      <c r="L27" s="7">
        <f t="shared" si="0"/>
        <v>3.125E-2</v>
      </c>
      <c r="M27" s="3">
        <v>1.3888888888888889E-3</v>
      </c>
      <c r="N27" s="3">
        <v>2.1990740740740742E-3</v>
      </c>
      <c r="O27" s="1"/>
      <c r="P27" s="1"/>
      <c r="Q27" s="1"/>
      <c r="R27" s="1"/>
      <c r="S27" s="1"/>
      <c r="T27" s="1"/>
      <c r="U27" s="7">
        <f t="shared" si="1"/>
        <v>3.5879629629629629E-3</v>
      </c>
      <c r="V27" s="3">
        <v>4.1666666666666664E-2</v>
      </c>
      <c r="W27" s="3">
        <v>4.1666666666666664E-2</v>
      </c>
      <c r="X27" s="1"/>
      <c r="Y27" s="1"/>
      <c r="Z27" s="1"/>
      <c r="AA27" s="1"/>
      <c r="AB27" s="1"/>
      <c r="AC27" s="1"/>
      <c r="AD27" s="7">
        <f t="shared" si="4"/>
        <v>8.3333333333333329E-2</v>
      </c>
    </row>
    <row r="28" spans="1:30">
      <c r="A28" s="11" t="s">
        <v>42</v>
      </c>
      <c r="B28" s="10">
        <v>24</v>
      </c>
      <c r="C28" s="10" t="s">
        <v>2</v>
      </c>
      <c r="D28" s="2">
        <v>6.9444444444444441E-3</v>
      </c>
      <c r="E28" s="2">
        <v>6.9444444444444441E-3</v>
      </c>
      <c r="F28" s="1"/>
      <c r="G28" s="1"/>
      <c r="H28" s="1"/>
      <c r="I28" s="1"/>
      <c r="J28" s="1"/>
      <c r="K28" s="1"/>
      <c r="L28" s="7">
        <f t="shared" si="0"/>
        <v>1.3888888888888888E-2</v>
      </c>
      <c r="M28" s="3">
        <v>1.261574074074074E-3</v>
      </c>
      <c r="N28" s="3">
        <v>1.0879629629629629E-3</v>
      </c>
      <c r="O28" s="1"/>
      <c r="P28" s="1"/>
      <c r="Q28" s="1"/>
      <c r="R28" s="1"/>
      <c r="S28" s="1"/>
      <c r="T28" s="1"/>
      <c r="U28" s="7">
        <f t="shared" si="1"/>
        <v>2.3495370370370371E-3</v>
      </c>
      <c r="V28" s="3">
        <v>4.1666666666666664E-2</v>
      </c>
      <c r="W28" s="3">
        <v>4.1666666666666664E-2</v>
      </c>
      <c r="X28" s="1"/>
      <c r="Y28" s="1"/>
      <c r="Z28" s="1"/>
      <c r="AA28" s="1"/>
      <c r="AB28" s="1"/>
      <c r="AC28" s="1"/>
      <c r="AD28" s="7">
        <f t="shared" si="4"/>
        <v>8.3333333333333329E-2</v>
      </c>
    </row>
    <row r="29" spans="1:30">
      <c r="A29" s="11" t="s">
        <v>42</v>
      </c>
      <c r="B29" s="10">
        <v>12</v>
      </c>
      <c r="C29" s="10" t="s">
        <v>2</v>
      </c>
      <c r="D29" s="2">
        <v>6.9444444444444441E-3</v>
      </c>
      <c r="E29" s="2">
        <v>0</v>
      </c>
      <c r="F29" s="1"/>
      <c r="G29" s="1"/>
      <c r="H29" s="1"/>
      <c r="I29" s="1"/>
      <c r="J29" s="1"/>
      <c r="K29" s="1"/>
      <c r="L29" s="7">
        <f t="shared" si="0"/>
        <v>6.9444444444444441E-3</v>
      </c>
      <c r="M29" s="3">
        <v>1.261574074074074E-3</v>
      </c>
      <c r="N29" s="3">
        <v>1.2152777777777778E-3</v>
      </c>
      <c r="O29" s="1"/>
      <c r="P29" s="1"/>
      <c r="Q29" s="1"/>
      <c r="R29" s="1"/>
      <c r="S29" s="1"/>
      <c r="T29" s="1"/>
      <c r="U29" s="7">
        <f t="shared" si="1"/>
        <v>2.4768518518518516E-3</v>
      </c>
      <c r="V29" s="3">
        <v>2.0833333333333332E-2</v>
      </c>
      <c r="W29" s="3">
        <v>2.0833333333333332E-2</v>
      </c>
      <c r="X29" s="1"/>
      <c r="Y29" s="1"/>
      <c r="Z29" s="1"/>
      <c r="AA29" s="1"/>
      <c r="AB29" s="1"/>
      <c r="AC29" s="1"/>
      <c r="AD29" s="7">
        <f t="shared" si="4"/>
        <v>4.1666666666666664E-2</v>
      </c>
    </row>
    <row r="30" spans="1:30">
      <c r="A30" s="11" t="s">
        <v>14</v>
      </c>
      <c r="B30" s="10">
        <v>10</v>
      </c>
      <c r="C30" s="10" t="s">
        <v>2</v>
      </c>
      <c r="D30" s="2">
        <v>6.9444444444444441E-3</v>
      </c>
      <c r="E30" s="2">
        <v>0</v>
      </c>
      <c r="F30" s="2">
        <v>0</v>
      </c>
      <c r="G30" s="1"/>
      <c r="H30" s="1"/>
      <c r="I30" s="1"/>
      <c r="J30" s="1"/>
      <c r="K30" s="1"/>
      <c r="L30" s="7">
        <f t="shared" ref="L30" si="5">SUM(D30:K30)</f>
        <v>6.9444444444444441E-3</v>
      </c>
      <c r="M30" s="3">
        <v>1.2731481481481483E-3</v>
      </c>
      <c r="N30" s="3">
        <v>3.8194444444444446E-4</v>
      </c>
      <c r="O30" s="3">
        <v>3.8194444444444446E-4</v>
      </c>
      <c r="P30" s="1"/>
      <c r="Q30" s="1"/>
      <c r="R30" s="1"/>
      <c r="S30" s="1"/>
      <c r="T30" s="1"/>
      <c r="U30" s="7">
        <f t="shared" si="1"/>
        <v>2.0370370370370373E-3</v>
      </c>
      <c r="V30" s="3">
        <v>4.1666666666666664E-2</v>
      </c>
      <c r="W30" s="3">
        <v>1.0416666666666666E-2</v>
      </c>
      <c r="X30" s="3">
        <v>1.0416666666666666E-2</v>
      </c>
      <c r="Y30" s="1"/>
      <c r="Z30" s="1"/>
      <c r="AA30" s="1"/>
      <c r="AB30" s="1"/>
      <c r="AC30" s="1"/>
      <c r="AD30" s="7">
        <f t="shared" si="4"/>
        <v>6.2499999999999993E-2</v>
      </c>
    </row>
    <row r="31" spans="1:30">
      <c r="A31" s="11" t="s">
        <v>15</v>
      </c>
      <c r="B31" s="10">
        <v>10</v>
      </c>
      <c r="C31" s="10" t="s">
        <v>2</v>
      </c>
      <c r="D31" s="2">
        <v>6.9444444444444441E-3</v>
      </c>
      <c r="E31" s="2">
        <v>0</v>
      </c>
      <c r="F31" s="2">
        <v>0</v>
      </c>
      <c r="G31" s="1"/>
      <c r="H31" s="1"/>
      <c r="I31" s="1"/>
      <c r="J31" s="1"/>
      <c r="K31" s="1"/>
      <c r="L31" s="7">
        <f>SUM(D31:K31)</f>
        <v>6.9444444444444441E-3</v>
      </c>
      <c r="M31" s="3">
        <v>1.3310185185185185E-3</v>
      </c>
      <c r="N31" s="3">
        <v>3.8194444444444446E-4</v>
      </c>
      <c r="O31" s="3">
        <v>3.8194444444444446E-4</v>
      </c>
      <c r="P31" s="1"/>
      <c r="Q31" s="1"/>
      <c r="R31" s="1"/>
      <c r="S31" s="1"/>
      <c r="T31" s="1"/>
      <c r="U31" s="7">
        <f t="shared" si="1"/>
        <v>2.0949074074074073E-3</v>
      </c>
      <c r="V31" s="3">
        <v>4.1666666666666664E-2</v>
      </c>
      <c r="W31" s="3">
        <v>1.0416666666666666E-2</v>
      </c>
      <c r="X31" s="3">
        <v>1.0416666666666666E-2</v>
      </c>
      <c r="Y31" s="1"/>
      <c r="Z31" s="1"/>
      <c r="AA31" s="1"/>
      <c r="AB31" s="1"/>
      <c r="AC31" s="1"/>
      <c r="AD31" s="7">
        <f t="shared" si="4"/>
        <v>6.2499999999999993E-2</v>
      </c>
    </row>
    <row r="32" spans="1:30">
      <c r="A32" s="11" t="s">
        <v>16</v>
      </c>
      <c r="B32" s="10">
        <v>11</v>
      </c>
      <c r="C32" s="10" t="s">
        <v>2</v>
      </c>
      <c r="D32" s="2">
        <v>6.9444444444444441E-3</v>
      </c>
      <c r="E32" s="2">
        <v>1.0416666666666666E-2</v>
      </c>
      <c r="F32" s="2">
        <v>0</v>
      </c>
      <c r="G32" s="1"/>
      <c r="H32" s="1"/>
      <c r="I32" s="1"/>
      <c r="J32" s="1"/>
      <c r="K32" s="1"/>
      <c r="L32" s="7">
        <f>SUM(D32:K32)</f>
        <v>1.7361111111111112E-2</v>
      </c>
      <c r="M32" s="3">
        <v>1.1921296296296296E-3</v>
      </c>
      <c r="N32" s="3">
        <v>3.8194444444444446E-4</v>
      </c>
      <c r="O32" s="3">
        <v>3.8194444444444446E-4</v>
      </c>
      <c r="P32" s="1"/>
      <c r="Q32" s="1"/>
      <c r="R32" s="1"/>
      <c r="S32" s="1"/>
      <c r="T32" s="1"/>
      <c r="U32" s="7">
        <f t="shared" si="1"/>
        <v>1.9560185185185184E-3</v>
      </c>
      <c r="V32" s="3">
        <v>4.1666666666666664E-2</v>
      </c>
      <c r="W32" s="3">
        <v>1.0416666666666666E-2</v>
      </c>
      <c r="X32" s="3">
        <v>1.0416666666666666E-2</v>
      </c>
      <c r="Y32" s="1"/>
      <c r="Z32" s="1"/>
      <c r="AA32" s="1"/>
      <c r="AB32" s="1"/>
      <c r="AC32" s="1"/>
      <c r="AD32" s="7">
        <f t="shared" si="4"/>
        <v>6.2499999999999993E-2</v>
      </c>
    </row>
    <row r="33" spans="1:31">
      <c r="A33" s="11" t="s">
        <v>17</v>
      </c>
      <c r="B33" s="10">
        <v>10</v>
      </c>
      <c r="C33" s="10" t="s">
        <v>2</v>
      </c>
      <c r="D33" s="2">
        <v>1.7361111111111112E-2</v>
      </c>
      <c r="E33" s="2">
        <v>0</v>
      </c>
      <c r="F33" s="2">
        <v>6.9444444444444441E-3</v>
      </c>
      <c r="G33" s="1"/>
      <c r="H33" s="1"/>
      <c r="I33" s="1"/>
      <c r="J33" s="1"/>
      <c r="K33" s="1"/>
      <c r="L33" s="7">
        <f>SUM(D33:K33)</f>
        <v>2.4305555555555556E-2</v>
      </c>
      <c r="M33" s="3">
        <v>1.8634259259259261E-3</v>
      </c>
      <c r="N33" s="3">
        <v>3.8194444444444446E-4</v>
      </c>
      <c r="O33" s="3">
        <v>3.8194444444444446E-4</v>
      </c>
      <c r="P33" s="1"/>
      <c r="Q33" s="1"/>
      <c r="R33" s="1"/>
      <c r="S33" s="1"/>
      <c r="T33" s="1"/>
      <c r="U33" s="7">
        <f t="shared" si="1"/>
        <v>2.627314814814815E-3</v>
      </c>
      <c r="V33" s="3">
        <v>4.1666666666666664E-2</v>
      </c>
      <c r="W33" s="3">
        <v>1.0416666666666666E-2</v>
      </c>
      <c r="X33" s="3">
        <v>1.0416666666666666E-2</v>
      </c>
      <c r="Y33" s="1"/>
      <c r="Z33" s="1"/>
      <c r="AA33" s="1"/>
      <c r="AB33" s="1"/>
      <c r="AC33" s="1"/>
      <c r="AD33" s="7">
        <f t="shared" si="4"/>
        <v>6.2499999999999993E-2</v>
      </c>
    </row>
    <row r="34" spans="1:31">
      <c r="A34" s="11" t="s">
        <v>18</v>
      </c>
      <c r="B34" s="10">
        <v>5</v>
      </c>
      <c r="C34" s="10" t="s">
        <v>2</v>
      </c>
      <c r="D34" s="2">
        <v>6.9444444444444441E-3</v>
      </c>
      <c r="E34" s="2">
        <v>0</v>
      </c>
      <c r="F34" s="2">
        <v>0</v>
      </c>
      <c r="G34" s="1"/>
      <c r="H34" s="1"/>
      <c r="I34" s="1"/>
      <c r="J34" s="1"/>
      <c r="K34" s="1"/>
      <c r="L34" s="7">
        <f>SUM(D34:K34)</f>
        <v>6.9444444444444441E-3</v>
      </c>
      <c r="M34" s="3">
        <v>1.4583333333333334E-3</v>
      </c>
      <c r="N34" s="3">
        <v>3.8194444444444446E-4</v>
      </c>
      <c r="O34" s="3">
        <v>3.8194444444444446E-4</v>
      </c>
      <c r="P34" s="1"/>
      <c r="Q34" s="1"/>
      <c r="R34" s="1"/>
      <c r="S34" s="1"/>
      <c r="T34" s="1"/>
      <c r="U34" s="7">
        <f t="shared" si="1"/>
        <v>2.2222222222222222E-3</v>
      </c>
      <c r="V34" s="3">
        <v>2.0833333333333332E-2</v>
      </c>
      <c r="W34" s="3">
        <v>6.9444444444444441E-3</v>
      </c>
      <c r="X34" s="3">
        <v>6.9444444444444441E-3</v>
      </c>
      <c r="Y34" s="1"/>
      <c r="Z34" s="1"/>
      <c r="AA34" s="1"/>
      <c r="AB34" s="1"/>
      <c r="AC34" s="1"/>
      <c r="AD34" s="7">
        <f t="shared" si="4"/>
        <v>3.4722222222222224E-2</v>
      </c>
    </row>
    <row r="35" spans="1:31">
      <c r="A35" s="11" t="s">
        <v>18</v>
      </c>
      <c r="B35" s="10">
        <v>5</v>
      </c>
      <c r="C35" s="10" t="s">
        <v>2</v>
      </c>
      <c r="D35" s="2">
        <v>6.9444444444444441E-3</v>
      </c>
      <c r="E35" s="2">
        <v>0</v>
      </c>
      <c r="F35" s="2">
        <v>0</v>
      </c>
      <c r="G35" s="1"/>
      <c r="H35" s="1"/>
      <c r="I35" s="1"/>
      <c r="J35" s="1"/>
      <c r="K35" s="1"/>
      <c r="L35" s="7"/>
      <c r="M35" s="3">
        <v>1.3078703703703705E-3</v>
      </c>
      <c r="N35" s="3">
        <v>3.8194444444444446E-4</v>
      </c>
      <c r="O35" s="3">
        <v>3.8194444444444446E-4</v>
      </c>
      <c r="P35" s="1"/>
      <c r="Q35" s="1"/>
      <c r="R35" s="1"/>
      <c r="S35" s="1"/>
      <c r="T35" s="1"/>
      <c r="U35" s="7">
        <f t="shared" si="1"/>
        <v>2.0717592592592593E-3</v>
      </c>
      <c r="V35" s="3">
        <v>2.0833333333333332E-2</v>
      </c>
      <c r="W35" s="3">
        <v>6.9444444444444441E-3</v>
      </c>
      <c r="X35" s="3">
        <v>6.9444444444444441E-3</v>
      </c>
      <c r="Y35" s="1"/>
      <c r="Z35" s="1"/>
      <c r="AA35" s="1"/>
      <c r="AB35" s="1"/>
      <c r="AC35" s="1"/>
      <c r="AD35" s="7">
        <f t="shared" si="4"/>
        <v>3.4722222222222224E-2</v>
      </c>
    </row>
    <row r="36" spans="1:31">
      <c r="A36" s="11" t="s">
        <v>35</v>
      </c>
      <c r="B36" s="10">
        <v>3</v>
      </c>
      <c r="C36" s="10" t="s">
        <v>2</v>
      </c>
      <c r="D36" s="2">
        <v>6.9444444444444441E-3</v>
      </c>
      <c r="E36" s="2"/>
      <c r="F36" s="2"/>
      <c r="G36" s="1"/>
      <c r="H36" s="1"/>
      <c r="I36" s="1"/>
      <c r="J36" s="1"/>
      <c r="K36" s="1"/>
      <c r="L36" s="7">
        <f>SUM(D36:K36)</f>
        <v>6.9444444444444441E-3</v>
      </c>
      <c r="M36" s="3">
        <v>2.627314814814815E-3</v>
      </c>
      <c r="N36" s="3"/>
      <c r="O36" s="3"/>
      <c r="P36" s="1"/>
      <c r="Q36" s="1"/>
      <c r="R36" s="1"/>
      <c r="S36" s="1"/>
      <c r="T36" s="1"/>
      <c r="U36" s="7">
        <f t="shared" si="1"/>
        <v>2.627314814814815E-3</v>
      </c>
      <c r="V36" s="3">
        <v>1.0416666666666666E-2</v>
      </c>
      <c r="W36" s="3"/>
      <c r="X36" s="3"/>
      <c r="Y36" s="1"/>
      <c r="Z36" s="1"/>
      <c r="AA36" s="1"/>
      <c r="AB36" s="1"/>
      <c r="AC36" s="1"/>
      <c r="AD36" s="7">
        <f t="shared" si="4"/>
        <v>1.0416666666666666E-2</v>
      </c>
    </row>
    <row r="37" spans="1:31">
      <c r="A37" s="11" t="s">
        <v>36</v>
      </c>
      <c r="B37" s="10">
        <v>1</v>
      </c>
      <c r="C37" s="10" t="s">
        <v>2</v>
      </c>
      <c r="D37" s="2">
        <v>6.9444444444444441E-3</v>
      </c>
      <c r="E37" s="2"/>
      <c r="F37" s="2"/>
      <c r="G37" s="1"/>
      <c r="H37" s="1"/>
      <c r="I37" s="1"/>
      <c r="J37" s="1"/>
      <c r="K37" s="1"/>
      <c r="L37" s="7">
        <f>SUM(D37:K37)</f>
        <v>6.9444444444444441E-3</v>
      </c>
      <c r="M37" s="3">
        <v>2.8356481481481479E-3</v>
      </c>
      <c r="N37" s="3"/>
      <c r="O37" s="3"/>
      <c r="P37" s="1"/>
      <c r="Q37" s="1"/>
      <c r="R37" s="1"/>
      <c r="S37" s="1"/>
      <c r="T37" s="1"/>
      <c r="U37" s="7">
        <f t="shared" si="1"/>
        <v>2.8356481481481479E-3</v>
      </c>
      <c r="V37" s="3">
        <v>3.472222222222222E-3</v>
      </c>
      <c r="W37" s="3"/>
      <c r="X37" s="3"/>
      <c r="Y37" s="1"/>
      <c r="Z37" s="1"/>
      <c r="AA37" s="1"/>
      <c r="AB37" s="1"/>
      <c r="AC37" s="1"/>
      <c r="AD37" s="7">
        <f t="shared" si="4"/>
        <v>3.472222222222222E-3</v>
      </c>
    </row>
    <row r="38" spans="1:31">
      <c r="A38" s="11" t="s">
        <v>37</v>
      </c>
      <c r="B38" s="10">
        <v>3</v>
      </c>
      <c r="C38" s="10" t="s">
        <v>2</v>
      </c>
      <c r="D38" s="2">
        <v>6.9444444444444441E-3</v>
      </c>
      <c r="E38" s="3">
        <v>3.472222222222222E-3</v>
      </c>
      <c r="F38" s="2"/>
      <c r="G38" s="1"/>
      <c r="H38" s="1"/>
      <c r="I38" s="1"/>
      <c r="J38" s="1"/>
      <c r="K38" s="1"/>
      <c r="L38" s="7">
        <f>SUM(D38:K38)</f>
        <v>1.0416666666666666E-2</v>
      </c>
      <c r="M38" s="3">
        <v>1.6319444444444445E-3</v>
      </c>
      <c r="N38" s="3">
        <v>9.2592592592592585E-4</v>
      </c>
      <c r="O38" s="3"/>
      <c r="P38" s="1"/>
      <c r="Q38" s="1"/>
      <c r="R38" s="1"/>
      <c r="S38" s="1"/>
      <c r="T38" s="1"/>
      <c r="U38" s="7">
        <f t="shared" si="1"/>
        <v>2.5578703703703705E-3</v>
      </c>
      <c r="V38" s="3">
        <v>6.9444444444444441E-3</v>
      </c>
      <c r="W38" s="3">
        <v>6.9444444444444441E-3</v>
      </c>
      <c r="X38" s="3"/>
      <c r="Y38" s="1"/>
      <c r="Z38" s="1"/>
      <c r="AA38" s="1"/>
      <c r="AB38" s="1"/>
      <c r="AC38" s="1"/>
      <c r="AD38" s="7">
        <f t="shared" si="4"/>
        <v>1.3888888888888888E-2</v>
      </c>
    </row>
    <row r="39" spans="1:31">
      <c r="A39" s="11" t="s">
        <v>38</v>
      </c>
      <c r="B39" s="10">
        <v>3</v>
      </c>
      <c r="C39" s="10" t="s">
        <v>2</v>
      </c>
      <c r="D39" s="2">
        <v>6.9444444444444441E-3</v>
      </c>
      <c r="E39" s="3">
        <v>3.472222222222222E-3</v>
      </c>
      <c r="F39" s="2"/>
      <c r="G39" s="1"/>
      <c r="H39" s="1"/>
      <c r="I39" s="1"/>
      <c r="J39" s="1"/>
      <c r="K39" s="1"/>
      <c r="L39" s="7">
        <f>SUM(D39:K39)</f>
        <v>1.0416666666666666E-2</v>
      </c>
      <c r="M39" s="3">
        <v>2.9745370370370373E-3</v>
      </c>
      <c r="N39" s="3">
        <v>1.6087962962962963E-3</v>
      </c>
      <c r="O39" s="3"/>
      <c r="P39" s="1"/>
      <c r="Q39" s="1"/>
      <c r="R39" s="1"/>
      <c r="S39" s="1"/>
      <c r="T39" s="1"/>
      <c r="U39" s="7">
        <f t="shared" si="1"/>
        <v>4.5833333333333334E-3</v>
      </c>
      <c r="V39" s="3">
        <v>1.0416666666666666E-2</v>
      </c>
      <c r="W39" s="3">
        <v>1.0416666666666666E-2</v>
      </c>
      <c r="X39" s="3"/>
      <c r="Y39" s="1"/>
      <c r="Z39" s="1"/>
      <c r="AA39" s="1"/>
      <c r="AB39" s="1"/>
      <c r="AC39" s="1"/>
      <c r="AD39" s="7">
        <f t="shared" si="4"/>
        <v>2.0833333333333332E-2</v>
      </c>
    </row>
    <row r="40" spans="1:31">
      <c r="A40" s="11" t="s">
        <v>38</v>
      </c>
      <c r="B40" s="10">
        <v>3</v>
      </c>
      <c r="C40" s="10" t="s">
        <v>2</v>
      </c>
      <c r="D40" s="3">
        <v>3.472222222222222E-3</v>
      </c>
      <c r="E40" s="3">
        <v>3.472222222222222E-3</v>
      </c>
      <c r="F40" s="2"/>
      <c r="G40" s="1"/>
      <c r="H40" s="1"/>
      <c r="I40" s="1"/>
      <c r="J40" s="1"/>
      <c r="K40" s="1"/>
      <c r="L40" s="7"/>
      <c r="M40" s="3">
        <v>3.0092592592592588E-3</v>
      </c>
      <c r="N40" s="3">
        <v>1.6203703703703703E-3</v>
      </c>
      <c r="O40" s="3"/>
      <c r="P40" s="1"/>
      <c r="Q40" s="1"/>
      <c r="R40" s="1"/>
      <c r="S40" s="1"/>
      <c r="T40" s="1"/>
      <c r="U40" s="7">
        <f t="shared" si="1"/>
        <v>4.6296296296296294E-3</v>
      </c>
      <c r="V40" s="3">
        <v>1.3888888888888888E-2</v>
      </c>
      <c r="W40" s="3">
        <v>1.3888888888888888E-2</v>
      </c>
      <c r="X40" s="1"/>
      <c r="Y40" s="1"/>
      <c r="Z40" s="1"/>
      <c r="AA40" s="1"/>
      <c r="AB40" s="1"/>
      <c r="AC40" s="1"/>
      <c r="AD40" s="7">
        <f t="shared" si="4"/>
        <v>2.7777777777777776E-2</v>
      </c>
    </row>
    <row r="41" spans="1:31">
      <c r="A41" s="11" t="s">
        <v>39</v>
      </c>
      <c r="B41" s="10">
        <v>6</v>
      </c>
      <c r="C41" s="10" t="s">
        <v>2</v>
      </c>
      <c r="D41" s="2">
        <v>6.9444444444444441E-3</v>
      </c>
      <c r="E41" s="3"/>
      <c r="F41" s="2"/>
      <c r="G41" s="1"/>
      <c r="H41" s="1"/>
      <c r="I41" s="1"/>
      <c r="J41" s="1"/>
      <c r="K41" s="1"/>
      <c r="L41" s="7">
        <f>SUM(D41:K41)</f>
        <v>6.9444444444444441E-3</v>
      </c>
      <c r="M41" s="3">
        <v>1.9328703703703704E-3</v>
      </c>
      <c r="N41" s="3"/>
      <c r="O41" s="3"/>
      <c r="P41" s="1"/>
      <c r="Q41" s="1"/>
      <c r="R41" s="1"/>
      <c r="S41" s="1"/>
      <c r="T41" s="1"/>
      <c r="U41" s="7">
        <f t="shared" si="1"/>
        <v>1.9328703703703704E-3</v>
      </c>
      <c r="V41" s="3">
        <v>2.0833333333333332E-2</v>
      </c>
      <c r="W41" s="3"/>
      <c r="X41" s="3"/>
      <c r="Y41" s="1"/>
      <c r="Z41" s="1"/>
      <c r="AA41" s="1"/>
      <c r="AB41" s="1"/>
      <c r="AC41" s="1"/>
      <c r="AD41" s="7">
        <f t="shared" si="4"/>
        <v>2.0833333333333332E-2</v>
      </c>
    </row>
    <row r="42" spans="1:31">
      <c r="A42" s="11" t="s">
        <v>40</v>
      </c>
      <c r="B42" s="10">
        <v>7</v>
      </c>
      <c r="C42" s="10" t="s">
        <v>2</v>
      </c>
      <c r="D42" s="2">
        <v>6.9444444444444441E-3</v>
      </c>
      <c r="E42" s="3"/>
      <c r="F42" s="2"/>
      <c r="G42" s="1"/>
      <c r="H42" s="1"/>
      <c r="I42" s="1"/>
      <c r="J42" s="1"/>
      <c r="K42" s="1"/>
      <c r="L42" s="7">
        <f>SUM(D42:K42)</f>
        <v>6.9444444444444441E-3</v>
      </c>
      <c r="M42" s="3">
        <v>3.0671296296296297E-3</v>
      </c>
      <c r="N42" s="3"/>
      <c r="O42" s="3"/>
      <c r="P42" s="1"/>
      <c r="Q42" s="1"/>
      <c r="R42" s="1"/>
      <c r="S42" s="1"/>
      <c r="T42" s="1"/>
      <c r="U42" s="7">
        <f t="shared" si="1"/>
        <v>3.0671296296296297E-3</v>
      </c>
      <c r="V42" s="3">
        <v>3.125E-2</v>
      </c>
      <c r="W42" s="3"/>
      <c r="X42" s="3"/>
      <c r="Y42" s="1"/>
      <c r="Z42" s="1"/>
      <c r="AA42" s="1"/>
      <c r="AB42" s="1"/>
      <c r="AC42" s="1"/>
      <c r="AD42" s="7">
        <f t="shared" si="4"/>
        <v>3.125E-2</v>
      </c>
    </row>
    <row r="43" spans="1:31">
      <c r="A43" s="11" t="s">
        <v>22</v>
      </c>
      <c r="B43" s="10">
        <v>13</v>
      </c>
      <c r="C43" s="4"/>
      <c r="D43" s="2">
        <v>1.3888888888888888E-2</v>
      </c>
      <c r="E43" s="2">
        <v>1.1111111111111112E-2</v>
      </c>
      <c r="F43" s="2">
        <v>1.3888888888888888E-2</v>
      </c>
      <c r="G43" s="1"/>
      <c r="H43" s="1"/>
      <c r="I43" s="1"/>
      <c r="J43" s="1"/>
      <c r="K43" s="1"/>
      <c r="L43" s="7">
        <f>SUM(D43:K43)</f>
        <v>3.888888888888889E-2</v>
      </c>
      <c r="M43" s="9"/>
      <c r="N43" s="3">
        <v>1.7361111111111112E-4</v>
      </c>
      <c r="O43" s="2">
        <v>9.2592592592592585E-4</v>
      </c>
      <c r="P43" s="2">
        <v>3.0092592592592595E-4</v>
      </c>
      <c r="Q43" s="1"/>
      <c r="R43" s="1"/>
      <c r="S43" s="1"/>
      <c r="T43" s="1"/>
      <c r="U43" s="1"/>
      <c r="V43" s="7">
        <f>SUM(N43:U43)</f>
        <v>1.4004629629629627E-3</v>
      </c>
      <c r="W43" s="9"/>
      <c r="X43" s="3">
        <v>8.3333333333333332E-3</v>
      </c>
      <c r="Y43" s="2">
        <v>3.125E-2</v>
      </c>
      <c r="Z43" s="2">
        <v>1.3888888888888888E-2</v>
      </c>
      <c r="AA43" s="1"/>
      <c r="AB43" s="1"/>
      <c r="AC43" s="1"/>
      <c r="AD43" s="1"/>
      <c r="AE43" s="1"/>
    </row>
  </sheetData>
  <autoFilter ref="A1:A43"/>
  <dataConsolidate/>
  <customSheetViews>
    <customSheetView guid="{185E6E5D-DE32-4B29-AB22-EE90E35FBFBA}">
      <pane xSplit="1" topLeftCell="B1" activePane="topRight" state="frozen"/>
      <selection pane="topRight" activeCell="F8" sqref="F8:F9"/>
    </customSheetView>
  </customSheetViews>
  <mergeCells count="6">
    <mergeCell ref="A1:A2"/>
    <mergeCell ref="C1:C2"/>
    <mergeCell ref="D1:L1"/>
    <mergeCell ref="M1:U1"/>
    <mergeCell ref="V1:AD1"/>
    <mergeCell ref="B1:B2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2"/>
  <sheetViews>
    <sheetView tabSelected="1" workbookViewId="0">
      <selection activeCell="A3" sqref="A3"/>
    </sheetView>
  </sheetViews>
  <sheetFormatPr baseColWidth="10" defaultRowHeight="15"/>
  <cols>
    <col min="1" max="1" width="24.85546875" bestFit="1" customWidth="1"/>
  </cols>
  <sheetData>
    <row r="1" spans="1:30">
      <c r="A1" s="16" t="s">
        <v>1</v>
      </c>
      <c r="B1" s="18" t="s">
        <v>4</v>
      </c>
      <c r="C1" s="18" t="s">
        <v>0</v>
      </c>
      <c r="D1" s="20" t="s">
        <v>3</v>
      </c>
      <c r="E1" s="20"/>
      <c r="F1" s="20"/>
      <c r="G1" s="20"/>
      <c r="H1" s="20"/>
      <c r="I1" s="20"/>
      <c r="J1" s="20"/>
      <c r="K1" s="20"/>
      <c r="L1" s="21"/>
      <c r="M1" s="22"/>
      <c r="N1" s="22"/>
      <c r="O1" s="22"/>
      <c r="P1" s="22"/>
      <c r="Q1" s="22"/>
      <c r="R1" s="22"/>
      <c r="S1" s="22"/>
      <c r="T1" s="22"/>
      <c r="U1" s="23"/>
      <c r="V1" s="22"/>
      <c r="W1" s="22"/>
      <c r="X1" s="22"/>
      <c r="Y1" s="22"/>
      <c r="Z1" s="22"/>
      <c r="AA1" s="22"/>
      <c r="AB1" s="22"/>
      <c r="AC1" s="22"/>
      <c r="AD1" s="23"/>
    </row>
    <row r="2" spans="1:30">
      <c r="A2" s="17"/>
      <c r="B2" s="19"/>
      <c r="C2" s="19"/>
      <c r="D2" s="6" t="s">
        <v>5</v>
      </c>
      <c r="E2" s="6" t="s">
        <v>6</v>
      </c>
      <c r="F2" s="6" t="s">
        <v>7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8" t="s">
        <v>8</v>
      </c>
      <c r="M2" s="6" t="s">
        <v>5</v>
      </c>
      <c r="N2" s="6" t="s">
        <v>6</v>
      </c>
      <c r="O2" s="6" t="s">
        <v>7</v>
      </c>
      <c r="P2" s="6" t="s">
        <v>9</v>
      </c>
      <c r="Q2" s="6" t="s">
        <v>10</v>
      </c>
      <c r="R2" s="6" t="s">
        <v>11</v>
      </c>
      <c r="S2" s="6" t="s">
        <v>12</v>
      </c>
      <c r="T2" s="6" t="s">
        <v>13</v>
      </c>
      <c r="U2" s="8" t="s">
        <v>8</v>
      </c>
      <c r="V2" s="6" t="s">
        <v>5</v>
      </c>
      <c r="W2" s="6" t="s">
        <v>6</v>
      </c>
      <c r="X2" s="6" t="s">
        <v>7</v>
      </c>
      <c r="Y2" s="6" t="s">
        <v>9</v>
      </c>
      <c r="Z2" s="6" t="s">
        <v>10</v>
      </c>
      <c r="AA2" s="6" t="s">
        <v>11</v>
      </c>
      <c r="AB2" s="6" t="s">
        <v>12</v>
      </c>
      <c r="AC2" s="6" t="s">
        <v>13</v>
      </c>
      <c r="AD2" s="8" t="s">
        <v>8</v>
      </c>
    </row>
  </sheetData>
  <mergeCells count="6">
    <mergeCell ref="A1:A2"/>
    <mergeCell ref="B1:B2"/>
    <mergeCell ref="C1:C2"/>
    <mergeCell ref="D1:L1"/>
    <mergeCell ref="M1:U1"/>
    <mergeCell ref="V1:AD1"/>
  </mergeCells>
  <dataValidations count="1">
    <dataValidation type="list" allowBlank="1" showInputMessage="1" showErrorMessage="1" sqref="A3">
      <formula1>Liste_Ref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</vt:lpstr>
      <vt:lpstr>Données prod</vt:lpstr>
      <vt:lpstr>Feuil2</vt:lpstr>
      <vt:lpstr>Liste_Ref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2014-11-17T06:18:35Z</dcterms:created>
  <dcterms:modified xsi:type="dcterms:W3CDTF">2014-11-24T13:40:49Z</dcterms:modified>
</cp:coreProperties>
</file>