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V\Desktop\"/>
    </mc:Choice>
  </mc:AlternateContent>
  <bookViews>
    <workbookView xWindow="0" yWindow="0" windowWidth="28800" windowHeight="12360"/>
  </bookViews>
  <sheets>
    <sheet name="Feuil1" sheetId="1" r:id="rId1"/>
  </sheets>
  <definedNames>
    <definedName name="TJ">Feuil1!$K$2:$K$10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2" i="1" l="1"/>
  <c r="C11" i="1"/>
  <c r="C10" i="1"/>
  <c r="D9" i="1"/>
  <c r="F2" i="1" l="1"/>
</calcChain>
</file>

<file path=xl/sharedStrings.xml><?xml version="1.0" encoding="utf-8"?>
<sst xmlns="http://schemas.openxmlformats.org/spreadsheetml/2006/main" count="46" uniqueCount="37">
  <si>
    <t>Type jour</t>
  </si>
  <si>
    <t>Date</t>
  </si>
  <si>
    <t>Jour</t>
  </si>
  <si>
    <t>Heure</t>
  </si>
  <si>
    <t>AM</t>
  </si>
  <si>
    <t>Arrêt Maladie</t>
  </si>
  <si>
    <t>AT</t>
  </si>
  <si>
    <t>Accident de Travail</t>
  </si>
  <si>
    <t>CE</t>
  </si>
  <si>
    <t>Congès Exceptionnel</t>
  </si>
  <si>
    <t>CP</t>
  </si>
  <si>
    <t>Congès Payer</t>
  </si>
  <si>
    <t>GR</t>
  </si>
  <si>
    <t>Grêve</t>
  </si>
  <si>
    <t>JF</t>
  </si>
  <si>
    <t>Jour Férier</t>
  </si>
  <si>
    <t>REC</t>
  </si>
  <si>
    <t>Récupération</t>
  </si>
  <si>
    <t>RH</t>
  </si>
  <si>
    <t>Repos Hebdomadaire</t>
  </si>
  <si>
    <t>X</t>
  </si>
  <si>
    <t>Jour Travaillé</t>
  </si>
  <si>
    <t>Explication</t>
  </si>
  <si>
    <t>L</t>
  </si>
  <si>
    <t>Ma</t>
  </si>
  <si>
    <t>Me</t>
  </si>
  <si>
    <t>J</t>
  </si>
  <si>
    <t>V</t>
  </si>
  <si>
    <t>S</t>
  </si>
  <si>
    <t>D</t>
  </si>
  <si>
    <t>Total</t>
  </si>
  <si>
    <t>Principe</t>
  </si>
  <si>
    <t>1 jour compte 7h</t>
  </si>
  <si>
    <t>Nbre CP</t>
  </si>
  <si>
    <t>Nbre JF</t>
  </si>
  <si>
    <t>Nbre REC</t>
  </si>
  <si>
    <t>Banque d'heure - BH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</si>
</sst>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0" fillId="0" borderId="0" xfId="0" applyBorder="1"/>
    <xf numFmtId="0" fontId="1" fillId="0" borderId="0" xfId="1" applyBorder="1"/>
    <xf numFmtId="0" fontId="0" fillId="0" borderId="0" xfId="0" applyBorder="1" applyAlignment="1">
      <alignment horizontal="center"/>
    </xf>
    <xf numFmtId="0" fontId="1" fillId="0" borderId="0" xfId="1" applyBorder="1" applyAlignment="1">
      <alignment horizont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/>
    <xf numFmtId="0" fontId="0" fillId="0" borderId="5" xfId="0" applyBorder="1"/>
    <xf numFmtId="0" fontId="0" fillId="2" borderId="5" xfId="0" applyFill="1" applyBorder="1"/>
    <xf numFmtId="0" fontId="0" fillId="2" borderId="7" xfId="0" applyFill="1" applyBorder="1"/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0" fillId="0" borderId="8" xfId="0" applyFill="1" applyBorder="1" applyAlignment="1">
      <alignment horizontal="left"/>
    </xf>
    <xf numFmtId="0" fontId="0" fillId="0" borderId="0" xfId="0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133351</xdr:colOff>
      <xdr:row>11</xdr:row>
      <xdr:rowOff>57150</xdr:rowOff>
    </xdr:from>
    <xdr:to>
      <xdr:col>11</xdr:col>
      <xdr:colOff>571501</xdr:colOff>
      <xdr:row>33</xdr:row>
      <xdr:rowOff>133350</xdr:rowOff>
    </xdr:to>
    <xdr:sp macro="" textlink="">
      <xdr:nvSpPr>
        <xdr:cNvPr id="2" name="ZoneTexte 1"/>
        <xdr:cNvSpPr txBox="1"/>
      </xdr:nvSpPr>
      <xdr:spPr>
        <a:xfrm>
          <a:off x="3076576" y="2152650"/>
          <a:ext cx="5657850" cy="4267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Principes</a:t>
          </a:r>
        </a:p>
        <a:p>
          <a:r>
            <a:rPr lang="fr-FR" sz="1100"/>
            <a:t>BH = Banque d'heure</a:t>
          </a:r>
        </a:p>
        <a:p>
          <a:r>
            <a:rPr lang="fr-FR" sz="1100"/>
            <a:t>Base de travaille hebdomadaire : 35h</a:t>
          </a:r>
        </a:p>
        <a:p>
          <a:r>
            <a:rPr lang="fr-FR" sz="1100"/>
            <a:t>1 Jour de Congé (CP) = 7h non compté dans le temps de travaille semaine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1 Jour Férier (JF) = 7h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non compté dans le temps de travaille semaine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 d'augmentation de la BH sur un dépassement des 35h hebdo du à des CP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ou JF</a:t>
          </a:r>
          <a:endParaRPr lang="fr-FR">
            <a:effectLst/>
          </a:endParaRPr>
        </a:p>
        <a:p>
          <a:endParaRPr lang="fr-FR" sz="1100"/>
        </a:p>
        <a:p>
          <a:r>
            <a:rPr lang="fr-FR" sz="1100" b="1" u="sng"/>
            <a:t>Conditions</a:t>
          </a:r>
        </a:p>
        <a:p>
          <a:r>
            <a:rPr lang="fr-FR" sz="1100"/>
            <a:t>35h</a:t>
          </a:r>
          <a:r>
            <a:rPr lang="fr-FR" sz="1100" baseline="0"/>
            <a:t> hebdo sans CP et JF - BH : 0</a:t>
          </a:r>
        </a:p>
        <a:p>
          <a:r>
            <a:rPr lang="fr-FR" sz="1100" baseline="0"/>
            <a:t>36h hebdo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sans CP et JF - BH : 1</a:t>
          </a:r>
          <a:endParaRPr lang="fr-FR" sz="1100"/>
        </a:p>
        <a:p>
          <a:endParaRPr lang="fr-FR" sz="1100"/>
        </a:p>
        <a:p>
          <a:r>
            <a:rPr lang="fr-FR" sz="1100"/>
            <a:t>28h hebdo sur 4 jours + 1JF - BH : 0</a:t>
          </a:r>
        </a:p>
        <a:p>
          <a:r>
            <a:rPr lang="fr-FR" sz="1100"/>
            <a:t>21h</a:t>
          </a:r>
          <a:r>
            <a:rPr lang="fr-FR" sz="1100" baseline="0"/>
            <a:t> hebdo sur 3 jours + 1JF + 1CP - BH : 0</a:t>
          </a:r>
        </a:p>
        <a:p>
          <a:r>
            <a:rPr lang="fr-FR" sz="1100" baseline="0"/>
            <a:t>20h hebdo sur 3 jours + 1JF + 1CP - BH : -1</a:t>
          </a:r>
        </a:p>
        <a:p>
          <a:r>
            <a:rPr lang="fr-FR" sz="1100"/>
            <a:t>30h hebdo</a:t>
          </a:r>
          <a:r>
            <a:rPr lang="fr-FR" sz="1100" baseline="0"/>
            <a:t> sur 3 jours + 1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JF + 1CP ou 1REC - BH : 0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36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 hebdo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sur 3 jours + 1JF + 1CP ou 1REC - BH : 1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3REC + 1CP + 1JF - BH : -21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7h hebdo + 3REC + 1CP ou 1JF - BH : -21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7h hebdo + 2REC + 2CP - BH : -14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20h hebdo + 1REC + 1CP + 1JF - BH : -1</a:t>
          </a:r>
          <a:endParaRPr lang="fr-FR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>
            <a:effectLst/>
          </a:endParaRP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tabSelected="1" workbookViewId="0">
      <selection activeCell="C6" sqref="C6"/>
    </sheetView>
  </sheetViews>
  <sheetFormatPr baseColWidth="10" defaultRowHeight="15" x14ac:dyDescent="0.25"/>
  <cols>
    <col min="1" max="1" width="4.7109375" bestFit="1" customWidth="1"/>
    <col min="2" max="2" width="5.140625" bestFit="1" customWidth="1"/>
    <col min="6" max="6" width="19" customWidth="1"/>
    <col min="11" max="11" width="13.5703125" customWidth="1"/>
    <col min="12" max="12" width="20.140625" bestFit="1" customWidth="1"/>
    <col min="13" max="13" width="36.7109375" customWidth="1"/>
  </cols>
  <sheetData>
    <row r="1" spans="1:13" x14ac:dyDescent="0.25">
      <c r="A1" s="6" t="s">
        <v>2</v>
      </c>
      <c r="B1" s="6" t="s">
        <v>1</v>
      </c>
      <c r="C1" s="6" t="s">
        <v>0</v>
      </c>
      <c r="D1" s="6" t="s">
        <v>3</v>
      </c>
      <c r="F1" s="19" t="s">
        <v>36</v>
      </c>
      <c r="G1" s="5"/>
      <c r="K1" s="3" t="s">
        <v>0</v>
      </c>
      <c r="L1" s="1" t="s">
        <v>22</v>
      </c>
      <c r="M1" s="5" t="s">
        <v>31</v>
      </c>
    </row>
    <row r="2" spans="1:13" x14ac:dyDescent="0.25">
      <c r="A2" s="7" t="s">
        <v>23</v>
      </c>
      <c r="B2" s="7">
        <v>2</v>
      </c>
      <c r="C2" s="14" t="s">
        <v>20</v>
      </c>
      <c r="D2" s="8">
        <v>12</v>
      </c>
      <c r="F2" s="18">
        <f>IF(AND(OR(C10&gt;0,C11&gt;0),C12&gt;=0),D9+(C10*7)+(C11*7)-35,0)</f>
        <v>8</v>
      </c>
      <c r="K2" s="4" t="s">
        <v>4</v>
      </c>
      <c r="L2" s="2" t="s">
        <v>5</v>
      </c>
    </row>
    <row r="3" spans="1:13" x14ac:dyDescent="0.25">
      <c r="A3" s="7" t="s">
        <v>24</v>
      </c>
      <c r="B3" s="7">
        <v>3</v>
      </c>
      <c r="C3" s="15" t="s">
        <v>20</v>
      </c>
      <c r="D3" s="9">
        <v>12</v>
      </c>
      <c r="F3" s="18"/>
      <c r="K3" s="4" t="s">
        <v>6</v>
      </c>
      <c r="L3" s="2" t="s">
        <v>7</v>
      </c>
    </row>
    <row r="4" spans="1:13" x14ac:dyDescent="0.25">
      <c r="A4" s="7" t="s">
        <v>25</v>
      </c>
      <c r="B4" s="7">
        <v>4</v>
      </c>
      <c r="C4" s="15" t="s">
        <v>20</v>
      </c>
      <c r="D4" s="9">
        <v>12</v>
      </c>
      <c r="K4" s="4" t="s">
        <v>8</v>
      </c>
      <c r="L4" s="2" t="s">
        <v>9</v>
      </c>
    </row>
    <row r="5" spans="1:13" x14ac:dyDescent="0.25">
      <c r="A5" s="7" t="s">
        <v>26</v>
      </c>
      <c r="B5" s="7">
        <v>5</v>
      </c>
      <c r="C5" s="15" t="s">
        <v>14</v>
      </c>
      <c r="D5" s="9"/>
      <c r="K5" s="4" t="s">
        <v>10</v>
      </c>
      <c r="L5" s="2" t="s">
        <v>11</v>
      </c>
      <c r="M5" t="s">
        <v>32</v>
      </c>
    </row>
    <row r="6" spans="1:13" x14ac:dyDescent="0.25">
      <c r="A6" s="7" t="s">
        <v>27</v>
      </c>
      <c r="B6" s="7">
        <v>6</v>
      </c>
      <c r="C6" s="15" t="s">
        <v>16</v>
      </c>
      <c r="D6" s="9"/>
      <c r="K6" s="4" t="s">
        <v>12</v>
      </c>
      <c r="L6" s="2" t="s">
        <v>13</v>
      </c>
    </row>
    <row r="7" spans="1:13" x14ac:dyDescent="0.25">
      <c r="A7" s="6" t="s">
        <v>28</v>
      </c>
      <c r="B7" s="6">
        <v>7</v>
      </c>
      <c r="C7" s="16" t="s">
        <v>18</v>
      </c>
      <c r="D7" s="10"/>
      <c r="K7" s="4" t="s">
        <v>14</v>
      </c>
      <c r="L7" s="2" t="s">
        <v>15</v>
      </c>
      <c r="M7" t="s">
        <v>32</v>
      </c>
    </row>
    <row r="8" spans="1:13" x14ac:dyDescent="0.25">
      <c r="A8" s="6" t="s">
        <v>29</v>
      </c>
      <c r="B8" s="6">
        <v>8</v>
      </c>
      <c r="C8" s="17" t="s">
        <v>18</v>
      </c>
      <c r="D8" s="11"/>
      <c r="K8" s="4" t="s">
        <v>16</v>
      </c>
      <c r="L8" s="2" t="s">
        <v>17</v>
      </c>
    </row>
    <row r="9" spans="1:13" x14ac:dyDescent="0.25">
      <c r="A9" s="12" t="s">
        <v>30</v>
      </c>
      <c r="B9" s="12"/>
      <c r="C9" s="12"/>
      <c r="D9" s="13">
        <f>SUM(D2:D8)</f>
        <v>36</v>
      </c>
      <c r="K9" s="4" t="s">
        <v>18</v>
      </c>
      <c r="L9" s="2" t="s">
        <v>19</v>
      </c>
    </row>
    <row r="10" spans="1:13" x14ac:dyDescent="0.25">
      <c r="A10" s="20" t="s">
        <v>33</v>
      </c>
      <c r="B10" s="20"/>
      <c r="C10" s="5">
        <f>COUNTIF(C2:C8,"CP")</f>
        <v>0</v>
      </c>
      <c r="K10" s="4" t="s">
        <v>20</v>
      </c>
      <c r="L10" s="2" t="s">
        <v>21</v>
      </c>
    </row>
    <row r="11" spans="1:13" x14ac:dyDescent="0.25">
      <c r="A11" s="21" t="s">
        <v>34</v>
      </c>
      <c r="B11" s="21"/>
      <c r="C11" s="5">
        <f>COUNTIF(C2:C8,"JF")</f>
        <v>1</v>
      </c>
    </row>
    <row r="12" spans="1:13" x14ac:dyDescent="0.25">
      <c r="A12" s="21" t="s">
        <v>35</v>
      </c>
      <c r="B12" s="21"/>
      <c r="C12" s="5">
        <f>COUNTIF(C2:C8,"REC")</f>
        <v>1</v>
      </c>
    </row>
  </sheetData>
  <mergeCells count="5">
    <mergeCell ref="A9:C9"/>
    <mergeCell ref="F2:F3"/>
    <mergeCell ref="A10:B10"/>
    <mergeCell ref="A11:B11"/>
    <mergeCell ref="A12:B12"/>
  </mergeCells>
  <dataValidations count="1">
    <dataValidation type="list" allowBlank="1" showInputMessage="1" showErrorMessage="1" sqref="C2:C8">
      <formula1>TJ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TJ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VV</dc:creator>
  <cp:lastModifiedBy>VV</cp:lastModifiedBy>
  <dcterms:created xsi:type="dcterms:W3CDTF">2014-12-05T13:01:24Z</dcterms:created>
  <dcterms:modified xsi:type="dcterms:W3CDTF">2014-12-05T13:52:47Z</dcterms:modified>
</cp:coreProperties>
</file>