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92" windowWidth="19620" windowHeight="703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Feuil1!$A$2:$D$15</definedName>
    <definedName name="_xlnm._FilterDatabase" localSheetId="1" hidden="1">Feuil2!$A$2:$B$2</definedName>
    <definedName name="banane">Feuil2!$B$3</definedName>
    <definedName name="banane1">Feuil1!$B$3</definedName>
    <definedName name="banane2">Feuil2!$B$3</definedName>
    <definedName name="goyave">Feuil2!$B$7</definedName>
    <definedName name="mangue">Feuil2!$B$6</definedName>
    <definedName name="orange">Feuil2!$B$4</definedName>
    <definedName name="papaye">Feuil2!$B$5</definedName>
  </definedNames>
  <calcPr calcId="145621"/>
</workbook>
</file>

<file path=xl/calcChain.xml><?xml version="1.0" encoding="utf-8"?>
<calcChain xmlns="http://schemas.openxmlformats.org/spreadsheetml/2006/main">
  <c r="A1" i="2" l="1"/>
  <c r="A1" i="1"/>
  <c r="B1" i="2"/>
  <c r="B1" i="1"/>
  <c r="B5" i="1"/>
  <c r="B4" i="1"/>
  <c r="B7" i="1"/>
  <c r="B6" i="1"/>
  <c r="B8" i="1" l="1"/>
  <c r="B3" i="1"/>
  <c r="B3" i="2"/>
</calcChain>
</file>

<file path=xl/sharedStrings.xml><?xml version="1.0" encoding="utf-8"?>
<sst xmlns="http://schemas.openxmlformats.org/spreadsheetml/2006/main" count="135" uniqueCount="38">
  <si>
    <t>Fruit</t>
  </si>
  <si>
    <t>Pays</t>
  </si>
  <si>
    <t>prix</t>
  </si>
  <si>
    <t>banane</t>
  </si>
  <si>
    <t>orange</t>
  </si>
  <si>
    <t>papaye</t>
  </si>
  <si>
    <t>mangue</t>
  </si>
  <si>
    <t>goyave</t>
  </si>
  <si>
    <t>pomme</t>
  </si>
  <si>
    <t>pêche</t>
  </si>
  <si>
    <t>poire</t>
  </si>
  <si>
    <t>litchi</t>
  </si>
  <si>
    <t>ananas</t>
  </si>
  <si>
    <t>dattes</t>
  </si>
  <si>
    <t>noix</t>
  </si>
  <si>
    <t>noisettes</t>
  </si>
  <si>
    <t>Angleterre</t>
  </si>
  <si>
    <t>France</t>
  </si>
  <si>
    <t>Belgique</t>
  </si>
  <si>
    <t>Allemagne</t>
  </si>
  <si>
    <t>Suisse</t>
  </si>
  <si>
    <t>Espagne</t>
  </si>
  <si>
    <t>Italie</t>
  </si>
  <si>
    <t>Luxembourg</t>
  </si>
  <si>
    <t>Lichtenstien</t>
  </si>
  <si>
    <t>Irlande</t>
  </si>
  <si>
    <t>Portugal</t>
  </si>
  <si>
    <t>Norvège</t>
  </si>
  <si>
    <t>Finlande</t>
  </si>
  <si>
    <t>Couleur</t>
  </si>
  <si>
    <t>jaune</t>
  </si>
  <si>
    <t>rouge</t>
  </si>
  <si>
    <t>rose</t>
  </si>
  <si>
    <t>marron</t>
  </si>
  <si>
    <t>fruit sec ou charnu</t>
  </si>
  <si>
    <t>charnu</t>
  </si>
  <si>
    <t>chanru</t>
  </si>
  <si>
    <t>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</si>
</sst>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1" fillId="0" borderId="0" xfId="1"/>
    <xf numFmtId="0" fontId="2" fillId="0" borderId="0" xfId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/>
  </sheetViews>
  <sheetFormatPr baseColWidth="10" defaultRowHeight="14.4" x14ac:dyDescent="0.3"/>
  <sheetData>
    <row r="1" spans="1:4" x14ac:dyDescent="0.3">
      <c r="A1" t="str">
        <f ca="1">MID(CELL("filename",A1),FIND("[",CELL("filename",A1)),SUM(FIND({"[";"]"},CELL("filename",A1))*{-1;1})+1)</f>
        <v>[Test fruit.xlsx]</v>
      </c>
      <c r="B1" t="str">
        <f ca="1">MID(CELL("nomfichier",$A$1),FIND("]",CELL("nomfichier",$A$1))+1,32)</f>
        <v>Feuil1</v>
      </c>
    </row>
    <row r="2" spans="1:4" x14ac:dyDescent="0.3">
      <c r="A2" t="s">
        <v>29</v>
      </c>
      <c r="B2" t="s">
        <v>0</v>
      </c>
      <c r="C2" t="s">
        <v>1</v>
      </c>
      <c r="D2" t="s">
        <v>2</v>
      </c>
    </row>
    <row r="3" spans="1:4" x14ac:dyDescent="0.3">
      <c r="A3" t="s">
        <v>30</v>
      </c>
      <c r="B3" s="6">
        <f ca="1">HYPERLINK("[Test fruit.xlsx]banane2",banane)</f>
        <v>0</v>
      </c>
      <c r="C3" t="s">
        <v>16</v>
      </c>
      <c r="D3">
        <v>1</v>
      </c>
    </row>
    <row r="4" spans="1:4" x14ac:dyDescent="0.3">
      <c r="A4" t="s">
        <v>4</v>
      </c>
      <c r="B4" s="6" t="str">
        <f>HYPERLINK("[Test fruit.xlsx]Feuil2!$B$3",orange)</f>
        <v>orange</v>
      </c>
      <c r="C4" t="s">
        <v>17</v>
      </c>
      <c r="D4">
        <v>2</v>
      </c>
    </row>
    <row r="5" spans="1:4" x14ac:dyDescent="0.3">
      <c r="A5" t="s">
        <v>30</v>
      </c>
      <c r="B5" s="6" t="str">
        <f>HYPERLINK("[Test fruit.xlsx]Feuil2!$B$4",papaye)</f>
        <v>papaye</v>
      </c>
      <c r="C5" t="s">
        <v>18</v>
      </c>
      <c r="D5">
        <v>4</v>
      </c>
    </row>
    <row r="6" spans="1:4" x14ac:dyDescent="0.3">
      <c r="A6" t="s">
        <v>4</v>
      </c>
      <c r="B6" s="6" t="str">
        <f>HYPERLINK("[Test fruit.xlsx]Feuil2!$B$5",mangue)</f>
        <v>mangue</v>
      </c>
      <c r="C6" t="s">
        <v>19</v>
      </c>
      <c r="D6">
        <v>3</v>
      </c>
    </row>
    <row r="7" spans="1:4" x14ac:dyDescent="0.3">
      <c r="A7" t="s">
        <v>30</v>
      </c>
      <c r="B7" s="6" t="str">
        <f>HYPERLINK("[Test fruit.xlsx]Feuil2!$B$6",goyave)</f>
        <v>goyave</v>
      </c>
      <c r="C7" t="s">
        <v>20</v>
      </c>
      <c r="D7">
        <v>6</v>
      </c>
    </row>
    <row r="8" spans="1:4" x14ac:dyDescent="0.3">
      <c r="A8" t="s">
        <v>31</v>
      </c>
      <c r="B8" s="6" t="str">
        <f ca="1">HYPERLINK("["&amp;$A$1&amp;"]'["&amp;Feuil2!$B$1&amp;"]'!$B"&amp;$Y7,"pomme")</f>
        <v>pomme</v>
      </c>
      <c r="C8" t="s">
        <v>21</v>
      </c>
      <c r="D8">
        <v>9</v>
      </c>
    </row>
    <row r="9" spans="1:4" x14ac:dyDescent="0.3">
      <c r="A9" t="s">
        <v>31</v>
      </c>
      <c r="B9" t="s">
        <v>9</v>
      </c>
      <c r="C9" t="s">
        <v>22</v>
      </c>
      <c r="D9">
        <v>8</v>
      </c>
    </row>
    <row r="10" spans="1:4" x14ac:dyDescent="0.3">
      <c r="A10" t="s">
        <v>30</v>
      </c>
      <c r="B10" t="s">
        <v>10</v>
      </c>
      <c r="C10" t="s">
        <v>23</v>
      </c>
      <c r="D10">
        <v>10</v>
      </c>
    </row>
    <row r="11" spans="1:4" x14ac:dyDescent="0.3">
      <c r="A11" t="s">
        <v>32</v>
      </c>
      <c r="B11" t="s">
        <v>11</v>
      </c>
      <c r="C11" t="s">
        <v>24</v>
      </c>
      <c r="D11">
        <v>15</v>
      </c>
    </row>
    <row r="12" spans="1:4" x14ac:dyDescent="0.3">
      <c r="A12" t="s">
        <v>30</v>
      </c>
      <c r="B12" t="s">
        <v>12</v>
      </c>
      <c r="C12" t="s">
        <v>25</v>
      </c>
      <c r="D12">
        <v>23</v>
      </c>
    </row>
    <row r="13" spans="1:4" x14ac:dyDescent="0.3">
      <c r="A13" t="s">
        <v>33</v>
      </c>
      <c r="B13" t="s">
        <v>13</v>
      </c>
      <c r="C13" t="s">
        <v>26</v>
      </c>
      <c r="D13">
        <v>57</v>
      </c>
    </row>
    <row r="14" spans="1:4" x14ac:dyDescent="0.3">
      <c r="A14" t="s">
        <v>33</v>
      </c>
      <c r="B14" t="s">
        <v>14</v>
      </c>
      <c r="C14" t="s">
        <v>27</v>
      </c>
      <c r="D14">
        <v>86</v>
      </c>
    </row>
    <row r="15" spans="1:4" x14ac:dyDescent="0.3">
      <c r="A15" t="s">
        <v>33</v>
      </c>
      <c r="B15" t="s">
        <v>15</v>
      </c>
      <c r="C15" t="s">
        <v>28</v>
      </c>
      <c r="D15">
        <v>620</v>
      </c>
    </row>
  </sheetData>
  <autoFilter ref="A2:D15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D4" sqref="D4"/>
    </sheetView>
  </sheetViews>
  <sheetFormatPr baseColWidth="10" defaultRowHeight="14.4" x14ac:dyDescent="0.3"/>
  <cols>
    <col min="1" max="1" width="20.5546875" customWidth="1"/>
  </cols>
  <sheetData>
    <row r="1" spans="1:2" x14ac:dyDescent="0.3">
      <c r="A1" t="str">
        <f ca="1">MID(CELL("filename",A1),FIND("[",CELL("filename",A1)),SUM(FIND({"[";"]"},CELL("filename",A1))*{-1;1})+1)</f>
        <v>[Test fruit.xlsx]</v>
      </c>
      <c r="B1" t="str">
        <f ca="1">MID(CELL("nomfichier",$A$1),FIND("]",CELL("nomfichier",$A$1))+1,32)</f>
        <v>Feuil2</v>
      </c>
    </row>
    <row r="2" spans="1:2" x14ac:dyDescent="0.3">
      <c r="A2" t="s">
        <v>34</v>
      </c>
      <c r="B2" t="s">
        <v>0</v>
      </c>
    </row>
    <row r="3" spans="1:2" x14ac:dyDescent="0.3">
      <c r="A3" t="s">
        <v>35</v>
      </c>
      <c r="B3" s="6">
        <f ca="1">HYPERLINK("[Test fruit.xlsx]banane1",banane)</f>
        <v>0</v>
      </c>
    </row>
    <row r="4" spans="1:2" x14ac:dyDescent="0.3">
      <c r="A4" t="s">
        <v>35</v>
      </c>
      <c r="B4" s="7" t="s">
        <v>4</v>
      </c>
    </row>
    <row r="5" spans="1:2" x14ac:dyDescent="0.3">
      <c r="A5" t="s">
        <v>35</v>
      </c>
      <c r="B5" t="s">
        <v>5</v>
      </c>
    </row>
    <row r="6" spans="1:2" x14ac:dyDescent="0.3">
      <c r="A6" t="s">
        <v>35</v>
      </c>
      <c r="B6" t="s">
        <v>6</v>
      </c>
    </row>
    <row r="7" spans="1:2" x14ac:dyDescent="0.3">
      <c r="A7" t="s">
        <v>35</v>
      </c>
      <c r="B7" t="s">
        <v>7</v>
      </c>
    </row>
    <row r="8" spans="1:2" x14ac:dyDescent="0.3">
      <c r="A8" t="s">
        <v>35</v>
      </c>
      <c r="B8" t="s">
        <v>8</v>
      </c>
    </row>
    <row r="9" spans="1:2" x14ac:dyDescent="0.3">
      <c r="A9" t="s">
        <v>35</v>
      </c>
      <c r="B9" t="s">
        <v>9</v>
      </c>
    </row>
    <row r="10" spans="1:2" x14ac:dyDescent="0.3">
      <c r="A10" t="s">
        <v>35</v>
      </c>
      <c r="B10" t="s">
        <v>10</v>
      </c>
    </row>
    <row r="11" spans="1:2" x14ac:dyDescent="0.3">
      <c r="A11" t="s">
        <v>35</v>
      </c>
      <c r="B11" t="s">
        <v>11</v>
      </c>
    </row>
    <row r="12" spans="1:2" x14ac:dyDescent="0.3">
      <c r="A12" t="s">
        <v>35</v>
      </c>
      <c r="B12" t="s">
        <v>12</v>
      </c>
    </row>
    <row r="13" spans="1:2" x14ac:dyDescent="0.3">
      <c r="A13" t="s">
        <v>37</v>
      </c>
      <c r="B13" t="s">
        <v>13</v>
      </c>
    </row>
    <row r="14" spans="1:2" x14ac:dyDescent="0.3">
      <c r="A14" t="s">
        <v>37</v>
      </c>
      <c r="B14" t="s">
        <v>14</v>
      </c>
    </row>
    <row r="15" spans="1:2" x14ac:dyDescent="0.3">
      <c r="A15" t="s">
        <v>37</v>
      </c>
      <c r="B15" t="s">
        <v>15</v>
      </c>
    </row>
  </sheetData>
  <autoFilter ref="A2:B2"/>
  <pageMargins left="0.7" right="0.7" top="0.75" bottom="0.75" header="0.3" footer="0.3"/>
  <pageSetup paperSize="9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workbookViewId="0">
      <selection activeCell="D30" sqref="A1:D30"/>
    </sheetView>
  </sheetViews>
  <sheetFormatPr baseColWidth="10" defaultRowHeight="14.4" x14ac:dyDescent="0.3"/>
  <cols>
    <col min="1" max="1" width="18.109375" customWidth="1"/>
  </cols>
  <sheetData>
    <row r="1" spans="1:4" x14ac:dyDescent="0.3">
      <c r="A1" s="1" t="s">
        <v>29</v>
      </c>
      <c r="B1" s="1" t="s">
        <v>0</v>
      </c>
      <c r="C1" s="1" t="s">
        <v>1</v>
      </c>
      <c r="D1" s="1" t="s">
        <v>2</v>
      </c>
    </row>
    <row r="2" spans="1:4" x14ac:dyDescent="0.3">
      <c r="A2" s="1" t="s">
        <v>30</v>
      </c>
      <c r="B2" s="1" t="s">
        <v>3</v>
      </c>
      <c r="C2" s="1" t="s">
        <v>16</v>
      </c>
      <c r="D2" s="1">
        <v>1</v>
      </c>
    </row>
    <row r="3" spans="1:4" x14ac:dyDescent="0.3">
      <c r="A3" s="1" t="s">
        <v>4</v>
      </c>
      <c r="B3" s="1" t="s">
        <v>4</v>
      </c>
      <c r="C3" s="1" t="s">
        <v>17</v>
      </c>
      <c r="D3" s="1">
        <v>2</v>
      </c>
    </row>
    <row r="4" spans="1:4" x14ac:dyDescent="0.3">
      <c r="A4" s="1" t="s">
        <v>30</v>
      </c>
      <c r="B4" s="1" t="s">
        <v>5</v>
      </c>
      <c r="C4" s="1" t="s">
        <v>18</v>
      </c>
      <c r="D4" s="1">
        <v>4</v>
      </c>
    </row>
    <row r="5" spans="1:4" x14ac:dyDescent="0.3">
      <c r="A5" s="1" t="s">
        <v>4</v>
      </c>
      <c r="B5" s="1" t="s">
        <v>6</v>
      </c>
      <c r="C5" s="1" t="s">
        <v>19</v>
      </c>
      <c r="D5" s="1">
        <v>3</v>
      </c>
    </row>
    <row r="6" spans="1:4" x14ac:dyDescent="0.3">
      <c r="A6" s="1" t="s">
        <v>30</v>
      </c>
      <c r="B6" s="1" t="s">
        <v>7</v>
      </c>
      <c r="C6" s="1" t="s">
        <v>20</v>
      </c>
      <c r="D6" s="1">
        <v>6</v>
      </c>
    </row>
    <row r="7" spans="1:4" x14ac:dyDescent="0.3">
      <c r="A7" s="1" t="s">
        <v>31</v>
      </c>
      <c r="B7" s="1" t="s">
        <v>8</v>
      </c>
      <c r="C7" s="1" t="s">
        <v>21</v>
      </c>
      <c r="D7" s="1">
        <v>9</v>
      </c>
    </row>
    <row r="8" spans="1:4" x14ac:dyDescent="0.3">
      <c r="A8" s="1" t="s">
        <v>31</v>
      </c>
      <c r="B8" s="1" t="s">
        <v>9</v>
      </c>
      <c r="C8" s="1" t="s">
        <v>22</v>
      </c>
      <c r="D8" s="1">
        <v>8</v>
      </c>
    </row>
    <row r="9" spans="1:4" x14ac:dyDescent="0.3">
      <c r="A9" s="1" t="s">
        <v>30</v>
      </c>
      <c r="B9" s="1" t="s">
        <v>10</v>
      </c>
      <c r="C9" s="1" t="s">
        <v>23</v>
      </c>
      <c r="D9" s="1">
        <v>10</v>
      </c>
    </row>
    <row r="10" spans="1:4" x14ac:dyDescent="0.3">
      <c r="A10" s="1" t="s">
        <v>32</v>
      </c>
      <c r="B10" s="1" t="s">
        <v>11</v>
      </c>
      <c r="C10" s="1" t="s">
        <v>24</v>
      </c>
      <c r="D10" s="1">
        <v>15</v>
      </c>
    </row>
    <row r="11" spans="1:4" x14ac:dyDescent="0.3">
      <c r="A11" s="1" t="s">
        <v>30</v>
      </c>
      <c r="B11" s="1" t="s">
        <v>12</v>
      </c>
      <c r="C11" s="1" t="s">
        <v>25</v>
      </c>
      <c r="D11" s="1">
        <v>23</v>
      </c>
    </row>
    <row r="12" spans="1:4" x14ac:dyDescent="0.3">
      <c r="A12" s="1" t="s">
        <v>33</v>
      </c>
      <c r="B12" s="1" t="s">
        <v>13</v>
      </c>
      <c r="C12" s="1" t="s">
        <v>26</v>
      </c>
      <c r="D12" s="1">
        <v>57</v>
      </c>
    </row>
    <row r="13" spans="1:4" x14ac:dyDescent="0.3">
      <c r="A13" s="1" t="s">
        <v>33</v>
      </c>
      <c r="B13" s="1" t="s">
        <v>14</v>
      </c>
      <c r="C13" s="1" t="s">
        <v>27</v>
      </c>
      <c r="D13" s="1">
        <v>86</v>
      </c>
    </row>
    <row r="14" spans="1:4" x14ac:dyDescent="0.3">
      <c r="A14" s="1" t="s">
        <v>33</v>
      </c>
      <c r="B14" s="1" t="s">
        <v>15</v>
      </c>
      <c r="C14" s="1" t="s">
        <v>28</v>
      </c>
      <c r="D14" s="1">
        <v>620</v>
      </c>
    </row>
    <row r="15" spans="1:4" x14ac:dyDescent="0.3">
      <c r="A15" s="2"/>
      <c r="B15" s="2"/>
      <c r="C15" s="2"/>
      <c r="D15" s="2"/>
    </row>
    <row r="16" spans="1:4" x14ac:dyDescent="0.3">
      <c r="A16" s="3"/>
      <c r="B16" s="3"/>
      <c r="C16" s="4"/>
      <c r="D16" s="4"/>
    </row>
    <row r="17" spans="1:4" x14ac:dyDescent="0.3">
      <c r="A17" s="1" t="s">
        <v>34</v>
      </c>
      <c r="B17" s="1" t="s">
        <v>0</v>
      </c>
      <c r="C17" s="5"/>
      <c r="D17" s="4"/>
    </row>
    <row r="18" spans="1:4" x14ac:dyDescent="0.3">
      <c r="A18" s="1" t="s">
        <v>35</v>
      </c>
      <c r="B18" s="1" t="s">
        <v>3</v>
      </c>
      <c r="C18" s="5"/>
      <c r="D18" s="4"/>
    </row>
    <row r="19" spans="1:4" x14ac:dyDescent="0.3">
      <c r="A19" s="1" t="s">
        <v>35</v>
      </c>
      <c r="B19" s="1" t="s">
        <v>4</v>
      </c>
      <c r="C19" s="5"/>
      <c r="D19" s="4"/>
    </row>
    <row r="20" spans="1:4" x14ac:dyDescent="0.3">
      <c r="A20" s="1" t="s">
        <v>35</v>
      </c>
      <c r="B20" s="1" t="s">
        <v>5</v>
      </c>
      <c r="C20" s="5"/>
      <c r="D20" s="4"/>
    </row>
    <row r="21" spans="1:4" x14ac:dyDescent="0.3">
      <c r="A21" s="1" t="s">
        <v>36</v>
      </c>
      <c r="B21" s="1" t="s">
        <v>6</v>
      </c>
      <c r="C21" s="5"/>
      <c r="D21" s="4"/>
    </row>
    <row r="22" spans="1:4" x14ac:dyDescent="0.3">
      <c r="A22" s="1" t="s">
        <v>35</v>
      </c>
      <c r="B22" s="1" t="s">
        <v>7</v>
      </c>
      <c r="C22" s="5"/>
      <c r="D22" s="4"/>
    </row>
    <row r="23" spans="1:4" x14ac:dyDescent="0.3">
      <c r="A23" s="1" t="s">
        <v>35</v>
      </c>
      <c r="B23" s="1" t="s">
        <v>8</v>
      </c>
      <c r="C23" s="5"/>
      <c r="D23" s="4"/>
    </row>
    <row r="24" spans="1:4" x14ac:dyDescent="0.3">
      <c r="A24" s="1" t="s">
        <v>35</v>
      </c>
      <c r="B24" s="1" t="s">
        <v>9</v>
      </c>
      <c r="C24" s="5"/>
      <c r="D24" s="4"/>
    </row>
    <row r="25" spans="1:4" x14ac:dyDescent="0.3">
      <c r="A25" s="1" t="s">
        <v>35</v>
      </c>
      <c r="B25" s="1" t="s">
        <v>10</v>
      </c>
      <c r="C25" s="5"/>
      <c r="D25" s="4"/>
    </row>
    <row r="26" spans="1:4" x14ac:dyDescent="0.3">
      <c r="A26" s="1" t="s">
        <v>35</v>
      </c>
      <c r="B26" s="1" t="s">
        <v>11</v>
      </c>
      <c r="C26" s="5"/>
      <c r="D26" s="4"/>
    </row>
    <row r="27" spans="1:4" x14ac:dyDescent="0.3">
      <c r="A27" s="1" t="s">
        <v>35</v>
      </c>
      <c r="B27" s="1" t="s">
        <v>12</v>
      </c>
      <c r="C27" s="5"/>
      <c r="D27" s="4"/>
    </row>
    <row r="28" spans="1:4" x14ac:dyDescent="0.3">
      <c r="A28" s="1" t="s">
        <v>37</v>
      </c>
      <c r="B28" s="1" t="s">
        <v>13</v>
      </c>
      <c r="C28" s="5"/>
      <c r="D28" s="4"/>
    </row>
    <row r="29" spans="1:4" x14ac:dyDescent="0.3">
      <c r="A29" s="1" t="s">
        <v>37</v>
      </c>
      <c r="B29" s="1" t="s">
        <v>14</v>
      </c>
      <c r="C29" s="5"/>
      <c r="D29" s="4"/>
    </row>
    <row r="30" spans="1:4" x14ac:dyDescent="0.3">
      <c r="A30" s="1" t="s">
        <v>37</v>
      </c>
      <c r="B30" s="1" t="s">
        <v>15</v>
      </c>
      <c r="C30" s="5"/>
      <c r="D30" s="4"/>
    </row>
  </sheetData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banane</vt:lpstr>
      <vt:lpstr>banane1</vt:lpstr>
      <vt:lpstr>banane2</vt:lpstr>
      <vt:lpstr>goyave</vt:lpstr>
      <vt:lpstr>mangue</vt:lpstr>
      <vt:lpstr>orange</vt:lpstr>
      <vt:lpstr>papaye</vt:lpstr>
    </vt:vector>
  </TitlesOfParts>
  <Company>Taores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Taores</dc:creator>
  <cp:lastModifiedBy>Taores</cp:lastModifiedBy>
  <cp:lastPrinted>2014-11-14T10:35:06Z</cp:lastPrinted>
  <dcterms:created xsi:type="dcterms:W3CDTF">2014-11-14T10:07:23Z</dcterms:created>
  <dcterms:modified xsi:type="dcterms:W3CDTF">2014-11-20T17:46:35Z</dcterms:modified>
</cp:coreProperties>
</file>