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555" windowWidth="11940" windowHeight="5925" tabRatio="590" activeTab="2"/>
  </bookViews>
  <sheets>
    <sheet name="HISTORIQUE CLIENTS" sheetId="69" r:id="rId1"/>
    <sheet name="PRIX DE VENTE" sheetId="62" r:id="rId2"/>
    <sheet name="FACTURE" sheetId="64" r:id="rId3"/>
    <sheet name="CLIENTS" sheetId="60" r:id="rId4"/>
    <sheet name="LES PAIEMENTS" sheetId="65" r:id="rId5"/>
    <sheet name="Feuil1" sheetId="70" r:id="rId6"/>
  </sheets>
  <externalReferences>
    <externalReference r:id="rId7"/>
  </externalReferences>
  <definedNames>
    <definedName name="Clients">CLIENTS!$E$1:$F$2452</definedName>
    <definedName name="Conditionnement">'PRIX DE VENTE'!$C$6:$C$25</definedName>
    <definedName name="Date_paiement">'LES PAIEMENTS'!$C$8:$C$10</definedName>
    <definedName name="Mode_paiement">'LES PAIEMENTS'!$B$8:$B$10</definedName>
    <definedName name="numero_clients">CLIENTS!$E$2:$E$2452</definedName>
    <definedName name="prestations">'PRIX DE VENTE'!$B$6:$B$25</definedName>
    <definedName name="REDUCTION">'[1]MENU DEROULANT'!$C$2:$C$52</definedName>
    <definedName name="references">'PRIX DE VENTE'!$A$6:$A$25</definedName>
    <definedName name="Table">'PRIX DE VENTE'!$A$5:$D$29</definedName>
    <definedName name="TRITURATION">'PRIX DE VENTE'!$B$26:$B$29</definedName>
    <definedName name="TVA">'LES PAIEMENTS'!$F$8:$F$10</definedName>
  </definedNames>
  <calcPr calcId="145621"/>
</workbook>
</file>

<file path=xl/calcChain.xml><?xml version="1.0" encoding="utf-8"?>
<calcChain xmlns="http://schemas.openxmlformats.org/spreadsheetml/2006/main">
  <c r="O4" i="64" l="1"/>
  <c r="S4" i="64" s="1"/>
  <c r="S45" i="64" l="1"/>
  <c r="AA45" i="64" s="1"/>
  <c r="J45" i="64"/>
  <c r="F45" i="64"/>
  <c r="S41" i="64"/>
  <c r="AA41" i="64" s="1"/>
  <c r="J41" i="64"/>
  <c r="F41" i="64"/>
  <c r="S37" i="64"/>
  <c r="AA37" i="64" s="1"/>
  <c r="J37" i="64"/>
  <c r="F37" i="64"/>
  <c r="E1169" i="60"/>
  <c r="E1170" i="60" s="1"/>
  <c r="E1171" i="60" s="1"/>
  <c r="E1172" i="60" s="1"/>
  <c r="E1173" i="60" s="1"/>
  <c r="E1174" i="60" s="1"/>
  <c r="E1175" i="60" s="1"/>
  <c r="E1176" i="60" s="1"/>
  <c r="E1177" i="60" s="1"/>
  <c r="E1178" i="60" s="1"/>
  <c r="E1179" i="60" s="1"/>
  <c r="E1180" i="60" s="1"/>
  <c r="E1181" i="60" s="1"/>
  <c r="E1182" i="60" s="1"/>
  <c r="E1183" i="60" s="1"/>
  <c r="E1184" i="60" s="1"/>
  <c r="E1185" i="60" s="1"/>
  <c r="E1186" i="60" s="1"/>
  <c r="E1187" i="60" s="1"/>
  <c r="E1188" i="60" s="1"/>
  <c r="E1189" i="60" s="1"/>
  <c r="E1190" i="60" s="1"/>
  <c r="E1191" i="60" s="1"/>
  <c r="E1192" i="60" s="1"/>
  <c r="E1193" i="60" s="1"/>
  <c r="E1194" i="60" s="1"/>
  <c r="E1195" i="60" s="1"/>
  <c r="E1196" i="60" s="1"/>
  <c r="E1197" i="60" s="1"/>
  <c r="E1198" i="60" s="1"/>
  <c r="E1199" i="60" s="1"/>
  <c r="E1200" i="60" s="1"/>
  <c r="E1201" i="60" s="1"/>
  <c r="E1202" i="60" s="1"/>
  <c r="E1203" i="60" s="1"/>
  <c r="E1204" i="60" s="1"/>
  <c r="E1205" i="60" s="1"/>
  <c r="E1206" i="60" s="1"/>
  <c r="E1207" i="60" s="1"/>
  <c r="E1208" i="60" s="1"/>
  <c r="E1209" i="60" s="1"/>
  <c r="E1210" i="60" s="1"/>
  <c r="E1211" i="60" s="1"/>
  <c r="E1212" i="60" s="1"/>
  <c r="E1213" i="60" s="1"/>
  <c r="E1214" i="60" s="1"/>
  <c r="E1215" i="60" s="1"/>
  <c r="E1216" i="60" s="1"/>
  <c r="E1217" i="60" s="1"/>
  <c r="E1218" i="60" s="1"/>
  <c r="E1219" i="60" s="1"/>
  <c r="E1220" i="60" s="1"/>
  <c r="E1221" i="60" s="1"/>
  <c r="E1222" i="60" s="1"/>
  <c r="E1223" i="60" s="1"/>
  <c r="E1224" i="60" s="1"/>
  <c r="E1225" i="60" s="1"/>
  <c r="E1226" i="60" s="1"/>
  <c r="E1234" i="60"/>
  <c r="E1235" i="60" s="1"/>
  <c r="E1236" i="60" s="1"/>
  <c r="E1237" i="60" s="1"/>
  <c r="E1238" i="60" s="1"/>
  <c r="E1239" i="60" s="1"/>
  <c r="E1240" i="60" s="1"/>
  <c r="E1241" i="60" s="1"/>
  <c r="E1242" i="60" s="1"/>
  <c r="E1243" i="60" s="1"/>
  <c r="E1244" i="60" s="1"/>
  <c r="E1245" i="60" s="1"/>
  <c r="E1246" i="60" s="1"/>
  <c r="E1247" i="60" s="1"/>
  <c r="E1248" i="60" s="1"/>
  <c r="E1249" i="60" s="1"/>
  <c r="E1250" i="60" s="1"/>
  <c r="E1251" i="60" s="1"/>
  <c r="E1252" i="60" s="1"/>
  <c r="E1254" i="60"/>
  <c r="E1255" i="60"/>
  <c r="E1256" i="60" s="1"/>
  <c r="E1257" i="60" s="1"/>
  <c r="E1258" i="60" s="1"/>
  <c r="E1259" i="60" s="1"/>
  <c r="E1260" i="60" s="1"/>
  <c r="E1261" i="60" s="1"/>
  <c r="E1262" i="60" s="1"/>
  <c r="E1263" i="60" s="1"/>
  <c r="E1264" i="60" s="1"/>
  <c r="E1265" i="60" s="1"/>
  <c r="E1266" i="60" s="1"/>
  <c r="E1267" i="60" s="1"/>
  <c r="E1268" i="60" s="1"/>
  <c r="E1269" i="60" s="1"/>
  <c r="E1270" i="60" s="1"/>
  <c r="E1271" i="60" s="1"/>
  <c r="E1272" i="60" s="1"/>
  <c r="E1273" i="60" s="1"/>
  <c r="E1274" i="60" s="1"/>
  <c r="E1275" i="60" s="1"/>
  <c r="E1276" i="60" s="1"/>
  <c r="E1277" i="60" s="1"/>
  <c r="E1278" i="60" s="1"/>
  <c r="E1279" i="60" s="1"/>
  <c r="E1281" i="60"/>
  <c r="E1282" i="60"/>
  <c r="E1283" i="60" s="1"/>
  <c r="E1284" i="60"/>
  <c r="E1285" i="60" s="1"/>
  <c r="E1286" i="60" s="1"/>
  <c r="E1287" i="60" s="1"/>
  <c r="E1288" i="60" s="1"/>
  <c r="E1289" i="60" s="1"/>
  <c r="E1290" i="60" s="1"/>
  <c r="E1291" i="60" s="1"/>
  <c r="E1292" i="60" s="1"/>
  <c r="E1293" i="60" s="1"/>
  <c r="E1294" i="60" s="1"/>
  <c r="E1295" i="60" s="1"/>
  <c r="E1296" i="60" s="1"/>
  <c r="E1297" i="60" s="1"/>
  <c r="E1298" i="60" s="1"/>
  <c r="E1299" i="60" s="1"/>
  <c r="E1300" i="60" s="1"/>
  <c r="E1301" i="60" s="1"/>
  <c r="E1302" i="60" s="1"/>
  <c r="E1304" i="60"/>
  <c r="E1305" i="60" s="1"/>
  <c r="E1306" i="60" s="1"/>
  <c r="E1307" i="60" s="1"/>
  <c r="E1308" i="60" s="1"/>
  <c r="E1309" i="60" s="1"/>
  <c r="E1310" i="60" s="1"/>
  <c r="E1311" i="60" s="1"/>
  <c r="E1312" i="60" s="1"/>
  <c r="E1313" i="60" s="1"/>
  <c r="E1314" i="60" s="1"/>
  <c r="E1315" i="60" s="1"/>
  <c r="E1316" i="60" s="1"/>
  <c r="E1317" i="60" s="1"/>
  <c r="E1318" i="60" s="1"/>
  <c r="E1319" i="60" s="1"/>
  <c r="E1320" i="60" s="1"/>
  <c r="E1321" i="60" s="1"/>
  <c r="E1322" i="60" s="1"/>
  <c r="E1323" i="60" s="1"/>
  <c r="E1324" i="60" s="1"/>
  <c r="E1325" i="60" s="1"/>
  <c r="E1326" i="60" s="1"/>
  <c r="E1327" i="60" s="1"/>
  <c r="E1328" i="60" s="1"/>
  <c r="E1329" i="60" s="1"/>
  <c r="E1330" i="60" s="1"/>
  <c r="E1331" i="60" s="1"/>
  <c r="E1332" i="60" s="1"/>
  <c r="E1333" i="60" s="1"/>
  <c r="E1334" i="60" s="1"/>
  <c r="E1335" i="60" s="1"/>
  <c r="E1336" i="60" s="1"/>
  <c r="E1337" i="60" s="1"/>
  <c r="E1338" i="60" s="1"/>
  <c r="E1339" i="60" s="1"/>
  <c r="E1340" i="60" s="1"/>
  <c r="E1341" i="60" s="1"/>
  <c r="E1342" i="60" s="1"/>
  <c r="E1343" i="60" s="1"/>
  <c r="E1344" i="60" s="1"/>
  <c r="E1345" i="60" s="1"/>
  <c r="E1346" i="60" s="1"/>
  <c r="E1347" i="60" s="1"/>
  <c r="E1348" i="60" s="1"/>
  <c r="E1349" i="60" s="1"/>
  <c r="E1350" i="60" s="1"/>
  <c r="E1351" i="60" s="1"/>
  <c r="E1352" i="60" s="1"/>
  <c r="E1354" i="60"/>
  <c r="E1355" i="60" s="1"/>
  <c r="E1356" i="60" s="1"/>
  <c r="E1357" i="60" s="1"/>
  <c r="E1358" i="60" s="1"/>
  <c r="E1359" i="60" s="1"/>
  <c r="E1360" i="60" s="1"/>
  <c r="E1361" i="60" s="1"/>
  <c r="E1362" i="60" s="1"/>
  <c r="E1363" i="60" s="1"/>
  <c r="E1364" i="60" s="1"/>
  <c r="E1365" i="60" s="1"/>
  <c r="E1366" i="60" s="1"/>
  <c r="E1367" i="60" s="1"/>
  <c r="E1368" i="60" s="1"/>
  <c r="E1369" i="60" s="1"/>
  <c r="E1370" i="60" s="1"/>
  <c r="E1371" i="60" s="1"/>
  <c r="E1372" i="60" s="1"/>
  <c r="E1373" i="60" s="1"/>
  <c r="E1374" i="60" s="1"/>
  <c r="E1375" i="60" s="1"/>
  <c r="E1376" i="60" s="1"/>
  <c r="E1377" i="60" s="1"/>
  <c r="E1378" i="60" s="1"/>
  <c r="E1379" i="60" s="1"/>
  <c r="E1380" i="60" s="1"/>
  <c r="E1381" i="60" s="1"/>
  <c r="E1382" i="60" s="1"/>
  <c r="E1383" i="60" s="1"/>
  <c r="E1384" i="60" s="1"/>
  <c r="E1385" i="60" s="1"/>
  <c r="E1386" i="60" s="1"/>
  <c r="E1387" i="60" s="1"/>
  <c r="E1388" i="60" s="1"/>
  <c r="E1389" i="60" s="1"/>
  <c r="E1390" i="60" s="1"/>
  <c r="E1391" i="60" s="1"/>
  <c r="E1392" i="60" s="1"/>
  <c r="E1393" i="60" s="1"/>
  <c r="E1394" i="60" s="1"/>
  <c r="E1395" i="60" s="1"/>
  <c r="E1396" i="60" s="1"/>
  <c r="E1397" i="60" s="1"/>
  <c r="E1398" i="60" s="1"/>
  <c r="E1399" i="60" s="1"/>
  <c r="E1401" i="60"/>
  <c r="E1402" i="60" s="1"/>
  <c r="E1404" i="60"/>
  <c r="E1405" i="60" s="1"/>
  <c r="E1406" i="60" s="1"/>
  <c r="E1407" i="60" s="1"/>
  <c r="E1408" i="60" s="1"/>
  <c r="E1409" i="60" s="1"/>
  <c r="E1410" i="60" s="1"/>
  <c r="E1411" i="60" s="1"/>
  <c r="E1412" i="60" s="1"/>
  <c r="E1413" i="60" s="1"/>
  <c r="E1414" i="60" s="1"/>
  <c r="E1415" i="60" s="1"/>
  <c r="E1416" i="60" s="1"/>
  <c r="E1417" i="60" s="1"/>
  <c r="E1418" i="60" s="1"/>
  <c r="E1419" i="60" s="1"/>
  <c r="E1420" i="60" s="1"/>
  <c r="E1421" i="60" s="1"/>
  <c r="E1422" i="60" s="1"/>
  <c r="E1423" i="60" s="1"/>
  <c r="E1424" i="60" s="1"/>
  <c r="E1425" i="60" s="1"/>
  <c r="E1426" i="60" s="1"/>
  <c r="E1427" i="60" s="1"/>
  <c r="E1428" i="60" s="1"/>
  <c r="E1429" i="60" s="1"/>
  <c r="E1430" i="60" s="1"/>
  <c r="E1431" i="60" s="1"/>
  <c r="E1432" i="60" s="1"/>
  <c r="E1433" i="60" s="1"/>
  <c r="E1434" i="60" s="1"/>
  <c r="E1435" i="60" s="1"/>
  <c r="E1436" i="60" s="1"/>
  <c r="E1437" i="60" s="1"/>
  <c r="E1438" i="60" s="1"/>
  <c r="E1439" i="60" s="1"/>
  <c r="E1440" i="60" s="1"/>
  <c r="E1441" i="60" s="1"/>
  <c r="E1442" i="60" s="1"/>
  <c r="E1443" i="60" s="1"/>
  <c r="E1444" i="60" s="1"/>
  <c r="E1445" i="60" s="1"/>
  <c r="E1446" i="60" s="1"/>
  <c r="E1447" i="60" s="1"/>
  <c r="E1448" i="60" s="1"/>
  <c r="E1449" i="60" s="1"/>
  <c r="E1450" i="60" s="1"/>
  <c r="E1451" i="60" s="1"/>
  <c r="E1452" i="60" s="1"/>
  <c r="E1454" i="60"/>
  <c r="E1455" i="60" s="1"/>
  <c r="E1457" i="60"/>
  <c r="E1458" i="60" s="1"/>
  <c r="E1459" i="60" s="1"/>
  <c r="E1460" i="60" s="1"/>
  <c r="E1461" i="60" s="1"/>
  <c r="E1462" i="60" s="1"/>
  <c r="E1463" i="60" s="1"/>
  <c r="E1464" i="60" s="1"/>
  <c r="E1465" i="60" s="1"/>
  <c r="E1466" i="60" s="1"/>
  <c r="E1467" i="60" s="1"/>
  <c r="E1468" i="60" s="1"/>
  <c r="E1469" i="60" s="1"/>
  <c r="E1470" i="60" s="1"/>
  <c r="E1471" i="60" s="1"/>
  <c r="E1472" i="60" s="1"/>
  <c r="E1473" i="60" s="1"/>
  <c r="E1474" i="60" s="1"/>
  <c r="E1475" i="60" s="1"/>
  <c r="E1476" i="60" s="1"/>
  <c r="E1477" i="60" s="1"/>
  <c r="E1478" i="60" s="1"/>
  <c r="E1479" i="60" s="1"/>
  <c r="E1480" i="60" s="1"/>
  <c r="E1481" i="60" s="1"/>
  <c r="E1482" i="60" s="1"/>
  <c r="E1483" i="60" s="1"/>
  <c r="E1484" i="60" s="1"/>
  <c r="E1485" i="60" s="1"/>
  <c r="E1486" i="60" s="1"/>
  <c r="E1487" i="60" s="1"/>
  <c r="E1488" i="60" s="1"/>
  <c r="E1489" i="60" s="1"/>
  <c r="E1490" i="60" s="1"/>
  <c r="E1491" i="60" s="1"/>
  <c r="E1492" i="60" s="1"/>
  <c r="E1493" i="60" s="1"/>
  <c r="E1494" i="60" s="1"/>
  <c r="E1495" i="60" s="1"/>
  <c r="E1496" i="60" s="1"/>
  <c r="E1497" i="60" s="1"/>
  <c r="E1498" i="60" s="1"/>
  <c r="E1499" i="60" s="1"/>
  <c r="E1500" i="60" s="1"/>
  <c r="E1501" i="60" s="1"/>
  <c r="E1502" i="60" s="1"/>
  <c r="E1504" i="60"/>
  <c r="E1505" i="60" s="1"/>
  <c r="E1506" i="60" s="1"/>
  <c r="E1507" i="60" s="1"/>
  <c r="E1508" i="60"/>
  <c r="E1509" i="60" s="1"/>
  <c r="E1510" i="60" s="1"/>
  <c r="E1511" i="60" s="1"/>
  <c r="E1512" i="60" s="1"/>
  <c r="E1513" i="60" s="1"/>
  <c r="E1514" i="60" s="1"/>
  <c r="E1515" i="60" s="1"/>
  <c r="E1516" i="60" s="1"/>
  <c r="E1517" i="60" s="1"/>
  <c r="E1518" i="60" s="1"/>
  <c r="E1519" i="60" s="1"/>
  <c r="E1520" i="60" s="1"/>
  <c r="E1521" i="60" s="1"/>
  <c r="E1522" i="60" s="1"/>
  <c r="E1523" i="60" s="1"/>
  <c r="E1524" i="60" s="1"/>
  <c r="E1525" i="60" s="1"/>
  <c r="E1526" i="60" s="1"/>
  <c r="E1527" i="60" s="1"/>
  <c r="E1528" i="60" s="1"/>
  <c r="E1529" i="60" s="1"/>
  <c r="E1530" i="60" s="1"/>
  <c r="E1531" i="60" s="1"/>
  <c r="E1532" i="60" s="1"/>
  <c r="E1533" i="60" s="1"/>
  <c r="E1534" i="60" s="1"/>
  <c r="E1535" i="60" s="1"/>
  <c r="E1536" i="60" s="1"/>
  <c r="E1537" i="60" s="1"/>
  <c r="E1538" i="60" s="1"/>
  <c r="E1539" i="60" s="1"/>
  <c r="E1540" i="60" s="1"/>
  <c r="E1541" i="60" s="1"/>
  <c r="E1542" i="60" s="1"/>
  <c r="E1543" i="60" s="1"/>
  <c r="E1544" i="60" s="1"/>
  <c r="E1545" i="60" s="1"/>
  <c r="E1546" i="60" s="1"/>
  <c r="E1547" i="60" s="1"/>
  <c r="E1548" i="60" s="1"/>
  <c r="E1549" i="60" s="1"/>
  <c r="E1550" i="60" s="1"/>
  <c r="E1551" i="60" s="1"/>
  <c r="E1552" i="60" s="1"/>
  <c r="E1554" i="60"/>
  <c r="E1555" i="60" s="1"/>
  <c r="E1556" i="60" s="1"/>
  <c r="E1557" i="60" s="1"/>
  <c r="E1558" i="60" s="1"/>
  <c r="E1559" i="60" s="1"/>
  <c r="E1560" i="60" s="1"/>
  <c r="E1561" i="60" s="1"/>
  <c r="E1562" i="60" s="1"/>
  <c r="E1563" i="60" s="1"/>
  <c r="E1564" i="60" s="1"/>
  <c r="E1565" i="60" s="1"/>
  <c r="E1566" i="60" s="1"/>
  <c r="E1567" i="60" s="1"/>
  <c r="E1568" i="60" s="1"/>
  <c r="E1569" i="60" s="1"/>
  <c r="E1570" i="60" s="1"/>
  <c r="E1571" i="60" s="1"/>
  <c r="E1572" i="60" s="1"/>
  <c r="E1573" i="60" s="1"/>
  <c r="E1574" i="60" s="1"/>
  <c r="E1575" i="60" s="1"/>
  <c r="E1576" i="60" s="1"/>
  <c r="E1577" i="60" s="1"/>
  <c r="E1578" i="60" s="1"/>
  <c r="E1579" i="60" s="1"/>
  <c r="E1580" i="60" s="1"/>
  <c r="E1581" i="60" s="1"/>
  <c r="E1582" i="60" s="1"/>
  <c r="E1583" i="60" s="1"/>
  <c r="E1584" i="60" s="1"/>
  <c r="E1585" i="60" s="1"/>
  <c r="E1586" i="60" s="1"/>
  <c r="E1587" i="60" s="1"/>
  <c r="E1588" i="60" s="1"/>
  <c r="E1589" i="60" s="1"/>
  <c r="E1590" i="60" s="1"/>
  <c r="E1591" i="60" s="1"/>
  <c r="E1592" i="60" s="1"/>
  <c r="E1593" i="60" s="1"/>
  <c r="E1594" i="60" s="1"/>
  <c r="E1595" i="60" s="1"/>
  <c r="E1596" i="60" s="1"/>
  <c r="E1597" i="60" s="1"/>
  <c r="E1598" i="60" s="1"/>
  <c r="E1599" i="60" s="1"/>
  <c r="E1600" i="60" s="1"/>
  <c r="E1601" i="60" s="1"/>
  <c r="E1602" i="60" s="1"/>
  <c r="E1604" i="60"/>
  <c r="E1605" i="60" s="1"/>
  <c r="E1606" i="60" s="1"/>
  <c r="E1607" i="60" s="1"/>
  <c r="E1608" i="60" s="1"/>
  <c r="E1609" i="60" s="1"/>
  <c r="E1610" i="60" s="1"/>
  <c r="E1611" i="60" s="1"/>
  <c r="E1612" i="60" s="1"/>
  <c r="E1613" i="60" s="1"/>
  <c r="E1614" i="60" s="1"/>
  <c r="E1615" i="60" s="1"/>
  <c r="E1616" i="60" s="1"/>
  <c r="E1617" i="60" s="1"/>
  <c r="E1618" i="60" s="1"/>
  <c r="E1619" i="60" s="1"/>
  <c r="E1620" i="60" s="1"/>
  <c r="E1621" i="60" s="1"/>
  <c r="E1622" i="60" s="1"/>
  <c r="E1623" i="60" s="1"/>
  <c r="E1624" i="60" s="1"/>
  <c r="E1625" i="60" s="1"/>
  <c r="E1626" i="60" s="1"/>
  <c r="E1627" i="60" s="1"/>
  <c r="E1628" i="60" s="1"/>
  <c r="E1629" i="60" s="1"/>
  <c r="E1630" i="60" s="1"/>
  <c r="E1631" i="60" s="1"/>
  <c r="E1632" i="60" s="1"/>
  <c r="E1633" i="60" s="1"/>
  <c r="E1634" i="60" s="1"/>
  <c r="E1635" i="60" s="1"/>
  <c r="E1636" i="60" s="1"/>
  <c r="E1637" i="60" s="1"/>
  <c r="E1638" i="60" s="1"/>
  <c r="E1639" i="60" s="1"/>
  <c r="E1640" i="60" s="1"/>
  <c r="E1641" i="60" s="1"/>
  <c r="E1642" i="60" s="1"/>
  <c r="E1643" i="60" s="1"/>
  <c r="E1644" i="60" s="1"/>
  <c r="E1645" i="60" s="1"/>
  <c r="E1646" i="60" s="1"/>
  <c r="E1647" i="60" s="1"/>
  <c r="E1648" i="60" s="1"/>
  <c r="E1649" i="60" s="1"/>
  <c r="E1650" i="60" s="1"/>
  <c r="E1651" i="60" s="1"/>
  <c r="E1652" i="60" s="1"/>
  <c r="E1654" i="60"/>
  <c r="E1655" i="60"/>
  <c r="E1656" i="60" s="1"/>
  <c r="E1657" i="60" s="1"/>
  <c r="E1658" i="60" s="1"/>
  <c r="E1659" i="60" s="1"/>
  <c r="E1660" i="60" s="1"/>
  <c r="E1661" i="60" s="1"/>
  <c r="E1662" i="60" s="1"/>
  <c r="E1663" i="60" s="1"/>
  <c r="E1664" i="60" s="1"/>
  <c r="E1665" i="60" s="1"/>
  <c r="E1666" i="60" s="1"/>
  <c r="E1667" i="60" s="1"/>
  <c r="E1668" i="60" s="1"/>
  <c r="E1669" i="60" s="1"/>
  <c r="E1670" i="60" s="1"/>
  <c r="E1671" i="60" s="1"/>
  <c r="E1672" i="60" s="1"/>
  <c r="E1673" i="60" s="1"/>
  <c r="E1674" i="60" s="1"/>
  <c r="E1675" i="60" s="1"/>
  <c r="E1676" i="60" s="1"/>
  <c r="E1677" i="60" s="1"/>
  <c r="E1678" i="60" s="1"/>
  <c r="E1679" i="60" s="1"/>
  <c r="E1680" i="60" s="1"/>
  <c r="E1681" i="60" s="1"/>
  <c r="E1682" i="60" s="1"/>
  <c r="E1683" i="60" s="1"/>
  <c r="E1684" i="60" s="1"/>
  <c r="E1685" i="60" s="1"/>
  <c r="E1686" i="60" s="1"/>
  <c r="E1687" i="60" s="1"/>
  <c r="E1688" i="60" s="1"/>
  <c r="E1689" i="60" s="1"/>
  <c r="E1690" i="60" s="1"/>
  <c r="E1691" i="60" s="1"/>
  <c r="E1692" i="60" s="1"/>
  <c r="E1693" i="60" s="1"/>
  <c r="E1694" i="60" s="1"/>
  <c r="E1695" i="60" s="1"/>
  <c r="E1696" i="60" s="1"/>
  <c r="E1697" i="60" s="1"/>
  <c r="E1698" i="60" s="1"/>
  <c r="E1699" i="60" s="1"/>
  <c r="E1700" i="60" s="1"/>
  <c r="E1701" i="60" s="1"/>
  <c r="E1702" i="60" s="1"/>
  <c r="E1704" i="60"/>
  <c r="E1705" i="60" s="1"/>
  <c r="E1706" i="60" s="1"/>
  <c r="E1707" i="60" s="1"/>
  <c r="E1708" i="60" s="1"/>
  <c r="E1709" i="60" s="1"/>
  <c r="E1710" i="60" s="1"/>
  <c r="E1711" i="60" s="1"/>
  <c r="E1712" i="60" s="1"/>
  <c r="E1713" i="60" s="1"/>
  <c r="E1714" i="60" s="1"/>
  <c r="E1715" i="60" s="1"/>
  <c r="E1716" i="60" s="1"/>
  <c r="E1717" i="60" s="1"/>
  <c r="E1718" i="60" s="1"/>
  <c r="E1719" i="60" s="1"/>
  <c r="E1720" i="60" s="1"/>
  <c r="E1721" i="60" s="1"/>
  <c r="E1722" i="60" s="1"/>
  <c r="E1723" i="60" s="1"/>
  <c r="E1724" i="60" s="1"/>
  <c r="E1725" i="60" s="1"/>
  <c r="E1726" i="60" s="1"/>
  <c r="E1727" i="60" s="1"/>
  <c r="E1728" i="60" s="1"/>
  <c r="E1729" i="60" s="1"/>
  <c r="E1730" i="60" s="1"/>
  <c r="E1731" i="60" s="1"/>
  <c r="E1732" i="60" s="1"/>
  <c r="E1733" i="60" s="1"/>
  <c r="E1734" i="60" s="1"/>
  <c r="E1735" i="60" s="1"/>
  <c r="E1736" i="60" s="1"/>
  <c r="E1737" i="60" s="1"/>
  <c r="E1738" i="60" s="1"/>
  <c r="E1739" i="60" s="1"/>
  <c r="E1740" i="60" s="1"/>
  <c r="E1741" i="60" s="1"/>
  <c r="E1742" i="60" s="1"/>
  <c r="E1743" i="60" s="1"/>
  <c r="E1744" i="60" s="1"/>
  <c r="E1745" i="60" s="1"/>
  <c r="E1746" i="60" s="1"/>
  <c r="E1747" i="60" s="1"/>
  <c r="E1748" i="60" s="1"/>
  <c r="E1749" i="60" s="1"/>
  <c r="E1750" i="60" s="1"/>
  <c r="E1751" i="60" s="1"/>
  <c r="E1752" i="60" s="1"/>
  <c r="E1754" i="60"/>
  <c r="E1755" i="60"/>
  <c r="E1756" i="60"/>
  <c r="E1757" i="60" s="1"/>
  <c r="E1758" i="60" s="1"/>
  <c r="E1759" i="60" s="1"/>
  <c r="E1760" i="60" s="1"/>
  <c r="E1761" i="60" s="1"/>
  <c r="E1762" i="60" s="1"/>
  <c r="E1763" i="60" s="1"/>
  <c r="E1764" i="60" s="1"/>
  <c r="E1765" i="60" s="1"/>
  <c r="E1766" i="60" s="1"/>
  <c r="E1767" i="60" s="1"/>
  <c r="E1768" i="60" s="1"/>
  <c r="E1769" i="60" s="1"/>
  <c r="E1770" i="60" s="1"/>
  <c r="E1771" i="60" s="1"/>
  <c r="E1772" i="60" s="1"/>
  <c r="E1773" i="60" s="1"/>
  <c r="E1774" i="60" s="1"/>
  <c r="E1775" i="60" s="1"/>
  <c r="E1776" i="60" s="1"/>
  <c r="E1777" i="60" s="1"/>
  <c r="E1778" i="60" s="1"/>
  <c r="E1779" i="60" s="1"/>
  <c r="E1780" i="60" s="1"/>
  <c r="E1781" i="60" s="1"/>
  <c r="E1782" i="60" s="1"/>
  <c r="E1783" i="60" s="1"/>
  <c r="E1784" i="60" s="1"/>
  <c r="E1785" i="60" s="1"/>
  <c r="E1786" i="60" s="1"/>
  <c r="E1787" i="60" s="1"/>
  <c r="E1788" i="60" s="1"/>
  <c r="E1789" i="60" s="1"/>
  <c r="E1790" i="60" s="1"/>
  <c r="E1791" i="60" s="1"/>
  <c r="E1792" i="60" s="1"/>
  <c r="E1793" i="60" s="1"/>
  <c r="E1794" i="60" s="1"/>
  <c r="E1795" i="60" s="1"/>
  <c r="E1796" i="60" s="1"/>
  <c r="E1797" i="60" s="1"/>
  <c r="E1798" i="60" s="1"/>
  <c r="E1799" i="60" s="1"/>
  <c r="E1800" i="60" s="1"/>
  <c r="E1801" i="60" s="1"/>
  <c r="E1802" i="60" s="1"/>
  <c r="E1804" i="60"/>
  <c r="E1805" i="60" s="1"/>
  <c r="E1806" i="60" s="1"/>
  <c r="E1807" i="60" s="1"/>
  <c r="E1808" i="60" s="1"/>
  <c r="E1809" i="60" s="1"/>
  <c r="E1810" i="60" s="1"/>
  <c r="E1811" i="60" s="1"/>
  <c r="E1812" i="60" s="1"/>
  <c r="E1813" i="60" s="1"/>
  <c r="E1814" i="60" s="1"/>
  <c r="E1815" i="60" s="1"/>
  <c r="E1816" i="60" s="1"/>
  <c r="E1817" i="60" s="1"/>
  <c r="E1818" i="60" s="1"/>
  <c r="E1819" i="60" s="1"/>
  <c r="E1820" i="60" s="1"/>
  <c r="E1821" i="60" s="1"/>
  <c r="E1822" i="60" s="1"/>
  <c r="E1823" i="60" s="1"/>
  <c r="E1824" i="60" s="1"/>
  <c r="E1825" i="60" s="1"/>
  <c r="E1826" i="60" s="1"/>
  <c r="E1827" i="60" s="1"/>
  <c r="E1828" i="60" s="1"/>
  <c r="E1829" i="60" s="1"/>
  <c r="E1830" i="60" s="1"/>
  <c r="E1831" i="60" s="1"/>
  <c r="E1832" i="60" s="1"/>
  <c r="E1833" i="60" s="1"/>
  <c r="E1834" i="60" s="1"/>
  <c r="E1835" i="60" s="1"/>
  <c r="E1836" i="60" s="1"/>
  <c r="E1837" i="60" s="1"/>
  <c r="E1838" i="60" s="1"/>
  <c r="E1839" i="60" s="1"/>
  <c r="E1840" i="60" s="1"/>
  <c r="E1841" i="60" s="1"/>
  <c r="E1842" i="60" s="1"/>
  <c r="E1843" i="60" s="1"/>
  <c r="E1844" i="60" s="1"/>
  <c r="E1845" i="60" s="1"/>
  <c r="E1846" i="60" s="1"/>
  <c r="E1847" i="60" s="1"/>
  <c r="E1848" i="60" s="1"/>
  <c r="E1849" i="60" s="1"/>
  <c r="E1850" i="60" s="1"/>
  <c r="E1851" i="60" s="1"/>
  <c r="E1852" i="60" s="1"/>
  <c r="E1854" i="60"/>
  <c r="E1855" i="60" s="1"/>
  <c r="E1856" i="60" s="1"/>
  <c r="E1857" i="60" s="1"/>
  <c r="E1858" i="60" s="1"/>
  <c r="E1859" i="60" s="1"/>
  <c r="E1860" i="60" s="1"/>
  <c r="E1861" i="60" s="1"/>
  <c r="E1862" i="60" s="1"/>
  <c r="E1863" i="60" s="1"/>
  <c r="E1864" i="60" s="1"/>
  <c r="E1865" i="60" s="1"/>
  <c r="E1866" i="60" s="1"/>
  <c r="E1867" i="60" s="1"/>
  <c r="E1868" i="60" s="1"/>
  <c r="E1869" i="60" s="1"/>
  <c r="E1870" i="60" s="1"/>
  <c r="E1871" i="60" s="1"/>
  <c r="E1872" i="60" s="1"/>
  <c r="E1873" i="60" s="1"/>
  <c r="E1874" i="60" s="1"/>
  <c r="E1875" i="60" s="1"/>
  <c r="E1876" i="60" s="1"/>
  <c r="E1877" i="60" s="1"/>
  <c r="E1878" i="60" s="1"/>
  <c r="E1879" i="60" s="1"/>
  <c r="E1880" i="60" s="1"/>
  <c r="E1881" i="60" s="1"/>
  <c r="E1882" i="60" s="1"/>
  <c r="E1883" i="60" s="1"/>
  <c r="E1884" i="60" s="1"/>
  <c r="E1885" i="60" s="1"/>
  <c r="E1886" i="60" s="1"/>
  <c r="E1887" i="60" s="1"/>
  <c r="E1888" i="60" s="1"/>
  <c r="E1889" i="60" s="1"/>
  <c r="E1890" i="60" s="1"/>
  <c r="E1891" i="60" s="1"/>
  <c r="E1892" i="60" s="1"/>
  <c r="E1893" i="60" s="1"/>
  <c r="E1894" i="60" s="1"/>
  <c r="E1895" i="60" s="1"/>
  <c r="E1896" i="60" s="1"/>
  <c r="E1897" i="60" s="1"/>
  <c r="E1898" i="60" s="1"/>
  <c r="E1899" i="60" s="1"/>
  <c r="E1900" i="60" s="1"/>
  <c r="E1901" i="60" s="1"/>
  <c r="E1902" i="60" s="1"/>
  <c r="E1904" i="60"/>
  <c r="E1905" i="60" s="1"/>
  <c r="E1906" i="60" s="1"/>
  <c r="E1907" i="60" s="1"/>
  <c r="E1908" i="60" s="1"/>
  <c r="E1909" i="60" s="1"/>
  <c r="E1910" i="60" s="1"/>
  <c r="E1911" i="60" s="1"/>
  <c r="E1912" i="60" s="1"/>
  <c r="E1913" i="60" s="1"/>
  <c r="E1914" i="60" s="1"/>
  <c r="E1915" i="60" s="1"/>
  <c r="E1916" i="60" s="1"/>
  <c r="E1917" i="60" s="1"/>
  <c r="E1918" i="60" s="1"/>
  <c r="E1919" i="60" s="1"/>
  <c r="E1920" i="60" s="1"/>
  <c r="E1921" i="60" s="1"/>
  <c r="E1922" i="60" s="1"/>
  <c r="E1923" i="60" s="1"/>
  <c r="E1924" i="60" s="1"/>
  <c r="E1925" i="60" s="1"/>
  <c r="E1926" i="60" s="1"/>
  <c r="E1927" i="60" s="1"/>
  <c r="E1928" i="60" s="1"/>
  <c r="E1929" i="60" s="1"/>
  <c r="E1930" i="60" s="1"/>
  <c r="E1931" i="60" s="1"/>
  <c r="E1932" i="60" s="1"/>
  <c r="E1933" i="60" s="1"/>
  <c r="E1934" i="60" s="1"/>
  <c r="E1935" i="60" s="1"/>
  <c r="E1936" i="60" s="1"/>
  <c r="E1937" i="60" s="1"/>
  <c r="E1938" i="60" s="1"/>
  <c r="E1939" i="60" s="1"/>
  <c r="E1940" i="60" s="1"/>
  <c r="E1941" i="60" s="1"/>
  <c r="E1942" i="60" s="1"/>
  <c r="E1943" i="60" s="1"/>
  <c r="E1944" i="60" s="1"/>
  <c r="E1945" i="60" s="1"/>
  <c r="E1946" i="60" s="1"/>
  <c r="E1947" i="60" s="1"/>
  <c r="E1948" i="60" s="1"/>
  <c r="E1949" i="60" s="1"/>
  <c r="E1950" i="60" s="1"/>
  <c r="E1951" i="60" s="1"/>
  <c r="E1952" i="60" s="1"/>
  <c r="E1954" i="60"/>
  <c r="E1955" i="60" s="1"/>
  <c r="E1956" i="60" s="1"/>
  <c r="E1957" i="60" s="1"/>
  <c r="E1958" i="60" s="1"/>
  <c r="E1959" i="60" s="1"/>
  <c r="E1960" i="60" s="1"/>
  <c r="E1961" i="60" s="1"/>
  <c r="E1962" i="60" s="1"/>
  <c r="E1963" i="60" s="1"/>
  <c r="E1964" i="60" s="1"/>
  <c r="E1965" i="60" s="1"/>
  <c r="E1966" i="60" s="1"/>
  <c r="E1967" i="60" s="1"/>
  <c r="E1968" i="60" s="1"/>
  <c r="E1969" i="60" s="1"/>
  <c r="E1970" i="60" s="1"/>
  <c r="E1971" i="60" s="1"/>
  <c r="E1972" i="60" s="1"/>
  <c r="E1973" i="60" s="1"/>
  <c r="E1974" i="60" s="1"/>
  <c r="E1975" i="60" s="1"/>
  <c r="E1976" i="60" s="1"/>
  <c r="E1977" i="60" s="1"/>
  <c r="E1978" i="60" s="1"/>
  <c r="E1979" i="60" s="1"/>
  <c r="E1980" i="60" s="1"/>
  <c r="E1981" i="60" s="1"/>
  <c r="E1982" i="60" s="1"/>
  <c r="E1983" i="60" s="1"/>
  <c r="E1984" i="60" s="1"/>
  <c r="E1985" i="60" s="1"/>
  <c r="E1986" i="60" s="1"/>
  <c r="E1987" i="60" s="1"/>
  <c r="E1988" i="60" s="1"/>
  <c r="E1989" i="60" s="1"/>
  <c r="E1990" i="60" s="1"/>
  <c r="E1991" i="60" s="1"/>
  <c r="E1992" i="60" s="1"/>
  <c r="E1993" i="60" s="1"/>
  <c r="E1994" i="60" s="1"/>
  <c r="E1995" i="60" s="1"/>
  <c r="E1996" i="60" s="1"/>
  <c r="E1997" i="60" s="1"/>
  <c r="E1998" i="60" s="1"/>
  <c r="E1999" i="60" s="1"/>
  <c r="E2000" i="60" s="1"/>
  <c r="E2001" i="60" s="1"/>
  <c r="E2002" i="60" s="1"/>
  <c r="E2004" i="60"/>
  <c r="E2005" i="60" s="1"/>
  <c r="E2006" i="60" s="1"/>
  <c r="E2007" i="60" s="1"/>
  <c r="E2008" i="60" s="1"/>
  <c r="E2009" i="60" s="1"/>
  <c r="E2010" i="60" s="1"/>
  <c r="E2011" i="60" s="1"/>
  <c r="E2012" i="60" s="1"/>
  <c r="E2013" i="60" s="1"/>
  <c r="E2014" i="60" s="1"/>
  <c r="E2015" i="60" s="1"/>
  <c r="E2016" i="60" s="1"/>
  <c r="E2017" i="60" s="1"/>
  <c r="E2018" i="60" s="1"/>
  <c r="E2019" i="60" s="1"/>
  <c r="E2020" i="60" s="1"/>
  <c r="E2021" i="60" s="1"/>
  <c r="E2022" i="60" s="1"/>
  <c r="E2023" i="60" s="1"/>
  <c r="E2024" i="60" s="1"/>
  <c r="E2025" i="60" s="1"/>
  <c r="E2026" i="60" s="1"/>
  <c r="E2027" i="60" s="1"/>
  <c r="E2028" i="60" s="1"/>
  <c r="E2029" i="60" s="1"/>
  <c r="E2030" i="60" s="1"/>
  <c r="E2031" i="60" s="1"/>
  <c r="E2032" i="60" s="1"/>
  <c r="E2033" i="60" s="1"/>
  <c r="E2034" i="60" s="1"/>
  <c r="E2035" i="60" s="1"/>
  <c r="E2036" i="60" s="1"/>
  <c r="E2037" i="60" s="1"/>
  <c r="E2038" i="60" s="1"/>
  <c r="E2039" i="60" s="1"/>
  <c r="E2040" i="60" s="1"/>
  <c r="E2041" i="60" s="1"/>
  <c r="E2042" i="60" s="1"/>
  <c r="E2043" i="60" s="1"/>
  <c r="E2044" i="60" s="1"/>
  <c r="E2045" i="60" s="1"/>
  <c r="E2046" i="60" s="1"/>
  <c r="E2047" i="60" s="1"/>
  <c r="E2048" i="60" s="1"/>
  <c r="E2049" i="60" s="1"/>
  <c r="E2050" i="60" s="1"/>
  <c r="E2051" i="60" s="1"/>
  <c r="E2052" i="60" s="1"/>
  <c r="E2054" i="60"/>
  <c r="E2055" i="60" s="1"/>
  <c r="E2056" i="60" s="1"/>
  <c r="E2057" i="60" s="1"/>
  <c r="E2058" i="60" s="1"/>
  <c r="E2059" i="60" s="1"/>
  <c r="E2060" i="60" s="1"/>
  <c r="E2061" i="60" s="1"/>
  <c r="E2062" i="60" s="1"/>
  <c r="E2063" i="60" s="1"/>
  <c r="E2064" i="60" s="1"/>
  <c r="E2065" i="60" s="1"/>
  <c r="E2066" i="60" s="1"/>
  <c r="E2067" i="60" s="1"/>
  <c r="E2068" i="60" s="1"/>
  <c r="E2069" i="60" s="1"/>
  <c r="E2070" i="60" s="1"/>
  <c r="E2071" i="60" s="1"/>
  <c r="E2072" i="60" s="1"/>
  <c r="E2073" i="60" s="1"/>
  <c r="E2074" i="60" s="1"/>
  <c r="E2075" i="60" s="1"/>
  <c r="E2076" i="60" s="1"/>
  <c r="E2077" i="60" s="1"/>
  <c r="E2078" i="60" s="1"/>
  <c r="E2079" i="60" s="1"/>
  <c r="E2080" i="60" s="1"/>
  <c r="E2081" i="60" s="1"/>
  <c r="E2082" i="60" s="1"/>
  <c r="E2083" i="60" s="1"/>
  <c r="E2084" i="60" s="1"/>
  <c r="E2085" i="60" s="1"/>
  <c r="E2086" i="60" s="1"/>
  <c r="E2087" i="60" s="1"/>
  <c r="E2088" i="60" s="1"/>
  <c r="E2089" i="60" s="1"/>
  <c r="E2090" i="60" s="1"/>
  <c r="E2091" i="60" s="1"/>
  <c r="E2092" i="60" s="1"/>
  <c r="E2093" i="60" s="1"/>
  <c r="E2094" i="60" s="1"/>
  <c r="E2095" i="60" s="1"/>
  <c r="E2096" i="60" s="1"/>
  <c r="E2097" i="60" s="1"/>
  <c r="E2098" i="60" s="1"/>
  <c r="E2099" i="60" s="1"/>
  <c r="E2100" i="60" s="1"/>
  <c r="E2101" i="60" s="1"/>
  <c r="E2102" i="60" s="1"/>
  <c r="E2104" i="60"/>
  <c r="E2105" i="60" s="1"/>
  <c r="E2106" i="60" s="1"/>
  <c r="E2107" i="60" s="1"/>
  <c r="E2108" i="60" s="1"/>
  <c r="E2109" i="60" s="1"/>
  <c r="E2110" i="60" s="1"/>
  <c r="E2111" i="60" s="1"/>
  <c r="E2112" i="60" s="1"/>
  <c r="E2113" i="60" s="1"/>
  <c r="E2114" i="60" s="1"/>
  <c r="E2115" i="60" s="1"/>
  <c r="E2116" i="60" s="1"/>
  <c r="E2117" i="60" s="1"/>
  <c r="E2118" i="60" s="1"/>
  <c r="E2119" i="60" s="1"/>
  <c r="E2120" i="60" s="1"/>
  <c r="E2121" i="60" s="1"/>
  <c r="E2122" i="60" s="1"/>
  <c r="E2123" i="60" s="1"/>
  <c r="E2124" i="60" s="1"/>
  <c r="E2125" i="60" s="1"/>
  <c r="E2126" i="60" s="1"/>
  <c r="E2127" i="60" s="1"/>
  <c r="E2128" i="60" s="1"/>
  <c r="E2129" i="60" s="1"/>
  <c r="E2130" i="60" s="1"/>
  <c r="E2131" i="60" s="1"/>
  <c r="E2132" i="60" s="1"/>
  <c r="E2133" i="60" s="1"/>
  <c r="E2134" i="60" s="1"/>
  <c r="E2135" i="60" s="1"/>
  <c r="E2136" i="60" s="1"/>
  <c r="E2137" i="60" s="1"/>
  <c r="E2138" i="60" s="1"/>
  <c r="E2139" i="60" s="1"/>
  <c r="E2140" i="60" s="1"/>
  <c r="E2141" i="60" s="1"/>
  <c r="E2142" i="60" s="1"/>
  <c r="E2143" i="60" s="1"/>
  <c r="E2144" i="60" s="1"/>
  <c r="E2145" i="60" s="1"/>
  <c r="E2146" i="60" s="1"/>
  <c r="E2147" i="60" s="1"/>
  <c r="E2148" i="60" s="1"/>
  <c r="E2149" i="60" s="1"/>
  <c r="E2150" i="60" s="1"/>
  <c r="E2151" i="60" s="1"/>
  <c r="E2152" i="60" s="1"/>
  <c r="E2154" i="60"/>
  <c r="E2155" i="60" s="1"/>
  <c r="E2156" i="60" s="1"/>
  <c r="E2157" i="60" s="1"/>
  <c r="E2158" i="60"/>
  <c r="E2159" i="60" s="1"/>
  <c r="E2160" i="60" s="1"/>
  <c r="E2161" i="60" s="1"/>
  <c r="E2162" i="60" s="1"/>
  <c r="E2163" i="60" s="1"/>
  <c r="E2164" i="60" s="1"/>
  <c r="E2165" i="60" s="1"/>
  <c r="E2166" i="60" s="1"/>
  <c r="E2167" i="60" s="1"/>
  <c r="E2168" i="60" s="1"/>
  <c r="E2169" i="60" s="1"/>
  <c r="E2170" i="60" s="1"/>
  <c r="E2171" i="60" s="1"/>
  <c r="E2172" i="60" s="1"/>
  <c r="E2173" i="60" s="1"/>
  <c r="E2174" i="60" s="1"/>
  <c r="E2175" i="60" s="1"/>
  <c r="E2176" i="60" s="1"/>
  <c r="E2177" i="60" s="1"/>
  <c r="E2178" i="60" s="1"/>
  <c r="E2179" i="60" s="1"/>
  <c r="E2180" i="60" s="1"/>
  <c r="E2181" i="60" s="1"/>
  <c r="E2182" i="60" s="1"/>
  <c r="E2183" i="60" s="1"/>
  <c r="E2184" i="60" s="1"/>
  <c r="E2185" i="60" s="1"/>
  <c r="E2186" i="60" s="1"/>
  <c r="E2187" i="60" s="1"/>
  <c r="E2188" i="60" s="1"/>
  <c r="E2189" i="60" s="1"/>
  <c r="E2190" i="60" s="1"/>
  <c r="E2191" i="60" s="1"/>
  <c r="E2192" i="60" s="1"/>
  <c r="E2193" i="60" s="1"/>
  <c r="E2194" i="60" s="1"/>
  <c r="E2195" i="60" s="1"/>
  <c r="E2196" i="60" s="1"/>
  <c r="E2197" i="60" s="1"/>
  <c r="E2198" i="60" s="1"/>
  <c r="E2199" i="60" s="1"/>
  <c r="E2200" i="60" s="1"/>
  <c r="E2201" i="60" s="1"/>
  <c r="E2202" i="60" s="1"/>
  <c r="E2204" i="60"/>
  <c r="E2205" i="60" s="1"/>
  <c r="E2206" i="60" s="1"/>
  <c r="E2207" i="60" s="1"/>
  <c r="E2208" i="60" s="1"/>
  <c r="E2209" i="60" s="1"/>
  <c r="E2210" i="60" s="1"/>
  <c r="E2211" i="60" s="1"/>
  <c r="E2212" i="60" s="1"/>
  <c r="E2213" i="60" s="1"/>
  <c r="E2214" i="60" s="1"/>
  <c r="E2215" i="60" s="1"/>
  <c r="E2216" i="60" s="1"/>
  <c r="E2217" i="60" s="1"/>
  <c r="E2218" i="60" s="1"/>
  <c r="E2219" i="60" s="1"/>
  <c r="E2220" i="60" s="1"/>
  <c r="E2221" i="60" s="1"/>
  <c r="E2222" i="60" s="1"/>
  <c r="E2223" i="60" s="1"/>
  <c r="E2224" i="60" s="1"/>
  <c r="E2225" i="60" s="1"/>
  <c r="E2226" i="60" s="1"/>
  <c r="E2227" i="60" s="1"/>
  <c r="E2228" i="60" s="1"/>
  <c r="E2229" i="60" s="1"/>
  <c r="E2230" i="60" s="1"/>
  <c r="E2231" i="60" s="1"/>
  <c r="E2232" i="60" s="1"/>
  <c r="E2233" i="60" s="1"/>
  <c r="E2234" i="60" s="1"/>
  <c r="E2235" i="60" s="1"/>
  <c r="E2236" i="60" s="1"/>
  <c r="E2237" i="60" s="1"/>
  <c r="E2238" i="60" s="1"/>
  <c r="E2239" i="60" s="1"/>
  <c r="E2240" i="60" s="1"/>
  <c r="E2241" i="60" s="1"/>
  <c r="E2242" i="60" s="1"/>
  <c r="E2243" i="60" s="1"/>
  <c r="E2244" i="60" s="1"/>
  <c r="E2245" i="60" s="1"/>
  <c r="E2246" i="60" s="1"/>
  <c r="E2247" i="60" s="1"/>
  <c r="E2248" i="60" s="1"/>
  <c r="E2249" i="60" s="1"/>
  <c r="E2250" i="60" s="1"/>
  <c r="E2251" i="60" s="1"/>
  <c r="E2252" i="60" s="1"/>
  <c r="E2254" i="60"/>
  <c r="E2255" i="60" s="1"/>
  <c r="E2256" i="60" s="1"/>
  <c r="E2257" i="60" s="1"/>
  <c r="E2258" i="60" s="1"/>
  <c r="E2259" i="60" s="1"/>
  <c r="E2260" i="60" s="1"/>
  <c r="E2261" i="60" s="1"/>
  <c r="E2262" i="60" s="1"/>
  <c r="E2263" i="60" s="1"/>
  <c r="E2264" i="60" s="1"/>
  <c r="E2265" i="60" s="1"/>
  <c r="E2266" i="60" s="1"/>
  <c r="E2267" i="60" s="1"/>
  <c r="E2268" i="60" s="1"/>
  <c r="E2269" i="60" s="1"/>
  <c r="E2270" i="60" s="1"/>
  <c r="E2271" i="60" s="1"/>
  <c r="E2272" i="60" s="1"/>
  <c r="E2273" i="60" s="1"/>
  <c r="E2274" i="60" s="1"/>
  <c r="E2275" i="60" s="1"/>
  <c r="E2276" i="60" s="1"/>
  <c r="E2277" i="60" s="1"/>
  <c r="E2278" i="60" s="1"/>
  <c r="E2279" i="60" s="1"/>
  <c r="E2280" i="60" s="1"/>
  <c r="E2281" i="60" s="1"/>
  <c r="E2282" i="60" s="1"/>
  <c r="E2283" i="60" s="1"/>
  <c r="E2284" i="60" s="1"/>
  <c r="E2285" i="60" s="1"/>
  <c r="E2286" i="60" s="1"/>
  <c r="E2287" i="60" s="1"/>
  <c r="E2288" i="60" s="1"/>
  <c r="E2289" i="60" s="1"/>
  <c r="E2290" i="60" s="1"/>
  <c r="E2291" i="60" s="1"/>
  <c r="E2292" i="60" s="1"/>
  <c r="E2293" i="60" s="1"/>
  <c r="E2294" i="60" s="1"/>
  <c r="E2295" i="60" s="1"/>
  <c r="E2296" i="60" s="1"/>
  <c r="E2297" i="60" s="1"/>
  <c r="E2298" i="60" s="1"/>
  <c r="E2299" i="60" s="1"/>
  <c r="E2300" i="60" s="1"/>
  <c r="E2301" i="60" s="1"/>
  <c r="E2302" i="60" s="1"/>
  <c r="E2304" i="60"/>
  <c r="E2305" i="60" s="1"/>
  <c r="E2306" i="60" s="1"/>
  <c r="E2307" i="60" s="1"/>
  <c r="E2308" i="60" s="1"/>
  <c r="E2309" i="60" s="1"/>
  <c r="E2310" i="60" s="1"/>
  <c r="E2311" i="60" s="1"/>
  <c r="E2312" i="60" s="1"/>
  <c r="E2313" i="60" s="1"/>
  <c r="E2314" i="60" s="1"/>
  <c r="E2315" i="60" s="1"/>
  <c r="E2316" i="60" s="1"/>
  <c r="E2317" i="60" s="1"/>
  <c r="E2318" i="60" s="1"/>
  <c r="E2319" i="60" s="1"/>
  <c r="E2320" i="60" s="1"/>
  <c r="E2321" i="60" s="1"/>
  <c r="E2322" i="60" s="1"/>
  <c r="E2323" i="60" s="1"/>
  <c r="E2324" i="60" s="1"/>
  <c r="E2325" i="60" s="1"/>
  <c r="E2326" i="60" s="1"/>
  <c r="E2327" i="60" s="1"/>
  <c r="E2328" i="60" s="1"/>
  <c r="E2329" i="60" s="1"/>
  <c r="E2330" i="60" s="1"/>
  <c r="E2331" i="60" s="1"/>
  <c r="E2332" i="60" s="1"/>
  <c r="E2333" i="60" s="1"/>
  <c r="E2334" i="60" s="1"/>
  <c r="E2335" i="60" s="1"/>
  <c r="E2336" i="60" s="1"/>
  <c r="E2337" i="60" s="1"/>
  <c r="E2338" i="60" s="1"/>
  <c r="E2339" i="60" s="1"/>
  <c r="E2340" i="60" s="1"/>
  <c r="E2341" i="60" s="1"/>
  <c r="E2342" i="60" s="1"/>
  <c r="E2343" i="60" s="1"/>
  <c r="E2344" i="60" s="1"/>
  <c r="E2345" i="60" s="1"/>
  <c r="E2346" i="60" s="1"/>
  <c r="E2347" i="60" s="1"/>
  <c r="E2348" i="60" s="1"/>
  <c r="E2349" i="60" s="1"/>
  <c r="E2350" i="60" s="1"/>
  <c r="E2351" i="60" s="1"/>
  <c r="E2352" i="60" s="1"/>
  <c r="E2354" i="60"/>
  <c r="E2355" i="60" s="1"/>
  <c r="E2356" i="60" s="1"/>
  <c r="E2357" i="60" s="1"/>
  <c r="E2358" i="60" s="1"/>
  <c r="E2359" i="60" s="1"/>
  <c r="E2360" i="60" s="1"/>
  <c r="E2361" i="60" s="1"/>
  <c r="E2362" i="60" s="1"/>
  <c r="E2363" i="60" s="1"/>
  <c r="E2364" i="60" s="1"/>
  <c r="E2365" i="60" s="1"/>
  <c r="E2366" i="60" s="1"/>
  <c r="E2367" i="60" s="1"/>
  <c r="E2368" i="60" s="1"/>
  <c r="E2369" i="60" s="1"/>
  <c r="E2370" i="60" s="1"/>
  <c r="E2371" i="60" s="1"/>
  <c r="E2372" i="60" s="1"/>
  <c r="E2373" i="60" s="1"/>
  <c r="E2374" i="60" s="1"/>
  <c r="E2375" i="60" s="1"/>
  <c r="E2376" i="60" s="1"/>
  <c r="E2377" i="60" s="1"/>
  <c r="E2378" i="60" s="1"/>
  <c r="E2379" i="60" s="1"/>
  <c r="E2380" i="60" s="1"/>
  <c r="E2381" i="60" s="1"/>
  <c r="E2382" i="60" s="1"/>
  <c r="E2383" i="60" s="1"/>
  <c r="E2384" i="60" s="1"/>
  <c r="E2385" i="60" s="1"/>
  <c r="E2386" i="60" s="1"/>
  <c r="E2387" i="60" s="1"/>
  <c r="E2388" i="60" s="1"/>
  <c r="E2389" i="60" s="1"/>
  <c r="E2390" i="60" s="1"/>
  <c r="E2391" i="60" s="1"/>
  <c r="E2392" i="60" s="1"/>
  <c r="E2393" i="60" s="1"/>
  <c r="E2394" i="60" s="1"/>
  <c r="E2395" i="60" s="1"/>
  <c r="E2396" i="60" s="1"/>
  <c r="E2397" i="60" s="1"/>
  <c r="E2398" i="60" s="1"/>
  <c r="E2399" i="60" s="1"/>
  <c r="E2400" i="60" s="1"/>
  <c r="E2401" i="60" s="1"/>
  <c r="E2402" i="60" s="1"/>
  <c r="E2404" i="60"/>
  <c r="E2405" i="60" s="1"/>
  <c r="E2406" i="60" s="1"/>
  <c r="E2407" i="60" s="1"/>
  <c r="E2408" i="60" s="1"/>
  <c r="E2409" i="60" s="1"/>
  <c r="E2410" i="60" s="1"/>
  <c r="E2411" i="60" s="1"/>
  <c r="E2412" i="60" s="1"/>
  <c r="E2413" i="60" s="1"/>
  <c r="E2414" i="60" s="1"/>
  <c r="E2415" i="60" s="1"/>
  <c r="E2416" i="60" s="1"/>
  <c r="E2417" i="60" s="1"/>
  <c r="E2418" i="60" s="1"/>
  <c r="E2419" i="60" s="1"/>
  <c r="E2420" i="60" s="1"/>
  <c r="E2421" i="60" s="1"/>
  <c r="E2422" i="60" s="1"/>
  <c r="E2423" i="60" s="1"/>
  <c r="E2424" i="60" s="1"/>
  <c r="E2425" i="60" s="1"/>
  <c r="E2426" i="60" s="1"/>
  <c r="E2427" i="60" s="1"/>
  <c r="E2428" i="60" s="1"/>
  <c r="E2429" i="60" s="1"/>
  <c r="E2430" i="60" s="1"/>
  <c r="E2431" i="60" s="1"/>
  <c r="E2432" i="60" s="1"/>
  <c r="E2433" i="60" s="1"/>
  <c r="E2434" i="60" s="1"/>
  <c r="E2435" i="60" s="1"/>
  <c r="E2436" i="60" s="1"/>
  <c r="E2437" i="60" s="1"/>
  <c r="E2438" i="60" s="1"/>
  <c r="E2439" i="60" s="1"/>
  <c r="E2440" i="60" s="1"/>
  <c r="E2441" i="60" s="1"/>
  <c r="E2442" i="60" s="1"/>
  <c r="E2443" i="60" s="1"/>
  <c r="E2444" i="60" s="1"/>
  <c r="E2445" i="60" s="1"/>
  <c r="E2446" i="60" s="1"/>
  <c r="E2447" i="60" s="1"/>
  <c r="E2448" i="60" s="1"/>
  <c r="E2449" i="60" s="1"/>
  <c r="E2450" i="60" s="1"/>
  <c r="E2451" i="60" s="1"/>
  <c r="E2452" i="60" s="1"/>
  <c r="E604" i="60"/>
  <c r="E605" i="60"/>
  <c r="E606" i="60"/>
  <c r="E607" i="60" s="1"/>
  <c r="E608" i="60" s="1"/>
  <c r="E609" i="60" s="1"/>
  <c r="E610" i="60" s="1"/>
  <c r="E611" i="60" s="1"/>
  <c r="E612" i="60" s="1"/>
  <c r="E613" i="60" s="1"/>
  <c r="E614" i="60" s="1"/>
  <c r="E615" i="60" s="1"/>
  <c r="E616" i="60" s="1"/>
  <c r="E617" i="60" s="1"/>
  <c r="E618" i="60" s="1"/>
  <c r="E619" i="60" s="1"/>
  <c r="E620" i="60" s="1"/>
  <c r="E621" i="60" s="1"/>
  <c r="E622" i="60" s="1"/>
  <c r="E623" i="60" s="1"/>
  <c r="E624" i="60" s="1"/>
  <c r="E625" i="60" s="1"/>
  <c r="E626" i="60" s="1"/>
  <c r="E627" i="60" s="1"/>
  <c r="E628" i="60" s="1"/>
  <c r="E629" i="60" s="1"/>
  <c r="E630" i="60" s="1"/>
  <c r="E631" i="60" s="1"/>
  <c r="E632" i="60" s="1"/>
  <c r="E633" i="60" s="1"/>
  <c r="E634" i="60" s="1"/>
  <c r="E635" i="60" s="1"/>
  <c r="E636" i="60" s="1"/>
  <c r="E637" i="60" s="1"/>
  <c r="E638" i="60" s="1"/>
  <c r="E639" i="60" s="1"/>
  <c r="E640" i="60" s="1"/>
  <c r="E641" i="60" s="1"/>
  <c r="E642" i="60" s="1"/>
  <c r="E643" i="60" s="1"/>
  <c r="E644" i="60" s="1"/>
  <c r="E645" i="60" s="1"/>
  <c r="E646" i="60" s="1"/>
  <c r="E648" i="60"/>
  <c r="E649" i="60" s="1"/>
  <c r="E650" i="60" s="1"/>
  <c r="E651" i="60" s="1"/>
  <c r="E652" i="60" s="1"/>
  <c r="E654" i="60"/>
  <c r="E655" i="60" s="1"/>
  <c r="E656" i="60" s="1"/>
  <c r="E657" i="60" s="1"/>
  <c r="E658" i="60" s="1"/>
  <c r="E659" i="60" s="1"/>
  <c r="E660" i="60" s="1"/>
  <c r="E661" i="60" s="1"/>
  <c r="E662" i="60" s="1"/>
  <c r="E663" i="60" s="1"/>
  <c r="E664" i="60" s="1"/>
  <c r="E665" i="60" s="1"/>
  <c r="E666" i="60" s="1"/>
  <c r="E667" i="60" s="1"/>
  <c r="E668" i="60" s="1"/>
  <c r="E669" i="60" s="1"/>
  <c r="E670" i="60" s="1"/>
  <c r="E671" i="60" s="1"/>
  <c r="E672" i="60" s="1"/>
  <c r="E673" i="60" s="1"/>
  <c r="E674" i="60" s="1"/>
  <c r="E675" i="60" s="1"/>
  <c r="E676" i="60" s="1"/>
  <c r="E677" i="60" s="1"/>
  <c r="E678" i="60" s="1"/>
  <c r="E679" i="60" s="1"/>
  <c r="E680" i="60" s="1"/>
  <c r="E681" i="60" s="1"/>
  <c r="E682" i="60" s="1"/>
  <c r="E683" i="60" s="1"/>
  <c r="E684" i="60" s="1"/>
  <c r="E685" i="60" s="1"/>
  <c r="E686" i="60" s="1"/>
  <c r="E688" i="60"/>
  <c r="E689" i="60" s="1"/>
  <c r="E690" i="60" s="1"/>
  <c r="E691" i="60" s="1"/>
  <c r="E692" i="60" s="1"/>
  <c r="E693" i="60" s="1"/>
  <c r="E694" i="60" s="1"/>
  <c r="E695" i="60" s="1"/>
  <c r="E696" i="60" s="1"/>
  <c r="E697" i="60" s="1"/>
  <c r="E698" i="60" s="1"/>
  <c r="E699" i="60" s="1"/>
  <c r="E700" i="60" s="1"/>
  <c r="E701" i="60" s="1"/>
  <c r="E702" i="60" s="1"/>
  <c r="E704" i="60"/>
  <c r="E705" i="60" s="1"/>
  <c r="E706" i="60" s="1"/>
  <c r="E707" i="60" s="1"/>
  <c r="E708" i="60" s="1"/>
  <c r="E709" i="60" s="1"/>
  <c r="E710" i="60" s="1"/>
  <c r="E711" i="60" s="1"/>
  <c r="E712" i="60" s="1"/>
  <c r="E713" i="60" s="1"/>
  <c r="E714" i="60" s="1"/>
  <c r="E715" i="60" s="1"/>
  <c r="E716" i="60" s="1"/>
  <c r="E717" i="60" s="1"/>
  <c r="E718" i="60" s="1"/>
  <c r="E719" i="60" s="1"/>
  <c r="E720" i="60" s="1"/>
  <c r="E721" i="60" s="1"/>
  <c r="E722" i="60" s="1"/>
  <c r="E723" i="60" s="1"/>
  <c r="E724" i="60" s="1"/>
  <c r="E725" i="60" s="1"/>
  <c r="E726" i="60" s="1"/>
  <c r="E727" i="60" s="1"/>
  <c r="E728" i="60" s="1"/>
  <c r="E729" i="60" s="1"/>
  <c r="E730" i="60" s="1"/>
  <c r="E731" i="60" s="1"/>
  <c r="E732" i="60" s="1"/>
  <c r="E733" i="60" s="1"/>
  <c r="E734" i="60" s="1"/>
  <c r="E735" i="60" s="1"/>
  <c r="E736" i="60" s="1"/>
  <c r="E737" i="60" s="1"/>
  <c r="E738" i="60" s="1"/>
  <c r="E739" i="60" s="1"/>
  <c r="E740" i="60" s="1"/>
  <c r="E741" i="60" s="1"/>
  <c r="E742" i="60" s="1"/>
  <c r="E743" i="60" s="1"/>
  <c r="E744" i="60" s="1"/>
  <c r="E745" i="60" s="1"/>
  <c r="E746" i="60" s="1"/>
  <c r="E747" i="60" s="1"/>
  <c r="E748" i="60" s="1"/>
  <c r="E749" i="60" s="1"/>
  <c r="E750" i="60" s="1"/>
  <c r="E751" i="60" s="1"/>
  <c r="E752" i="60" s="1"/>
  <c r="E754" i="60"/>
  <c r="E755" i="60" s="1"/>
  <c r="E756" i="60" s="1"/>
  <c r="E757" i="60" s="1"/>
  <c r="E758" i="60" s="1"/>
  <c r="E759" i="60" s="1"/>
  <c r="E760" i="60" s="1"/>
  <c r="E761" i="60" s="1"/>
  <c r="E762" i="60" s="1"/>
  <c r="E763" i="60" s="1"/>
  <c r="E764" i="60" s="1"/>
  <c r="E765" i="60" s="1"/>
  <c r="E766" i="60" s="1"/>
  <c r="E767" i="60" s="1"/>
  <c r="E768" i="60" s="1"/>
  <c r="E769" i="60" s="1"/>
  <c r="E770" i="60" s="1"/>
  <c r="E771" i="60" s="1"/>
  <c r="E772" i="60" s="1"/>
  <c r="E773" i="60" s="1"/>
  <c r="E774" i="60" s="1"/>
  <c r="E775" i="60" s="1"/>
  <c r="E776" i="60" s="1"/>
  <c r="E777" i="60" s="1"/>
  <c r="E778" i="60" s="1"/>
  <c r="E779" i="60" s="1"/>
  <c r="E780" i="60" s="1"/>
  <c r="E781" i="60" s="1"/>
  <c r="E782" i="60" s="1"/>
  <c r="E783" i="60" s="1"/>
  <c r="E784" i="60" s="1"/>
  <c r="E785" i="60" s="1"/>
  <c r="E786" i="60" s="1"/>
  <c r="E787" i="60" s="1"/>
  <c r="E788" i="60" s="1"/>
  <c r="E789" i="60" s="1"/>
  <c r="E790" i="60" s="1"/>
  <c r="E791" i="60" s="1"/>
  <c r="E792" i="60" s="1"/>
  <c r="E793" i="60" s="1"/>
  <c r="E794" i="60" s="1"/>
  <c r="E795" i="60" s="1"/>
  <c r="E796" i="60" s="1"/>
  <c r="E797" i="60" s="1"/>
  <c r="E798" i="60" s="1"/>
  <c r="E799" i="60" s="1"/>
  <c r="E800" i="60" s="1"/>
  <c r="E801" i="60" s="1"/>
  <c r="E802" i="60" s="1"/>
  <c r="E804" i="60"/>
  <c r="E805" i="60"/>
  <c r="E806" i="60" s="1"/>
  <c r="E807" i="60" s="1"/>
  <c r="E808" i="60" s="1"/>
  <c r="E809" i="60" s="1"/>
  <c r="E810" i="60" s="1"/>
  <c r="E811" i="60" s="1"/>
  <c r="E812" i="60" s="1"/>
  <c r="E813" i="60" s="1"/>
  <c r="E814" i="60" s="1"/>
  <c r="E815" i="60" s="1"/>
  <c r="E816" i="60" s="1"/>
  <c r="E817" i="60" s="1"/>
  <c r="E818" i="60" s="1"/>
  <c r="E819" i="60" s="1"/>
  <c r="E820" i="60" s="1"/>
  <c r="E821" i="60" s="1"/>
  <c r="E822" i="60" s="1"/>
  <c r="E823" i="60" s="1"/>
  <c r="E824" i="60" s="1"/>
  <c r="E825" i="60" s="1"/>
  <c r="E826" i="60" s="1"/>
  <c r="E827" i="60" s="1"/>
  <c r="E828" i="60" s="1"/>
  <c r="E829" i="60" s="1"/>
  <c r="E830" i="60" s="1"/>
  <c r="E831" i="60" s="1"/>
  <c r="E832" i="60" s="1"/>
  <c r="E833" i="60" s="1"/>
  <c r="E834" i="60" s="1"/>
  <c r="E835" i="60" s="1"/>
  <c r="E836" i="60" s="1"/>
  <c r="E837" i="60" s="1"/>
  <c r="E838" i="60" s="1"/>
  <c r="E839" i="60" s="1"/>
  <c r="E840" i="60" s="1"/>
  <c r="E841" i="60" s="1"/>
  <c r="E842" i="60" s="1"/>
  <c r="E843" i="60" s="1"/>
  <c r="E844" i="60" s="1"/>
  <c r="E845" i="60" s="1"/>
  <c r="E846" i="60" s="1"/>
  <c r="E847" i="60" s="1"/>
  <c r="E848" i="60" s="1"/>
  <c r="E849" i="60" s="1"/>
  <c r="E850" i="60" s="1"/>
  <c r="E851" i="60" s="1"/>
  <c r="E852" i="60" s="1"/>
  <c r="E854" i="60"/>
  <c r="E855" i="60" s="1"/>
  <c r="E856" i="60" s="1"/>
  <c r="E857" i="60" s="1"/>
  <c r="E858" i="60" s="1"/>
  <c r="E859" i="60" s="1"/>
  <c r="E860" i="60" s="1"/>
  <c r="E861" i="60" s="1"/>
  <c r="E862" i="60" s="1"/>
  <c r="E863" i="60" s="1"/>
  <c r="E864" i="60" s="1"/>
  <c r="E865" i="60" s="1"/>
  <c r="E866" i="60" s="1"/>
  <c r="E867" i="60" s="1"/>
  <c r="E868" i="60" s="1"/>
  <c r="E869" i="60" s="1"/>
  <c r="E870" i="60" s="1"/>
  <c r="E871" i="60" s="1"/>
  <c r="E872" i="60" s="1"/>
  <c r="E873" i="60" s="1"/>
  <c r="E874" i="60" s="1"/>
  <c r="E875" i="60" s="1"/>
  <c r="E876" i="60" s="1"/>
  <c r="E877" i="60" s="1"/>
  <c r="E878" i="60" s="1"/>
  <c r="E879" i="60" s="1"/>
  <c r="E880" i="60" s="1"/>
  <c r="E881" i="60" s="1"/>
  <c r="E882" i="60" s="1"/>
  <c r="E883" i="60" s="1"/>
  <c r="E884" i="60" s="1"/>
  <c r="E885" i="60" s="1"/>
  <c r="E886" i="60" s="1"/>
  <c r="E887" i="60" s="1"/>
  <c r="E888" i="60" s="1"/>
  <c r="E889" i="60" s="1"/>
  <c r="E890" i="60" s="1"/>
  <c r="E891" i="60" s="1"/>
  <c r="E892" i="60" s="1"/>
  <c r="E893" i="60" s="1"/>
  <c r="E894" i="60" s="1"/>
  <c r="E895" i="60" s="1"/>
  <c r="E896" i="60" s="1"/>
  <c r="E897" i="60" s="1"/>
  <c r="E898" i="60" s="1"/>
  <c r="E899" i="60" s="1"/>
  <c r="E900" i="60" s="1"/>
  <c r="E901" i="60" s="1"/>
  <c r="E902" i="60" s="1"/>
  <c r="E904" i="60"/>
  <c r="E905" i="60" s="1"/>
  <c r="E906" i="60" s="1"/>
  <c r="E907" i="60" s="1"/>
  <c r="E908" i="60" s="1"/>
  <c r="E909" i="60" s="1"/>
  <c r="E910" i="60" s="1"/>
  <c r="E911" i="60" s="1"/>
  <c r="E912" i="60" s="1"/>
  <c r="E913" i="60" s="1"/>
  <c r="E914" i="60" s="1"/>
  <c r="E915" i="60" s="1"/>
  <c r="E916" i="60" s="1"/>
  <c r="E917" i="60" s="1"/>
  <c r="E918" i="60" s="1"/>
  <c r="E919" i="60" s="1"/>
  <c r="E920" i="60" s="1"/>
  <c r="E921" i="60" s="1"/>
  <c r="E922" i="60" s="1"/>
  <c r="E923" i="60" s="1"/>
  <c r="E924" i="60" s="1"/>
  <c r="E925" i="60" s="1"/>
  <c r="E926" i="60" s="1"/>
  <c r="E927" i="60" s="1"/>
  <c r="E928" i="60" s="1"/>
  <c r="E929" i="60" s="1"/>
  <c r="E930" i="60" s="1"/>
  <c r="E931" i="60" s="1"/>
  <c r="E932" i="60" s="1"/>
  <c r="E933" i="60" s="1"/>
  <c r="E934" i="60" s="1"/>
  <c r="E935" i="60" s="1"/>
  <c r="E936" i="60" s="1"/>
  <c r="E937" i="60" s="1"/>
  <c r="E938" i="60" s="1"/>
  <c r="E939" i="60" s="1"/>
  <c r="E940" i="60" s="1"/>
  <c r="E941" i="60" s="1"/>
  <c r="E942" i="60" s="1"/>
  <c r="E943" i="60" s="1"/>
  <c r="E944" i="60" s="1"/>
  <c r="E945" i="60" s="1"/>
  <c r="E946" i="60" s="1"/>
  <c r="E947" i="60" s="1"/>
  <c r="E948" i="60" s="1"/>
  <c r="E950" i="60"/>
  <c r="E951" i="60"/>
  <c r="E952" i="60" s="1"/>
  <c r="E954" i="60"/>
  <c r="E955" i="60" s="1"/>
  <c r="E956" i="60" s="1"/>
  <c r="E957" i="60" s="1"/>
  <c r="E958" i="60" s="1"/>
  <c r="E959" i="60" s="1"/>
  <c r="E960" i="60" s="1"/>
  <c r="E961" i="60" s="1"/>
  <c r="E962" i="60" s="1"/>
  <c r="E963" i="60" s="1"/>
  <c r="E964" i="60" s="1"/>
  <c r="E965" i="60" s="1"/>
  <c r="E966" i="60" s="1"/>
  <c r="E967" i="60" s="1"/>
  <c r="E968" i="60" s="1"/>
  <c r="E969" i="60" s="1"/>
  <c r="E970" i="60" s="1"/>
  <c r="E971" i="60" s="1"/>
  <c r="E972" i="60" s="1"/>
  <c r="E973" i="60" s="1"/>
  <c r="E974" i="60" s="1"/>
  <c r="E975" i="60" s="1"/>
  <c r="E976" i="60" s="1"/>
  <c r="E977" i="60" s="1"/>
  <c r="E978" i="60" s="1"/>
  <c r="E979" i="60" s="1"/>
  <c r="E980" i="60" s="1"/>
  <c r="E981" i="60" s="1"/>
  <c r="E982" i="60" s="1"/>
  <c r="E983" i="60" s="1"/>
  <c r="E984" i="60" s="1"/>
  <c r="E985" i="60" s="1"/>
  <c r="E986" i="60" s="1"/>
  <c r="E987" i="60" s="1"/>
  <c r="E988" i="60" s="1"/>
  <c r="E989" i="60" s="1"/>
  <c r="E991" i="60"/>
  <c r="E992" i="60" s="1"/>
  <c r="E993" i="60" s="1"/>
  <c r="E994" i="60" s="1"/>
  <c r="E995" i="60" s="1"/>
  <c r="E996" i="60" s="1"/>
  <c r="E997" i="60" s="1"/>
  <c r="E998" i="60" s="1"/>
  <c r="E999" i="60" s="1"/>
  <c r="E1000" i="60" s="1"/>
  <c r="E1001" i="60" s="1"/>
  <c r="E1002" i="60" s="1"/>
  <c r="E1004" i="60"/>
  <c r="E1005" i="60" s="1"/>
  <c r="E1006" i="60" s="1"/>
  <c r="E1007" i="60" s="1"/>
  <c r="E1008" i="60" s="1"/>
  <c r="E1009" i="60" s="1"/>
  <c r="E1010" i="60" s="1"/>
  <c r="E1011" i="60" s="1"/>
  <c r="E1012" i="60" s="1"/>
  <c r="E1013" i="60" s="1"/>
  <c r="E1014" i="60" s="1"/>
  <c r="E1015" i="60" s="1"/>
  <c r="E1016" i="60" s="1"/>
  <c r="E1017" i="60" s="1"/>
  <c r="E1018" i="60" s="1"/>
  <c r="E1019" i="60" s="1"/>
  <c r="E1020" i="60" s="1"/>
  <c r="E1021" i="60" s="1"/>
  <c r="E1022" i="60" s="1"/>
  <c r="E1023" i="60" s="1"/>
  <c r="E1024" i="60" s="1"/>
  <c r="E1025" i="60" s="1"/>
  <c r="E1026" i="60" s="1"/>
  <c r="E1027" i="60" s="1"/>
  <c r="E1028" i="60" s="1"/>
  <c r="E1029" i="60" s="1"/>
  <c r="E1030" i="60" s="1"/>
  <c r="E1031" i="60" s="1"/>
  <c r="E1032" i="60" s="1"/>
  <c r="E1033" i="60" s="1"/>
  <c r="E1034" i="60" s="1"/>
  <c r="E1035" i="60" s="1"/>
  <c r="E1036" i="60" s="1"/>
  <c r="E1037" i="60" s="1"/>
  <c r="E1038" i="60" s="1"/>
  <c r="E1039" i="60" s="1"/>
  <c r="E1040" i="60" s="1"/>
  <c r="E1041" i="60" s="1"/>
  <c r="E1042" i="60" s="1"/>
  <c r="E1043" i="60" s="1"/>
  <c r="E1044" i="60" s="1"/>
  <c r="E1045" i="60" s="1"/>
  <c r="E1046" i="60" s="1"/>
  <c r="E1047" i="60" s="1"/>
  <c r="E1048" i="60" s="1"/>
  <c r="E1049" i="60" s="1"/>
  <c r="E1050" i="60" s="1"/>
  <c r="E1051" i="60" s="1"/>
  <c r="E1052" i="60" s="1"/>
  <c r="E1054" i="60"/>
  <c r="E1055" i="60" s="1"/>
  <c r="E1056" i="60" s="1"/>
  <c r="E1057" i="60" s="1"/>
  <c r="E1058" i="60" s="1"/>
  <c r="E1059" i="60" s="1"/>
  <c r="E1060" i="60" s="1"/>
  <c r="E1061" i="60" s="1"/>
  <c r="E1062" i="60" s="1"/>
  <c r="E1063" i="60" s="1"/>
  <c r="E1064" i="60" s="1"/>
  <c r="E1065" i="60" s="1"/>
  <c r="E1066" i="60" s="1"/>
  <c r="E1067" i="60" s="1"/>
  <c r="E1068" i="60" s="1"/>
  <c r="E1069" i="60" s="1"/>
  <c r="E1070" i="60" s="1"/>
  <c r="E1071" i="60" s="1"/>
  <c r="E1072" i="60" s="1"/>
  <c r="E1073" i="60" s="1"/>
  <c r="E1074" i="60" s="1"/>
  <c r="E1075" i="60" s="1"/>
  <c r="E1076" i="60" s="1"/>
  <c r="E1077" i="60" s="1"/>
  <c r="E1078" i="60" s="1"/>
  <c r="E1079" i="60" s="1"/>
  <c r="E1080" i="60" s="1"/>
  <c r="E1081" i="60" s="1"/>
  <c r="E1082" i="60" s="1"/>
  <c r="E1083" i="60" s="1"/>
  <c r="E1084" i="60" s="1"/>
  <c r="E1085" i="60" s="1"/>
  <c r="E1086" i="60" s="1"/>
  <c r="E1087" i="60" s="1"/>
  <c r="E1088" i="60" s="1"/>
  <c r="E1089" i="60" s="1"/>
  <c r="E1090" i="60" s="1"/>
  <c r="E1091" i="60" s="1"/>
  <c r="E1092" i="60" s="1"/>
  <c r="E1093" i="60" s="1"/>
  <c r="E1094" i="60" s="1"/>
  <c r="E1095" i="60" s="1"/>
  <c r="E1096" i="60" s="1"/>
  <c r="E1097" i="60" s="1"/>
  <c r="E1098" i="60" s="1"/>
  <c r="E1099" i="60" s="1"/>
  <c r="E1100" i="60" s="1"/>
  <c r="E1101" i="60" s="1"/>
  <c r="E1102" i="60" s="1"/>
  <c r="E1103" i="60"/>
  <c r="E1104" i="60" s="1"/>
  <c r="E1105" i="60" s="1"/>
  <c r="E1106" i="60" s="1"/>
  <c r="E1107" i="60" s="1"/>
  <c r="E1108" i="60" s="1"/>
  <c r="E1109" i="60" s="1"/>
  <c r="E1110" i="60" s="1"/>
  <c r="E1111" i="60" s="1"/>
  <c r="E1112" i="60" s="1"/>
  <c r="E1113" i="60" s="1"/>
  <c r="E1114" i="60" s="1"/>
  <c r="E1115" i="60" s="1"/>
  <c r="E1116" i="60" s="1"/>
  <c r="E1117" i="60" s="1"/>
  <c r="E1118" i="60" s="1"/>
  <c r="E1119" i="60" s="1"/>
  <c r="E1120" i="60" s="1"/>
  <c r="E1121" i="60" s="1"/>
  <c r="E1122" i="60" s="1"/>
  <c r="E1123" i="60" s="1"/>
  <c r="E1124" i="60" s="1"/>
  <c r="E1125" i="60" s="1"/>
  <c r="E1126" i="60" s="1"/>
  <c r="E1127" i="60" s="1"/>
  <c r="E1128" i="60" s="1"/>
  <c r="E1129" i="60" s="1"/>
  <c r="E1130" i="60" s="1"/>
  <c r="E1131" i="60" s="1"/>
  <c r="E1132" i="60" s="1"/>
  <c r="E1133" i="60" s="1"/>
  <c r="E1134" i="60" s="1"/>
  <c r="E1135" i="60" s="1"/>
  <c r="E1136" i="60" s="1"/>
  <c r="E1137" i="60" s="1"/>
  <c r="E1138" i="60" s="1"/>
  <c r="E1139" i="60" s="1"/>
  <c r="E1140" i="60" s="1"/>
  <c r="E1141" i="60" s="1"/>
  <c r="E1142" i="60" s="1"/>
  <c r="E1143" i="60" s="1"/>
  <c r="E1144" i="60" s="1"/>
  <c r="E1145" i="60" s="1"/>
  <c r="E1147" i="60"/>
  <c r="E1148" i="60"/>
  <c r="E1149" i="60" s="1"/>
  <c r="E1150" i="60" s="1"/>
  <c r="E1151" i="60" s="1"/>
  <c r="E1152" i="60" s="1"/>
  <c r="E1153" i="60" s="1"/>
  <c r="E1154" i="60" s="1"/>
  <c r="E1155" i="60" s="1"/>
  <c r="E1156" i="60" s="1"/>
  <c r="E1157" i="60" s="1"/>
  <c r="E1158" i="60" s="1"/>
  <c r="E1159" i="60" s="1"/>
  <c r="E1160" i="60" s="1"/>
  <c r="E1161" i="60" s="1"/>
  <c r="E1162" i="60" s="1"/>
  <c r="E1163" i="60" s="1"/>
  <c r="E1164" i="60" s="1"/>
  <c r="E1165" i="60" s="1"/>
  <c r="E1166" i="60" s="1"/>
  <c r="E1167" i="60" s="1"/>
  <c r="E304" i="60"/>
  <c r="E305" i="60" s="1"/>
  <c r="E306" i="60" s="1"/>
  <c r="E307" i="60" s="1"/>
  <c r="E308" i="60" s="1"/>
  <c r="E309" i="60" s="1"/>
  <c r="E310" i="60" s="1"/>
  <c r="E311" i="60" s="1"/>
  <c r="E312" i="60" s="1"/>
  <c r="E313" i="60" s="1"/>
  <c r="E314" i="60" s="1"/>
  <c r="E315" i="60" s="1"/>
  <c r="E316" i="60" s="1"/>
  <c r="E317" i="60" s="1"/>
  <c r="E318" i="60" s="1"/>
  <c r="E319" i="60" s="1"/>
  <c r="E320" i="60" s="1"/>
  <c r="E321" i="60" s="1"/>
  <c r="E322" i="60" s="1"/>
  <c r="E323" i="60" s="1"/>
  <c r="E324" i="60" s="1"/>
  <c r="E325" i="60" s="1"/>
  <c r="E326" i="60" s="1"/>
  <c r="E327" i="60" s="1"/>
  <c r="E328" i="60" s="1"/>
  <c r="E329" i="60" s="1"/>
  <c r="E330" i="60" s="1"/>
  <c r="E331" i="60" s="1"/>
  <c r="E332" i="60" s="1"/>
  <c r="E333" i="60" s="1"/>
  <c r="E334" i="60" s="1"/>
  <c r="E335" i="60" s="1"/>
  <c r="E336" i="60" s="1"/>
  <c r="E337" i="60" s="1"/>
  <c r="E338" i="60" s="1"/>
  <c r="E339" i="60" s="1"/>
  <c r="E340" i="60" s="1"/>
  <c r="E341" i="60" s="1"/>
  <c r="E342" i="60" s="1"/>
  <c r="E343" i="60" s="1"/>
  <c r="E344" i="60" s="1"/>
  <c r="E345" i="60" s="1"/>
  <c r="E346" i="60" s="1"/>
  <c r="E347" i="60" s="1"/>
  <c r="E348" i="60" s="1"/>
  <c r="E349" i="60" s="1"/>
  <c r="E350" i="60" s="1"/>
  <c r="E351" i="60" s="1"/>
  <c r="E352" i="60" s="1"/>
  <c r="E354" i="60"/>
  <c r="E355" i="60" s="1"/>
  <c r="E356" i="60" s="1"/>
  <c r="E357" i="60" s="1"/>
  <c r="E358" i="60" s="1"/>
  <c r="E359" i="60" s="1"/>
  <c r="E360" i="60" s="1"/>
  <c r="E361" i="60" s="1"/>
  <c r="E362" i="60" s="1"/>
  <c r="E363" i="60" s="1"/>
  <c r="E364" i="60" s="1"/>
  <c r="E365" i="60" s="1"/>
  <c r="E366" i="60" s="1"/>
  <c r="E367" i="60" s="1"/>
  <c r="E368" i="60" s="1"/>
  <c r="E370" i="60"/>
  <c r="E371" i="60" s="1"/>
  <c r="E372" i="60" s="1"/>
  <c r="E373" i="60" s="1"/>
  <c r="E374" i="60" s="1"/>
  <c r="E375" i="60" s="1"/>
  <c r="E376" i="60" s="1"/>
  <c r="E377" i="60" s="1"/>
  <c r="E378" i="60" s="1"/>
  <c r="E379" i="60" s="1"/>
  <c r="E380" i="60" s="1"/>
  <c r="E381" i="60" s="1"/>
  <c r="E382" i="60" s="1"/>
  <c r="E383" i="60" s="1"/>
  <c r="E384" i="60" s="1"/>
  <c r="E385" i="60" s="1"/>
  <c r="E386" i="60" s="1"/>
  <c r="E387" i="60" s="1"/>
  <c r="E388" i="60" s="1"/>
  <c r="E389" i="60" s="1"/>
  <c r="E390" i="60" s="1"/>
  <c r="E391" i="60" s="1"/>
  <c r="E392" i="60" s="1"/>
  <c r="E393" i="60" s="1"/>
  <c r="E394" i="60" s="1"/>
  <c r="E395" i="60" s="1"/>
  <c r="E396" i="60" s="1"/>
  <c r="E397" i="60" s="1"/>
  <c r="E398" i="60" s="1"/>
  <c r="E399" i="60" s="1"/>
  <c r="E400" i="60" s="1"/>
  <c r="E401" i="60" s="1"/>
  <c r="E402" i="60" s="1"/>
  <c r="E404" i="60"/>
  <c r="E405" i="60" s="1"/>
  <c r="E406" i="60" s="1"/>
  <c r="E407" i="60" s="1"/>
  <c r="E408" i="60" s="1"/>
  <c r="E409" i="60" s="1"/>
  <c r="E410" i="60" s="1"/>
  <c r="E411" i="60" s="1"/>
  <c r="E412" i="60" s="1"/>
  <c r="E413" i="60" s="1"/>
  <c r="E414" i="60" s="1"/>
  <c r="E415" i="60" s="1"/>
  <c r="E416" i="60" s="1"/>
  <c r="E417" i="60" s="1"/>
  <c r="E418" i="60" s="1"/>
  <c r="E419" i="60" s="1"/>
  <c r="E420" i="60" s="1"/>
  <c r="E421" i="60" s="1"/>
  <c r="E422" i="60" s="1"/>
  <c r="E423" i="60" s="1"/>
  <c r="E424" i="60" s="1"/>
  <c r="E425" i="60" s="1"/>
  <c r="E426" i="60" s="1"/>
  <c r="E427" i="60" s="1"/>
  <c r="E428" i="60" s="1"/>
  <c r="E429" i="60" s="1"/>
  <c r="E430" i="60" s="1"/>
  <c r="E431" i="60" s="1"/>
  <c r="E432" i="60" s="1"/>
  <c r="E433" i="60" s="1"/>
  <c r="E434" i="60" s="1"/>
  <c r="E435" i="60" s="1"/>
  <c r="E436" i="60" s="1"/>
  <c r="E437" i="60" s="1"/>
  <c r="E438" i="60" s="1"/>
  <c r="E439" i="60" s="1"/>
  <c r="E440" i="60" s="1"/>
  <c r="E441" i="60" s="1"/>
  <c r="E442" i="60" s="1"/>
  <c r="E443" i="60" s="1"/>
  <c r="E444" i="60" s="1"/>
  <c r="E445" i="60" s="1"/>
  <c r="E446" i="60" s="1"/>
  <c r="E447" i="60" s="1"/>
  <c r="E448" i="60" s="1"/>
  <c r="E449" i="60" s="1"/>
  <c r="E450" i="60" s="1"/>
  <c r="E451" i="60" s="1"/>
  <c r="E452" i="60" s="1"/>
  <c r="E454" i="60"/>
  <c r="E455" i="60" s="1"/>
  <c r="E456" i="60" s="1"/>
  <c r="E457" i="60" s="1"/>
  <c r="E458" i="60" s="1"/>
  <c r="E459" i="60" s="1"/>
  <c r="E460" i="60" s="1"/>
  <c r="E461" i="60" s="1"/>
  <c r="E462" i="60" s="1"/>
  <c r="E463" i="60" s="1"/>
  <c r="E464" i="60" s="1"/>
  <c r="E465" i="60" s="1"/>
  <c r="E466" i="60" s="1"/>
  <c r="E467" i="60" s="1"/>
  <c r="E468" i="60" s="1"/>
  <c r="E469" i="60" s="1"/>
  <c r="E470" i="60" s="1"/>
  <c r="E471" i="60" s="1"/>
  <c r="E472" i="60" s="1"/>
  <c r="E473" i="60" s="1"/>
  <c r="E474" i="60" s="1"/>
  <c r="E475" i="60" s="1"/>
  <c r="E477" i="60"/>
  <c r="E478" i="60" s="1"/>
  <c r="E479" i="60" s="1"/>
  <c r="E480" i="60" s="1"/>
  <c r="E481" i="60" s="1"/>
  <c r="E482" i="60" s="1"/>
  <c r="E483" i="60" s="1"/>
  <c r="E484" i="60" s="1"/>
  <c r="E485" i="60" s="1"/>
  <c r="E486" i="60" s="1"/>
  <c r="E487" i="60" s="1"/>
  <c r="E488" i="60" s="1"/>
  <c r="E489" i="60" s="1"/>
  <c r="E490" i="60" s="1"/>
  <c r="E491" i="60" s="1"/>
  <c r="E492" i="60" s="1"/>
  <c r="E493" i="60" s="1"/>
  <c r="E494" i="60" s="1"/>
  <c r="E495" i="60" s="1"/>
  <c r="E496" i="60" s="1"/>
  <c r="E497" i="60" s="1"/>
  <c r="E498" i="60" s="1"/>
  <c r="E499" i="60" s="1"/>
  <c r="E500" i="60" s="1"/>
  <c r="E501" i="60" s="1"/>
  <c r="E502" i="60" s="1"/>
  <c r="E504" i="60"/>
  <c r="E505" i="60" s="1"/>
  <c r="E506" i="60"/>
  <c r="E507" i="60" s="1"/>
  <c r="E508" i="60" s="1"/>
  <c r="E509" i="60" s="1"/>
  <c r="E510" i="60" s="1"/>
  <c r="E511" i="60" s="1"/>
  <c r="E512" i="60" s="1"/>
  <c r="E513" i="60" s="1"/>
  <c r="E514" i="60" s="1"/>
  <c r="E515" i="60" s="1"/>
  <c r="E516" i="60" s="1"/>
  <c r="E517" i="60" s="1"/>
  <c r="E518" i="60" s="1"/>
  <c r="E519" i="60" s="1"/>
  <c r="E520" i="60" s="1"/>
  <c r="E521" i="60" s="1"/>
  <c r="E522" i="60" s="1"/>
  <c r="E523" i="60" s="1"/>
  <c r="E524" i="60" s="1"/>
  <c r="E525" i="60" s="1"/>
  <c r="E526" i="60" s="1"/>
  <c r="E527" i="60" s="1"/>
  <c r="E528" i="60" s="1"/>
  <c r="E529" i="60" s="1"/>
  <c r="E530" i="60" s="1"/>
  <c r="E531" i="60" s="1"/>
  <c r="E532" i="60" s="1"/>
  <c r="E533" i="60" s="1"/>
  <c r="E534" i="60" s="1"/>
  <c r="E535" i="60" s="1"/>
  <c r="E539" i="60"/>
  <c r="E540" i="60" s="1"/>
  <c r="E543" i="60"/>
  <c r="E544" i="60" s="1"/>
  <c r="E545" i="60" s="1"/>
  <c r="E546" i="60" s="1"/>
  <c r="E547" i="60" s="1"/>
  <c r="E548" i="60" s="1"/>
  <c r="E549" i="60" s="1"/>
  <c r="E550" i="60" s="1"/>
  <c r="E551" i="60" s="1"/>
  <c r="E552" i="60" s="1"/>
  <c r="E554" i="60"/>
  <c r="E555" i="60" s="1"/>
  <c r="E556" i="60" s="1"/>
  <c r="E557" i="60" s="1"/>
  <c r="E558" i="60" s="1"/>
  <c r="E559" i="60" s="1"/>
  <c r="E560" i="60" s="1"/>
  <c r="E561" i="60" s="1"/>
  <c r="E562" i="60" s="1"/>
  <c r="E563" i="60" s="1"/>
  <c r="E564" i="60" s="1"/>
  <c r="E565" i="60" s="1"/>
  <c r="E566" i="60" s="1"/>
  <c r="E567" i="60" s="1"/>
  <c r="E568" i="60" s="1"/>
  <c r="E569" i="60" s="1"/>
  <c r="E570" i="60" s="1"/>
  <c r="E571" i="60" s="1"/>
  <c r="E572" i="60" s="1"/>
  <c r="E573" i="60" s="1"/>
  <c r="E574" i="60" s="1"/>
  <c r="E575" i="60" s="1"/>
  <c r="E576" i="60" s="1"/>
  <c r="E577" i="60" s="1"/>
  <c r="E578" i="60" s="1"/>
  <c r="E579" i="60" s="1"/>
  <c r="E580" i="60" s="1"/>
  <c r="E581" i="60" s="1"/>
  <c r="E582" i="60" s="1"/>
  <c r="E583" i="60" s="1"/>
  <c r="E584" i="60" s="1"/>
  <c r="E585" i="60" s="1"/>
  <c r="E586" i="60" s="1"/>
  <c r="E587" i="60" s="1"/>
  <c r="E588" i="60" s="1"/>
  <c r="E589" i="60" s="1"/>
  <c r="E590" i="60" s="1"/>
  <c r="E591" i="60" s="1"/>
  <c r="E592" i="60" s="1"/>
  <c r="E593" i="60" s="1"/>
  <c r="E594" i="60" s="1"/>
  <c r="E595" i="60" s="1"/>
  <c r="E596" i="60" s="1"/>
  <c r="E598" i="60"/>
  <c r="E599" i="60" s="1"/>
  <c r="E600" i="60" s="1"/>
  <c r="E601" i="60" s="1"/>
  <c r="E602" i="60" s="1"/>
  <c r="E154" i="60"/>
  <c r="E155" i="60" s="1"/>
  <c r="E156" i="60" s="1"/>
  <c r="E157" i="60" s="1"/>
  <c r="E158" i="60" s="1"/>
  <c r="E159" i="60" s="1"/>
  <c r="E160" i="60" s="1"/>
  <c r="E161" i="60" s="1"/>
  <c r="E162" i="60" s="1"/>
  <c r="E163" i="60" s="1"/>
  <c r="E164" i="60" s="1"/>
  <c r="E165" i="60" s="1"/>
  <c r="E166" i="60" s="1"/>
  <c r="E167" i="60" s="1"/>
  <c r="E168" i="60" s="1"/>
  <c r="E169" i="60" s="1"/>
  <c r="E170" i="60" s="1"/>
  <c r="E171" i="60" s="1"/>
  <c r="E172" i="60" s="1"/>
  <c r="E173" i="60" s="1"/>
  <c r="E174" i="60" s="1"/>
  <c r="E175" i="60" s="1"/>
  <c r="E176" i="60" s="1"/>
  <c r="E177" i="60" s="1"/>
  <c r="E178" i="60" s="1"/>
  <c r="E179" i="60" s="1"/>
  <c r="E180" i="60" s="1"/>
  <c r="E181" i="60" s="1"/>
  <c r="E182" i="60" s="1"/>
  <c r="E183" i="60" s="1"/>
  <c r="E184" i="60" s="1"/>
  <c r="E185" i="60" s="1"/>
  <c r="E186" i="60" s="1"/>
  <c r="E187" i="60" s="1"/>
  <c r="E188" i="60" s="1"/>
  <c r="E189" i="60" s="1"/>
  <c r="E190" i="60" s="1"/>
  <c r="E191" i="60" s="1"/>
  <c r="E192" i="60" s="1"/>
  <c r="E193" i="60" s="1"/>
  <c r="E194" i="60" s="1"/>
  <c r="E195" i="60" s="1"/>
  <c r="E196" i="60" s="1"/>
  <c r="E197" i="60" s="1"/>
  <c r="E198" i="60" s="1"/>
  <c r="E199" i="60" s="1"/>
  <c r="E200" i="60" s="1"/>
  <c r="E201" i="60" s="1"/>
  <c r="E202" i="60" s="1"/>
  <c r="E204" i="60"/>
  <c r="E205" i="60"/>
  <c r="E206" i="60"/>
  <c r="E207" i="60" s="1"/>
  <c r="E208" i="60" s="1"/>
  <c r="E209" i="60" s="1"/>
  <c r="E210" i="60" s="1"/>
  <c r="E211" i="60" s="1"/>
  <c r="E212" i="60" s="1"/>
  <c r="E213" i="60" s="1"/>
  <c r="E214" i="60" s="1"/>
  <c r="E215" i="60" s="1"/>
  <c r="E216" i="60" s="1"/>
  <c r="E217" i="60" s="1"/>
  <c r="E218" i="60" s="1"/>
  <c r="E219" i="60" s="1"/>
  <c r="E220" i="60" s="1"/>
  <c r="E221" i="60" s="1"/>
  <c r="E222" i="60" s="1"/>
  <c r="E223" i="60" s="1"/>
  <c r="E224" i="60" s="1"/>
  <c r="E225" i="60" s="1"/>
  <c r="E226" i="60" s="1"/>
  <c r="E227" i="60" s="1"/>
  <c r="E228" i="60" s="1"/>
  <c r="E229" i="60" s="1"/>
  <c r="E230" i="60" s="1"/>
  <c r="E231" i="60" s="1"/>
  <c r="E232" i="60" s="1"/>
  <c r="E233" i="60" s="1"/>
  <c r="E234" i="60" s="1"/>
  <c r="E235" i="60" s="1"/>
  <c r="E236" i="60" s="1"/>
  <c r="E237" i="60" s="1"/>
  <c r="E238" i="60" s="1"/>
  <c r="E239" i="60" s="1"/>
  <c r="E240" i="60" s="1"/>
  <c r="E241" i="60" s="1"/>
  <c r="E242" i="60" s="1"/>
  <c r="E243" i="60" s="1"/>
  <c r="E244" i="60" s="1"/>
  <c r="E245" i="60" s="1"/>
  <c r="E246" i="60" s="1"/>
  <c r="E247" i="60" s="1"/>
  <c r="E248" i="60" s="1"/>
  <c r="E249" i="60" s="1"/>
  <c r="E250" i="60" s="1"/>
  <c r="E251" i="60" s="1"/>
  <c r="E252" i="60" s="1"/>
  <c r="E254" i="60"/>
  <c r="E255" i="60" s="1"/>
  <c r="E256" i="60" s="1"/>
  <c r="E257" i="60" s="1"/>
  <c r="E258" i="60" s="1"/>
  <c r="E259" i="60" s="1"/>
  <c r="E260" i="60" s="1"/>
  <c r="E261" i="60" s="1"/>
  <c r="E262" i="60" s="1"/>
  <c r="E263" i="60" s="1"/>
  <c r="E264" i="60" s="1"/>
  <c r="E265" i="60" s="1"/>
  <c r="E266" i="60" s="1"/>
  <c r="E267" i="60" s="1"/>
  <c r="E268" i="60" s="1"/>
  <c r="E269" i="60" s="1"/>
  <c r="E270" i="60" s="1"/>
  <c r="E271" i="60" s="1"/>
  <c r="E272" i="60" s="1"/>
  <c r="E273" i="60" s="1"/>
  <c r="E274" i="60" s="1"/>
  <c r="E275" i="60" s="1"/>
  <c r="E276" i="60" s="1"/>
  <c r="E277" i="60" s="1"/>
  <c r="E278" i="60" s="1"/>
  <c r="E279" i="60" s="1"/>
  <c r="E280" i="60" s="1"/>
  <c r="E281" i="60" s="1"/>
  <c r="E282" i="60" s="1"/>
  <c r="E283" i="60" s="1"/>
  <c r="E284" i="60" s="1"/>
  <c r="E285" i="60" s="1"/>
  <c r="E286" i="60" s="1"/>
  <c r="E287" i="60" s="1"/>
  <c r="E288" i="60" s="1"/>
  <c r="E289" i="60" s="1"/>
  <c r="E290" i="60" s="1"/>
  <c r="E291" i="60" s="1"/>
  <c r="E292" i="60" s="1"/>
  <c r="E293" i="60" s="1"/>
  <c r="E294" i="60" s="1"/>
  <c r="E295" i="60" s="1"/>
  <c r="E296" i="60" s="1"/>
  <c r="E297" i="60" s="1"/>
  <c r="E298" i="60" s="1"/>
  <c r="E299" i="60" s="1"/>
  <c r="E300" i="60" s="1"/>
  <c r="E301" i="60" s="1"/>
  <c r="E302" i="60" s="1"/>
  <c r="E70" i="60"/>
  <c r="E71" i="60" s="1"/>
  <c r="E72" i="60" s="1"/>
  <c r="E73" i="60" s="1"/>
  <c r="E74" i="60" s="1"/>
  <c r="E75" i="60" s="1"/>
  <c r="E76" i="60" s="1"/>
  <c r="E77" i="60" s="1"/>
  <c r="E78" i="60" s="1"/>
  <c r="E79" i="60" s="1"/>
  <c r="E80" i="60" s="1"/>
  <c r="E81" i="60" s="1"/>
  <c r="E82" i="60" s="1"/>
  <c r="E83" i="60" s="1"/>
  <c r="E84" i="60" s="1"/>
  <c r="E85" i="60" s="1"/>
  <c r="E86" i="60" s="1"/>
  <c r="E87" i="60" s="1"/>
  <c r="E88" i="60" s="1"/>
  <c r="E89" i="60" s="1"/>
  <c r="E90" i="60" s="1"/>
  <c r="E91" i="60" s="1"/>
  <c r="E92" i="60" s="1"/>
  <c r="E93" i="60" s="1"/>
  <c r="E94" i="60" s="1"/>
  <c r="E95" i="60" s="1"/>
  <c r="E96" i="60" s="1"/>
  <c r="E97" i="60" s="1"/>
  <c r="E98" i="60" s="1"/>
  <c r="E99" i="60" s="1"/>
  <c r="E100" i="60" s="1"/>
  <c r="E101" i="60" s="1"/>
  <c r="E102" i="60" s="1"/>
  <c r="E104" i="60"/>
  <c r="E105" i="60"/>
  <c r="E106" i="60" s="1"/>
  <c r="E107" i="60" s="1"/>
  <c r="E108" i="60" s="1"/>
  <c r="E109" i="60" s="1"/>
  <c r="E110" i="60" s="1"/>
  <c r="E111" i="60" s="1"/>
  <c r="E112" i="60" s="1"/>
  <c r="E113" i="60" s="1"/>
  <c r="E114" i="60" s="1"/>
  <c r="E115" i="60" s="1"/>
  <c r="E116" i="60" s="1"/>
  <c r="E117" i="60" s="1"/>
  <c r="E118" i="60" s="1"/>
  <c r="E119" i="60" s="1"/>
  <c r="E120" i="60" s="1"/>
  <c r="E121" i="60" s="1"/>
  <c r="E122" i="60" s="1"/>
  <c r="E123" i="60" s="1"/>
  <c r="E124" i="60" s="1"/>
  <c r="E125" i="60" s="1"/>
  <c r="E126" i="60" s="1"/>
  <c r="E127" i="60" s="1"/>
  <c r="E128" i="60" s="1"/>
  <c r="E129" i="60" s="1"/>
  <c r="E130" i="60" s="1"/>
  <c r="E131" i="60" s="1"/>
  <c r="E132" i="60" s="1"/>
  <c r="E133" i="60" s="1"/>
  <c r="E134" i="60" s="1"/>
  <c r="E135" i="60" s="1"/>
  <c r="E136" i="60" s="1"/>
  <c r="E137" i="60" s="1"/>
  <c r="E138" i="60" s="1"/>
  <c r="E139" i="60" s="1"/>
  <c r="E140" i="60" s="1"/>
  <c r="E141" i="60" s="1"/>
  <c r="E142" i="60" s="1"/>
  <c r="E143" i="60" s="1"/>
  <c r="E144" i="60" s="1"/>
  <c r="E145" i="60" s="1"/>
  <c r="E146" i="60" s="1"/>
  <c r="E147" i="60" s="1"/>
  <c r="E148" i="60" s="1"/>
  <c r="E149" i="60" s="1"/>
  <c r="E150" i="60" s="1"/>
  <c r="E151" i="60" s="1"/>
  <c r="E152" i="60" s="1"/>
  <c r="E15" i="60"/>
  <c r="E16" i="60" s="1"/>
  <c r="E17" i="60" s="1"/>
  <c r="E18" i="60" s="1"/>
  <c r="E19" i="60" s="1"/>
  <c r="E20" i="60" s="1"/>
  <c r="E21" i="60" s="1"/>
  <c r="E22" i="60" s="1"/>
  <c r="E23" i="60" s="1"/>
  <c r="E24" i="60" s="1"/>
  <c r="E25" i="60" s="1"/>
  <c r="E26" i="60" s="1"/>
  <c r="E27" i="60" s="1"/>
  <c r="E28" i="60" s="1"/>
  <c r="E29" i="60" s="1"/>
  <c r="E30" i="60" s="1"/>
  <c r="E31" i="60" s="1"/>
  <c r="E32" i="60" s="1"/>
  <c r="E33" i="60" s="1"/>
  <c r="E34" i="60" s="1"/>
  <c r="E35" i="60" s="1"/>
  <c r="E36" i="60" s="1"/>
  <c r="E37" i="60" s="1"/>
  <c r="E38" i="60" s="1"/>
  <c r="E39" i="60" s="1"/>
  <c r="E40" i="60" s="1"/>
  <c r="E41" i="60" s="1"/>
  <c r="E42" i="60" s="1"/>
  <c r="E43" i="60" s="1"/>
  <c r="E44" i="60" s="1"/>
  <c r="E45" i="60" s="1"/>
  <c r="E46" i="60" s="1"/>
  <c r="E47" i="60" s="1"/>
  <c r="E48" i="60" s="1"/>
  <c r="E49" i="60" s="1"/>
  <c r="E50" i="60" s="1"/>
  <c r="E51" i="60" s="1"/>
  <c r="E52" i="60" s="1"/>
  <c r="E54" i="60"/>
  <c r="E55" i="60" s="1"/>
  <c r="E56" i="60" s="1"/>
  <c r="E57" i="60" s="1"/>
  <c r="E58" i="60" s="1"/>
  <c r="E59" i="60" s="1"/>
  <c r="E60" i="60" s="1"/>
  <c r="E61" i="60" s="1"/>
  <c r="E62" i="60" s="1"/>
  <c r="E63" i="60" s="1"/>
  <c r="E64" i="60" s="1"/>
  <c r="E65" i="60" s="1"/>
  <c r="E66" i="60" s="1"/>
  <c r="E67" i="60" s="1"/>
  <c r="E68" i="60" s="1"/>
  <c r="E3" i="60"/>
  <c r="E5" i="60"/>
  <c r="E6" i="60" s="1"/>
  <c r="E7" i="60" s="1"/>
  <c r="E8" i="60" s="1"/>
  <c r="E9" i="60" s="1"/>
  <c r="E10" i="60" s="1"/>
  <c r="E11" i="60" s="1"/>
  <c r="E12" i="60" s="1"/>
  <c r="E13" i="60" s="1"/>
  <c r="J50" i="64"/>
  <c r="F50" i="64"/>
  <c r="F33" i="64"/>
  <c r="F29" i="64"/>
  <c r="S50" i="64"/>
  <c r="AA50" i="64" s="1"/>
  <c r="S33" i="64"/>
  <c r="AA33" i="64" s="1"/>
  <c r="S29" i="64"/>
  <c r="AA29" i="64" s="1"/>
  <c r="F25" i="64"/>
  <c r="S25" i="64"/>
  <c r="AA25" i="64" s="1"/>
  <c r="J25" i="64"/>
  <c r="J33" i="64"/>
  <c r="J29" i="64"/>
  <c r="B21" i="64"/>
  <c r="S21" i="64" s="1"/>
  <c r="E1227" i="60"/>
  <c r="W21" i="64" l="1"/>
  <c r="O21" i="64"/>
  <c r="AA21" i="64" s="1"/>
  <c r="W55" i="64" s="1"/>
  <c r="W61" i="64" s="1"/>
  <c r="W67" i="64" s="1"/>
  <c r="E1228" i="60"/>
  <c r="E1229" i="60" l="1"/>
  <c r="E1230" i="60" l="1"/>
  <c r="E1231" i="60" l="1"/>
  <c r="E1232" i="60" l="1"/>
  <c r="S8" i="64" s="1"/>
</calcChain>
</file>

<file path=xl/sharedStrings.xml><?xml version="1.0" encoding="utf-8"?>
<sst xmlns="http://schemas.openxmlformats.org/spreadsheetml/2006/main" count="2545" uniqueCount="1925">
  <si>
    <t>NUMEROS</t>
  </si>
  <si>
    <t>NOMS</t>
  </si>
  <si>
    <t>TRITURATION</t>
  </si>
  <si>
    <t>RIGAUD</t>
  </si>
  <si>
    <t>ARNAUD</t>
  </si>
  <si>
    <t>COSTE</t>
  </si>
  <si>
    <t>AUBERT</t>
  </si>
  <si>
    <t>PASTOR</t>
  </si>
  <si>
    <t>DUPONT</t>
  </si>
  <si>
    <t>NICOLAS</t>
  </si>
  <si>
    <t>CONTI</t>
  </si>
  <si>
    <t>GRAS</t>
  </si>
  <si>
    <t>MAUREL</t>
  </si>
  <si>
    <t>BLANC</t>
  </si>
  <si>
    <t>GOODA</t>
  </si>
  <si>
    <t>VINCENT</t>
  </si>
  <si>
    <t>CHEVALIER</t>
  </si>
  <si>
    <t>ETIENNE</t>
  </si>
  <si>
    <t>PASCAL</t>
  </si>
  <si>
    <t>MARTINEZ</t>
  </si>
  <si>
    <t>BERNARD</t>
  </si>
  <si>
    <t>DUPEYRE</t>
  </si>
  <si>
    <t>BISCARRAT</t>
  </si>
  <si>
    <t>BOUFFIL</t>
  </si>
  <si>
    <t>BEYNET</t>
  </si>
  <si>
    <t>BERTHET</t>
  </si>
  <si>
    <t>BESSON</t>
  </si>
  <si>
    <t>TARANGET</t>
  </si>
  <si>
    <t>CLAPOT</t>
  </si>
  <si>
    <t>CAMPS</t>
  </si>
  <si>
    <t>ULPAT</t>
  </si>
  <si>
    <t>PERSIA</t>
  </si>
  <si>
    <t>ROBERT</t>
  </si>
  <si>
    <t>GIGOI</t>
  </si>
  <si>
    <t>BORREDA</t>
  </si>
  <si>
    <t>GOUVION</t>
  </si>
  <si>
    <t>BRIVE</t>
  </si>
  <si>
    <t>JACQUES</t>
  </si>
  <si>
    <t>VINCENS</t>
  </si>
  <si>
    <t>THERMES</t>
  </si>
  <si>
    <t>VOIRIN</t>
  </si>
  <si>
    <t>TACUSSEL</t>
  </si>
  <si>
    <t>ALLARD</t>
  </si>
  <si>
    <t>PAULIN</t>
  </si>
  <si>
    <t>DUBOIS</t>
  </si>
  <si>
    <t>FAUCHET</t>
  </si>
  <si>
    <t>TRAMIER</t>
  </si>
  <si>
    <t>PEREZ</t>
  </si>
  <si>
    <t>SANTORU</t>
  </si>
  <si>
    <t>MONIER</t>
  </si>
  <si>
    <t>RAOUX</t>
  </si>
  <si>
    <t>BRUNEL</t>
  </si>
  <si>
    <t>CANDEL</t>
  </si>
  <si>
    <t>BERT</t>
  </si>
  <si>
    <t>LAFFONT</t>
  </si>
  <si>
    <t>GERBER</t>
  </si>
  <si>
    <t>LEVY</t>
  </si>
  <si>
    <t>ROY</t>
  </si>
  <si>
    <t>RONAT</t>
  </si>
  <si>
    <t>COLIN</t>
  </si>
  <si>
    <t>ASSELIN</t>
  </si>
  <si>
    <t>BOTTEGA</t>
  </si>
  <si>
    <t>PEYROL</t>
  </si>
  <si>
    <t>COLLANGE</t>
  </si>
  <si>
    <t>ALLIAUD</t>
  </si>
  <si>
    <t>LEROY</t>
  </si>
  <si>
    <t>BAUMGARTNER</t>
  </si>
  <si>
    <t>LAMBERT</t>
  </si>
  <si>
    <t>GONTIER</t>
  </si>
  <si>
    <t>BARBOT</t>
  </si>
  <si>
    <t>CARON</t>
  </si>
  <si>
    <t>CHAPUS</t>
  </si>
  <si>
    <t>ROCHER</t>
  </si>
  <si>
    <t>DUCLAP</t>
  </si>
  <si>
    <t>RICHARD MARISE</t>
  </si>
  <si>
    <t>RISUENO</t>
  </si>
  <si>
    <t>PARRENO</t>
  </si>
  <si>
    <t>CABONNEL</t>
  </si>
  <si>
    <t>AIUDI</t>
  </si>
  <si>
    <t>BORRI</t>
  </si>
  <si>
    <t>GERTRUDE ANTOINE</t>
  </si>
  <si>
    <t>DURANT LOU</t>
  </si>
  <si>
    <t>CONTI SYLVAIN</t>
  </si>
  <si>
    <t>ORSE RICHARD</t>
  </si>
  <si>
    <t>VIROLLE MARCEL</t>
  </si>
  <si>
    <t>BERNARD ROLAND</t>
  </si>
  <si>
    <t>TRAMIER SERGE</t>
  </si>
  <si>
    <t>SANCHEZ EDOUARD</t>
  </si>
  <si>
    <t>VIALLANT</t>
  </si>
  <si>
    <t>BOURRIAS</t>
  </si>
  <si>
    <t>SALLES PIERRETTE</t>
  </si>
  <si>
    <t>LUCAND</t>
  </si>
  <si>
    <t>REUSCELLEI</t>
  </si>
  <si>
    <t>MESMIN</t>
  </si>
  <si>
    <t>DEVAUX PATRICK</t>
  </si>
  <si>
    <t>BULTER</t>
  </si>
  <si>
    <t>FESSAI HUBERT</t>
  </si>
  <si>
    <t>EL MARDI</t>
  </si>
  <si>
    <t>GROSSI ROBERT</t>
  </si>
  <si>
    <t>SABATIER ANDRE</t>
  </si>
  <si>
    <t>KRAMER</t>
  </si>
  <si>
    <t>MEGER</t>
  </si>
  <si>
    <t>SANCHEZ FRANCISCO</t>
  </si>
  <si>
    <t>NAVARRO</t>
  </si>
  <si>
    <t>SANCHEZ FILS</t>
  </si>
  <si>
    <t>BOUMGARTNER</t>
  </si>
  <si>
    <t>HERMEL</t>
  </si>
  <si>
    <t>CLERICO</t>
  </si>
  <si>
    <t>ROCHE MONIQUE</t>
  </si>
  <si>
    <t>RECORDIER</t>
  </si>
  <si>
    <t>MARCHESEI</t>
  </si>
  <si>
    <t>GUIGUE ALAIN</t>
  </si>
  <si>
    <t>SASTRE</t>
  </si>
  <si>
    <t>PROU</t>
  </si>
  <si>
    <t>ANDRAUD</t>
  </si>
  <si>
    <t>DURAN</t>
  </si>
  <si>
    <t>CARLONI</t>
  </si>
  <si>
    <t>LEONARD MICHEL</t>
  </si>
  <si>
    <t>LEONARD VALERIE</t>
  </si>
  <si>
    <t>GHOZLAN</t>
  </si>
  <si>
    <t>CARRE JEAN LUC</t>
  </si>
  <si>
    <t>BARBOT JEAN LOUIS</t>
  </si>
  <si>
    <t>RALLIT</t>
  </si>
  <si>
    <t>FRANCIA FELIX</t>
  </si>
  <si>
    <t>CHARASSE</t>
  </si>
  <si>
    <t>GRAILLAT</t>
  </si>
  <si>
    <t>PIERREFEU</t>
  </si>
  <si>
    <t>CHAUSSINARD</t>
  </si>
  <si>
    <t>CHABE</t>
  </si>
  <si>
    <t>MARCHAN DIDIER</t>
  </si>
  <si>
    <t>BOVO</t>
  </si>
  <si>
    <t>LAMBERT ANNE</t>
  </si>
  <si>
    <t>DEL BIANCO</t>
  </si>
  <si>
    <t>HARMOUZI</t>
  </si>
  <si>
    <t>VANNEY CANO</t>
  </si>
  <si>
    <t>BRUNEL JEANNINE</t>
  </si>
  <si>
    <t>PAGET</t>
  </si>
  <si>
    <t>PASCALIN</t>
  </si>
  <si>
    <t>VIAUD ELIANE</t>
  </si>
  <si>
    <t>MONNIER GILBERT</t>
  </si>
  <si>
    <t>BERILLON</t>
  </si>
  <si>
    <t>INTINI</t>
  </si>
  <si>
    <t>BRANCHU</t>
  </si>
  <si>
    <t>MALATRE</t>
  </si>
  <si>
    <t>CITI PHILIPPE</t>
  </si>
  <si>
    <t>DELGADO</t>
  </si>
  <si>
    <t>QUARTIERI</t>
  </si>
  <si>
    <t>JEAN</t>
  </si>
  <si>
    <t>SANSORGNE</t>
  </si>
  <si>
    <t>SAMMARTINO</t>
  </si>
  <si>
    <t>ALLEGRE</t>
  </si>
  <si>
    <t>RAYMOND JACQUES</t>
  </si>
  <si>
    <t>MOUTON</t>
  </si>
  <si>
    <t>ROLAND HUBERT</t>
  </si>
  <si>
    <t>LORIT</t>
  </si>
  <si>
    <t>MEDELLEL</t>
  </si>
  <si>
    <t>GARCIA</t>
  </si>
  <si>
    <t>GRAS JC</t>
  </si>
  <si>
    <t>PANNUZI</t>
  </si>
  <si>
    <t>TARRICONE</t>
  </si>
  <si>
    <t>CREUZIL</t>
  </si>
  <si>
    <t>BLANCHON</t>
  </si>
  <si>
    <t>GASQUET</t>
  </si>
  <si>
    <t>GRASSET</t>
  </si>
  <si>
    <t>ROSE</t>
  </si>
  <si>
    <t>RIGAUD JP</t>
  </si>
  <si>
    <t>BOUYER</t>
  </si>
  <si>
    <t>CANIN</t>
  </si>
  <si>
    <t>FAUQUET</t>
  </si>
  <si>
    <t>TOUATI</t>
  </si>
  <si>
    <t>BRUNEL SARRIANS</t>
  </si>
  <si>
    <t>FORGERO</t>
  </si>
  <si>
    <t>TORRES</t>
  </si>
  <si>
    <t>CHASSANE</t>
  </si>
  <si>
    <t>ACCROUE</t>
  </si>
  <si>
    <t>LECLERQ</t>
  </si>
  <si>
    <t>LAGIER</t>
  </si>
  <si>
    <t>MARTINEZ J LUC</t>
  </si>
  <si>
    <t>AUBERT CHANTAL</t>
  </si>
  <si>
    <t>PETIT MARC</t>
  </si>
  <si>
    <t>AGOBIAN</t>
  </si>
  <si>
    <t>COLIN PATRICK</t>
  </si>
  <si>
    <t>SABERT</t>
  </si>
  <si>
    <t>FOUTAGNIER</t>
  </si>
  <si>
    <t>LAGRIFFOUL</t>
  </si>
  <si>
    <t>PASQUIER</t>
  </si>
  <si>
    <t>PENON</t>
  </si>
  <si>
    <t>AUTRAN</t>
  </si>
  <si>
    <t>GLEYSE</t>
  </si>
  <si>
    <t>GOUVERNET ROBERT</t>
  </si>
  <si>
    <t>MARTINEZ ISABELLE</t>
  </si>
  <si>
    <t>USSEGLIO PIERRE</t>
  </si>
  <si>
    <t>BARNAUIN J CLAUDE</t>
  </si>
  <si>
    <t>BOURGET</t>
  </si>
  <si>
    <t>NOMBEL</t>
  </si>
  <si>
    <t>MERINDOL</t>
  </si>
  <si>
    <t>PLANTIN</t>
  </si>
  <si>
    <t>MARCOUX</t>
  </si>
  <si>
    <t>SABATIER ROBERT</t>
  </si>
  <si>
    <t>SOLEUNOL</t>
  </si>
  <si>
    <t>BOULANGER</t>
  </si>
  <si>
    <t>VICENTE</t>
  </si>
  <si>
    <t>BRUN</t>
  </si>
  <si>
    <t>BRUNA</t>
  </si>
  <si>
    <t>BREDY</t>
  </si>
  <si>
    <t>GIRAUD</t>
  </si>
  <si>
    <t>AUZET</t>
  </si>
  <si>
    <t>PLAINDOUX NICOLE</t>
  </si>
  <si>
    <t>FARAUX LAURENT</t>
  </si>
  <si>
    <t>GREASSET</t>
  </si>
  <si>
    <t>LECLERC</t>
  </si>
  <si>
    <t>SANSOIGNE</t>
  </si>
  <si>
    <t>MARCONI</t>
  </si>
  <si>
    <t>RUFFIN</t>
  </si>
  <si>
    <t>CHEVALIER MAURICE</t>
  </si>
  <si>
    <t>ANDRIOLLE</t>
  </si>
  <si>
    <t>EL MOUSSAOUI</t>
  </si>
  <si>
    <t>AUCHAPT</t>
  </si>
  <si>
    <t>PIALAT GILBERT</t>
  </si>
  <si>
    <t>BAUMET ALAIN</t>
  </si>
  <si>
    <t>ROUSTAN MARTINE</t>
  </si>
  <si>
    <t>BARRE JACQUE</t>
  </si>
  <si>
    <t>RUMMEL</t>
  </si>
  <si>
    <t>DAIRIAM</t>
  </si>
  <si>
    <t>ELHABRIRI</t>
  </si>
  <si>
    <t>MONTESARGUE</t>
  </si>
  <si>
    <t>GILLES CHRISTIAN</t>
  </si>
  <si>
    <t>FESSEY HUBERT</t>
  </si>
  <si>
    <t>MATTLER</t>
  </si>
  <si>
    <t>GUY</t>
  </si>
  <si>
    <t>PANSERI</t>
  </si>
  <si>
    <t>COMBES</t>
  </si>
  <si>
    <t>MESSELLEKA MOHAMED</t>
  </si>
  <si>
    <t xml:space="preserve">BERNARD </t>
  </si>
  <si>
    <t>BARAQUET</t>
  </si>
  <si>
    <t>MIOTTO</t>
  </si>
  <si>
    <t>BARROT</t>
  </si>
  <si>
    <t>BARDUM CLAUDE</t>
  </si>
  <si>
    <t>BEYNET R VIOLES</t>
  </si>
  <si>
    <t>PRIVAS RENE</t>
  </si>
  <si>
    <t>ROUX</t>
  </si>
  <si>
    <t>BULIAN</t>
  </si>
  <si>
    <t>MAZAS</t>
  </si>
  <si>
    <t>EL AZZOUZI</t>
  </si>
  <si>
    <t>BOURRET PATRICK</t>
  </si>
  <si>
    <t>GAMBA</t>
  </si>
  <si>
    <t>TRAMIER PATRICE</t>
  </si>
  <si>
    <t>PERRIN</t>
  </si>
  <si>
    <t>JOUSSEN</t>
  </si>
  <si>
    <t>COMBELLER</t>
  </si>
  <si>
    <t>VAUTE</t>
  </si>
  <si>
    <t>POULET</t>
  </si>
  <si>
    <t>BERTRAND</t>
  </si>
  <si>
    <t>CHABRAN</t>
  </si>
  <si>
    <t>BISCARAT</t>
  </si>
  <si>
    <t>TROUILLET</t>
  </si>
  <si>
    <t>PENALBA</t>
  </si>
  <si>
    <t>RICHARD MARYSE</t>
  </si>
  <si>
    <t>SAGNE SARRIANS</t>
  </si>
  <si>
    <t>BARTOLETTI</t>
  </si>
  <si>
    <t>GROUFFAL</t>
  </si>
  <si>
    <t>PAILHES</t>
  </si>
  <si>
    <t>TOY RION</t>
  </si>
  <si>
    <t>DUPOUX</t>
  </si>
  <si>
    <t>DUFREINE HENRY</t>
  </si>
  <si>
    <t>BEN MABROUK</t>
  </si>
  <si>
    <t>FONTANES EDOUARD</t>
  </si>
  <si>
    <t>PANNUZO</t>
  </si>
  <si>
    <t xml:space="preserve">LEBLANC </t>
  </si>
  <si>
    <t>RICHARD ODETTE</t>
  </si>
  <si>
    <t>FEREY</t>
  </si>
  <si>
    <t>PELLISSIER</t>
  </si>
  <si>
    <t>PASCAL AWDU</t>
  </si>
  <si>
    <t>MOURGUE</t>
  </si>
  <si>
    <t>ALLEGRE RENE</t>
  </si>
  <si>
    <t>CARBONEL PIERRE</t>
  </si>
  <si>
    <t>CHARRASSE CLAUDE</t>
  </si>
  <si>
    <t>BONNET ROBERT</t>
  </si>
  <si>
    <t>TABOUNI</t>
  </si>
  <si>
    <t>GREZES</t>
  </si>
  <si>
    <t>VANNIER</t>
  </si>
  <si>
    <t>MACHIARELLA</t>
  </si>
  <si>
    <t>VAUTE DOMINIQUE</t>
  </si>
  <si>
    <t>MONTEZARGUE</t>
  </si>
  <si>
    <t>PACE MICKAEL</t>
  </si>
  <si>
    <t>BOMAVION</t>
  </si>
  <si>
    <t>GUILLOME ROBERT</t>
  </si>
  <si>
    <t>VAUTE MAURICE</t>
  </si>
  <si>
    <t>TOMASI</t>
  </si>
  <si>
    <t>DAMINIANI</t>
  </si>
  <si>
    <t>MOULIN DEBAT RIGAUD C</t>
  </si>
  <si>
    <t>GRANGET</t>
  </si>
  <si>
    <t>NAVARO</t>
  </si>
  <si>
    <t>CLEMENCON</t>
  </si>
  <si>
    <t>ACHAREL</t>
  </si>
  <si>
    <t>CUQUERELLA</t>
  </si>
  <si>
    <t>BELLIARD</t>
  </si>
  <si>
    <t>MORIZEAU</t>
  </si>
  <si>
    <t>SEVERAC</t>
  </si>
  <si>
    <t>MILHAUD</t>
  </si>
  <si>
    <t>CLEMENT RENE</t>
  </si>
  <si>
    <t>AZZARHOUL</t>
  </si>
  <si>
    <t>ELGHAYAT</t>
  </si>
  <si>
    <t>CONTOU</t>
  </si>
  <si>
    <t>CABROLIER</t>
  </si>
  <si>
    <t>ROL</t>
  </si>
  <si>
    <t>ARNIELLA</t>
  </si>
  <si>
    <t>LATOUR</t>
  </si>
  <si>
    <t>LITVIN</t>
  </si>
  <si>
    <t>OUGOUROU</t>
  </si>
  <si>
    <t>PALMER</t>
  </si>
  <si>
    <t>AGU</t>
  </si>
  <si>
    <t>ARMAND SORGUE</t>
  </si>
  <si>
    <t>MILLET</t>
  </si>
  <si>
    <t>POINT</t>
  </si>
  <si>
    <t>AROCA</t>
  </si>
  <si>
    <t>LAGARDE</t>
  </si>
  <si>
    <t>hernauel</t>
  </si>
  <si>
    <t>VUCIC</t>
  </si>
  <si>
    <t>ROCCI</t>
  </si>
  <si>
    <t>AERIA</t>
  </si>
  <si>
    <t>EARL DOMAINE LES THERMES</t>
  </si>
  <si>
    <t>FOLI</t>
  </si>
  <si>
    <t>RENUCCI</t>
  </si>
  <si>
    <t>BONOMO</t>
  </si>
  <si>
    <t>DUMAS PIERRE</t>
  </si>
  <si>
    <t>FONRMET  LOUIS</t>
  </si>
  <si>
    <t>ALLEMAND</t>
  </si>
  <si>
    <t>MOULIN</t>
  </si>
  <si>
    <t>VIANA</t>
  </si>
  <si>
    <t>COLLANGE MOULIN</t>
  </si>
  <si>
    <t>ROURE</t>
  </si>
  <si>
    <t>CHAZEAU</t>
  </si>
  <si>
    <t>BARNOT JEAN PIERRE</t>
  </si>
  <si>
    <t>BATTISTA</t>
  </si>
  <si>
    <t>GASPARI</t>
  </si>
  <si>
    <t>GIRARD JEAN PIERRE</t>
  </si>
  <si>
    <t>HUSSON</t>
  </si>
  <si>
    <t>DEVINE YVETTE</t>
  </si>
  <si>
    <t>LUCAS</t>
  </si>
  <si>
    <t>ORANGE</t>
  </si>
  <si>
    <t>BOUNIAS</t>
  </si>
  <si>
    <t>POMEROL</t>
  </si>
  <si>
    <t>TRANCHAT</t>
  </si>
  <si>
    <t>BROCHENIN</t>
  </si>
  <si>
    <t>CAPODURO</t>
  </si>
  <si>
    <t>BUFFART</t>
  </si>
  <si>
    <t>THEVOT</t>
  </si>
  <si>
    <t>GRABINSKI</t>
  </si>
  <si>
    <t>LUNEL</t>
  </si>
  <si>
    <t>CARTOUX</t>
  </si>
  <si>
    <t>SCARPETTI</t>
  </si>
  <si>
    <t>POURCHER</t>
  </si>
  <si>
    <t>VIAL</t>
  </si>
  <si>
    <t>CAZELLE</t>
  </si>
  <si>
    <t>DROGY</t>
  </si>
  <si>
    <t>CRUS LUCIEN</t>
  </si>
  <si>
    <t>CRUS VERONIQUE</t>
  </si>
  <si>
    <t>CHARAVET</t>
  </si>
  <si>
    <t>ALARY</t>
  </si>
  <si>
    <t>HUGUES</t>
  </si>
  <si>
    <t>LAYE MIREILLE</t>
  </si>
  <si>
    <t>EL HASSAN</t>
  </si>
  <si>
    <t>ABADIE</t>
  </si>
  <si>
    <t>ROBERT NATHALIE</t>
  </si>
  <si>
    <t>RABANY</t>
  </si>
  <si>
    <t>ALTIER PATRICK</t>
  </si>
  <si>
    <t>ROOSENS</t>
  </si>
  <si>
    <t>MANCHIN</t>
  </si>
  <si>
    <t>GOETELEM</t>
  </si>
  <si>
    <t>INGRAO</t>
  </si>
  <si>
    <t>GOUSSAL</t>
  </si>
  <si>
    <t>BLAEVOET</t>
  </si>
  <si>
    <t>FRANCOIS</t>
  </si>
  <si>
    <t>GOUVIAN</t>
  </si>
  <si>
    <t>MILESSI</t>
  </si>
  <si>
    <t>PODA</t>
  </si>
  <si>
    <t>GROSS</t>
  </si>
  <si>
    <t>DE TAXIS</t>
  </si>
  <si>
    <t>JOSE</t>
  </si>
  <si>
    <t>BAYNOT</t>
  </si>
  <si>
    <t>MONNIER</t>
  </si>
  <si>
    <t>LATARD FRED</t>
  </si>
  <si>
    <t>BERTET JP</t>
  </si>
  <si>
    <t>BUISSON</t>
  </si>
  <si>
    <t>CHOUPET</t>
  </si>
  <si>
    <t>GLEYZE</t>
  </si>
  <si>
    <t>CORNUD</t>
  </si>
  <si>
    <t>LIOURE</t>
  </si>
  <si>
    <t>RIGOT JACKY</t>
  </si>
  <si>
    <t>VAQUE</t>
  </si>
  <si>
    <t>FIORAVANTU</t>
  </si>
  <si>
    <t>MESSELKA</t>
  </si>
  <si>
    <t>SABATIER</t>
  </si>
  <si>
    <t>MARTIN</t>
  </si>
  <si>
    <t>CHARPENTIER</t>
  </si>
  <si>
    <t>PIEDJOUGEAC</t>
  </si>
  <si>
    <t>TAJAR</t>
  </si>
  <si>
    <t>PONS PHOEY</t>
  </si>
  <si>
    <t>CHAMPION</t>
  </si>
  <si>
    <t>MERIEU</t>
  </si>
  <si>
    <t>ANTONUCCI/MOULIN</t>
  </si>
  <si>
    <t>GARDIEN</t>
  </si>
  <si>
    <t>CHASSARRA</t>
  </si>
  <si>
    <t>PRADIER</t>
  </si>
  <si>
    <t>MOURET</t>
  </si>
  <si>
    <t>JARRY</t>
  </si>
  <si>
    <t>VERNAY</t>
  </si>
  <si>
    <t>BRUNSWYCK</t>
  </si>
  <si>
    <t>BLANC B</t>
  </si>
  <si>
    <t>GUILLEM</t>
  </si>
  <si>
    <t>FOURNIER</t>
  </si>
  <si>
    <t>VANIER</t>
  </si>
  <si>
    <t>BERNARD C</t>
  </si>
  <si>
    <t>TOURNIERE</t>
  </si>
  <si>
    <t>COURTEHAUX</t>
  </si>
  <si>
    <t>RAOUX F</t>
  </si>
  <si>
    <t>MORALES</t>
  </si>
  <si>
    <t>RIVA</t>
  </si>
  <si>
    <t>COUDAL</t>
  </si>
  <si>
    <t>JIMBERT</t>
  </si>
  <si>
    <t>JOUVENT</t>
  </si>
  <si>
    <t>ROGIER</t>
  </si>
  <si>
    <t>MORENO</t>
  </si>
  <si>
    <t>CARIAS</t>
  </si>
  <si>
    <t>BONARDEL</t>
  </si>
  <si>
    <t>QUINTIN</t>
  </si>
  <si>
    <t>GARNIER</t>
  </si>
  <si>
    <t>DURAND</t>
  </si>
  <si>
    <t>COUDERC</t>
  </si>
  <si>
    <t>KAYSER</t>
  </si>
  <si>
    <t>GROUFFAC</t>
  </si>
  <si>
    <t>BAN</t>
  </si>
  <si>
    <t>BIGONZI</t>
  </si>
  <si>
    <t>HERTZOG</t>
  </si>
  <si>
    <t>AUBERT F</t>
  </si>
  <si>
    <t>GAIGNAIRE</t>
  </si>
  <si>
    <t>DOMAINE THERME</t>
  </si>
  <si>
    <t>DAUMAS</t>
  </si>
  <si>
    <t>JOMAIN</t>
  </si>
  <si>
    <t>PELLEGRIN</t>
  </si>
  <si>
    <t>MERLE</t>
  </si>
  <si>
    <t>DELUBAC</t>
  </si>
  <si>
    <t>GRIUI</t>
  </si>
  <si>
    <t>BELLUCCI</t>
  </si>
  <si>
    <t>CHIRON</t>
  </si>
  <si>
    <t>IGLIA</t>
  </si>
  <si>
    <t>BERINHO</t>
  </si>
  <si>
    <t>DORSIVAL</t>
  </si>
  <si>
    <t>CHETTOUH</t>
  </si>
  <si>
    <t>MUNAR</t>
  </si>
  <si>
    <t>LIMONGI</t>
  </si>
  <si>
    <t>DEBAYLE</t>
  </si>
  <si>
    <t>BOYER</t>
  </si>
  <si>
    <t>RAME</t>
  </si>
  <si>
    <t>BATTINI</t>
  </si>
  <si>
    <t>MARIN</t>
  </si>
  <si>
    <t>BRES</t>
  </si>
  <si>
    <t>CHRETIEN</t>
  </si>
  <si>
    <t>LUCIANA</t>
  </si>
  <si>
    <t>EUILLET</t>
  </si>
  <si>
    <t>SBRDELLOTTO</t>
  </si>
  <si>
    <t>SOUREILLAT</t>
  </si>
  <si>
    <t>RICARD</t>
  </si>
  <si>
    <t>COSTE M</t>
  </si>
  <si>
    <t>DROUET</t>
  </si>
  <si>
    <t>CARRERA</t>
  </si>
  <si>
    <t>MULA</t>
  </si>
  <si>
    <t>BLANC JP</t>
  </si>
  <si>
    <t>GRANGIER ALLAIN</t>
  </si>
  <si>
    <t>CABASSU</t>
  </si>
  <si>
    <t>BISCARRAT D</t>
  </si>
  <si>
    <t>COUTURIER P</t>
  </si>
  <si>
    <t>LILLE JP</t>
  </si>
  <si>
    <t>SALITZ</t>
  </si>
  <si>
    <t>LASCOMBE</t>
  </si>
  <si>
    <t>BOUSEKKINE</t>
  </si>
  <si>
    <t>BEAURENARD</t>
  </si>
  <si>
    <t>QUEYRANNE</t>
  </si>
  <si>
    <t>SANDRES</t>
  </si>
  <si>
    <t>PONCELLI</t>
  </si>
  <si>
    <t>BISCARRAT M</t>
  </si>
  <si>
    <t>ROCHE</t>
  </si>
  <si>
    <t>VICARIS</t>
  </si>
  <si>
    <t>MONTEZARGUES</t>
  </si>
  <si>
    <t>SINARD</t>
  </si>
  <si>
    <t>DEVERE</t>
  </si>
  <si>
    <t>GUINETON</t>
  </si>
  <si>
    <t>TESTUD</t>
  </si>
  <si>
    <t>COMANDINI</t>
  </si>
  <si>
    <t>BELLEGARDE</t>
  </si>
  <si>
    <t>DEGREMANT</t>
  </si>
  <si>
    <t>BOUISSON</t>
  </si>
  <si>
    <t>ROUSTIT</t>
  </si>
  <si>
    <t>DOMINOUES</t>
  </si>
  <si>
    <t>RAME M</t>
  </si>
  <si>
    <t>DELAUNAY</t>
  </si>
  <si>
    <t>FONTANIER</t>
  </si>
  <si>
    <t>ESCRIVA</t>
  </si>
  <si>
    <t>NEUTELEERS</t>
  </si>
  <si>
    <t>BISEGNA</t>
  </si>
  <si>
    <t>PIALAT</t>
  </si>
  <si>
    <t>GUEZE</t>
  </si>
  <si>
    <t>ALLIAUD JM</t>
  </si>
  <si>
    <t>COLOMBIER</t>
  </si>
  <si>
    <t>CARBONNEL</t>
  </si>
  <si>
    <t>LAURENS</t>
  </si>
  <si>
    <t>DOMAINE GUICHARD</t>
  </si>
  <si>
    <t>BANOS</t>
  </si>
  <si>
    <t>ROBERT J</t>
  </si>
  <si>
    <t>GILLION</t>
  </si>
  <si>
    <t>PEYROUSE</t>
  </si>
  <si>
    <t>GULINI</t>
  </si>
  <si>
    <t>MOUNEIME</t>
  </si>
  <si>
    <t>BARDY</t>
  </si>
  <si>
    <t>HILT</t>
  </si>
  <si>
    <t>FOURMENT</t>
  </si>
  <si>
    <t>PETRUCCI</t>
  </si>
  <si>
    <t>SANJUAN</t>
  </si>
  <si>
    <t>CARLETTI</t>
  </si>
  <si>
    <t>VAUTE JC</t>
  </si>
  <si>
    <t>LORENZETTI</t>
  </si>
  <si>
    <t>BANON</t>
  </si>
  <si>
    <t>CARBONNEL MICHEL</t>
  </si>
  <si>
    <t>POUZET MICHEL</t>
  </si>
  <si>
    <t>LIEBLANG</t>
  </si>
  <si>
    <t>IMBERT</t>
  </si>
  <si>
    <t>CASTILLON</t>
  </si>
  <si>
    <t>GHU</t>
  </si>
  <si>
    <t>TORT RENE</t>
  </si>
  <si>
    <t>LOUBET</t>
  </si>
  <si>
    <t>TREZEUX</t>
  </si>
  <si>
    <t>PIOL</t>
  </si>
  <si>
    <t>LEBLANC</t>
  </si>
  <si>
    <t>TESSIER</t>
  </si>
  <si>
    <t>FRANCOLINI</t>
  </si>
  <si>
    <t>ESTABLET P</t>
  </si>
  <si>
    <t xml:space="preserve">GAUTHIER </t>
  </si>
  <si>
    <t>GEVAUDAN</t>
  </si>
  <si>
    <t>SEGURET</t>
  </si>
  <si>
    <t>MOLTON</t>
  </si>
  <si>
    <t>REBOUL</t>
  </si>
  <si>
    <t>GILLOTIN</t>
  </si>
  <si>
    <t>CAVELLOT</t>
  </si>
  <si>
    <t>REYNARD</t>
  </si>
  <si>
    <t>MOLINIER</t>
  </si>
  <si>
    <t>CASTANET</t>
  </si>
  <si>
    <t>MEJAR</t>
  </si>
  <si>
    <t xml:space="preserve">VAUTE </t>
  </si>
  <si>
    <t>TIBAUDO</t>
  </si>
  <si>
    <t>BASLER</t>
  </si>
  <si>
    <t>BOURRET</t>
  </si>
  <si>
    <t>ZAMORA</t>
  </si>
  <si>
    <t>DUPLAN</t>
  </si>
  <si>
    <t>BARBE ERIC</t>
  </si>
  <si>
    <t>BRIVES</t>
  </si>
  <si>
    <t>LAPENNE</t>
  </si>
  <si>
    <t>BERNARDI</t>
  </si>
  <si>
    <t>DUFUENTER</t>
  </si>
  <si>
    <t>LISON</t>
  </si>
  <si>
    <t>BELHOSTE</t>
  </si>
  <si>
    <t>GUICHARD</t>
  </si>
  <si>
    <t>MERCIER</t>
  </si>
  <si>
    <t>COULET</t>
  </si>
  <si>
    <t>DUFOUR</t>
  </si>
  <si>
    <t>ALMERAS</t>
  </si>
  <si>
    <t>RAVAIL</t>
  </si>
  <si>
    <t>YVOS</t>
  </si>
  <si>
    <t>VINCENTI G</t>
  </si>
  <si>
    <t>STOREK</t>
  </si>
  <si>
    <t>BRUNIE</t>
  </si>
  <si>
    <t>HITZEL</t>
  </si>
  <si>
    <t>CATRICE</t>
  </si>
  <si>
    <t>ZAPATA</t>
  </si>
  <si>
    <t>BIANCHI</t>
  </si>
  <si>
    <t>FRANCESCO</t>
  </si>
  <si>
    <t>LEFRANC</t>
  </si>
  <si>
    <t>TELETHON</t>
  </si>
  <si>
    <t>RIBIERE</t>
  </si>
  <si>
    <t>FISCHER</t>
  </si>
  <si>
    <t>BETTINI</t>
  </si>
  <si>
    <t>CANTOUX</t>
  </si>
  <si>
    <t>BOVET</t>
  </si>
  <si>
    <t>BECHAREF</t>
  </si>
  <si>
    <t>RASORI</t>
  </si>
  <si>
    <t>RIGAUT</t>
  </si>
  <si>
    <t>AUIDI</t>
  </si>
  <si>
    <t>ROUX PH</t>
  </si>
  <si>
    <t>PORTALEZ</t>
  </si>
  <si>
    <t>APPLANAT</t>
  </si>
  <si>
    <t>FAURE</t>
  </si>
  <si>
    <t>ARNOUX</t>
  </si>
  <si>
    <t>RAFFAELI</t>
  </si>
  <si>
    <t>TARISIEN</t>
  </si>
  <si>
    <t>JOUVE</t>
  </si>
  <si>
    <t>PETIT DIAN</t>
  </si>
  <si>
    <t>MEILLON</t>
  </si>
  <si>
    <t>CARMENUTI</t>
  </si>
  <si>
    <t>SABATINI</t>
  </si>
  <si>
    <t>ROUX BRUNO</t>
  </si>
  <si>
    <t>CHARRET</t>
  </si>
  <si>
    <t>RAMBAUD</t>
  </si>
  <si>
    <t>MEURET</t>
  </si>
  <si>
    <t>AIGUZVILLE</t>
  </si>
  <si>
    <t>PONZO MOULIN</t>
  </si>
  <si>
    <t>TONDEUR</t>
  </si>
  <si>
    <t>DUPORT</t>
  </si>
  <si>
    <t>VEZIAN</t>
  </si>
  <si>
    <t>GAUTHIER R</t>
  </si>
  <si>
    <t>ARCHANGE</t>
  </si>
  <si>
    <t>COLLANGE DELMARRE</t>
  </si>
  <si>
    <t>FEREZ</t>
  </si>
  <si>
    <t>PEREYROL</t>
  </si>
  <si>
    <t>SANCHEZ</t>
  </si>
  <si>
    <t>CHAUVIN</t>
  </si>
  <si>
    <t>ALLIER</t>
  </si>
  <si>
    <t>CLEMENT</t>
  </si>
  <si>
    <t>ARENA</t>
  </si>
  <si>
    <t>DEVEZE</t>
  </si>
  <si>
    <t>ANTONUCCI</t>
  </si>
  <si>
    <t>FONTAINE</t>
  </si>
  <si>
    <t>LOZANO</t>
  </si>
  <si>
    <t>JACUMIN</t>
  </si>
  <si>
    <t>GRESE</t>
  </si>
  <si>
    <t>LAUGIER JL</t>
  </si>
  <si>
    <t>TARGA</t>
  </si>
  <si>
    <t>RICHARD D</t>
  </si>
  <si>
    <t>LAUGIER P</t>
  </si>
  <si>
    <t>LUNARDI</t>
  </si>
  <si>
    <t>DARIO</t>
  </si>
  <si>
    <t>LANCON</t>
  </si>
  <si>
    <t>MEFFRE</t>
  </si>
  <si>
    <t>JOUSSRE</t>
  </si>
  <si>
    <t>PIQUARD</t>
  </si>
  <si>
    <t>HENRI GIL</t>
  </si>
  <si>
    <t>PERAUD</t>
  </si>
  <si>
    <t>ARONE</t>
  </si>
  <si>
    <t>VILLEVIEILLE</t>
  </si>
  <si>
    <t>DIFFONTY</t>
  </si>
  <si>
    <t>BEAUCASTEL</t>
  </si>
  <si>
    <t>TARDY</t>
  </si>
  <si>
    <t>PERTSCHI</t>
  </si>
  <si>
    <t xml:space="preserve">COSTE MOULIN </t>
  </si>
  <si>
    <t>OUSTRIN</t>
  </si>
  <si>
    <t>SALLE</t>
  </si>
  <si>
    <t>BONVIN</t>
  </si>
  <si>
    <t>LASSIA</t>
  </si>
  <si>
    <t>SEGUIN</t>
  </si>
  <si>
    <t>MACCHIALLI</t>
  </si>
  <si>
    <t>DEBERNADE</t>
  </si>
  <si>
    <t>CHAVE</t>
  </si>
  <si>
    <t>BOUPPOT</t>
  </si>
  <si>
    <t>ROUX R</t>
  </si>
  <si>
    <t xml:space="preserve">LIFRAN </t>
  </si>
  <si>
    <t>VIELH</t>
  </si>
  <si>
    <t>PIEDJOUGEAT</t>
  </si>
  <si>
    <t>CHOUVET</t>
  </si>
  <si>
    <t>DUPRE</t>
  </si>
  <si>
    <t>SAUVAGE</t>
  </si>
  <si>
    <t>ROUX M</t>
  </si>
  <si>
    <t>REMUSAN</t>
  </si>
  <si>
    <t>CHOMY</t>
  </si>
  <si>
    <t>GALLINDI</t>
  </si>
  <si>
    <t>JUBAIN</t>
  </si>
  <si>
    <t>HEURTAIN</t>
  </si>
  <si>
    <t>JAMBOIS</t>
  </si>
  <si>
    <t>ARMAND</t>
  </si>
  <si>
    <t>SONIA</t>
  </si>
  <si>
    <t>FEUCHT</t>
  </si>
  <si>
    <t>RIVET</t>
  </si>
  <si>
    <t>BECIART</t>
  </si>
  <si>
    <t>LAURENT</t>
  </si>
  <si>
    <t>AUGIER</t>
  </si>
  <si>
    <t>GRANGIER</t>
  </si>
  <si>
    <t>NAUDIN</t>
  </si>
  <si>
    <t>PIQUION</t>
  </si>
  <si>
    <t>POUZET JP</t>
  </si>
  <si>
    <t>ADMOU</t>
  </si>
  <si>
    <t>TELETHON BEDARIDE</t>
  </si>
  <si>
    <t>CHATENAY</t>
  </si>
  <si>
    <t>NAIMOUD</t>
  </si>
  <si>
    <t>RUFFA</t>
  </si>
  <si>
    <t>BONSON</t>
  </si>
  <si>
    <t>LURIE</t>
  </si>
  <si>
    <t>COTTIN</t>
  </si>
  <si>
    <t>PASTA</t>
  </si>
  <si>
    <t>MILESI</t>
  </si>
  <si>
    <t>LE GLAUNEC</t>
  </si>
  <si>
    <t>GANZ</t>
  </si>
  <si>
    <t>CATALAND</t>
  </si>
  <si>
    <t>RAHOUNI</t>
  </si>
  <si>
    <t>AVRIL</t>
  </si>
  <si>
    <t>CHARAVEL</t>
  </si>
  <si>
    <t>D ANGLETERRE</t>
  </si>
  <si>
    <t>AIGUEVILLE</t>
  </si>
  <si>
    <t>CALLEY</t>
  </si>
  <si>
    <t>JAUBERT</t>
  </si>
  <si>
    <t>MARCHAND</t>
  </si>
  <si>
    <t>CHASTAN</t>
  </si>
  <si>
    <t>FABRI</t>
  </si>
  <si>
    <t>ROCHE M</t>
  </si>
  <si>
    <t>CAMBE</t>
  </si>
  <si>
    <t>BOMMENEL</t>
  </si>
  <si>
    <t xml:space="preserve">BAUVE </t>
  </si>
  <si>
    <t>MOREL</t>
  </si>
  <si>
    <t>BARDATO</t>
  </si>
  <si>
    <t>BAERT</t>
  </si>
  <si>
    <t>BEZIER</t>
  </si>
  <si>
    <t>ELMOTEI</t>
  </si>
  <si>
    <t>CLEMENSON</t>
  </si>
  <si>
    <t>VILLON</t>
  </si>
  <si>
    <t>BALMAIN</t>
  </si>
  <si>
    <t>WILLAESE</t>
  </si>
  <si>
    <t>PONZO POUR LE MOULIN</t>
  </si>
  <si>
    <t>THIAN</t>
  </si>
  <si>
    <t>SUIGI</t>
  </si>
  <si>
    <t>NESTRE</t>
  </si>
  <si>
    <t>NAVARR0</t>
  </si>
  <si>
    <t>CHATENEY</t>
  </si>
  <si>
    <t>GERARD</t>
  </si>
  <si>
    <t>CADDEO</t>
  </si>
  <si>
    <t>CHANGERT</t>
  </si>
  <si>
    <t>DURNEZ</t>
  </si>
  <si>
    <t>BORJELA</t>
  </si>
  <si>
    <t>COLOMBERO</t>
  </si>
  <si>
    <t>TOMASSETI</t>
  </si>
  <si>
    <t>GUINARD</t>
  </si>
  <si>
    <t>GRUE</t>
  </si>
  <si>
    <t>MANON</t>
  </si>
  <si>
    <t>PALBFOIS</t>
  </si>
  <si>
    <t>ACKERMANS</t>
  </si>
  <si>
    <t>BARJAVEL</t>
  </si>
  <si>
    <t>DUFRENE</t>
  </si>
  <si>
    <t>DELOCHE</t>
  </si>
  <si>
    <t>ZENATU</t>
  </si>
  <si>
    <t>CUVELLIER</t>
  </si>
  <si>
    <t>CABIAS</t>
  </si>
  <si>
    <t>CHATAIN</t>
  </si>
  <si>
    <t>PRETEURS</t>
  </si>
  <si>
    <t>CHAPIN</t>
  </si>
  <si>
    <t>MEDALL</t>
  </si>
  <si>
    <t>NOUGUIER</t>
  </si>
  <si>
    <t>LAVILLE</t>
  </si>
  <si>
    <t>ADELL</t>
  </si>
  <si>
    <t>CARMINATTI</t>
  </si>
  <si>
    <t>GILLES</t>
  </si>
  <si>
    <t>BONTEMPS</t>
  </si>
  <si>
    <t>FESSAI R</t>
  </si>
  <si>
    <t>FABRICE</t>
  </si>
  <si>
    <t>SALES</t>
  </si>
  <si>
    <t>THEOLAS</t>
  </si>
  <si>
    <t>QUES</t>
  </si>
  <si>
    <t>BOUCHIT</t>
  </si>
  <si>
    <t>GIRARD</t>
  </si>
  <si>
    <t>MUS</t>
  </si>
  <si>
    <t>AGATTE</t>
  </si>
  <si>
    <t>LOISEAU</t>
  </si>
  <si>
    <t>RENALDI</t>
  </si>
  <si>
    <t>BOUAYABI</t>
  </si>
  <si>
    <t>MONIQUE MOULIN</t>
  </si>
  <si>
    <t>CHANT</t>
  </si>
  <si>
    <t>SOURDON</t>
  </si>
  <si>
    <t>MOUNIER</t>
  </si>
  <si>
    <t>ERAMAHANI</t>
  </si>
  <si>
    <t>ARRICAU</t>
  </si>
  <si>
    <t>VALAT</t>
  </si>
  <si>
    <t>CORNUT</t>
  </si>
  <si>
    <t>DELBAND</t>
  </si>
  <si>
    <t>PELLET M</t>
  </si>
  <si>
    <t>PELLISSIA</t>
  </si>
  <si>
    <t>VANIN</t>
  </si>
  <si>
    <t>MICHEL</t>
  </si>
  <si>
    <t>BALAZUT</t>
  </si>
  <si>
    <t>GILLES M</t>
  </si>
  <si>
    <t>MECNER</t>
  </si>
  <si>
    <t>CAMPOY</t>
  </si>
  <si>
    <t>MASSON BRENOT</t>
  </si>
  <si>
    <t>DOS SANTOS</t>
  </si>
  <si>
    <t>TELLENE</t>
  </si>
  <si>
    <t>BEHARO</t>
  </si>
  <si>
    <t>SICILIA</t>
  </si>
  <si>
    <t>COENE</t>
  </si>
  <si>
    <t>MARQUIS</t>
  </si>
  <si>
    <t>CALABRE</t>
  </si>
  <si>
    <t>OUGOUROUSSIVA</t>
  </si>
  <si>
    <t>AUTAND</t>
  </si>
  <si>
    <t>SAVARESE</t>
  </si>
  <si>
    <t>DEVAUX</t>
  </si>
  <si>
    <t>ZAMORO</t>
  </si>
  <si>
    <t>BIDOUIN</t>
  </si>
  <si>
    <t>ROUX A</t>
  </si>
  <si>
    <t>CHRETIENS M</t>
  </si>
  <si>
    <t>TRONCHON</t>
  </si>
  <si>
    <t>KNORRE</t>
  </si>
  <si>
    <t>PONTAL M</t>
  </si>
  <si>
    <t>PRADIER PAS</t>
  </si>
  <si>
    <t>PRADIER RENE</t>
  </si>
  <si>
    <t>LAUTIER</t>
  </si>
  <si>
    <t>ROUTELLE</t>
  </si>
  <si>
    <t>DELAURE BADIER</t>
  </si>
  <si>
    <t>SBAIZ</t>
  </si>
  <si>
    <t>HENGY HUBERT</t>
  </si>
  <si>
    <t>RUCELLI</t>
  </si>
  <si>
    <t>DEPRADE</t>
  </si>
  <si>
    <t xml:space="preserve">TOVENA PIERRE </t>
  </si>
  <si>
    <t xml:space="preserve">FAURE J </t>
  </si>
  <si>
    <t>GIROD</t>
  </si>
  <si>
    <t>GUILEYRIEN</t>
  </si>
  <si>
    <t>FAUGIER</t>
  </si>
  <si>
    <t>CENTOL</t>
  </si>
  <si>
    <t>BROCHE</t>
  </si>
  <si>
    <t>MARMET</t>
  </si>
  <si>
    <t>VERPLANQUE</t>
  </si>
  <si>
    <t>BANALIER</t>
  </si>
  <si>
    <t>MATHIEU</t>
  </si>
  <si>
    <t>BETSSIER</t>
  </si>
  <si>
    <t>VATAIN</t>
  </si>
  <si>
    <t>LOSCRI</t>
  </si>
  <si>
    <t>GIRARDON</t>
  </si>
  <si>
    <t>DI BENEDETTI</t>
  </si>
  <si>
    <t>LOGASSI</t>
  </si>
  <si>
    <t>AVON</t>
  </si>
  <si>
    <t>ROBERT DONNAT</t>
  </si>
  <si>
    <t>BOUSSOT</t>
  </si>
  <si>
    <t>VELLAY</t>
  </si>
  <si>
    <t>ROUSSIER</t>
  </si>
  <si>
    <t>BOUVIER</t>
  </si>
  <si>
    <t>HUSSON GUY</t>
  </si>
  <si>
    <t>PIEDETOUGEAC</t>
  </si>
  <si>
    <t>ROUVIENE</t>
  </si>
  <si>
    <t>ARENE HUBERT</t>
  </si>
  <si>
    <t>BISCARAT R</t>
  </si>
  <si>
    <t>BONHOMME</t>
  </si>
  <si>
    <t>SAPINA</t>
  </si>
  <si>
    <t>ABRUTET</t>
  </si>
  <si>
    <t>LETTERON</t>
  </si>
  <si>
    <t>COURT</t>
  </si>
  <si>
    <t>PEINE</t>
  </si>
  <si>
    <t>VARELA</t>
  </si>
  <si>
    <t>OLIVER</t>
  </si>
  <si>
    <t>GOTTSCHA</t>
  </si>
  <si>
    <t>REYNAUD</t>
  </si>
  <si>
    <t>BONNEFOY</t>
  </si>
  <si>
    <t>PAULHAN</t>
  </si>
  <si>
    <t>TOURNEL</t>
  </si>
  <si>
    <t>SAVANT</t>
  </si>
  <si>
    <t>ROUX C</t>
  </si>
  <si>
    <t>GARGALLO</t>
  </si>
  <si>
    <t>ASTRILON</t>
  </si>
  <si>
    <t>MARCHAL</t>
  </si>
  <si>
    <t>EYMARD</t>
  </si>
  <si>
    <t>RENNAND C</t>
  </si>
  <si>
    <t>LAYE</t>
  </si>
  <si>
    <t>AIGUESVILLE</t>
  </si>
  <si>
    <t>BRUN M</t>
  </si>
  <si>
    <t xml:space="preserve">CARLES </t>
  </si>
  <si>
    <t>DELCOURT</t>
  </si>
  <si>
    <t>CONSTANTN</t>
  </si>
  <si>
    <t>PLANCAPE</t>
  </si>
  <si>
    <t>SOTELO</t>
  </si>
  <si>
    <t>MAURIN</t>
  </si>
  <si>
    <t>SEVEN</t>
  </si>
  <si>
    <t>PONSON</t>
  </si>
  <si>
    <t>BELLAICHE</t>
  </si>
  <si>
    <t>MARTON</t>
  </si>
  <si>
    <t>France</t>
  </si>
  <si>
    <t>BAUMONT</t>
  </si>
  <si>
    <t>GUIRENT</t>
  </si>
  <si>
    <t>CONSEIL GENERAL VAUCLUSE</t>
  </si>
  <si>
    <t>RANGUIS</t>
  </si>
  <si>
    <t>ROMAN</t>
  </si>
  <si>
    <t>LEGROS</t>
  </si>
  <si>
    <t>FERT</t>
  </si>
  <si>
    <t>LAGET</t>
  </si>
  <si>
    <t>BONNET ERIC</t>
  </si>
  <si>
    <t>ALGADO</t>
  </si>
  <si>
    <t>GARAIX</t>
  </si>
  <si>
    <t>GERMAIN</t>
  </si>
  <si>
    <t>CARBONNEL P</t>
  </si>
  <si>
    <t>ACHAT MOULIN</t>
  </si>
  <si>
    <t>VZENKO</t>
  </si>
  <si>
    <t>MALLE</t>
  </si>
  <si>
    <t>LAUDE</t>
  </si>
  <si>
    <t>JACQUIN</t>
  </si>
  <si>
    <t>AMIEL</t>
  </si>
  <si>
    <t>CHABOT</t>
  </si>
  <si>
    <t>ANTOINE</t>
  </si>
  <si>
    <t>MCORRY</t>
  </si>
  <si>
    <t>JEAN GUY</t>
  </si>
  <si>
    <t>SINARD R</t>
  </si>
  <si>
    <t>BERNARS</t>
  </si>
  <si>
    <t>GRUTTOLI</t>
  </si>
  <si>
    <t>LOPEZ</t>
  </si>
  <si>
    <t>ASSOUAK</t>
  </si>
  <si>
    <t>BEAUFORT</t>
  </si>
  <si>
    <t>BARNEOUD</t>
  </si>
  <si>
    <t>VACHE</t>
  </si>
  <si>
    <t>DOMAINE DE LA JAUFRETTE</t>
  </si>
  <si>
    <t>MOUCHON</t>
  </si>
  <si>
    <t>GAILLAND</t>
  </si>
  <si>
    <t>SABON</t>
  </si>
  <si>
    <t>RUIZ</t>
  </si>
  <si>
    <t>BULLARD</t>
  </si>
  <si>
    <t>BUSCA</t>
  </si>
  <si>
    <t>EYSURRIE</t>
  </si>
  <si>
    <t>BRUNIER</t>
  </si>
  <si>
    <t>AGATE</t>
  </si>
  <si>
    <t>HERNANDEZ</t>
  </si>
  <si>
    <t>GAUDENS</t>
  </si>
  <si>
    <t>PONTAL</t>
  </si>
  <si>
    <t>SACRE</t>
  </si>
  <si>
    <t xml:space="preserve">BOUSSOT </t>
  </si>
  <si>
    <t>MERE NATH</t>
  </si>
  <si>
    <t>SORIA</t>
  </si>
  <si>
    <t>BOUVIER R</t>
  </si>
  <si>
    <t>ROUSTANG</t>
  </si>
  <si>
    <t>GOMIS</t>
  </si>
  <si>
    <t>HENRI G</t>
  </si>
  <si>
    <t>GAUTIER</t>
  </si>
  <si>
    <t>LA BERTRANDE</t>
  </si>
  <si>
    <t>TURIN</t>
  </si>
  <si>
    <t>GAUTHIER M</t>
  </si>
  <si>
    <t>RICAUD</t>
  </si>
  <si>
    <t>SIBILLE</t>
  </si>
  <si>
    <t>ANSELOT</t>
  </si>
  <si>
    <t>CHAFER</t>
  </si>
  <si>
    <t>OUGOUROUSSINOU</t>
  </si>
  <si>
    <t>FARINA</t>
  </si>
  <si>
    <t>CARRENA</t>
  </si>
  <si>
    <t>BASTET</t>
  </si>
  <si>
    <t>QUESS</t>
  </si>
  <si>
    <t>BALONNIE</t>
  </si>
  <si>
    <t>FAVIER R</t>
  </si>
  <si>
    <t>CANNAC</t>
  </si>
  <si>
    <t>BELT</t>
  </si>
  <si>
    <t>VITALI</t>
  </si>
  <si>
    <t>STMS RAYMOND T</t>
  </si>
  <si>
    <t>BEAUQUIS</t>
  </si>
  <si>
    <t>BELLERI</t>
  </si>
  <si>
    <t>ARENE</t>
  </si>
  <si>
    <t>DELBANO</t>
  </si>
  <si>
    <t>VERMENSCH</t>
  </si>
  <si>
    <t>GOUMARRE</t>
  </si>
  <si>
    <t>CALLEJA</t>
  </si>
  <si>
    <t>ELANYANI</t>
  </si>
  <si>
    <t>LAVALAND</t>
  </si>
  <si>
    <t>BIRCHLER</t>
  </si>
  <si>
    <t>MONTREDON</t>
  </si>
  <si>
    <t>DI GIUSEPPE</t>
  </si>
  <si>
    <t>CRESPY</t>
  </si>
  <si>
    <t>JOURDAN</t>
  </si>
  <si>
    <t>PELTIER</t>
  </si>
  <si>
    <t>RIGAUD MOULIN</t>
  </si>
  <si>
    <t>ZOPPI</t>
  </si>
  <si>
    <t>NEUVILLE</t>
  </si>
  <si>
    <t>DELHAUME</t>
  </si>
  <si>
    <t>HERBE</t>
  </si>
  <si>
    <t>CHASSILLAN</t>
  </si>
  <si>
    <t>MORES</t>
  </si>
  <si>
    <t>FESCOFFIEN</t>
  </si>
  <si>
    <t>CLAUZEL</t>
  </si>
  <si>
    <t xml:space="preserve">TUCCI </t>
  </si>
  <si>
    <t xml:space="preserve">COLOMBET </t>
  </si>
  <si>
    <t>CORNUS AM</t>
  </si>
  <si>
    <t>LIFFRAN</t>
  </si>
  <si>
    <t xml:space="preserve">LOC </t>
  </si>
  <si>
    <t>FESSAI RAYMON</t>
  </si>
  <si>
    <t>HAMEL</t>
  </si>
  <si>
    <t>MASSONNET</t>
  </si>
  <si>
    <t>MANQUOS NICOLAS</t>
  </si>
  <si>
    <t>BOUTET</t>
  </si>
  <si>
    <t>HULLEN</t>
  </si>
  <si>
    <t>COMBE JM</t>
  </si>
  <si>
    <t>SERGUIER</t>
  </si>
  <si>
    <t>NOUVESCU</t>
  </si>
  <si>
    <t>RAYMOND</t>
  </si>
  <si>
    <t>VINO</t>
  </si>
  <si>
    <t>AUFFAN</t>
  </si>
  <si>
    <t>CALVET</t>
  </si>
  <si>
    <t>VITALE</t>
  </si>
  <si>
    <t>GILLET</t>
  </si>
  <si>
    <t>BEL BIANCO</t>
  </si>
  <si>
    <t>VELCAY</t>
  </si>
  <si>
    <t>TEILLAGORRY</t>
  </si>
  <si>
    <t>MESNIL</t>
  </si>
  <si>
    <t xml:space="preserve">PILETTE </t>
  </si>
  <si>
    <t>JAMET</t>
  </si>
  <si>
    <t>POUCHCANEFY</t>
  </si>
  <si>
    <t>BOUTEILLE</t>
  </si>
  <si>
    <t>YELO</t>
  </si>
  <si>
    <t>LAINE</t>
  </si>
  <si>
    <t>GILLES C</t>
  </si>
  <si>
    <t>DURAND J</t>
  </si>
  <si>
    <t>BRIOT</t>
  </si>
  <si>
    <t>PELLET</t>
  </si>
  <si>
    <t>ARCHIER</t>
  </si>
  <si>
    <t>MOUREN</t>
  </si>
  <si>
    <t>ARRIGUGNI</t>
  </si>
  <si>
    <t>GODIN</t>
  </si>
  <si>
    <t>SALOM</t>
  </si>
  <si>
    <t>MAENHOUT</t>
  </si>
  <si>
    <t>LEMOINE</t>
  </si>
  <si>
    <t>AVY</t>
  </si>
  <si>
    <t>BECQUART</t>
  </si>
  <si>
    <t>CHARDON</t>
  </si>
  <si>
    <t>TUMASINI</t>
  </si>
  <si>
    <t>PEYREROL</t>
  </si>
  <si>
    <t xml:space="preserve">LEROY </t>
  </si>
  <si>
    <t>PONCE</t>
  </si>
  <si>
    <t>BLANCHER</t>
  </si>
  <si>
    <t>VERNET</t>
  </si>
  <si>
    <t>TRAMINA</t>
  </si>
  <si>
    <t>TRAMIEN JP</t>
  </si>
  <si>
    <t>FLAMME</t>
  </si>
  <si>
    <t>SOUMILLE</t>
  </si>
  <si>
    <t>SCILIA</t>
  </si>
  <si>
    <t>SPADAFORA</t>
  </si>
  <si>
    <t>DEL ANNOUCH</t>
  </si>
  <si>
    <t xml:space="preserve">FAURE </t>
  </si>
  <si>
    <t>NEKAKAA</t>
  </si>
  <si>
    <t>BERNARD ROLLAND</t>
  </si>
  <si>
    <t>GRANGEON</t>
  </si>
  <si>
    <t>LIOTARD</t>
  </si>
  <si>
    <t>ROLLAND</t>
  </si>
  <si>
    <t>LUREION</t>
  </si>
  <si>
    <t>DEJANOIN</t>
  </si>
  <si>
    <t>BAUDET</t>
  </si>
  <si>
    <t>RAVAGLIA</t>
  </si>
  <si>
    <t>DURAND DAMIEN</t>
  </si>
  <si>
    <t>SIGNOR</t>
  </si>
  <si>
    <t>GONNET</t>
  </si>
  <si>
    <t>DANIEL</t>
  </si>
  <si>
    <t>GILLES REGIS</t>
  </si>
  <si>
    <t>COULLET</t>
  </si>
  <si>
    <t>CHAMIGNON</t>
  </si>
  <si>
    <t>FRUCTUS</t>
  </si>
  <si>
    <t>MARTEL</t>
  </si>
  <si>
    <t>MAURIN G</t>
  </si>
  <si>
    <t>PONS</t>
  </si>
  <si>
    <t>MOMPARLER</t>
  </si>
  <si>
    <t>GUILLAUMEAU</t>
  </si>
  <si>
    <t>BLAIZE</t>
  </si>
  <si>
    <t>ECHALLIER</t>
  </si>
  <si>
    <t>BLANC J</t>
  </si>
  <si>
    <t>GRESSE</t>
  </si>
  <si>
    <t>JACQUET</t>
  </si>
  <si>
    <t>RAYMOND MOREL</t>
  </si>
  <si>
    <t>ALBIOL</t>
  </si>
  <si>
    <t>FERRIER</t>
  </si>
  <si>
    <t>PLUMET</t>
  </si>
  <si>
    <t>ANTHOINE</t>
  </si>
  <si>
    <t>ARNAUD M</t>
  </si>
  <si>
    <t>COUTURIER CORINE</t>
  </si>
  <si>
    <t>CHOSSIS</t>
  </si>
  <si>
    <t>LINCONNU</t>
  </si>
  <si>
    <t>MILLET A</t>
  </si>
  <si>
    <t>MURAT</t>
  </si>
  <si>
    <t>SEILLER</t>
  </si>
  <si>
    <t>REVSLTIER</t>
  </si>
  <si>
    <t>BLANCHANT</t>
  </si>
  <si>
    <t>PELEGIN</t>
  </si>
  <si>
    <t>TOVENA</t>
  </si>
  <si>
    <t>DELBOS</t>
  </si>
  <si>
    <t>ANDRE</t>
  </si>
  <si>
    <t>DEHARD</t>
  </si>
  <si>
    <t>FERRAI R</t>
  </si>
  <si>
    <t>FORTI</t>
  </si>
  <si>
    <t>BAUD</t>
  </si>
  <si>
    <t>DURAND T</t>
  </si>
  <si>
    <t xml:space="preserve">CHABER </t>
  </si>
  <si>
    <t>CHICO</t>
  </si>
  <si>
    <t>BURIELA</t>
  </si>
  <si>
    <t>MOCETTE D</t>
  </si>
  <si>
    <t>ZURUELLO</t>
  </si>
  <si>
    <t>SOUCHON</t>
  </si>
  <si>
    <t>CORSINI JL</t>
  </si>
  <si>
    <t>GRISOLOT</t>
  </si>
  <si>
    <t>LESPAGNOL</t>
  </si>
  <si>
    <t>PAPOUGNOT</t>
  </si>
  <si>
    <t>DIDIER</t>
  </si>
  <si>
    <t>REYNAUD F</t>
  </si>
  <si>
    <t>DALMAS</t>
  </si>
  <si>
    <t>GUIOT</t>
  </si>
  <si>
    <t>COMBEL</t>
  </si>
  <si>
    <t>BIANCONE</t>
  </si>
  <si>
    <t>BENANGER</t>
  </si>
  <si>
    <t>BARBANSON</t>
  </si>
  <si>
    <t>FARESSE</t>
  </si>
  <si>
    <t>AUSSEUR</t>
  </si>
  <si>
    <t>LAPIERRE</t>
  </si>
  <si>
    <t>SEBBAH</t>
  </si>
  <si>
    <t>SERRA</t>
  </si>
  <si>
    <t>BEAUMONT</t>
  </si>
  <si>
    <t>THEROND</t>
  </si>
  <si>
    <t>TORT M</t>
  </si>
  <si>
    <t>FAURE M</t>
  </si>
  <si>
    <t>ARCHIER C</t>
  </si>
  <si>
    <t>ARTINS</t>
  </si>
  <si>
    <t>PEY</t>
  </si>
  <si>
    <t>PASCOTTO</t>
  </si>
  <si>
    <t>QUESS-AUTO</t>
  </si>
  <si>
    <t>DUPERRON</t>
  </si>
  <si>
    <t>ETRAET</t>
  </si>
  <si>
    <t>BLANC JL</t>
  </si>
  <si>
    <t>BLANC RENE</t>
  </si>
  <si>
    <t>SEVIN</t>
  </si>
  <si>
    <t>PERRIEN F</t>
  </si>
  <si>
    <t>FESSAI H</t>
  </si>
  <si>
    <t>FESSAI YVETTE</t>
  </si>
  <si>
    <t>BERRY</t>
  </si>
  <si>
    <t>REJEANT</t>
  </si>
  <si>
    <t>GAILLARD</t>
  </si>
  <si>
    <t>CELAIRE</t>
  </si>
  <si>
    <t>ROCHEBONNE</t>
  </si>
  <si>
    <t>HUGUES N</t>
  </si>
  <si>
    <t xml:space="preserve">MARCEL JEL </t>
  </si>
  <si>
    <t>MEILLE</t>
  </si>
  <si>
    <t>LECCHI J</t>
  </si>
  <si>
    <t>POUMARRE</t>
  </si>
  <si>
    <t>TASQUIER</t>
  </si>
  <si>
    <t>GANCIA</t>
  </si>
  <si>
    <t>CHASTEL</t>
  </si>
  <si>
    <t>PIERRE P</t>
  </si>
  <si>
    <t>PALLIER A</t>
  </si>
  <si>
    <t>BOUNIOT</t>
  </si>
  <si>
    <t>DEVINE</t>
  </si>
  <si>
    <t>VALLEE</t>
  </si>
  <si>
    <t>FRANCHIN</t>
  </si>
  <si>
    <t>ROUSEL</t>
  </si>
  <si>
    <t>FEDERE</t>
  </si>
  <si>
    <t>ROUARD</t>
  </si>
  <si>
    <t>AIGLON</t>
  </si>
  <si>
    <t>MICHEL JP</t>
  </si>
  <si>
    <t>MERCIER 1/3 MOULIN</t>
  </si>
  <si>
    <t>GASQUET JP</t>
  </si>
  <si>
    <t>CASTELLANIN</t>
  </si>
  <si>
    <t>ROBERT P</t>
  </si>
  <si>
    <t>PAUMEL</t>
  </si>
  <si>
    <t>CHAUVET</t>
  </si>
  <si>
    <t>GRILLI</t>
  </si>
  <si>
    <t>DREYER</t>
  </si>
  <si>
    <t>VAQUE ANDRE</t>
  </si>
  <si>
    <t>ROGNON</t>
  </si>
  <si>
    <t>GERVASIO</t>
  </si>
  <si>
    <t>COUTURIEN COUNNE</t>
  </si>
  <si>
    <t>DURANO T</t>
  </si>
  <si>
    <t>CARTIER</t>
  </si>
  <si>
    <t>PONZO/POTEL</t>
  </si>
  <si>
    <t>DUFFRENE R</t>
  </si>
  <si>
    <t>DEUPLATRE</t>
  </si>
  <si>
    <t>ESTEVE 6</t>
  </si>
  <si>
    <t xml:space="preserve">CAVALIERE </t>
  </si>
  <si>
    <t>PETT A</t>
  </si>
  <si>
    <t>BLAIRAT P</t>
  </si>
  <si>
    <t>SAI J</t>
  </si>
  <si>
    <t>BEYDEZ</t>
  </si>
  <si>
    <t>DONADILLE</t>
  </si>
  <si>
    <t>JOUMARD</t>
  </si>
  <si>
    <t>GALAUD</t>
  </si>
  <si>
    <t>CANTOUX P</t>
  </si>
  <si>
    <t>BEDORET</t>
  </si>
  <si>
    <t>SARNETTE</t>
  </si>
  <si>
    <t>COMBE</t>
  </si>
  <si>
    <t>GONZALEZ</t>
  </si>
  <si>
    <t>ISNARD</t>
  </si>
  <si>
    <t>MARQUION</t>
  </si>
  <si>
    <t>MINOTTE</t>
  </si>
  <si>
    <t>DARDON</t>
  </si>
  <si>
    <t>DORTINDEGUEY</t>
  </si>
  <si>
    <t>GUILLOT</t>
  </si>
  <si>
    <t>BRES R</t>
  </si>
  <si>
    <t>CHOUVET MAX</t>
  </si>
  <si>
    <t>LITVIN G</t>
  </si>
  <si>
    <t>CAVALIN O</t>
  </si>
  <si>
    <t>LAURENT A</t>
  </si>
  <si>
    <t>MONERY</t>
  </si>
  <si>
    <t xml:space="preserve">ROMAN </t>
  </si>
  <si>
    <t>CONTARDO</t>
  </si>
  <si>
    <t>SIGNOVERT</t>
  </si>
  <si>
    <t>RICOUT</t>
  </si>
  <si>
    <t>STEFANI</t>
  </si>
  <si>
    <t>BASNONVILLE</t>
  </si>
  <si>
    <t>GAUTHIER</t>
  </si>
  <si>
    <t>COCCIANTELLI</t>
  </si>
  <si>
    <t>HEURTIN</t>
  </si>
  <si>
    <t>GERANDON CECILE</t>
  </si>
  <si>
    <t>GINANDON MARIE-LINE</t>
  </si>
  <si>
    <t>SIMON R</t>
  </si>
  <si>
    <t>GAEC NICOLAS</t>
  </si>
  <si>
    <t>TENA</t>
  </si>
  <si>
    <t>TRIQUILLION</t>
  </si>
  <si>
    <t>MATHIEU J</t>
  </si>
  <si>
    <t>BISCANNAT MICHEL</t>
  </si>
  <si>
    <t>CHRETIEN P</t>
  </si>
  <si>
    <t>GUIGUE</t>
  </si>
  <si>
    <t>LAPENNOUZE</t>
  </si>
  <si>
    <t>ROUX G</t>
  </si>
  <si>
    <t>CUKROV</t>
  </si>
  <si>
    <t>DEVENGNE</t>
  </si>
  <si>
    <t>FIUZA</t>
  </si>
  <si>
    <t>JEANNEAUX</t>
  </si>
  <si>
    <t xml:space="preserve">ROGAIN </t>
  </si>
  <si>
    <t xml:space="preserve">DURANT A </t>
  </si>
  <si>
    <t>S.A.S AGIER</t>
  </si>
  <si>
    <t>PERMIMGEAT</t>
  </si>
  <si>
    <t>PELLET LUC</t>
  </si>
  <si>
    <t>OIGUEVILLE</t>
  </si>
  <si>
    <t>FESSAI</t>
  </si>
  <si>
    <t xml:space="preserve">BOUTEILLE J  </t>
  </si>
  <si>
    <t>LONGUET</t>
  </si>
  <si>
    <t>BOCCABELLA</t>
  </si>
  <si>
    <t>GOURJON</t>
  </si>
  <si>
    <t>DOUSSIERE</t>
  </si>
  <si>
    <t>ALEX R</t>
  </si>
  <si>
    <t>DUMAS P</t>
  </si>
  <si>
    <t>LABERTRANDE</t>
  </si>
  <si>
    <t>BERNARD R</t>
  </si>
  <si>
    <t>VELLA</t>
  </si>
  <si>
    <t>BIMET G</t>
  </si>
  <si>
    <t>LEVEL</t>
  </si>
  <si>
    <t>THOMAS</t>
  </si>
  <si>
    <t>MHADI</t>
  </si>
  <si>
    <t>LOUBES</t>
  </si>
  <si>
    <t>MIGLIORI CAT</t>
  </si>
  <si>
    <t>PRIANO</t>
  </si>
  <si>
    <t>PASCOTO</t>
  </si>
  <si>
    <t>CONSANI E</t>
  </si>
  <si>
    <t>LANGLADE</t>
  </si>
  <si>
    <t>MALOLES</t>
  </si>
  <si>
    <t>COMBLES</t>
  </si>
  <si>
    <t>BIEN</t>
  </si>
  <si>
    <t>MOUCHE</t>
  </si>
  <si>
    <t>THIBAUD</t>
  </si>
  <si>
    <t>GUIRAUDOU</t>
  </si>
  <si>
    <t>QUARTIERS</t>
  </si>
  <si>
    <t>BONZI</t>
  </si>
  <si>
    <t>PANOESSE SANNIANS</t>
  </si>
  <si>
    <t>LAGET R</t>
  </si>
  <si>
    <t>JUMILLY</t>
  </si>
  <si>
    <t>LUCAS A</t>
  </si>
  <si>
    <t>CONSINI</t>
  </si>
  <si>
    <t>DUVAL C</t>
  </si>
  <si>
    <t>DEJONG</t>
  </si>
  <si>
    <t>VIEUX</t>
  </si>
  <si>
    <t>CACCIUTTONO</t>
  </si>
  <si>
    <t>SAGE</t>
  </si>
  <si>
    <t>HEROUX</t>
  </si>
  <si>
    <t>LEVEQUE</t>
  </si>
  <si>
    <t>ROUGNON</t>
  </si>
  <si>
    <t>MARRE</t>
  </si>
  <si>
    <t>BOZABALIAN</t>
  </si>
  <si>
    <t>DESEOUR GILLE</t>
  </si>
  <si>
    <t>GIBOULT</t>
  </si>
  <si>
    <t>DURAND PHIL</t>
  </si>
  <si>
    <t>SPITZNAGEL</t>
  </si>
  <si>
    <t>PROST A PETIT</t>
  </si>
  <si>
    <t>COLOMBET ALEX</t>
  </si>
  <si>
    <t>LEPRUDHOMME</t>
  </si>
  <si>
    <t>GRAVIER</t>
  </si>
  <si>
    <t>RIDCHARDS PONZO</t>
  </si>
  <si>
    <t>ANTONIO</t>
  </si>
  <si>
    <t>HULLIN</t>
  </si>
  <si>
    <t>MELCHOR</t>
  </si>
  <si>
    <t>DEBONAPOVA</t>
  </si>
  <si>
    <t>GAMBELLA</t>
  </si>
  <si>
    <t>IMPERAIRE</t>
  </si>
  <si>
    <t>GRILLT</t>
  </si>
  <si>
    <t>BRUNL</t>
  </si>
  <si>
    <t>SCARDILLI</t>
  </si>
  <si>
    <t>BOUFFARD</t>
  </si>
  <si>
    <t>GUIRAUD</t>
  </si>
  <si>
    <t>KINO</t>
  </si>
  <si>
    <t>DANIS</t>
  </si>
  <si>
    <t>ESTEUR</t>
  </si>
  <si>
    <t>LOSCI</t>
  </si>
  <si>
    <t>LAQUEMALLE</t>
  </si>
  <si>
    <t>BRIOUT</t>
  </si>
  <si>
    <t>BASTIDE</t>
  </si>
  <si>
    <t>GUERRIEN</t>
  </si>
  <si>
    <t>LAHYANI</t>
  </si>
  <si>
    <t>AF GROS</t>
  </si>
  <si>
    <t>MOUPI</t>
  </si>
  <si>
    <t>BOUTIN</t>
  </si>
  <si>
    <t>CRAMED</t>
  </si>
  <si>
    <t>VALLONT</t>
  </si>
  <si>
    <t>WALENSKI</t>
  </si>
  <si>
    <t>MOISE</t>
  </si>
  <si>
    <t>ALBERT</t>
  </si>
  <si>
    <t>BRANAHER</t>
  </si>
  <si>
    <t>BATAILLE</t>
  </si>
  <si>
    <t>CHOLLOT</t>
  </si>
  <si>
    <t>PARROUFFE</t>
  </si>
  <si>
    <t>PASKWEZ</t>
  </si>
  <si>
    <t>CHAULAN</t>
  </si>
  <si>
    <t>TERRADE</t>
  </si>
  <si>
    <t>COUTURIER</t>
  </si>
  <si>
    <t>BOILLOT</t>
  </si>
  <si>
    <t>SAUTEL</t>
  </si>
  <si>
    <t>BONNET ALICE</t>
  </si>
  <si>
    <t>PANJAUME</t>
  </si>
  <si>
    <t>BONFILS</t>
  </si>
  <si>
    <t>VERDIER</t>
  </si>
  <si>
    <t>GUINTRANDY</t>
  </si>
  <si>
    <t>HERAUD</t>
  </si>
  <si>
    <t>MARCEL</t>
  </si>
  <si>
    <t>SCHOUD</t>
  </si>
  <si>
    <t>AUJAUMES</t>
  </si>
  <si>
    <t>TASSET</t>
  </si>
  <si>
    <t>ROLAND</t>
  </si>
  <si>
    <t>GIRRAULT</t>
  </si>
  <si>
    <t>PENNES</t>
  </si>
  <si>
    <t>MORI</t>
  </si>
  <si>
    <t>COUPAS</t>
  </si>
  <si>
    <t>TEYSSONNIERES</t>
  </si>
  <si>
    <t>JEUDY</t>
  </si>
  <si>
    <t>BENTRAUD R</t>
  </si>
  <si>
    <t>MORBET</t>
  </si>
  <si>
    <t>CLAUDE</t>
  </si>
  <si>
    <t>BRANNE</t>
  </si>
  <si>
    <t>BACONNIE</t>
  </si>
  <si>
    <t>COUMARRE P</t>
  </si>
  <si>
    <t>ESTINOUSE</t>
  </si>
  <si>
    <t>VALEGGIA</t>
  </si>
  <si>
    <t>PRIETO</t>
  </si>
  <si>
    <t>BERLUTTI</t>
  </si>
  <si>
    <t>MENCIER CELIE</t>
  </si>
  <si>
    <t>LEBRE</t>
  </si>
  <si>
    <t>EL FAZAZI</t>
  </si>
  <si>
    <t>PINEL</t>
  </si>
  <si>
    <t>GIRONAR</t>
  </si>
  <si>
    <t>COUPET PONZO</t>
  </si>
  <si>
    <t>PONTET PAY</t>
  </si>
  <si>
    <t>CDL</t>
  </si>
  <si>
    <t>MONGE</t>
  </si>
  <si>
    <t>BELTRANO</t>
  </si>
  <si>
    <t>JALAD</t>
  </si>
  <si>
    <t>CARLE</t>
  </si>
  <si>
    <t>MCCORRY</t>
  </si>
  <si>
    <t>GRISE</t>
  </si>
  <si>
    <t>BELINHO</t>
  </si>
  <si>
    <t>GENTA</t>
  </si>
  <si>
    <t>PENEZ</t>
  </si>
  <si>
    <t>CROUZET</t>
  </si>
  <si>
    <t>PARENT</t>
  </si>
  <si>
    <t>MOURRE</t>
  </si>
  <si>
    <t>LAFONT</t>
  </si>
  <si>
    <t>CRABOUILLET</t>
  </si>
  <si>
    <t>VIAU</t>
  </si>
  <si>
    <t>GRUBERT</t>
  </si>
  <si>
    <t>ANCELY</t>
  </si>
  <si>
    <t>DEBERMOND</t>
  </si>
  <si>
    <t>BRUCHE</t>
  </si>
  <si>
    <t>LITUT</t>
  </si>
  <si>
    <t>NOUVEAU</t>
  </si>
  <si>
    <t>TORTEL</t>
  </si>
  <si>
    <t>EXBALIN</t>
  </si>
  <si>
    <t>DIJOL</t>
  </si>
  <si>
    <t>LOUIS BOYER</t>
  </si>
  <si>
    <t>ROL T</t>
  </si>
  <si>
    <t>BERILLONI</t>
  </si>
  <si>
    <t>BERNARDINI</t>
  </si>
  <si>
    <t>BERNARDINI P</t>
  </si>
  <si>
    <t>CHARAVEN E</t>
  </si>
  <si>
    <t>FRANCO</t>
  </si>
  <si>
    <t xml:space="preserve">REYNAUD </t>
  </si>
  <si>
    <t>ABDI</t>
  </si>
  <si>
    <t>VERMERSCH</t>
  </si>
  <si>
    <t>MARINIERS</t>
  </si>
  <si>
    <t>ASSOCIATION ST GARDE</t>
  </si>
  <si>
    <t xml:space="preserve">PEYROL PONZO </t>
  </si>
  <si>
    <t>MARTOGLIO</t>
  </si>
  <si>
    <t>ALEX</t>
  </si>
  <si>
    <t>HENGY H</t>
  </si>
  <si>
    <t>BOULETIN</t>
  </si>
  <si>
    <t>ROUX JC</t>
  </si>
  <si>
    <t>BOMMNEL</t>
  </si>
  <si>
    <t>CHARRE</t>
  </si>
  <si>
    <t>SCEA LA PRIMAVERA</t>
  </si>
  <si>
    <t>GOURRET D</t>
  </si>
  <si>
    <t>MOURRET</t>
  </si>
  <si>
    <t>SAY</t>
  </si>
  <si>
    <t>FECTY</t>
  </si>
  <si>
    <t>FAUQUE</t>
  </si>
  <si>
    <t>RAMEL Y</t>
  </si>
  <si>
    <t>RAFINESQUE</t>
  </si>
  <si>
    <t>DEBRITO</t>
  </si>
  <si>
    <t>TRIAT</t>
  </si>
  <si>
    <t>BUSSY</t>
  </si>
  <si>
    <t>SIBERIL</t>
  </si>
  <si>
    <t>MARINELLI</t>
  </si>
  <si>
    <t>REYNAUD M</t>
  </si>
  <si>
    <t>PERRICHON</t>
  </si>
  <si>
    <t>BONNET</t>
  </si>
  <si>
    <t>BRONDEAU</t>
  </si>
  <si>
    <t>PHILIP</t>
  </si>
  <si>
    <t>TOMACHOT</t>
  </si>
  <si>
    <t>TEYSSIER</t>
  </si>
  <si>
    <t>AUGUSTIN</t>
  </si>
  <si>
    <t>RIPERT</t>
  </si>
  <si>
    <t>MACH</t>
  </si>
  <si>
    <t>MARCELIS</t>
  </si>
  <si>
    <t>PETRUCCI G</t>
  </si>
  <si>
    <t>MALAVAS</t>
  </si>
  <si>
    <t>PORS JM</t>
  </si>
  <si>
    <t>IBOT</t>
  </si>
  <si>
    <t>JACQUET A</t>
  </si>
  <si>
    <t>LA FERME</t>
  </si>
  <si>
    <t>BERAND</t>
  </si>
  <si>
    <t>QUEPS</t>
  </si>
  <si>
    <t>MARGUERITE</t>
  </si>
  <si>
    <t>LES MARINIERS</t>
  </si>
  <si>
    <t>LES BAROUDEURS</t>
  </si>
  <si>
    <t>COLOMBET</t>
  </si>
  <si>
    <t>WROBLEWSKI</t>
  </si>
  <si>
    <t>LABADO</t>
  </si>
  <si>
    <t>DENISART</t>
  </si>
  <si>
    <t>DUMAS BELIN</t>
  </si>
  <si>
    <t>BERTAUD</t>
  </si>
  <si>
    <t>CLEMENT J</t>
  </si>
  <si>
    <t>MARINELLE</t>
  </si>
  <si>
    <t>NEFF</t>
  </si>
  <si>
    <t>GONDRAN</t>
  </si>
  <si>
    <t>DUCLAUX S</t>
  </si>
  <si>
    <t>SBREGA</t>
  </si>
  <si>
    <t>MUISE</t>
  </si>
  <si>
    <t>RAYNE</t>
  </si>
  <si>
    <t>GOUMARRE M</t>
  </si>
  <si>
    <t>AGUSTI</t>
  </si>
  <si>
    <t>BRISA</t>
  </si>
  <si>
    <t>CABRERIZO</t>
  </si>
  <si>
    <t>MESTRE</t>
  </si>
  <si>
    <t>BOUCHE</t>
  </si>
  <si>
    <t>BOSSOLINI</t>
  </si>
  <si>
    <t>BISCAREL</t>
  </si>
  <si>
    <t>JULLIEN R</t>
  </si>
  <si>
    <t>MOISSONNIER</t>
  </si>
  <si>
    <t>PONZO PUJO</t>
  </si>
  <si>
    <t>BERARD</t>
  </si>
  <si>
    <t>GUILLION</t>
  </si>
  <si>
    <t>LAUGIER</t>
  </si>
  <si>
    <t>AUJAMES</t>
  </si>
  <si>
    <t>LIEG</t>
  </si>
  <si>
    <t>FERAUD</t>
  </si>
  <si>
    <t>SIAT</t>
  </si>
  <si>
    <t>MIGLIORI</t>
  </si>
  <si>
    <t>HUSTON</t>
  </si>
  <si>
    <t>BETNAUD JC</t>
  </si>
  <si>
    <t>MIOTA</t>
  </si>
  <si>
    <t>BRUN ST</t>
  </si>
  <si>
    <t>GUIGUE G</t>
  </si>
  <si>
    <t>CHAUVKI</t>
  </si>
  <si>
    <t>BERTHETE</t>
  </si>
  <si>
    <t>SANCHEZ BOL</t>
  </si>
  <si>
    <t>PONS PADEY</t>
  </si>
  <si>
    <t>JUPIN</t>
  </si>
  <si>
    <t>MUSCHIETTOY</t>
  </si>
  <si>
    <t>GAUTHIER S</t>
  </si>
  <si>
    <t>VINCENT JM</t>
  </si>
  <si>
    <t>ROGNAIN</t>
  </si>
  <si>
    <t>VIGLI</t>
  </si>
  <si>
    <t>LENGRAND</t>
  </si>
  <si>
    <t>BENEZRA</t>
  </si>
  <si>
    <t>TROUSSET</t>
  </si>
  <si>
    <t>MONDON</t>
  </si>
  <si>
    <t>POURRIER</t>
  </si>
  <si>
    <t>MARTIN RENE</t>
  </si>
  <si>
    <t>CERRI</t>
  </si>
  <si>
    <t>LAGANIER</t>
  </si>
  <si>
    <t>BLANC G</t>
  </si>
  <si>
    <t>DERIEUX</t>
  </si>
  <si>
    <t>FAY</t>
  </si>
  <si>
    <t>ROLLIN</t>
  </si>
  <si>
    <t>HUE</t>
  </si>
  <si>
    <t>SEIGNAUR</t>
  </si>
  <si>
    <t>GOUMARRE P</t>
  </si>
  <si>
    <t>FRANCIS</t>
  </si>
  <si>
    <t>LE GOUFFE</t>
  </si>
  <si>
    <t>FANLETHAN</t>
  </si>
  <si>
    <t>CLAVEL</t>
  </si>
  <si>
    <t>BERNARDONI</t>
  </si>
  <si>
    <t>BARTOLUCCI</t>
  </si>
  <si>
    <t>GAEC DE BINQUILLON</t>
  </si>
  <si>
    <t>HENRE CHAT</t>
  </si>
  <si>
    <t>BAILLE</t>
  </si>
  <si>
    <t>GILBERTE</t>
  </si>
  <si>
    <t>MARTINS</t>
  </si>
  <si>
    <t>LA BERTHETE</t>
  </si>
  <si>
    <t>SUBE</t>
  </si>
  <si>
    <t>SAPVIN</t>
  </si>
  <si>
    <t>POTET PONZO</t>
  </si>
  <si>
    <t>BOREL</t>
  </si>
  <si>
    <t>ROGISSANT</t>
  </si>
  <si>
    <t>ARNOUX JP</t>
  </si>
  <si>
    <t>BOYER LOUIS</t>
  </si>
  <si>
    <t>CRESPO</t>
  </si>
  <si>
    <t>MULLER</t>
  </si>
  <si>
    <t>LA PRIMAVERA</t>
  </si>
  <si>
    <t xml:space="preserve">MESSELIOR </t>
  </si>
  <si>
    <t>MORINO</t>
  </si>
  <si>
    <t>BACONNIER</t>
  </si>
  <si>
    <t>ENTOLRIE</t>
  </si>
  <si>
    <t>TESSERY</t>
  </si>
  <si>
    <t>LENGEBERG</t>
  </si>
  <si>
    <t>ESSOLHYMA</t>
  </si>
  <si>
    <t>LAVESQUE</t>
  </si>
  <si>
    <t>REYNIER</t>
  </si>
  <si>
    <t>NAI</t>
  </si>
  <si>
    <t>SABATIER P</t>
  </si>
  <si>
    <t>CAILLET</t>
  </si>
  <si>
    <t>CANAC</t>
  </si>
  <si>
    <t>EL AOUGRI</t>
  </si>
  <si>
    <t>TRUFFO</t>
  </si>
  <si>
    <t>MOLENEL</t>
  </si>
  <si>
    <t>ALEXANDRE</t>
  </si>
  <si>
    <t>PONZO POTET</t>
  </si>
  <si>
    <t>ORTIZ</t>
  </si>
  <si>
    <t>CRESPIN</t>
  </si>
  <si>
    <t>TALLON</t>
  </si>
  <si>
    <t>BERTINO</t>
  </si>
  <si>
    <t>JULIEN</t>
  </si>
  <si>
    <t>DOMAINE DE BERTHETE</t>
  </si>
  <si>
    <t>BOCQUET</t>
  </si>
  <si>
    <t>BROS</t>
  </si>
  <si>
    <t>POUET</t>
  </si>
  <si>
    <t>RAVAGLEA</t>
  </si>
  <si>
    <t>MAGUERIT</t>
  </si>
  <si>
    <t>SALADIN</t>
  </si>
  <si>
    <t>MISTIK</t>
  </si>
  <si>
    <t>BRIOU</t>
  </si>
  <si>
    <t>LONES</t>
  </si>
  <si>
    <t>FOUNE</t>
  </si>
  <si>
    <t>ASTAT</t>
  </si>
  <si>
    <t>BRESSAN JP</t>
  </si>
  <si>
    <t>BERENGER</t>
  </si>
  <si>
    <t>LE CLOS DE CLAVEAY</t>
  </si>
  <si>
    <t>BARLES</t>
  </si>
  <si>
    <t>LE GOUIC</t>
  </si>
  <si>
    <t>LLOP</t>
  </si>
  <si>
    <t>AUBERY</t>
  </si>
  <si>
    <t>SCIORATO</t>
  </si>
  <si>
    <t>BAUDOUIN</t>
  </si>
  <si>
    <t>LE COMTE</t>
  </si>
  <si>
    <t>GOUBERT</t>
  </si>
  <si>
    <t>GUINTRAUD</t>
  </si>
  <si>
    <t>CLERGUE</t>
  </si>
  <si>
    <t>SAGNES</t>
  </si>
  <si>
    <t>IRANZO</t>
  </si>
  <si>
    <t>MANSEY</t>
  </si>
  <si>
    <t>DEVRAY</t>
  </si>
  <si>
    <t>MARCO</t>
  </si>
  <si>
    <t>DSL PHINO</t>
  </si>
  <si>
    <t>ZAOUMI</t>
  </si>
  <si>
    <t>REYNIER M</t>
  </si>
  <si>
    <t>ALLIE</t>
  </si>
  <si>
    <t>MIANNE</t>
  </si>
  <si>
    <t>RECHER</t>
  </si>
  <si>
    <t>MARINETTI</t>
  </si>
  <si>
    <t>CANARD</t>
  </si>
  <si>
    <t>L4INCONNU</t>
  </si>
  <si>
    <t>RENAN</t>
  </si>
  <si>
    <t>DEMONT</t>
  </si>
  <si>
    <t>CHAZALET</t>
  </si>
  <si>
    <t>PACINI</t>
  </si>
  <si>
    <t>UBAT</t>
  </si>
  <si>
    <t>CHABERT</t>
  </si>
  <si>
    <t>MARGUERIT</t>
  </si>
  <si>
    <t>GERIN</t>
  </si>
  <si>
    <t>KAAS</t>
  </si>
  <si>
    <t>ROUX JP</t>
  </si>
  <si>
    <t>COUDERT</t>
  </si>
  <si>
    <t>LE GOUEC</t>
  </si>
  <si>
    <t>DEBASTIER</t>
  </si>
  <si>
    <t>SAUREL</t>
  </si>
  <si>
    <t>MARONCELLI</t>
  </si>
  <si>
    <t>DE DOMAHIDY</t>
  </si>
  <si>
    <t>ANSIAUX</t>
  </si>
  <si>
    <t>EL HAMAOEUU</t>
  </si>
  <si>
    <t>PECOUT</t>
  </si>
  <si>
    <t>GUERINI</t>
  </si>
  <si>
    <t>ESTRATAT</t>
  </si>
  <si>
    <t>FABRE</t>
  </si>
  <si>
    <t>BAR</t>
  </si>
  <si>
    <t xml:space="preserve">BRUN  </t>
  </si>
  <si>
    <t>SCEA SABON</t>
  </si>
  <si>
    <t>ROBBE</t>
  </si>
  <si>
    <t>COLAS</t>
  </si>
  <si>
    <t>LANGLASSE</t>
  </si>
  <si>
    <t>PERMINGEAT</t>
  </si>
  <si>
    <t>EARL LA REDORTIERE</t>
  </si>
  <si>
    <t>WOLKENSINGER</t>
  </si>
  <si>
    <t>BIANCONI</t>
  </si>
  <si>
    <t>YOUSSI</t>
  </si>
  <si>
    <t>PRIZZON</t>
  </si>
  <si>
    <t>IDLAS</t>
  </si>
  <si>
    <t>LE GOUEFF</t>
  </si>
  <si>
    <t>ROUSSEL</t>
  </si>
  <si>
    <t>COSTA</t>
  </si>
  <si>
    <t>MIRAMANT</t>
  </si>
  <si>
    <t>MATHIEU G</t>
  </si>
  <si>
    <t>GETTE</t>
  </si>
  <si>
    <t>EURL DAMEJANNE</t>
  </si>
  <si>
    <t>GADILLE</t>
  </si>
  <si>
    <t>LEFORT</t>
  </si>
  <si>
    <t>EARL MARINIER</t>
  </si>
  <si>
    <t>YANN</t>
  </si>
  <si>
    <t>THIEBAUT</t>
  </si>
  <si>
    <t>BLOUVAC</t>
  </si>
  <si>
    <t>JOFFRE</t>
  </si>
  <si>
    <t>PIQUEBEL</t>
  </si>
  <si>
    <t>ROCHEDREUX</t>
  </si>
  <si>
    <t>BARNIER</t>
  </si>
  <si>
    <t>BENCHELIFA</t>
  </si>
  <si>
    <t>CORNILLON</t>
  </si>
  <si>
    <t>ESTEVE</t>
  </si>
  <si>
    <t>DOMINONI</t>
  </si>
  <si>
    <t>EURL LAREDORTIERE</t>
  </si>
  <si>
    <t>CALAMEL</t>
  </si>
  <si>
    <t>BLAIRAT</t>
  </si>
  <si>
    <t>CATELLAN</t>
  </si>
  <si>
    <t>MURET A</t>
  </si>
  <si>
    <t>VINCENTY C</t>
  </si>
  <si>
    <t>SECAS</t>
  </si>
  <si>
    <t>ROGNIEN</t>
  </si>
  <si>
    <t>PONZO/POTET</t>
  </si>
  <si>
    <t>COUPET</t>
  </si>
  <si>
    <t>DOMAINE LES MARINIERS</t>
  </si>
  <si>
    <t>JULLIAN</t>
  </si>
  <si>
    <t>BERENGIER</t>
  </si>
  <si>
    <t>GROS MOUGIN</t>
  </si>
  <si>
    <t>HAMAN</t>
  </si>
  <si>
    <t>DOUX</t>
  </si>
  <si>
    <t>BARNOS BRUNO</t>
  </si>
  <si>
    <t>MARATONA</t>
  </si>
  <si>
    <t>TOUIOUEL</t>
  </si>
  <si>
    <t>GOMEZ</t>
  </si>
  <si>
    <t>MADELENE</t>
  </si>
  <si>
    <t>MERY V</t>
  </si>
  <si>
    <t>PUJADE</t>
  </si>
  <si>
    <t>LUNOIR</t>
  </si>
  <si>
    <t>BOUCCON</t>
  </si>
  <si>
    <t>LEVRAT</t>
  </si>
  <si>
    <t>DEBASTIEN</t>
  </si>
  <si>
    <t>ALONSO</t>
  </si>
  <si>
    <t>CABOT</t>
  </si>
  <si>
    <t>SEVILLA</t>
  </si>
  <si>
    <t>MORY</t>
  </si>
  <si>
    <t>DEDEA</t>
  </si>
  <si>
    <t>PICARD</t>
  </si>
  <si>
    <t>SYLVESTRE</t>
  </si>
  <si>
    <t>SAINT-ANGE</t>
  </si>
  <si>
    <t>MOUREAUX</t>
  </si>
  <si>
    <t>RUMAU</t>
  </si>
  <si>
    <t>ZANOUNK</t>
  </si>
  <si>
    <t>DELPINO</t>
  </si>
  <si>
    <t>DANIEL  MICHEL</t>
  </si>
  <si>
    <t>KARPINSKY</t>
  </si>
  <si>
    <t>DANY</t>
  </si>
  <si>
    <t>CHAILLOL</t>
  </si>
  <si>
    <t>CERRATO</t>
  </si>
  <si>
    <t>LA BASTIDE ISNARD</t>
  </si>
  <si>
    <t>DARIANIANI</t>
  </si>
  <si>
    <t>TOUIOU</t>
  </si>
  <si>
    <t>SIMPER</t>
  </si>
  <si>
    <t>ROSIER</t>
  </si>
  <si>
    <t>KARPINSKI</t>
  </si>
  <si>
    <t>BENEDETTI</t>
  </si>
  <si>
    <t>MUR</t>
  </si>
  <si>
    <t>LOMAGNO</t>
  </si>
  <si>
    <t>OUMOUBI</t>
  </si>
  <si>
    <t xml:space="preserve">DANIEL H </t>
  </si>
  <si>
    <t>BERTON</t>
  </si>
  <si>
    <t>PAULUSSIJE</t>
  </si>
  <si>
    <t>PASZKIEWIC 2</t>
  </si>
  <si>
    <t>PAULEN</t>
  </si>
  <si>
    <t>DELPRETE</t>
  </si>
  <si>
    <t>L HERBIER</t>
  </si>
  <si>
    <t>BIRO</t>
  </si>
  <si>
    <t>PUTOUD</t>
  </si>
  <si>
    <t>FERRAN</t>
  </si>
  <si>
    <t>FESSAI  BERNARD</t>
  </si>
  <si>
    <t>ARCHIER J</t>
  </si>
  <si>
    <t>LODATO J</t>
  </si>
  <si>
    <t>REYNAUD JC</t>
  </si>
  <si>
    <t>Français</t>
  </si>
  <si>
    <t>ROUAULT</t>
  </si>
  <si>
    <t xml:space="preserve">MILLET </t>
  </si>
  <si>
    <t>BANKS</t>
  </si>
  <si>
    <t>VAQUE P</t>
  </si>
  <si>
    <t>COLOMBET A</t>
  </si>
  <si>
    <t>CHÂTEAU D'HUGUES P</t>
  </si>
  <si>
    <t>PEZELIER</t>
  </si>
  <si>
    <t>FRANCIA</t>
  </si>
  <si>
    <t>GAUDU</t>
  </si>
  <si>
    <t>BOUCHON</t>
  </si>
  <si>
    <t>ESCOFFIER</t>
  </si>
  <si>
    <t>CHARLET</t>
  </si>
  <si>
    <t>BONNEAUD</t>
  </si>
  <si>
    <t>GUILLAUME</t>
  </si>
  <si>
    <t>MARTIN R</t>
  </si>
  <si>
    <t>LIEVORE</t>
  </si>
  <si>
    <t>AURRAN</t>
  </si>
  <si>
    <t>PROTHON</t>
  </si>
  <si>
    <t>ASSOCIATION ESEUMNEAU</t>
  </si>
  <si>
    <t>DUMAS</t>
  </si>
  <si>
    <t>DOURS</t>
  </si>
  <si>
    <t>BIMET</t>
  </si>
  <si>
    <t>DE BASTIEN</t>
  </si>
  <si>
    <t>BERTRY</t>
  </si>
  <si>
    <t>MOREAU</t>
  </si>
  <si>
    <t>MURET</t>
  </si>
  <si>
    <t xml:space="preserve">CALAMEL  A </t>
  </si>
  <si>
    <t>TESTON</t>
  </si>
  <si>
    <t>VAUTIER</t>
  </si>
  <si>
    <t>GILLES PATRICK</t>
  </si>
  <si>
    <t>MASSONET  HENRI</t>
  </si>
  <si>
    <t>BERTRAND   A</t>
  </si>
  <si>
    <t>SUBAN</t>
  </si>
  <si>
    <t>TRICHET</t>
  </si>
  <si>
    <t>DALAPIER</t>
  </si>
  <si>
    <t>BOUZIZOUA</t>
  </si>
  <si>
    <t>TUDELA</t>
  </si>
  <si>
    <t>REYNAUD  JC</t>
  </si>
  <si>
    <t>BERTRAND YVON</t>
  </si>
  <si>
    <t>PIRAS</t>
  </si>
  <si>
    <t>BOLET</t>
  </si>
  <si>
    <t>GAP</t>
  </si>
  <si>
    <t>BOLINO</t>
  </si>
  <si>
    <t>KBAIER</t>
  </si>
  <si>
    <t>HAMED</t>
  </si>
  <si>
    <t>GIFFON</t>
  </si>
  <si>
    <t>SANJULLIAN</t>
  </si>
  <si>
    <t>GILET</t>
  </si>
  <si>
    <t>HOMMAGE</t>
  </si>
  <si>
    <t>LANE</t>
  </si>
  <si>
    <t>BADIER</t>
  </si>
  <si>
    <t>PEPIN M</t>
  </si>
  <si>
    <t>DEHARO JC</t>
  </si>
  <si>
    <t>VIGER</t>
  </si>
  <si>
    <t>MILLET JM</t>
  </si>
  <si>
    <t>SUDAN</t>
  </si>
  <si>
    <t>BOUGNIAS</t>
  </si>
  <si>
    <t>BERNARD ROSSI</t>
  </si>
  <si>
    <t>ROMANET</t>
  </si>
  <si>
    <t>MORAES</t>
  </si>
  <si>
    <t>BOURDANEL</t>
  </si>
  <si>
    <t>MORICELLY</t>
  </si>
  <si>
    <t>MICHELE</t>
  </si>
  <si>
    <t>PROTAT</t>
  </si>
  <si>
    <t>ARNAL</t>
  </si>
  <si>
    <t>TARROUX</t>
  </si>
  <si>
    <t>J MARIE</t>
  </si>
  <si>
    <t>PIAGET</t>
  </si>
  <si>
    <t>GALLAS</t>
  </si>
  <si>
    <t>LMPS</t>
  </si>
  <si>
    <t>?</t>
  </si>
  <si>
    <t>MARSEILLE</t>
  </si>
  <si>
    <t>BOSSI</t>
  </si>
  <si>
    <t>GUIZZARDE</t>
  </si>
  <si>
    <t>PEYRE</t>
  </si>
  <si>
    <t>THERRON</t>
  </si>
  <si>
    <t>collin</t>
  </si>
  <si>
    <t>CIEPY</t>
  </si>
  <si>
    <t>bernard</t>
  </si>
  <si>
    <t>DUC</t>
  </si>
  <si>
    <t>BOUSTE</t>
  </si>
  <si>
    <t>GUERIN</t>
  </si>
  <si>
    <t>VERGE</t>
  </si>
  <si>
    <t>SANPABLO</t>
  </si>
  <si>
    <t>MONNE</t>
  </si>
  <si>
    <t>BENEDETTI ACHAT MOULIN</t>
  </si>
  <si>
    <t>RANGAN H</t>
  </si>
  <si>
    <t>ROUBY</t>
  </si>
  <si>
    <t>BRESSY</t>
  </si>
  <si>
    <t>RANCELLI</t>
  </si>
  <si>
    <t>VAILLIN</t>
  </si>
  <si>
    <t>POCHON</t>
  </si>
  <si>
    <t>PARENO</t>
  </si>
  <si>
    <t>DOLGOPYATOFF</t>
  </si>
  <si>
    <t>dario</t>
  </si>
  <si>
    <t>YONON</t>
  </si>
  <si>
    <t>DERAUD</t>
  </si>
  <si>
    <t>REGINE</t>
  </si>
  <si>
    <t>VEDRENNE</t>
  </si>
  <si>
    <t>CASPAR</t>
  </si>
  <si>
    <t>PERSIL</t>
  </si>
  <si>
    <t>DECOSTER</t>
  </si>
  <si>
    <t>BROCHET</t>
  </si>
  <si>
    <t>GAIN</t>
  </si>
  <si>
    <t>BOZEK</t>
  </si>
  <si>
    <t>NOEL</t>
  </si>
  <si>
    <t>AGUILAR</t>
  </si>
  <si>
    <t>CHARRIER</t>
  </si>
  <si>
    <t>POUZET</t>
  </si>
  <si>
    <t>RIDOLFI</t>
  </si>
  <si>
    <t>TADJIAN</t>
  </si>
  <si>
    <t>ASSOCIATION ESCOUBEAU</t>
  </si>
  <si>
    <t>SABLIN</t>
  </si>
  <si>
    <t>TORT JOEL</t>
  </si>
  <si>
    <t>POTET</t>
  </si>
  <si>
    <t>FARAVEL</t>
  </si>
  <si>
    <t>JOUFFRE</t>
  </si>
  <si>
    <t>ASSOCIATION STE GARDE</t>
  </si>
  <si>
    <t>PASZKEWICH</t>
  </si>
  <si>
    <t>BALAUNIER</t>
  </si>
  <si>
    <t>ELOI</t>
  </si>
  <si>
    <t>ARCUSSI</t>
  </si>
  <si>
    <t xml:space="preserve">BERTRAND </t>
  </si>
  <si>
    <t>LAPRET</t>
  </si>
  <si>
    <t>loubes</t>
  </si>
  <si>
    <t xml:space="preserve">lafont </t>
  </si>
  <si>
    <t>cabroliere</t>
  </si>
  <si>
    <t>jaubert</t>
  </si>
  <si>
    <t>vermede</t>
  </si>
  <si>
    <t>magny</t>
  </si>
  <si>
    <t>telethon</t>
  </si>
  <si>
    <t>collange</t>
  </si>
  <si>
    <t>magerand</t>
  </si>
  <si>
    <t>touvena</t>
  </si>
  <si>
    <t>vaque</t>
  </si>
  <si>
    <t>reijassi</t>
  </si>
  <si>
    <t>boyer</t>
  </si>
  <si>
    <t>lurie</t>
  </si>
  <si>
    <t>bonefoy</t>
  </si>
  <si>
    <t>richard maryse</t>
  </si>
  <si>
    <t>rabany</t>
  </si>
  <si>
    <t>gilles</t>
  </si>
  <si>
    <t>grilli</t>
  </si>
  <si>
    <t>bodet</t>
  </si>
  <si>
    <t>bouffil</t>
  </si>
  <si>
    <t>favier marc</t>
  </si>
  <si>
    <t>rol</t>
  </si>
  <si>
    <t>manuera</t>
  </si>
  <si>
    <t>bordiga frederic</t>
  </si>
  <si>
    <t>couturier corinne</t>
  </si>
  <si>
    <t>sanchez</t>
  </si>
  <si>
    <t>rochedreux</t>
  </si>
  <si>
    <t>berillon</t>
  </si>
  <si>
    <t>assenat</t>
  </si>
  <si>
    <t>chastan claude</t>
  </si>
  <si>
    <t>auffan</t>
  </si>
  <si>
    <t>blanc</t>
  </si>
  <si>
    <t xml:space="preserve">chirossel henry </t>
  </si>
  <si>
    <t>portal</t>
  </si>
  <si>
    <t>fessai</t>
  </si>
  <si>
    <t>mainon</t>
  </si>
  <si>
    <t>GASCOMBE</t>
  </si>
  <si>
    <t>AGAUBIAN</t>
  </si>
  <si>
    <t>MORTOGLIO</t>
  </si>
  <si>
    <t>FACTURE</t>
  </si>
  <si>
    <t>DATE</t>
  </si>
  <si>
    <t>N° FACTURE</t>
  </si>
  <si>
    <t>Prestation</t>
  </si>
  <si>
    <t>Prix unitaire</t>
  </si>
  <si>
    <t>Nom client</t>
  </si>
  <si>
    <t>Référence client</t>
  </si>
  <si>
    <t>Quantité ( kg)</t>
  </si>
  <si>
    <t>Sous total HT</t>
  </si>
  <si>
    <t>Réduction globale</t>
  </si>
  <si>
    <t>TVA</t>
  </si>
  <si>
    <t>Frais de port</t>
  </si>
  <si>
    <t>Acompte</t>
  </si>
  <si>
    <t>Net à payer TTC</t>
  </si>
  <si>
    <t>Tarif HT</t>
  </si>
  <si>
    <t>KG/ € Huile</t>
  </si>
  <si>
    <t>-</t>
  </si>
  <si>
    <t>Conditionnement</t>
  </si>
  <si>
    <t xml:space="preserve">Référence </t>
  </si>
  <si>
    <t>Prix de vente €ht</t>
  </si>
  <si>
    <t>Caisse 15Kg                     </t>
  </si>
  <si>
    <t>Palox 300Kg               </t>
  </si>
  <si>
    <t>Cuve de transport inox 50 L  </t>
  </si>
  <si>
    <t>Effeuilleuse manuelle          </t>
  </si>
  <si>
    <t>Services</t>
  </si>
  <si>
    <t>Location</t>
  </si>
  <si>
    <t>Bouteille 0,25 Lt + capsule</t>
  </si>
  <si>
    <t>Bouteille 0,50 Lt + capsule</t>
  </si>
  <si>
    <t>Bouteille 1 Lt + capsule</t>
  </si>
  <si>
    <t>Vente</t>
  </si>
  <si>
    <t>Mise en bouteille</t>
  </si>
  <si>
    <t>Bidon vide 3L                </t>
  </si>
  <si>
    <t>Bidon vide 5L                </t>
  </si>
  <si>
    <t>Bidon vide 10L                </t>
  </si>
  <si>
    <t>Bidon vide 20L                </t>
  </si>
  <si>
    <t>Huile d'olive extra vierge 1 lt</t>
  </si>
  <si>
    <t>Vente sur place</t>
  </si>
  <si>
    <t>Huile d'olive extra vierge 5 lt</t>
  </si>
  <si>
    <t xml:space="preserve"> Lot d'olive certifier BIO TTC/kg</t>
  </si>
  <si>
    <t xml:space="preserve"> Lot d'olive TTC/kg &lt; 250 KG</t>
  </si>
  <si>
    <t xml:space="preserve"> Lot d'olive TTC/kg &gt; 250 KG</t>
  </si>
  <si>
    <t>N° Client</t>
  </si>
  <si>
    <t>SCA15 kg</t>
  </si>
  <si>
    <t>SPA300 kg</t>
  </si>
  <si>
    <t>SCU50 Lt</t>
  </si>
  <si>
    <t>SEFF</t>
  </si>
  <si>
    <t>LFOUR</t>
  </si>
  <si>
    <t>VBID3lt</t>
  </si>
  <si>
    <t>VBID5lt</t>
  </si>
  <si>
    <t>VBID20lt</t>
  </si>
  <si>
    <t>VBID10lt</t>
  </si>
  <si>
    <t>VBOU0,25cl</t>
  </si>
  <si>
    <t>VBOU0,50cl</t>
  </si>
  <si>
    <t>VBOU100cl</t>
  </si>
  <si>
    <t>MBOU0,25cl</t>
  </si>
  <si>
    <t>MBOU0,50cl</t>
  </si>
  <si>
    <t>MBOU100cl</t>
  </si>
  <si>
    <t>VPHO100cl</t>
  </si>
  <si>
    <t>VHO100cl</t>
  </si>
  <si>
    <t>VHO500 cl</t>
  </si>
  <si>
    <t xml:space="preserve">Fourche vibrante </t>
  </si>
  <si>
    <t>Fourche vibrante</t>
  </si>
  <si>
    <t>Désignation</t>
  </si>
  <si>
    <t xml:space="preserve">date de paiement </t>
  </si>
  <si>
    <t xml:space="preserve">mode de paiement </t>
  </si>
  <si>
    <t>Chèque</t>
  </si>
  <si>
    <t>Espèce</t>
  </si>
  <si>
    <t>Comptant</t>
  </si>
  <si>
    <t>Sous 30 jours nets</t>
  </si>
  <si>
    <t>Carte bancaire</t>
  </si>
  <si>
    <t xml:space="preserve">A réception de la facture </t>
  </si>
  <si>
    <t>Prestations</t>
  </si>
  <si>
    <t>Références</t>
  </si>
  <si>
    <t>TOTAL HT TVA</t>
  </si>
  <si>
    <t>Quantité facture</t>
  </si>
  <si>
    <t>date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</si>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</sst>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#,##0.00\ &quot;€&quot;"/>
  </numFmts>
  <fonts count="19" x14ac:knownFonts="1">
    <font>
      <sz val="10"/>
      <name val="Arial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22"/>
      <name val="Arial"/>
      <family val="2"/>
    </font>
    <font>
      <sz val="18"/>
      <name val="Arial"/>
      <family val="2"/>
    </font>
    <font>
      <b/>
      <sz val="11"/>
      <color indexed="8"/>
      <name val="Calibri"/>
      <family val="2"/>
    </font>
    <font>
      <b/>
      <sz val="12"/>
      <color indexed="19"/>
      <name val="Verdana"/>
      <family val="2"/>
    </font>
    <font>
      <b/>
      <sz val="12"/>
      <color indexed="10"/>
      <name val="Arial"/>
      <family val="2"/>
    </font>
    <font>
      <sz val="8"/>
      <name val="Arial"/>
      <family val="2"/>
    </font>
    <font>
      <b/>
      <sz val="12"/>
      <color theme="2" tint="-0.499984740745262"/>
      <name val="Verdana"/>
      <family val="2"/>
    </font>
    <font>
      <u/>
      <sz val="10"/>
      <color theme="2" tint="-0.499984740745262"/>
      <name val="Arial"/>
      <family val="2"/>
    </font>
    <font>
      <b/>
      <sz val="12"/>
      <color theme="6" tint="-0.499984740745262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0">
    <xf numFmtId="0" fontId="0" fillId="0" borderId="0" xfId="0"/>
    <xf numFmtId="0" fontId="0" fillId="0" borderId="0" xfId="0" applyAlignment="1">
      <alignment horizontal="center"/>
    </xf>
    <xf numFmtId="0" fontId="1" fillId="0" borderId="1" xfId="0" applyNumberFormat="1" applyFont="1" applyBorder="1" applyAlignment="1" applyProtection="1">
      <alignment horizontal="center"/>
    </xf>
    <xf numFmtId="0" fontId="0" fillId="2" borderId="0" xfId="0" applyFill="1" applyBorder="1"/>
    <xf numFmtId="0" fontId="1" fillId="2" borderId="1" xfId="0" applyNumberFormat="1" applyFont="1" applyFill="1" applyBorder="1" applyAlignment="1" applyProtection="1">
      <alignment horizontal="center"/>
    </xf>
    <xf numFmtId="0" fontId="1" fillId="3" borderId="2" xfId="0" applyNumberFormat="1" applyFont="1" applyFill="1" applyBorder="1" applyAlignment="1" applyProtection="1">
      <alignment horizontal="center" shrinkToFit="1"/>
    </xf>
    <xf numFmtId="49" fontId="1" fillId="3" borderId="2" xfId="0" applyNumberFormat="1" applyFont="1" applyFill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" fillId="2" borderId="0" xfId="0" applyNumberFormat="1" applyFont="1" applyFill="1" applyBorder="1" applyAlignment="1" applyProtection="1">
      <alignment horizontal="center"/>
    </xf>
    <xf numFmtId="49" fontId="1" fillId="2" borderId="0" xfId="0" applyNumberFormat="1" applyFont="1" applyFill="1" applyBorder="1" applyAlignment="1">
      <alignment horizontal="center"/>
    </xf>
    <xf numFmtId="0" fontId="0" fillId="4" borderId="0" xfId="0" applyFill="1"/>
    <xf numFmtId="0" fontId="4" fillId="4" borderId="0" xfId="0" applyFont="1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13" fillId="4" borderId="0" xfId="0" applyFont="1" applyFill="1" applyBorder="1" applyAlignment="1">
      <alignment vertical="center" wrapText="1"/>
    </xf>
    <xf numFmtId="0" fontId="13" fillId="4" borderId="0" xfId="0" applyFont="1" applyFill="1" applyBorder="1" applyAlignment="1">
      <alignment horizontal="left" vertical="center" wrapText="1"/>
    </xf>
    <xf numFmtId="0" fontId="13" fillId="4" borderId="0" xfId="0" applyFont="1" applyFill="1" applyBorder="1" applyAlignment="1">
      <alignment vertical="center"/>
    </xf>
    <xf numFmtId="0" fontId="13" fillId="4" borderId="0" xfId="0" applyFont="1" applyFill="1" applyBorder="1" applyAlignment="1">
      <alignment horizontal="left" vertical="center"/>
    </xf>
    <xf numFmtId="0" fontId="0" fillId="4" borderId="3" xfId="0" applyFill="1" applyBorder="1"/>
    <xf numFmtId="0" fontId="5" fillId="4" borderId="4" xfId="0" applyFont="1" applyFill="1" applyBorder="1"/>
    <xf numFmtId="0" fontId="5" fillId="4" borderId="5" xfId="0" applyFont="1" applyFill="1" applyBorder="1"/>
    <xf numFmtId="0" fontId="5" fillId="4" borderId="0" xfId="0" applyFont="1" applyFill="1" applyBorder="1"/>
    <xf numFmtId="0" fontId="5" fillId="4" borderId="3" xfId="0" applyFont="1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0" xfId="0" applyFill="1" applyBorder="1"/>
    <xf numFmtId="0" fontId="4" fillId="4" borderId="1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wrapText="1"/>
    </xf>
    <xf numFmtId="3" fontId="0" fillId="4" borderId="6" xfId="0" applyNumberFormat="1" applyFill="1" applyBorder="1" applyAlignment="1">
      <alignment horizontal="center" wrapText="1"/>
    </xf>
    <xf numFmtId="3" fontId="0" fillId="4" borderId="0" xfId="0" applyNumberFormat="1" applyFill="1" applyBorder="1" applyAlignment="1">
      <alignment horizontal="center" wrapText="1"/>
    </xf>
    <xf numFmtId="3" fontId="0" fillId="4" borderId="7" xfId="0" applyNumberFormat="1" applyFill="1" applyBorder="1" applyAlignment="1">
      <alignment horizontal="center" wrapText="1"/>
    </xf>
    <xf numFmtId="164" fontId="4" fillId="4" borderId="1" xfId="0" applyNumberFormat="1" applyFon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164" fontId="0" fillId="4" borderId="7" xfId="0" applyNumberFormat="1" applyFill="1" applyBorder="1" applyAlignment="1">
      <alignment horizontal="center"/>
    </xf>
    <xf numFmtId="164" fontId="9" fillId="4" borderId="1" xfId="0" applyNumberFormat="1" applyFont="1" applyFill="1" applyBorder="1" applyAlignment="1">
      <alignment horizontal="center"/>
    </xf>
    <xf numFmtId="164" fontId="1" fillId="4" borderId="6" xfId="0" applyNumberFormat="1" applyFont="1" applyFill="1" applyBorder="1" applyAlignment="1">
      <alignment horizontal="center"/>
    </xf>
    <xf numFmtId="164" fontId="1" fillId="4" borderId="0" xfId="0" applyNumberFormat="1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3" fontId="0" fillId="4" borderId="8" xfId="0" applyNumberFormat="1" applyFill="1" applyBorder="1" applyAlignment="1">
      <alignment horizontal="center"/>
    </xf>
    <xf numFmtId="3" fontId="0" fillId="4" borderId="9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3" fontId="0" fillId="4" borderId="10" xfId="0" applyNumberForma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8" xfId="0" applyFill="1" applyBorder="1"/>
    <xf numFmtId="3" fontId="0" fillId="4" borderId="0" xfId="0" applyNumberFormat="1" applyFill="1" applyBorder="1"/>
    <xf numFmtId="0" fontId="12" fillId="4" borderId="0" xfId="0" applyFont="1" applyFill="1" applyBorder="1"/>
    <xf numFmtId="0" fontId="0" fillId="4" borderId="1" xfId="0" applyFill="1" applyBorder="1"/>
    <xf numFmtId="10" fontId="0" fillId="4" borderId="0" xfId="0" applyNumberFormat="1" applyFill="1" applyBorder="1"/>
    <xf numFmtId="0" fontId="4" fillId="4" borderId="0" xfId="0" applyFont="1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4" fillId="4" borderId="15" xfId="0" applyFon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6" fillId="4" borderId="0" xfId="0" applyFont="1" applyFill="1" applyBorder="1" applyAlignment="1">
      <alignment horizontal="center"/>
    </xf>
    <xf numFmtId="0" fontId="0" fillId="4" borderId="19" xfId="0" applyFill="1" applyBorder="1"/>
    <xf numFmtId="3" fontId="0" fillId="4" borderId="19" xfId="0" applyNumberFormat="1" applyFill="1" applyBorder="1"/>
    <xf numFmtId="0" fontId="0" fillId="4" borderId="20" xfId="0" applyFill="1" applyBorder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5" fillId="5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5" borderId="21" xfId="0" applyFont="1" applyFill="1" applyBorder="1" applyAlignment="1">
      <alignment horizontal="left"/>
    </xf>
    <xf numFmtId="0" fontId="4" fillId="6" borderId="22" xfId="0" applyFont="1" applyFill="1" applyBorder="1" applyAlignment="1">
      <alignment horizontal="left"/>
    </xf>
    <xf numFmtId="0" fontId="4" fillId="6" borderId="23" xfId="0" applyFont="1" applyFill="1" applyBorder="1" applyAlignment="1">
      <alignment horizontal="left"/>
    </xf>
    <xf numFmtId="0" fontId="4" fillId="6" borderId="24" xfId="0" applyFont="1" applyFill="1" applyBorder="1" applyAlignment="1">
      <alignment horizontal="center"/>
    </xf>
    <xf numFmtId="0" fontId="5" fillId="0" borderId="21" xfId="0" applyFont="1" applyBorder="1" applyAlignment="1">
      <alignment horizontal="left"/>
    </xf>
    <xf numFmtId="164" fontId="0" fillId="0" borderId="25" xfId="0" applyNumberFormat="1" applyBorder="1" applyAlignment="1">
      <alignment horizontal="center"/>
    </xf>
    <xf numFmtId="164" fontId="0" fillId="5" borderId="25" xfId="0" applyNumberFormat="1" applyFill="1" applyBorder="1" applyAlignment="1">
      <alignment horizontal="center"/>
    </xf>
    <xf numFmtId="0" fontId="5" fillId="0" borderId="26" xfId="0" applyFont="1" applyBorder="1" applyAlignment="1">
      <alignment horizontal="left"/>
    </xf>
    <xf numFmtId="164" fontId="0" fillId="0" borderId="27" xfId="0" applyNumberFormat="1" applyBorder="1" applyAlignment="1">
      <alignment horizontal="center"/>
    </xf>
    <xf numFmtId="0" fontId="5" fillId="0" borderId="28" xfId="0" applyFont="1" applyBorder="1" applyAlignment="1">
      <alignment horizontal="left"/>
    </xf>
    <xf numFmtId="164" fontId="0" fillId="0" borderId="29" xfId="0" applyNumberFormat="1" applyBorder="1" applyAlignment="1">
      <alignment horizontal="center"/>
    </xf>
    <xf numFmtId="0" fontId="4" fillId="6" borderId="30" xfId="0" applyFont="1" applyFill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5" borderId="31" xfId="0" applyFont="1" applyFill="1" applyBorder="1" applyAlignment="1">
      <alignment horizontal="left"/>
    </xf>
    <xf numFmtId="0" fontId="0" fillId="0" borderId="31" xfId="0" applyBorder="1" applyAlignment="1">
      <alignment horizontal="left"/>
    </xf>
    <xf numFmtId="0" fontId="0" fillId="5" borderId="31" xfId="0" applyFill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5" fillId="5" borderId="34" xfId="0" applyFont="1" applyFill="1" applyBorder="1"/>
    <xf numFmtId="0" fontId="5" fillId="0" borderId="34" xfId="0" applyFont="1" applyBorder="1"/>
    <xf numFmtId="0" fontId="0" fillId="5" borderId="34" xfId="0" applyFill="1" applyBorder="1"/>
    <xf numFmtId="0" fontId="0" fillId="0" borderId="35" xfId="0" applyBorder="1"/>
    <xf numFmtId="0" fontId="5" fillId="5" borderId="36" xfId="0" applyFont="1" applyFill="1" applyBorder="1"/>
    <xf numFmtId="0" fontId="5" fillId="5" borderId="9" xfId="0" applyFont="1" applyFill="1" applyBorder="1" applyAlignment="1">
      <alignment horizontal="left"/>
    </xf>
    <xf numFmtId="164" fontId="0" fillId="5" borderId="37" xfId="0" applyNumberFormat="1" applyFill="1" applyBorder="1" applyAlignment="1">
      <alignment horizontal="center"/>
    </xf>
    <xf numFmtId="0" fontId="5" fillId="5" borderId="38" xfId="0" applyFont="1" applyFill="1" applyBorder="1"/>
    <xf numFmtId="0" fontId="5" fillId="5" borderId="5" xfId="0" applyFont="1" applyFill="1" applyBorder="1" applyAlignment="1">
      <alignment horizontal="left"/>
    </xf>
    <xf numFmtId="0" fontId="5" fillId="5" borderId="39" xfId="0" applyFont="1" applyFill="1" applyBorder="1" applyAlignment="1">
      <alignment horizontal="left"/>
    </xf>
    <xf numFmtId="164" fontId="0" fillId="5" borderId="40" xfId="0" applyNumberFormat="1" applyFill="1" applyBorder="1" applyAlignment="1">
      <alignment horizontal="center"/>
    </xf>
    <xf numFmtId="0" fontId="5" fillId="0" borderId="41" xfId="0" applyFont="1" applyBorder="1"/>
    <xf numFmtId="0" fontId="5" fillId="0" borderId="36" xfId="0" applyFont="1" applyBorder="1"/>
    <xf numFmtId="0" fontId="5" fillId="0" borderId="9" xfId="0" applyFont="1" applyBorder="1" applyAlignment="1">
      <alignment horizontal="left"/>
    </xf>
    <xf numFmtId="164" fontId="5" fillId="0" borderId="37" xfId="0" applyNumberFormat="1" applyFont="1" applyBorder="1" applyAlignment="1">
      <alignment horizontal="center"/>
    </xf>
    <xf numFmtId="0" fontId="5" fillId="0" borderId="38" xfId="0" applyFont="1" applyBorder="1"/>
    <xf numFmtId="0" fontId="5" fillId="0" borderId="5" xfId="0" applyFont="1" applyBorder="1" applyAlignment="1">
      <alignment horizontal="left"/>
    </xf>
    <xf numFmtId="0" fontId="5" fillId="0" borderId="39" xfId="0" applyFont="1" applyBorder="1" applyAlignment="1">
      <alignment horizontal="left"/>
    </xf>
    <xf numFmtId="164" fontId="5" fillId="0" borderId="40" xfId="0" applyNumberFormat="1" applyFont="1" applyBorder="1" applyAlignment="1">
      <alignment horizontal="center"/>
    </xf>
    <xf numFmtId="0" fontId="0" fillId="0" borderId="1" xfId="0" applyBorder="1"/>
    <xf numFmtId="9" fontId="0" fillId="0" borderId="1" xfId="0" applyNumberFormat="1" applyBorder="1"/>
    <xf numFmtId="10" fontId="0" fillId="0" borderId="1" xfId="0" applyNumberFormat="1" applyBorder="1"/>
    <xf numFmtId="0" fontId="4" fillId="6" borderId="1" xfId="0" applyFont="1" applyFill="1" applyBorder="1"/>
    <xf numFmtId="10" fontId="0" fillId="4" borderId="0" xfId="0" applyNumberFormat="1" applyFill="1" applyBorder="1" applyAlignment="1">
      <alignment horizontal="center"/>
    </xf>
    <xf numFmtId="0" fontId="9" fillId="0" borderId="1" xfId="0" applyNumberFormat="1" applyFont="1" applyBorder="1" applyAlignment="1" applyProtection="1">
      <alignment horizontal="center"/>
    </xf>
    <xf numFmtId="49" fontId="9" fillId="0" borderId="1" xfId="0" applyNumberFormat="1" applyFont="1" applyBorder="1" applyAlignment="1">
      <alignment horizontal="center"/>
    </xf>
    <xf numFmtId="0" fontId="0" fillId="4" borderId="42" xfId="0" applyFill="1" applyBorder="1"/>
    <xf numFmtId="0" fontId="0" fillId="4" borderId="43" xfId="0" applyFill="1" applyBorder="1"/>
    <xf numFmtId="49" fontId="14" fillId="0" borderId="1" xfId="0" applyNumberFormat="1" applyFont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1" fillId="4" borderId="0" xfId="0" applyFont="1" applyFill="1" applyBorder="1"/>
    <xf numFmtId="164" fontId="6" fillId="4" borderId="44" xfId="0" applyNumberFormat="1" applyFont="1" applyFill="1" applyBorder="1" applyAlignment="1">
      <alignment horizontal="center"/>
    </xf>
    <xf numFmtId="0" fontId="0" fillId="7" borderId="1" xfId="0" applyFill="1" applyBorder="1"/>
    <xf numFmtId="3" fontId="4" fillId="7" borderId="1" xfId="0" applyNumberFormat="1" applyFont="1" applyFill="1" applyBorder="1" applyAlignment="1">
      <alignment horizontal="center" wrapText="1"/>
    </xf>
    <xf numFmtId="10" fontId="0" fillId="7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0" borderId="0" xfId="0" applyFill="1"/>
    <xf numFmtId="0" fontId="0" fillId="9" borderId="1" xfId="0" applyFill="1" applyBorder="1" applyAlignment="1">
      <alignment horizontal="center"/>
    </xf>
    <xf numFmtId="0" fontId="4" fillId="4" borderId="1" xfId="0" applyFont="1" applyFill="1" applyBorder="1"/>
    <xf numFmtId="0" fontId="6" fillId="4" borderId="1" xfId="0" applyFont="1" applyFill="1" applyBorder="1" applyAlignment="1"/>
    <xf numFmtId="0" fontId="6" fillId="4" borderId="1" xfId="0" applyFont="1" applyFill="1" applyBorder="1" applyAlignment="1">
      <alignment wrapText="1"/>
    </xf>
    <xf numFmtId="0" fontId="6" fillId="4" borderId="1" xfId="0" applyFont="1" applyFill="1" applyBorder="1"/>
    <xf numFmtId="14" fontId="0" fillId="0" borderId="0" xfId="0" applyNumberFormat="1"/>
    <xf numFmtId="0" fontId="0" fillId="7" borderId="1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49" xfId="0" applyFill="1" applyBorder="1" applyAlignment="1">
      <alignment horizontal="center"/>
    </xf>
    <xf numFmtId="0" fontId="16" fillId="8" borderId="0" xfId="0" applyFont="1" applyFill="1" applyBorder="1" applyAlignment="1">
      <alignment horizontal="left" vertical="center" wrapText="1"/>
    </xf>
    <xf numFmtId="0" fontId="16" fillId="8" borderId="0" xfId="0" applyFont="1" applyFill="1" applyBorder="1" applyAlignment="1">
      <alignment horizontal="left" vertical="center"/>
    </xf>
    <xf numFmtId="0" fontId="13" fillId="4" borderId="0" xfId="0" applyFont="1" applyFill="1" applyBorder="1" applyAlignment="1">
      <alignment horizontal="left" vertical="center"/>
    </xf>
    <xf numFmtId="0" fontId="6" fillId="4" borderId="14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4" fontId="0" fillId="9" borderId="1" xfId="0" applyNumberForma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17" fillId="8" borderId="0" xfId="1" applyFont="1" applyFill="1" applyBorder="1" applyAlignment="1" applyProtection="1">
      <alignment horizontal="left" vertical="center" wrapText="1"/>
    </xf>
    <xf numFmtId="0" fontId="7" fillId="4" borderId="1" xfId="0" applyFont="1" applyFill="1" applyBorder="1" applyAlignment="1">
      <alignment horizontal="center"/>
    </xf>
    <xf numFmtId="0" fontId="5" fillId="9" borderId="19" xfId="0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18" fillId="8" borderId="0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733425</xdr:colOff>
          <xdr:row>6</xdr:row>
          <xdr:rowOff>114300</xdr:rowOff>
        </xdr:from>
        <xdr:to>
          <xdr:col>26</xdr:col>
          <xdr:colOff>733425</xdr:colOff>
          <xdr:row>10</xdr:row>
          <xdr:rowOff>19050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usiness\Moulin%20du%20debat\facture%202014%20Moulin%20du%20deb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  type 1"/>
      <sheetName val="F Type 2"/>
      <sheetName val="MENU DEROULANT"/>
      <sheetName val="CALENDRIER"/>
      <sheetName val="PARAMETRE"/>
      <sheetName val="tableau  tarifs"/>
      <sheetName val="CLIENTS"/>
      <sheetName val="TABLEAU GEN"/>
    </sheetNames>
    <sheetDataSet>
      <sheetData sheetId="0"/>
      <sheetData sheetId="1"/>
      <sheetData sheetId="2">
        <row r="2">
          <cell r="C2">
            <v>0.01</v>
          </cell>
        </row>
        <row r="3">
          <cell r="C3">
            <v>0.02</v>
          </cell>
        </row>
        <row r="4">
          <cell r="C4">
            <v>0.03</v>
          </cell>
        </row>
        <row r="5">
          <cell r="C5">
            <v>0.04</v>
          </cell>
        </row>
        <row r="6">
          <cell r="C6">
            <v>0.05</v>
          </cell>
        </row>
        <row r="7">
          <cell r="C7">
            <v>0.06</v>
          </cell>
        </row>
        <row r="8">
          <cell r="C8">
            <v>7.0000000000000007E-2</v>
          </cell>
        </row>
        <row r="9">
          <cell r="C9">
            <v>0.08</v>
          </cell>
        </row>
        <row r="10">
          <cell r="C10">
            <v>0.09</v>
          </cell>
        </row>
        <row r="11">
          <cell r="C11">
            <v>0.1</v>
          </cell>
        </row>
        <row r="12">
          <cell r="C12">
            <v>0.11</v>
          </cell>
        </row>
        <row r="13">
          <cell r="C13">
            <v>0.12</v>
          </cell>
        </row>
        <row r="14">
          <cell r="C14">
            <v>0.13</v>
          </cell>
        </row>
        <row r="15">
          <cell r="C15">
            <v>0.14000000000000001</v>
          </cell>
        </row>
        <row r="16">
          <cell r="C16">
            <v>0.15</v>
          </cell>
        </row>
        <row r="17">
          <cell r="C17">
            <v>0.16</v>
          </cell>
        </row>
        <row r="18">
          <cell r="C18">
            <v>0.17</v>
          </cell>
        </row>
        <row r="19">
          <cell r="C19">
            <v>0.18</v>
          </cell>
        </row>
        <row r="20">
          <cell r="C20">
            <v>0.19</v>
          </cell>
        </row>
        <row r="21">
          <cell r="C21">
            <v>0.2</v>
          </cell>
        </row>
        <row r="22">
          <cell r="C22">
            <v>0.21</v>
          </cell>
        </row>
        <row r="23">
          <cell r="C23">
            <v>0.22</v>
          </cell>
        </row>
        <row r="24">
          <cell r="C24">
            <v>0.23</v>
          </cell>
        </row>
        <row r="25">
          <cell r="C25">
            <v>0.24</v>
          </cell>
        </row>
        <row r="26">
          <cell r="C26">
            <v>0.25</v>
          </cell>
        </row>
        <row r="27">
          <cell r="C27">
            <v>0.26</v>
          </cell>
        </row>
        <row r="28">
          <cell r="C28">
            <v>0.27</v>
          </cell>
        </row>
        <row r="29">
          <cell r="C29">
            <v>0.28000000000000003</v>
          </cell>
        </row>
        <row r="30">
          <cell r="C30">
            <v>0.28999999999999998</v>
          </cell>
        </row>
        <row r="31">
          <cell r="C31">
            <v>0.3</v>
          </cell>
        </row>
        <row r="32">
          <cell r="C32">
            <v>0.31</v>
          </cell>
        </row>
        <row r="33">
          <cell r="C33">
            <v>0.32</v>
          </cell>
        </row>
        <row r="34">
          <cell r="C34">
            <v>0.33</v>
          </cell>
        </row>
        <row r="35">
          <cell r="C35">
            <v>0.34</v>
          </cell>
        </row>
        <row r="36">
          <cell r="C36">
            <v>0.35</v>
          </cell>
        </row>
        <row r="37">
          <cell r="C37">
            <v>0.36</v>
          </cell>
        </row>
        <row r="38">
          <cell r="C38">
            <v>0.37</v>
          </cell>
        </row>
        <row r="39">
          <cell r="C39">
            <v>0.38</v>
          </cell>
        </row>
        <row r="40">
          <cell r="C40">
            <v>0.39</v>
          </cell>
        </row>
        <row r="41">
          <cell r="C41">
            <v>0.4</v>
          </cell>
        </row>
        <row r="42">
          <cell r="C42">
            <v>0.41</v>
          </cell>
        </row>
        <row r="43">
          <cell r="C43">
            <v>0.42</v>
          </cell>
        </row>
        <row r="44">
          <cell r="C44">
            <v>0.43</v>
          </cell>
        </row>
        <row r="45">
          <cell r="C45">
            <v>0.44</v>
          </cell>
        </row>
        <row r="46">
          <cell r="C46">
            <v>0.45</v>
          </cell>
        </row>
        <row r="47">
          <cell r="C47">
            <v>0.46</v>
          </cell>
        </row>
        <row r="48">
          <cell r="C48">
            <v>0.47</v>
          </cell>
        </row>
        <row r="49">
          <cell r="C49">
            <v>0.48</v>
          </cell>
        </row>
        <row r="50">
          <cell r="C50">
            <v>0.49</v>
          </cell>
        </row>
        <row r="51">
          <cell r="C51">
            <v>0.5</v>
          </cell>
        </row>
        <row r="52">
          <cell r="C52">
            <v>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2"/>
  <sheetViews>
    <sheetView workbookViewId="0">
      <selection activeCell="C5" sqref="C5"/>
    </sheetView>
  </sheetViews>
  <sheetFormatPr baseColWidth="10" defaultRowHeight="24.95" customHeight="1" x14ac:dyDescent="0.2"/>
  <cols>
    <col min="1" max="1" width="24.5703125" customWidth="1"/>
    <col min="2" max="2" width="31.140625" customWidth="1"/>
    <col min="3" max="3" width="32.85546875" customWidth="1"/>
    <col min="4" max="4" width="16" customWidth="1"/>
    <col min="5" max="5" width="23.28515625" customWidth="1"/>
    <col min="6" max="6" width="18.28515625" customWidth="1"/>
    <col min="7" max="7" width="23.42578125" customWidth="1"/>
    <col min="8" max="8" width="29.42578125" customWidth="1"/>
    <col min="9" max="9" width="23.85546875" customWidth="1"/>
    <col min="10" max="10" width="19.28515625" customWidth="1"/>
    <col min="11" max="11" width="22.85546875" customWidth="1"/>
  </cols>
  <sheetData>
    <row r="1" spans="1:11" ht="42.75" customHeight="1" x14ac:dyDescent="0.25">
      <c r="A1" s="134" t="s">
        <v>1853</v>
      </c>
      <c r="B1" s="134" t="s">
        <v>1854</v>
      </c>
      <c r="C1" s="134" t="s">
        <v>1924</v>
      </c>
      <c r="D1" s="134" t="s">
        <v>1923</v>
      </c>
      <c r="E1" s="135" t="s">
        <v>1866</v>
      </c>
      <c r="F1" s="135" t="s">
        <v>1851</v>
      </c>
      <c r="G1" s="135" t="s">
        <v>1910</v>
      </c>
      <c r="H1" s="136" t="s">
        <v>1855</v>
      </c>
      <c r="I1" s="134" t="s">
        <v>1852</v>
      </c>
      <c r="J1" s="134" t="s">
        <v>1863</v>
      </c>
      <c r="K1" s="134" t="s">
        <v>1862</v>
      </c>
    </row>
    <row r="2" spans="1:11" ht="24.95" customHeight="1" x14ac:dyDescent="0.2">
      <c r="A2" s="13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/>
  </sheetPr>
  <dimension ref="A1:D29"/>
  <sheetViews>
    <sheetView topLeftCell="A7" zoomScale="130" zoomScaleNormal="130" workbookViewId="0">
      <selection activeCell="C22" sqref="C22"/>
    </sheetView>
  </sheetViews>
  <sheetFormatPr baseColWidth="10" defaultRowHeight="12.75" x14ac:dyDescent="0.2"/>
  <cols>
    <col min="1" max="1" width="17.42578125" customWidth="1"/>
    <col min="2" max="2" width="18.28515625" style="72" customWidth="1"/>
    <col min="3" max="3" width="35.140625" style="72" customWidth="1"/>
    <col min="4" max="4" width="17.5703125" style="1" customWidth="1"/>
  </cols>
  <sheetData>
    <row r="1" spans="1:4" x14ac:dyDescent="0.2">
      <c r="B1" s="73"/>
    </row>
    <row r="4" spans="1:4" ht="13.5" thickBot="1" x14ac:dyDescent="0.25">
      <c r="B4" s="73"/>
    </row>
    <row r="5" spans="1:4" ht="28.5" customHeight="1" thickBot="1" x14ac:dyDescent="0.25">
      <c r="A5" s="77" t="s">
        <v>1920</v>
      </c>
      <c r="B5" s="87" t="s">
        <v>1919</v>
      </c>
      <c r="C5" s="78" t="s">
        <v>1865</v>
      </c>
      <c r="D5" s="79" t="s">
        <v>1867</v>
      </c>
    </row>
    <row r="6" spans="1:4" x14ac:dyDescent="0.2">
      <c r="A6" s="98" t="s">
        <v>1890</v>
      </c>
      <c r="B6" s="99" t="s">
        <v>1872</v>
      </c>
      <c r="C6" s="76" t="s">
        <v>1868</v>
      </c>
      <c r="D6" s="100">
        <v>10</v>
      </c>
    </row>
    <row r="7" spans="1:4" x14ac:dyDescent="0.2">
      <c r="A7" s="95" t="s">
        <v>1891</v>
      </c>
      <c r="B7" s="88" t="s">
        <v>1872</v>
      </c>
      <c r="C7" s="75" t="s">
        <v>1869</v>
      </c>
      <c r="D7" s="81">
        <v>100</v>
      </c>
    </row>
    <row r="8" spans="1:4" x14ac:dyDescent="0.2">
      <c r="A8" s="94" t="s">
        <v>1892</v>
      </c>
      <c r="B8" s="89" t="s">
        <v>1872</v>
      </c>
      <c r="C8" s="74" t="s">
        <v>1870</v>
      </c>
      <c r="D8" s="82">
        <v>100</v>
      </c>
    </row>
    <row r="9" spans="1:4" x14ac:dyDescent="0.2">
      <c r="A9" s="95" t="s">
        <v>1893</v>
      </c>
      <c r="B9" s="88" t="s">
        <v>1872</v>
      </c>
      <c r="C9" s="75" t="s">
        <v>1871</v>
      </c>
      <c r="D9" s="81">
        <v>200</v>
      </c>
    </row>
    <row r="10" spans="1:4" x14ac:dyDescent="0.2">
      <c r="A10" s="94" t="s">
        <v>1894</v>
      </c>
      <c r="B10" s="89" t="s">
        <v>1873</v>
      </c>
      <c r="C10" s="74" t="s">
        <v>1908</v>
      </c>
      <c r="D10" s="82">
        <v>85</v>
      </c>
    </row>
    <row r="11" spans="1:4" x14ac:dyDescent="0.2">
      <c r="A11" s="95" t="s">
        <v>1894</v>
      </c>
      <c r="B11" s="88" t="s">
        <v>1873</v>
      </c>
      <c r="C11" s="75" t="s">
        <v>1909</v>
      </c>
      <c r="D11" s="81">
        <v>2000</v>
      </c>
    </row>
    <row r="12" spans="1:4" x14ac:dyDescent="0.2">
      <c r="A12" s="94" t="s">
        <v>1895</v>
      </c>
      <c r="B12" s="89" t="s">
        <v>1877</v>
      </c>
      <c r="C12" s="74" t="s">
        <v>1879</v>
      </c>
      <c r="D12" s="82">
        <v>1.4</v>
      </c>
    </row>
    <row r="13" spans="1:4" x14ac:dyDescent="0.2">
      <c r="A13" s="95" t="s">
        <v>1896</v>
      </c>
      <c r="B13" s="88" t="s">
        <v>1877</v>
      </c>
      <c r="C13" s="75" t="s">
        <v>1880</v>
      </c>
      <c r="D13" s="81">
        <v>1.5</v>
      </c>
    </row>
    <row r="14" spans="1:4" x14ac:dyDescent="0.2">
      <c r="A14" s="94" t="s">
        <v>1898</v>
      </c>
      <c r="B14" s="89" t="s">
        <v>1877</v>
      </c>
      <c r="C14" s="74" t="s">
        <v>1881</v>
      </c>
      <c r="D14" s="82">
        <v>3</v>
      </c>
    </row>
    <row r="15" spans="1:4" x14ac:dyDescent="0.2">
      <c r="A15" s="95" t="s">
        <v>1897</v>
      </c>
      <c r="B15" s="88" t="s">
        <v>1877</v>
      </c>
      <c r="C15" s="75" t="s">
        <v>1882</v>
      </c>
      <c r="D15" s="81">
        <v>6</v>
      </c>
    </row>
    <row r="16" spans="1:4" x14ac:dyDescent="0.2">
      <c r="A16" s="94" t="s">
        <v>1899</v>
      </c>
      <c r="B16" s="89" t="s">
        <v>1877</v>
      </c>
      <c r="C16" s="74" t="s">
        <v>1874</v>
      </c>
      <c r="D16" s="82">
        <v>1</v>
      </c>
    </row>
    <row r="17" spans="1:4" x14ac:dyDescent="0.2">
      <c r="A17" s="95" t="s">
        <v>1900</v>
      </c>
      <c r="B17" s="88" t="s">
        <v>1877</v>
      </c>
      <c r="C17" s="75" t="s">
        <v>1875</v>
      </c>
      <c r="D17" s="81">
        <v>1</v>
      </c>
    </row>
    <row r="18" spans="1:4" x14ac:dyDescent="0.2">
      <c r="A18" s="94" t="s">
        <v>1901</v>
      </c>
      <c r="B18" s="89" t="s">
        <v>1877</v>
      </c>
      <c r="C18" s="74" t="s">
        <v>1876</v>
      </c>
      <c r="D18" s="82">
        <v>1</v>
      </c>
    </row>
    <row r="19" spans="1:4" x14ac:dyDescent="0.2">
      <c r="A19" s="95" t="s">
        <v>1902</v>
      </c>
      <c r="B19" s="90" t="s">
        <v>1878</v>
      </c>
      <c r="C19" s="75" t="s">
        <v>1874</v>
      </c>
      <c r="D19" s="81">
        <v>1.5</v>
      </c>
    </row>
    <row r="20" spans="1:4" x14ac:dyDescent="0.2">
      <c r="A20" s="94" t="s">
        <v>1903</v>
      </c>
      <c r="B20" s="91" t="s">
        <v>1878</v>
      </c>
      <c r="C20" s="74" t="s">
        <v>1875</v>
      </c>
      <c r="D20" s="82">
        <v>1.5</v>
      </c>
    </row>
    <row r="21" spans="1:4" x14ac:dyDescent="0.2">
      <c r="A21" s="95" t="s">
        <v>1904</v>
      </c>
      <c r="B21" s="90" t="s">
        <v>1878</v>
      </c>
      <c r="C21" s="75" t="s">
        <v>1876</v>
      </c>
      <c r="D21" s="81">
        <v>1.5</v>
      </c>
    </row>
    <row r="22" spans="1:4" x14ac:dyDescent="0.2">
      <c r="A22" s="94" t="s">
        <v>1906</v>
      </c>
      <c r="B22" s="89" t="s">
        <v>1877</v>
      </c>
      <c r="C22" s="74" t="s">
        <v>1883</v>
      </c>
      <c r="D22" s="82">
        <v>13</v>
      </c>
    </row>
    <row r="23" spans="1:4" x14ac:dyDescent="0.2">
      <c r="A23" s="95" t="s">
        <v>1905</v>
      </c>
      <c r="B23" s="88" t="s">
        <v>1884</v>
      </c>
      <c r="C23" s="75" t="s">
        <v>1883</v>
      </c>
      <c r="D23" s="81">
        <v>12</v>
      </c>
    </row>
    <row r="24" spans="1:4" x14ac:dyDescent="0.2">
      <c r="A24" s="109" t="s">
        <v>1864</v>
      </c>
      <c r="B24" s="110" t="s">
        <v>1864</v>
      </c>
      <c r="C24" s="111" t="s">
        <v>1864</v>
      </c>
      <c r="D24" s="112">
        <v>0</v>
      </c>
    </row>
    <row r="25" spans="1:4" ht="13.5" thickBot="1" x14ac:dyDescent="0.25">
      <c r="A25" s="101" t="s">
        <v>1907</v>
      </c>
      <c r="B25" s="102" t="s">
        <v>1877</v>
      </c>
      <c r="C25" s="103" t="s">
        <v>1885</v>
      </c>
      <c r="D25" s="104">
        <v>55</v>
      </c>
    </row>
    <row r="26" spans="1:4" x14ac:dyDescent="0.2">
      <c r="A26" s="105" t="s">
        <v>1889</v>
      </c>
      <c r="B26" s="92" t="s">
        <v>2</v>
      </c>
      <c r="C26" s="83" t="s">
        <v>1886</v>
      </c>
      <c r="D26" s="84">
        <v>0.48</v>
      </c>
    </row>
    <row r="27" spans="1:4" x14ac:dyDescent="0.2">
      <c r="A27" s="106" t="s">
        <v>1864</v>
      </c>
      <c r="B27" s="107" t="s">
        <v>1864</v>
      </c>
      <c r="C27" s="80" t="s">
        <v>1864</v>
      </c>
      <c r="D27" s="108" t="s">
        <v>1864</v>
      </c>
    </row>
    <row r="28" spans="1:4" x14ac:dyDescent="0.2">
      <c r="A28" s="96" t="s">
        <v>1889</v>
      </c>
      <c r="B28" s="91" t="s">
        <v>2</v>
      </c>
      <c r="C28" s="74" t="s">
        <v>1887</v>
      </c>
      <c r="D28" s="82">
        <v>0.45</v>
      </c>
    </row>
    <row r="29" spans="1:4" ht="13.5" thickBot="1" x14ac:dyDescent="0.25">
      <c r="A29" s="97" t="s">
        <v>1889</v>
      </c>
      <c r="B29" s="93" t="s">
        <v>2</v>
      </c>
      <c r="C29" s="85" t="s">
        <v>1888</v>
      </c>
      <c r="D29" s="86">
        <v>0.43</v>
      </c>
    </row>
  </sheetData>
  <phoneticPr fontId="1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AB84"/>
  <sheetViews>
    <sheetView tabSelected="1" zoomScaleNormal="100" workbookViewId="0">
      <selection activeCell="W13" sqref="W13"/>
    </sheetView>
  </sheetViews>
  <sheetFormatPr baseColWidth="10" defaultRowHeight="12.75" x14ac:dyDescent="0.2"/>
  <cols>
    <col min="1" max="1" width="2.140625" customWidth="1"/>
    <col min="2" max="2" width="22.28515625" customWidth="1"/>
    <col min="3" max="3" width="3.5703125" customWidth="1"/>
    <col min="4" max="4" width="2" customWidth="1"/>
    <col min="5" max="5" width="1.5703125" customWidth="1"/>
    <col min="6" max="6" width="16.85546875" customWidth="1"/>
    <col min="7" max="10" width="2.28515625" customWidth="1"/>
    <col min="11" max="11" width="21.28515625" customWidth="1"/>
    <col min="12" max="14" width="2.28515625" customWidth="1"/>
    <col min="15" max="15" width="12.140625" customWidth="1"/>
    <col min="16" max="17" width="2.85546875" customWidth="1"/>
    <col min="18" max="18" width="2" customWidth="1"/>
    <col min="20" max="21" width="2.5703125" customWidth="1"/>
    <col min="22" max="22" width="3.28515625" customWidth="1"/>
    <col min="23" max="23" width="15" customWidth="1"/>
    <col min="24" max="24" width="3.28515625" customWidth="1"/>
    <col min="25" max="25" width="3" customWidth="1"/>
    <col min="26" max="26" width="2.7109375" customWidth="1"/>
    <col min="27" max="27" width="12" customWidth="1"/>
    <col min="28" max="28" width="2.85546875" customWidth="1"/>
    <col min="29" max="16384" width="11.42578125" style="131"/>
  </cols>
  <sheetData>
    <row r="1" spans="1:28" ht="12.75" customHeight="1" x14ac:dyDescent="0.2">
      <c r="A1" s="58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178" t="s">
        <v>1848</v>
      </c>
      <c r="P1" s="178"/>
      <c r="Q1" s="178"/>
      <c r="R1" s="178"/>
      <c r="S1" s="178"/>
      <c r="T1" s="178"/>
      <c r="U1" s="178"/>
      <c r="V1" s="178"/>
      <c r="W1" s="178"/>
      <c r="X1" s="59"/>
      <c r="Y1" s="59"/>
      <c r="Z1" s="59"/>
      <c r="AA1" s="59"/>
      <c r="AB1" s="60"/>
    </row>
    <row r="2" spans="1:28" ht="18" customHeight="1" x14ac:dyDescent="0.25">
      <c r="A2" s="61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178"/>
      <c r="P2" s="178"/>
      <c r="Q2" s="178"/>
      <c r="R2" s="178"/>
      <c r="S2" s="178"/>
      <c r="T2" s="178"/>
      <c r="U2" s="178"/>
      <c r="V2" s="178"/>
      <c r="W2" s="178"/>
      <c r="X2" s="28"/>
      <c r="Y2" s="28"/>
      <c r="Z2" s="28"/>
      <c r="AA2" s="165"/>
      <c r="AB2" s="166"/>
    </row>
    <row r="3" spans="1:28" x14ac:dyDescent="0.2">
      <c r="A3" s="61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167" t="s">
        <v>1849</v>
      </c>
      <c r="P3" s="167"/>
      <c r="Q3" s="167"/>
      <c r="R3" s="167"/>
      <c r="S3" s="169" t="s">
        <v>1850</v>
      </c>
      <c r="T3" s="169"/>
      <c r="U3" s="169"/>
      <c r="V3" s="170"/>
      <c r="W3" s="133" t="s">
        <v>1922</v>
      </c>
      <c r="X3" s="28"/>
      <c r="Y3" s="28"/>
      <c r="Z3" s="28"/>
      <c r="AA3" s="13"/>
      <c r="AB3" s="62"/>
    </row>
    <row r="4" spans="1:28" x14ac:dyDescent="0.2">
      <c r="A4" s="61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68">
        <f ca="1">(TODAY())</f>
        <v>41977</v>
      </c>
      <c r="P4" s="168"/>
      <c r="Q4" s="168"/>
      <c r="R4" s="168"/>
      <c r="S4" s="174" t="str">
        <f ca="1">CONCATENATE("F-MD-", O4,"-",S7,"-",W4)</f>
        <v>F-MD-41977-117-28</v>
      </c>
      <c r="T4" s="175"/>
      <c r="U4" s="175"/>
      <c r="V4" s="176"/>
      <c r="W4" s="132">
        <v>28</v>
      </c>
      <c r="X4" s="28"/>
      <c r="Y4" s="28"/>
      <c r="Z4" s="28"/>
      <c r="AA4" s="14"/>
      <c r="AB4" s="63"/>
    </row>
    <row r="5" spans="1:28" x14ac:dyDescent="0.2">
      <c r="A5" s="61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64"/>
    </row>
    <row r="6" spans="1:28" ht="15" x14ac:dyDescent="0.2">
      <c r="A6" s="61"/>
      <c r="B6" s="177"/>
      <c r="C6" s="177"/>
      <c r="D6" s="177"/>
      <c r="E6" s="177"/>
      <c r="F6" s="177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64"/>
    </row>
    <row r="7" spans="1:28" ht="25.5" customHeight="1" x14ac:dyDescent="0.4">
      <c r="A7" s="61"/>
      <c r="B7" s="160"/>
      <c r="C7" s="160"/>
      <c r="D7" s="160"/>
      <c r="E7" s="160"/>
      <c r="F7" s="160"/>
      <c r="G7" s="28"/>
      <c r="H7" s="28"/>
      <c r="I7" s="28"/>
      <c r="J7" s="28"/>
      <c r="K7" s="28"/>
      <c r="L7" s="28"/>
      <c r="M7" s="28"/>
      <c r="N7" s="28"/>
      <c r="O7" s="167" t="s">
        <v>1854</v>
      </c>
      <c r="P7" s="167"/>
      <c r="Q7" s="167"/>
      <c r="R7" s="167"/>
      <c r="S7" s="171">
        <v>117</v>
      </c>
      <c r="T7" s="171"/>
      <c r="U7" s="171"/>
      <c r="V7" s="171"/>
      <c r="W7" s="16"/>
      <c r="X7" s="16"/>
      <c r="Y7" s="16"/>
      <c r="Z7" s="16"/>
      <c r="AA7" s="15"/>
      <c r="AB7" s="64"/>
    </row>
    <row r="8" spans="1:28" ht="25.5" customHeight="1" x14ac:dyDescent="0.3">
      <c r="A8" s="61"/>
      <c r="B8" s="160"/>
      <c r="C8" s="160"/>
      <c r="D8" s="160"/>
      <c r="E8" s="160"/>
      <c r="F8" s="160"/>
      <c r="G8" s="17"/>
      <c r="H8" s="17"/>
      <c r="I8" s="17"/>
      <c r="J8" s="17"/>
      <c r="K8" s="17"/>
      <c r="L8" s="17"/>
      <c r="M8" s="17"/>
      <c r="N8" s="17">
        <v>13</v>
      </c>
      <c r="O8" s="167" t="s">
        <v>1853</v>
      </c>
      <c r="P8" s="167"/>
      <c r="Q8" s="167"/>
      <c r="R8" s="167"/>
      <c r="S8" s="173" t="str">
        <f>CONCATENATE(VLOOKUP(S7,Clients,2))</f>
        <v>richard maryse</v>
      </c>
      <c r="T8" s="173"/>
      <c r="U8" s="173"/>
      <c r="V8" s="173"/>
      <c r="W8" s="16"/>
      <c r="X8" s="16"/>
      <c r="Y8" s="16"/>
      <c r="Z8" s="16"/>
      <c r="AA8" s="15"/>
      <c r="AB8" s="64"/>
    </row>
    <row r="9" spans="1:28" ht="15" customHeight="1" x14ac:dyDescent="0.2">
      <c r="A9" s="61"/>
      <c r="B9" s="172"/>
      <c r="C9" s="172"/>
      <c r="D9" s="172"/>
      <c r="E9" s="172"/>
      <c r="F9" s="172"/>
      <c r="G9" s="17"/>
      <c r="H9" s="17"/>
      <c r="I9" s="17"/>
      <c r="J9" s="17"/>
      <c r="K9" s="17"/>
      <c r="L9" s="17"/>
      <c r="M9" s="17"/>
      <c r="N9" s="17"/>
      <c r="O9" s="17"/>
      <c r="P9" s="18"/>
      <c r="Q9" s="18"/>
      <c r="R9" s="18"/>
      <c r="S9" s="28"/>
      <c r="T9" s="28"/>
      <c r="U9" s="28"/>
      <c r="V9" s="28"/>
      <c r="W9" s="28"/>
      <c r="X9" s="28"/>
      <c r="Y9" s="28"/>
      <c r="Z9" s="28"/>
      <c r="AA9" s="28"/>
      <c r="AB9" s="64"/>
    </row>
    <row r="10" spans="1:28" ht="15" customHeight="1" x14ac:dyDescent="0.2">
      <c r="A10" s="61"/>
      <c r="B10" s="160"/>
      <c r="C10" s="160"/>
      <c r="D10" s="160"/>
      <c r="E10" s="160"/>
      <c r="F10" s="160"/>
      <c r="G10" s="17"/>
      <c r="H10" s="17"/>
      <c r="I10" s="17"/>
      <c r="J10" s="17"/>
      <c r="K10" s="17"/>
      <c r="L10" s="17"/>
      <c r="M10" s="17"/>
      <c r="N10" s="17"/>
      <c r="O10" s="17"/>
      <c r="P10" s="18"/>
      <c r="Q10" s="18"/>
      <c r="R10" s="18"/>
      <c r="S10" s="28"/>
      <c r="T10" s="28"/>
      <c r="U10" s="28"/>
      <c r="V10" s="28"/>
      <c r="W10" s="28"/>
      <c r="X10" s="28"/>
      <c r="Y10" s="28"/>
      <c r="Z10" s="28"/>
      <c r="AA10" s="28"/>
      <c r="AB10" s="64"/>
    </row>
    <row r="11" spans="1:28" ht="15" customHeight="1" x14ac:dyDescent="0.2">
      <c r="A11" s="61"/>
      <c r="B11" s="160"/>
      <c r="C11" s="160"/>
      <c r="D11" s="160"/>
      <c r="E11" s="160"/>
      <c r="F11" s="160"/>
      <c r="G11" s="17"/>
      <c r="H11" s="17"/>
      <c r="I11" s="17"/>
      <c r="J11" s="17"/>
      <c r="K11" s="17"/>
      <c r="L11" s="17"/>
      <c r="M11" s="17"/>
      <c r="N11" s="17"/>
      <c r="O11" s="17"/>
      <c r="P11" s="18"/>
      <c r="Q11" s="18"/>
      <c r="R11" s="18"/>
      <c r="S11" s="28"/>
      <c r="T11" s="28"/>
      <c r="U11" s="28"/>
      <c r="V11" s="28"/>
      <c r="W11" s="28"/>
      <c r="X11" s="28"/>
      <c r="Y11" s="28"/>
      <c r="Z11" s="28"/>
      <c r="AA11" s="28"/>
      <c r="AB11" s="64"/>
    </row>
    <row r="12" spans="1:28" ht="15" customHeight="1" x14ac:dyDescent="0.2">
      <c r="A12" s="61"/>
      <c r="B12" s="161"/>
      <c r="C12" s="161"/>
      <c r="D12" s="161"/>
      <c r="E12" s="161"/>
      <c r="F12" s="161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8"/>
      <c r="R12" s="18"/>
      <c r="S12" s="28"/>
      <c r="T12" s="28"/>
      <c r="U12" s="28"/>
      <c r="V12" s="28"/>
      <c r="W12" s="28"/>
      <c r="X12" s="28"/>
      <c r="Y12" s="28"/>
      <c r="Z12" s="28"/>
      <c r="AA12" s="28"/>
      <c r="AB12" s="64"/>
    </row>
    <row r="13" spans="1:28" ht="15" x14ac:dyDescent="0.2">
      <c r="A13" s="61"/>
      <c r="B13" s="162"/>
      <c r="C13" s="162"/>
      <c r="D13" s="162"/>
      <c r="E13" s="162"/>
      <c r="F13" s="162"/>
      <c r="G13" s="19"/>
      <c r="H13" s="19"/>
      <c r="I13" s="19"/>
      <c r="J13" s="19"/>
      <c r="K13" s="19"/>
      <c r="L13" s="19"/>
      <c r="M13" s="19"/>
      <c r="N13" s="19"/>
      <c r="O13" s="19"/>
      <c r="P13" s="20"/>
      <c r="Q13" s="20"/>
      <c r="R13" s="20"/>
      <c r="S13" s="28"/>
      <c r="T13" s="28"/>
      <c r="U13" s="28"/>
      <c r="V13" s="28"/>
      <c r="W13" s="28"/>
      <c r="X13" s="28"/>
      <c r="Y13" s="28"/>
      <c r="Z13" s="28"/>
      <c r="AA13" s="28"/>
      <c r="AB13" s="64"/>
    </row>
    <row r="14" spans="1:28" x14ac:dyDescent="0.2">
      <c r="A14" s="61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64"/>
    </row>
    <row r="15" spans="1:28" x14ac:dyDescent="0.2">
      <c r="A15" s="61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64"/>
    </row>
    <row r="16" spans="1:28" x14ac:dyDescent="0.2">
      <c r="A16" s="61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64"/>
    </row>
    <row r="17" spans="1:28" x14ac:dyDescent="0.2">
      <c r="A17" s="61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64"/>
    </row>
    <row r="18" spans="1:28" ht="18" x14ac:dyDescent="0.25">
      <c r="A18" s="163" t="s">
        <v>1866</v>
      </c>
      <c r="B18" s="164"/>
      <c r="C18" s="164"/>
      <c r="D18" s="57"/>
      <c r="E18" s="165" t="s">
        <v>1851</v>
      </c>
      <c r="F18" s="165"/>
      <c r="G18" s="165"/>
      <c r="H18" s="68"/>
      <c r="I18" s="165" t="s">
        <v>1910</v>
      </c>
      <c r="J18" s="165"/>
      <c r="K18" s="165"/>
      <c r="L18" s="165"/>
      <c r="M18" s="57"/>
      <c r="N18" s="165" t="s">
        <v>1855</v>
      </c>
      <c r="O18" s="165"/>
      <c r="P18" s="165"/>
      <c r="Q18" s="57"/>
      <c r="R18" s="165" t="s">
        <v>1852</v>
      </c>
      <c r="S18" s="165"/>
      <c r="T18" s="165"/>
      <c r="U18" s="57"/>
      <c r="V18" s="165" t="s">
        <v>1863</v>
      </c>
      <c r="W18" s="165"/>
      <c r="X18" s="165"/>
      <c r="Y18" s="57"/>
      <c r="Z18" s="165" t="s">
        <v>1862</v>
      </c>
      <c r="AA18" s="165"/>
      <c r="AB18" s="166"/>
    </row>
    <row r="19" spans="1:28" x14ac:dyDescent="0.2">
      <c r="A19" s="61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64"/>
    </row>
    <row r="20" spans="1:28" ht="5.25" customHeight="1" x14ac:dyDescent="0.2">
      <c r="A20" s="139"/>
      <c r="B20" s="22"/>
      <c r="C20" s="142"/>
      <c r="D20" s="24"/>
      <c r="E20" s="25"/>
      <c r="F20" s="26"/>
      <c r="G20" s="27"/>
      <c r="H20" s="28"/>
      <c r="I20" s="151"/>
      <c r="J20" s="154"/>
      <c r="K20" s="154"/>
      <c r="L20" s="148"/>
      <c r="M20" s="28"/>
      <c r="N20" s="21"/>
      <c r="O20" s="22"/>
      <c r="P20" s="23"/>
      <c r="Q20" s="24"/>
      <c r="R20" s="25"/>
      <c r="S20" s="26"/>
      <c r="T20" s="27"/>
      <c r="U20" s="28"/>
      <c r="V20" s="21"/>
      <c r="W20" s="26"/>
      <c r="X20" s="27"/>
      <c r="Y20" s="28"/>
      <c r="Z20" s="151"/>
      <c r="AA20" s="26"/>
      <c r="AB20" s="157"/>
    </row>
    <row r="21" spans="1:28" ht="15.75" x14ac:dyDescent="0.25">
      <c r="A21" s="140"/>
      <c r="B21" s="29">
        <f>S7</f>
        <v>117</v>
      </c>
      <c r="C21" s="143"/>
      <c r="D21" s="15"/>
      <c r="E21" s="31"/>
      <c r="F21" s="29" t="s">
        <v>2</v>
      </c>
      <c r="G21" s="30"/>
      <c r="H21" s="15"/>
      <c r="I21" s="152"/>
      <c r="J21" s="155" t="s">
        <v>1864</v>
      </c>
      <c r="K21" s="156"/>
      <c r="L21" s="149"/>
      <c r="M21" s="15"/>
      <c r="N21" s="31"/>
      <c r="O21" s="32" t="e">
        <f>+INDEX(#REF!,MATCH(FACTURE!B21,#REF!,0),3)</f>
        <v>#REF!</v>
      </c>
      <c r="P21" s="33"/>
      <c r="Q21" s="34"/>
      <c r="R21" s="35"/>
      <c r="S21" s="36" t="e">
        <f>+INDEX(#REF!,MATCH(FACTURE!B21,#REF!,0),4)</f>
        <v>#REF!</v>
      </c>
      <c r="T21" s="37"/>
      <c r="U21" s="38"/>
      <c r="V21" s="39"/>
      <c r="W21" s="40" t="e">
        <f>+INDEX(#REF!,MATCH(FACTURE!B21,#REF!,0),8)</f>
        <v>#REF!</v>
      </c>
      <c r="X21" s="41"/>
      <c r="Y21" s="42"/>
      <c r="Z21" s="152"/>
      <c r="AA21" s="36" t="e">
        <f>S21*O21</f>
        <v>#REF!</v>
      </c>
      <c r="AB21" s="158"/>
    </row>
    <row r="22" spans="1:28" ht="7.5" customHeight="1" x14ac:dyDescent="0.2">
      <c r="A22" s="141"/>
      <c r="B22" s="43"/>
      <c r="C22" s="144"/>
      <c r="D22" s="15"/>
      <c r="E22" s="45"/>
      <c r="F22" s="43"/>
      <c r="G22" s="44"/>
      <c r="H22" s="15"/>
      <c r="I22" s="153"/>
      <c r="J22" s="154"/>
      <c r="K22" s="154"/>
      <c r="L22" s="150"/>
      <c r="M22" s="15"/>
      <c r="N22" s="45"/>
      <c r="O22" s="46"/>
      <c r="P22" s="47"/>
      <c r="Q22" s="48"/>
      <c r="R22" s="49"/>
      <c r="S22" s="43"/>
      <c r="T22" s="44"/>
      <c r="U22" s="15"/>
      <c r="V22" s="45"/>
      <c r="W22" s="43"/>
      <c r="X22" s="44"/>
      <c r="Y22" s="15"/>
      <c r="Z22" s="153"/>
      <c r="AA22" s="43"/>
      <c r="AB22" s="159"/>
    </row>
    <row r="23" spans="1:28" x14ac:dyDescent="0.2">
      <c r="A23" s="61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64"/>
    </row>
    <row r="24" spans="1:28" x14ac:dyDescent="0.2">
      <c r="A24" s="139"/>
      <c r="B24" s="50"/>
      <c r="C24" s="142"/>
      <c r="D24" s="16"/>
      <c r="E24" s="145"/>
      <c r="F24" s="51"/>
      <c r="G24" s="148"/>
      <c r="H24" s="15"/>
      <c r="I24" s="151"/>
      <c r="J24" s="154"/>
      <c r="K24" s="154"/>
      <c r="L24" s="148"/>
      <c r="M24" s="15"/>
      <c r="N24" s="151"/>
      <c r="O24" s="50"/>
      <c r="P24" s="142"/>
      <c r="Q24" s="16"/>
      <c r="R24" s="145"/>
      <c r="S24" s="51"/>
      <c r="T24" s="148"/>
      <c r="U24" s="15"/>
      <c r="V24" s="151"/>
      <c r="W24" s="51"/>
      <c r="X24" s="148"/>
      <c r="Y24" s="15"/>
      <c r="Z24" s="151"/>
      <c r="AA24" s="51"/>
      <c r="AB24" s="157"/>
    </row>
    <row r="25" spans="1:28" ht="15.75" x14ac:dyDescent="0.25">
      <c r="A25" s="140"/>
      <c r="B25" s="127" t="s">
        <v>1864</v>
      </c>
      <c r="C25" s="143"/>
      <c r="D25" s="15"/>
      <c r="E25" s="146"/>
      <c r="F25" s="29" t="str">
        <f>VLOOKUP(B25,Table,2,0)</f>
        <v>-</v>
      </c>
      <c r="G25" s="149"/>
      <c r="H25" s="15"/>
      <c r="I25" s="152"/>
      <c r="J25" s="155" t="str">
        <f>VLOOKUP(B25,Table,3,0)</f>
        <v>-</v>
      </c>
      <c r="K25" s="156"/>
      <c r="L25" s="149"/>
      <c r="M25" s="15"/>
      <c r="N25" s="152"/>
      <c r="O25" s="128">
        <v>0</v>
      </c>
      <c r="P25" s="143"/>
      <c r="Q25" s="34"/>
      <c r="R25" s="146"/>
      <c r="S25" s="36">
        <f>VLOOKUP(B25,Table,4,0)</f>
        <v>0</v>
      </c>
      <c r="T25" s="149"/>
      <c r="U25" s="38"/>
      <c r="V25" s="152"/>
      <c r="W25" s="40" t="s">
        <v>1864</v>
      </c>
      <c r="X25" s="149"/>
      <c r="Y25" s="42"/>
      <c r="Z25" s="152"/>
      <c r="AA25" s="36">
        <f>S25*O25</f>
        <v>0</v>
      </c>
      <c r="AB25" s="158"/>
    </row>
    <row r="26" spans="1:28" x14ac:dyDescent="0.2">
      <c r="A26" s="141"/>
      <c r="B26" s="52"/>
      <c r="C26" s="144"/>
      <c r="D26" s="15"/>
      <c r="E26" s="147"/>
      <c r="F26" s="43"/>
      <c r="G26" s="150"/>
      <c r="H26" s="15"/>
      <c r="I26" s="153"/>
      <c r="J26" s="154"/>
      <c r="K26" s="154"/>
      <c r="L26" s="150"/>
      <c r="M26" s="15"/>
      <c r="N26" s="153"/>
      <c r="O26" s="46"/>
      <c r="P26" s="144"/>
      <c r="Q26" s="48"/>
      <c r="R26" s="147"/>
      <c r="S26" s="43"/>
      <c r="T26" s="150"/>
      <c r="U26" s="15"/>
      <c r="V26" s="153"/>
      <c r="W26" s="43"/>
      <c r="X26" s="150"/>
      <c r="Y26" s="15"/>
      <c r="Z26" s="153"/>
      <c r="AA26" s="43"/>
      <c r="AB26" s="159"/>
    </row>
    <row r="27" spans="1:28" x14ac:dyDescent="0.2">
      <c r="A27" s="61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64"/>
    </row>
    <row r="28" spans="1:28" x14ac:dyDescent="0.2">
      <c r="A28" s="139"/>
      <c r="B28" s="50"/>
      <c r="C28" s="142"/>
      <c r="D28" s="16"/>
      <c r="E28" s="145"/>
      <c r="F28" s="51"/>
      <c r="G28" s="148"/>
      <c r="H28" s="15"/>
      <c r="I28" s="151"/>
      <c r="J28" s="154"/>
      <c r="K28" s="154"/>
      <c r="L28" s="148"/>
      <c r="M28" s="15"/>
      <c r="N28" s="151"/>
      <c r="O28" s="50"/>
      <c r="P28" s="142"/>
      <c r="Q28" s="16"/>
      <c r="R28" s="145"/>
      <c r="S28" s="51"/>
      <c r="T28" s="148"/>
      <c r="U28" s="15"/>
      <c r="V28" s="151"/>
      <c r="W28" s="51"/>
      <c r="X28" s="148"/>
      <c r="Y28" s="15"/>
      <c r="Z28" s="151"/>
      <c r="AA28" s="51"/>
      <c r="AB28" s="157"/>
    </row>
    <row r="29" spans="1:28" ht="15.75" x14ac:dyDescent="0.25">
      <c r="A29" s="140"/>
      <c r="B29" s="127" t="s">
        <v>1864</v>
      </c>
      <c r="C29" s="143"/>
      <c r="D29" s="15"/>
      <c r="E29" s="146"/>
      <c r="F29" s="29" t="str">
        <f>VLOOKUP(B29,Table,2,0)</f>
        <v>-</v>
      </c>
      <c r="G29" s="149"/>
      <c r="H29" s="15"/>
      <c r="I29" s="152"/>
      <c r="J29" s="155" t="str">
        <f>VLOOKUP(B29,Table,3,0)</f>
        <v>-</v>
      </c>
      <c r="K29" s="156"/>
      <c r="L29" s="149"/>
      <c r="M29" s="15"/>
      <c r="N29" s="152"/>
      <c r="O29" s="128">
        <v>0</v>
      </c>
      <c r="P29" s="143"/>
      <c r="Q29" s="34"/>
      <c r="R29" s="146"/>
      <c r="S29" s="36">
        <f>VLOOKUP(B29,Table,4,0)</f>
        <v>0</v>
      </c>
      <c r="T29" s="149"/>
      <c r="U29" s="38"/>
      <c r="V29" s="152"/>
      <c r="W29" s="40" t="s">
        <v>1864</v>
      </c>
      <c r="X29" s="149"/>
      <c r="Y29" s="42"/>
      <c r="Z29" s="152"/>
      <c r="AA29" s="36">
        <f>S29*O29</f>
        <v>0</v>
      </c>
      <c r="AB29" s="158"/>
    </row>
    <row r="30" spans="1:28" x14ac:dyDescent="0.2">
      <c r="A30" s="141"/>
      <c r="B30" s="52"/>
      <c r="C30" s="144"/>
      <c r="D30" s="28"/>
      <c r="E30" s="147"/>
      <c r="F30" s="43"/>
      <c r="G30" s="150"/>
      <c r="H30" s="28"/>
      <c r="I30" s="153"/>
      <c r="J30" s="154"/>
      <c r="K30" s="154"/>
      <c r="L30" s="150"/>
      <c r="M30" s="28"/>
      <c r="N30" s="153"/>
      <c r="O30" s="46"/>
      <c r="P30" s="144"/>
      <c r="Q30" s="53"/>
      <c r="R30" s="147"/>
      <c r="S30" s="43"/>
      <c r="T30" s="150"/>
      <c r="U30" s="28"/>
      <c r="V30" s="153"/>
      <c r="W30" s="43"/>
      <c r="X30" s="150"/>
      <c r="Y30" s="28"/>
      <c r="Z30" s="153"/>
      <c r="AA30" s="43"/>
      <c r="AB30" s="159"/>
    </row>
    <row r="31" spans="1:28" x14ac:dyDescent="0.2">
      <c r="A31" s="69"/>
      <c r="B31" s="69"/>
      <c r="C31" s="69"/>
      <c r="D31" s="28"/>
      <c r="E31" s="69"/>
      <c r="F31" s="69"/>
      <c r="G31" s="69"/>
      <c r="H31" s="28"/>
      <c r="I31" s="28"/>
      <c r="J31" s="28"/>
      <c r="K31" s="28"/>
      <c r="L31" s="28"/>
      <c r="M31" s="28"/>
      <c r="N31" s="69"/>
      <c r="O31" s="70"/>
      <c r="P31" s="70"/>
      <c r="Q31" s="53"/>
      <c r="R31" s="70"/>
      <c r="S31" s="69"/>
      <c r="T31" s="69"/>
      <c r="U31" s="28"/>
      <c r="V31" s="69"/>
      <c r="W31" s="69"/>
      <c r="X31" s="69"/>
      <c r="Y31" s="28"/>
      <c r="Z31" s="69"/>
      <c r="AA31" s="69"/>
      <c r="AB31" s="71"/>
    </row>
    <row r="32" spans="1:28" x14ac:dyDescent="0.2">
      <c r="A32" s="139"/>
      <c r="B32" s="50"/>
      <c r="C32" s="142"/>
      <c r="D32" s="16"/>
      <c r="E32" s="145"/>
      <c r="F32" s="51"/>
      <c r="G32" s="148"/>
      <c r="H32" s="15"/>
      <c r="I32" s="151"/>
      <c r="J32" s="154"/>
      <c r="K32" s="154"/>
      <c r="L32" s="148"/>
      <c r="M32" s="15"/>
      <c r="N32" s="151"/>
      <c r="O32" s="50"/>
      <c r="P32" s="142"/>
      <c r="Q32" s="16"/>
      <c r="R32" s="145"/>
      <c r="S32" s="51"/>
      <c r="T32" s="148"/>
      <c r="U32" s="15"/>
      <c r="V32" s="151"/>
      <c r="W32" s="51"/>
      <c r="X32" s="148"/>
      <c r="Y32" s="15"/>
      <c r="Z32" s="151"/>
      <c r="AA32" s="51"/>
      <c r="AB32" s="157"/>
    </row>
    <row r="33" spans="1:28" ht="15.75" x14ac:dyDescent="0.25">
      <c r="A33" s="140"/>
      <c r="B33" s="127" t="s">
        <v>1864</v>
      </c>
      <c r="C33" s="143"/>
      <c r="D33" s="15"/>
      <c r="E33" s="146"/>
      <c r="F33" s="29" t="str">
        <f>VLOOKUP(B33,Table,2,0)</f>
        <v>-</v>
      </c>
      <c r="G33" s="149"/>
      <c r="H33" s="15"/>
      <c r="I33" s="152"/>
      <c r="J33" s="155" t="str">
        <f>VLOOKUP(B33,Table,3,0)</f>
        <v>-</v>
      </c>
      <c r="K33" s="156"/>
      <c r="L33" s="149"/>
      <c r="M33" s="15"/>
      <c r="N33" s="152"/>
      <c r="O33" s="128">
        <v>0</v>
      </c>
      <c r="P33" s="143"/>
      <c r="Q33" s="34"/>
      <c r="R33" s="146"/>
      <c r="S33" s="36">
        <f>VLOOKUP(B33,Table,4,0)</f>
        <v>0</v>
      </c>
      <c r="T33" s="149"/>
      <c r="U33" s="38"/>
      <c r="V33" s="152"/>
      <c r="W33" s="40" t="s">
        <v>1864</v>
      </c>
      <c r="X33" s="149"/>
      <c r="Y33" s="42"/>
      <c r="Z33" s="152"/>
      <c r="AA33" s="36">
        <f>S33*O33</f>
        <v>0</v>
      </c>
      <c r="AB33" s="158"/>
    </row>
    <row r="34" spans="1:28" x14ac:dyDescent="0.2">
      <c r="A34" s="141"/>
      <c r="B34" s="52"/>
      <c r="C34" s="144"/>
      <c r="D34" s="28"/>
      <c r="E34" s="147"/>
      <c r="F34" s="43"/>
      <c r="G34" s="150"/>
      <c r="H34" s="28"/>
      <c r="I34" s="153"/>
      <c r="J34" s="154"/>
      <c r="K34" s="154"/>
      <c r="L34" s="150"/>
      <c r="M34" s="28"/>
      <c r="N34" s="153"/>
      <c r="O34" s="46"/>
      <c r="P34" s="144"/>
      <c r="Q34" s="53"/>
      <c r="R34" s="147"/>
      <c r="S34" s="43"/>
      <c r="T34" s="150"/>
      <c r="U34" s="28"/>
      <c r="V34" s="153"/>
      <c r="W34" s="43"/>
      <c r="X34" s="150"/>
      <c r="Y34" s="28"/>
      <c r="Z34" s="153"/>
      <c r="AA34" s="43"/>
      <c r="AB34" s="159"/>
    </row>
    <row r="35" spans="1:28" x14ac:dyDescent="0.2">
      <c r="A35" s="61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12"/>
      <c r="P35" s="12"/>
      <c r="Q35" s="12"/>
      <c r="R35" s="12"/>
      <c r="S35" s="12"/>
      <c r="T35" s="12"/>
      <c r="U35" s="12"/>
      <c r="V35" s="12"/>
      <c r="W35" s="12"/>
      <c r="X35" s="28"/>
      <c r="Y35" s="28"/>
      <c r="Z35" s="28"/>
      <c r="AA35" s="28"/>
      <c r="AB35" s="64"/>
    </row>
    <row r="36" spans="1:28" x14ac:dyDescent="0.2">
      <c r="A36" s="139"/>
      <c r="B36" s="50"/>
      <c r="C36" s="142"/>
      <c r="D36" s="16"/>
      <c r="E36" s="145"/>
      <c r="F36" s="51"/>
      <c r="G36" s="148"/>
      <c r="H36" s="15"/>
      <c r="I36" s="151"/>
      <c r="J36" s="154"/>
      <c r="K36" s="154"/>
      <c r="L36" s="148"/>
      <c r="M36" s="15"/>
      <c r="N36" s="151"/>
      <c r="O36" s="50"/>
      <c r="P36" s="142"/>
      <c r="Q36" s="16"/>
      <c r="R36" s="145"/>
      <c r="S36" s="51"/>
      <c r="T36" s="148"/>
      <c r="U36" s="15"/>
      <c r="V36" s="151"/>
      <c r="W36" s="51"/>
      <c r="X36" s="148"/>
      <c r="Y36" s="15"/>
      <c r="Z36" s="151"/>
      <c r="AA36" s="51"/>
      <c r="AB36" s="157"/>
    </row>
    <row r="37" spans="1:28" ht="15.75" x14ac:dyDescent="0.25">
      <c r="A37" s="140"/>
      <c r="B37" s="127" t="s">
        <v>1864</v>
      </c>
      <c r="C37" s="143"/>
      <c r="D37" s="15"/>
      <c r="E37" s="146"/>
      <c r="F37" s="29" t="str">
        <f>VLOOKUP(B37,Table,2,0)</f>
        <v>-</v>
      </c>
      <c r="G37" s="149"/>
      <c r="H37" s="15"/>
      <c r="I37" s="152"/>
      <c r="J37" s="155" t="str">
        <f>VLOOKUP(B37,Table,3,0)</f>
        <v>-</v>
      </c>
      <c r="K37" s="156"/>
      <c r="L37" s="149"/>
      <c r="M37" s="15"/>
      <c r="N37" s="152"/>
      <c r="O37" s="128">
        <v>0</v>
      </c>
      <c r="P37" s="143"/>
      <c r="Q37" s="34"/>
      <c r="R37" s="146"/>
      <c r="S37" s="36">
        <f>VLOOKUP(B37,Table,4,0)</f>
        <v>0</v>
      </c>
      <c r="T37" s="149"/>
      <c r="U37" s="38"/>
      <c r="V37" s="152"/>
      <c r="W37" s="40" t="s">
        <v>1864</v>
      </c>
      <c r="X37" s="149"/>
      <c r="Y37" s="42"/>
      <c r="Z37" s="152"/>
      <c r="AA37" s="36">
        <f>S37*O37</f>
        <v>0</v>
      </c>
      <c r="AB37" s="158"/>
    </row>
    <row r="38" spans="1:28" x14ac:dyDescent="0.2">
      <c r="A38" s="141"/>
      <c r="B38" s="52"/>
      <c r="C38" s="144"/>
      <c r="D38" s="28"/>
      <c r="E38" s="147"/>
      <c r="F38" s="43"/>
      <c r="G38" s="150"/>
      <c r="H38" s="28"/>
      <c r="I38" s="153"/>
      <c r="J38" s="154"/>
      <c r="K38" s="154"/>
      <c r="L38" s="150"/>
      <c r="M38" s="28"/>
      <c r="N38" s="153"/>
      <c r="O38" s="46"/>
      <c r="P38" s="144"/>
      <c r="Q38" s="53"/>
      <c r="R38" s="147"/>
      <c r="S38" s="43"/>
      <c r="T38" s="150"/>
      <c r="U38" s="28"/>
      <c r="V38" s="153"/>
      <c r="W38" s="43"/>
      <c r="X38" s="150"/>
      <c r="Y38" s="28"/>
      <c r="Z38" s="153"/>
      <c r="AA38" s="43"/>
      <c r="AB38" s="159"/>
    </row>
    <row r="39" spans="1:28" x14ac:dyDescent="0.2">
      <c r="A39" s="61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12"/>
      <c r="P39" s="12"/>
      <c r="Q39" s="12"/>
      <c r="R39" s="12"/>
      <c r="S39" s="12"/>
      <c r="T39" s="12"/>
      <c r="U39" s="12"/>
      <c r="V39" s="12"/>
      <c r="W39" s="12"/>
      <c r="X39" s="28"/>
      <c r="Y39" s="28"/>
      <c r="Z39" s="28"/>
      <c r="AA39" s="28"/>
      <c r="AB39" s="64"/>
    </row>
    <row r="40" spans="1:28" x14ac:dyDescent="0.2">
      <c r="A40" s="139"/>
      <c r="B40" s="50"/>
      <c r="C40" s="142"/>
      <c r="D40" s="16"/>
      <c r="E40" s="145"/>
      <c r="F40" s="51"/>
      <c r="G40" s="148"/>
      <c r="H40" s="15"/>
      <c r="I40" s="151"/>
      <c r="J40" s="154"/>
      <c r="K40" s="154"/>
      <c r="L40" s="148"/>
      <c r="M40" s="15"/>
      <c r="N40" s="151"/>
      <c r="O40" s="50"/>
      <c r="P40" s="142"/>
      <c r="Q40" s="16"/>
      <c r="R40" s="145"/>
      <c r="S40" s="51"/>
      <c r="T40" s="148"/>
      <c r="U40" s="15"/>
      <c r="V40" s="151"/>
      <c r="W40" s="51"/>
      <c r="X40" s="148"/>
      <c r="Y40" s="15"/>
      <c r="Z40" s="151"/>
      <c r="AA40" s="51"/>
      <c r="AB40" s="157"/>
    </row>
    <row r="41" spans="1:28" ht="15.75" x14ac:dyDescent="0.25">
      <c r="A41" s="140"/>
      <c r="B41" s="127" t="s">
        <v>1864</v>
      </c>
      <c r="C41" s="143"/>
      <c r="D41" s="15"/>
      <c r="E41" s="146"/>
      <c r="F41" s="29" t="str">
        <f>VLOOKUP(B41,Table,2,0)</f>
        <v>-</v>
      </c>
      <c r="G41" s="149"/>
      <c r="H41" s="15"/>
      <c r="I41" s="152"/>
      <c r="J41" s="155" t="str">
        <f>VLOOKUP(B41,Table,3,0)</f>
        <v>-</v>
      </c>
      <c r="K41" s="156"/>
      <c r="L41" s="149"/>
      <c r="M41" s="15"/>
      <c r="N41" s="152"/>
      <c r="O41" s="128">
        <v>0</v>
      </c>
      <c r="P41" s="143"/>
      <c r="Q41" s="34"/>
      <c r="R41" s="146"/>
      <c r="S41" s="36">
        <f>VLOOKUP(B41,Table,4,0)</f>
        <v>0</v>
      </c>
      <c r="T41" s="149"/>
      <c r="U41" s="38"/>
      <c r="V41" s="152"/>
      <c r="W41" s="40" t="s">
        <v>1864</v>
      </c>
      <c r="X41" s="149"/>
      <c r="Y41" s="42"/>
      <c r="Z41" s="152"/>
      <c r="AA41" s="36">
        <f>S41*O41</f>
        <v>0</v>
      </c>
      <c r="AB41" s="158"/>
    </row>
    <row r="42" spans="1:28" x14ac:dyDescent="0.2">
      <c r="A42" s="141"/>
      <c r="B42" s="52"/>
      <c r="C42" s="144"/>
      <c r="D42" s="28"/>
      <c r="E42" s="147"/>
      <c r="F42" s="43"/>
      <c r="G42" s="150"/>
      <c r="H42" s="28"/>
      <c r="I42" s="153"/>
      <c r="J42" s="154"/>
      <c r="K42" s="154"/>
      <c r="L42" s="150"/>
      <c r="M42" s="28"/>
      <c r="N42" s="153"/>
      <c r="O42" s="46"/>
      <c r="P42" s="144"/>
      <c r="Q42" s="53"/>
      <c r="R42" s="147"/>
      <c r="S42" s="43"/>
      <c r="T42" s="150"/>
      <c r="U42" s="28"/>
      <c r="V42" s="153"/>
      <c r="W42" s="43"/>
      <c r="X42" s="150"/>
      <c r="Y42" s="28"/>
      <c r="Z42" s="153"/>
      <c r="AA42" s="43"/>
      <c r="AB42" s="159"/>
    </row>
    <row r="43" spans="1:28" x14ac:dyDescent="0.2">
      <c r="A43" s="61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12"/>
      <c r="P43" s="12"/>
      <c r="Q43" s="12"/>
      <c r="R43" s="12"/>
      <c r="S43" s="12"/>
      <c r="T43" s="12"/>
      <c r="U43" s="12"/>
      <c r="V43" s="12"/>
      <c r="W43" s="12"/>
      <c r="X43" s="28"/>
      <c r="Y43" s="28"/>
      <c r="Z43" s="28"/>
      <c r="AA43" s="28"/>
      <c r="AB43" s="64"/>
    </row>
    <row r="44" spans="1:28" x14ac:dyDescent="0.2">
      <c r="A44" s="139"/>
      <c r="B44" s="50"/>
      <c r="C44" s="142"/>
      <c r="D44" s="16"/>
      <c r="E44" s="145"/>
      <c r="F44" s="51"/>
      <c r="G44" s="148"/>
      <c r="H44" s="15"/>
      <c r="I44" s="151"/>
      <c r="J44" s="154"/>
      <c r="K44" s="154"/>
      <c r="L44" s="148"/>
      <c r="M44" s="15"/>
      <c r="N44" s="151"/>
      <c r="O44" s="50"/>
      <c r="P44" s="142"/>
      <c r="Q44" s="16"/>
      <c r="R44" s="145"/>
      <c r="S44" s="51"/>
      <c r="T44" s="148"/>
      <c r="U44" s="15"/>
      <c r="V44" s="151"/>
      <c r="W44" s="51"/>
      <c r="X44" s="148"/>
      <c r="Y44" s="15"/>
      <c r="Z44" s="151"/>
      <c r="AA44" s="51"/>
      <c r="AB44" s="157"/>
    </row>
    <row r="45" spans="1:28" ht="15.75" x14ac:dyDescent="0.25">
      <c r="A45" s="140"/>
      <c r="B45" s="127" t="s">
        <v>1864</v>
      </c>
      <c r="C45" s="143"/>
      <c r="D45" s="15"/>
      <c r="E45" s="146"/>
      <c r="F45" s="29" t="str">
        <f>VLOOKUP(B45,Table,2,0)</f>
        <v>-</v>
      </c>
      <c r="G45" s="149"/>
      <c r="H45" s="15"/>
      <c r="I45" s="152"/>
      <c r="J45" s="155" t="str">
        <f>VLOOKUP(B45,Table,3,0)</f>
        <v>-</v>
      </c>
      <c r="K45" s="156"/>
      <c r="L45" s="149"/>
      <c r="M45" s="15"/>
      <c r="N45" s="152"/>
      <c r="O45" s="128">
        <v>0</v>
      </c>
      <c r="P45" s="143"/>
      <c r="Q45" s="34"/>
      <c r="R45" s="146"/>
      <c r="S45" s="36">
        <f>VLOOKUP(B45,Table,4,0)</f>
        <v>0</v>
      </c>
      <c r="T45" s="149"/>
      <c r="U45" s="38"/>
      <c r="V45" s="152"/>
      <c r="W45" s="40" t="s">
        <v>1864</v>
      </c>
      <c r="X45" s="149"/>
      <c r="Y45" s="42"/>
      <c r="Z45" s="152"/>
      <c r="AA45" s="36">
        <f>S45*O45</f>
        <v>0</v>
      </c>
      <c r="AB45" s="158"/>
    </row>
    <row r="46" spans="1:28" x14ac:dyDescent="0.2">
      <c r="A46" s="141"/>
      <c r="B46" s="52"/>
      <c r="C46" s="144"/>
      <c r="D46" s="28"/>
      <c r="E46" s="147"/>
      <c r="F46" s="43"/>
      <c r="G46" s="150"/>
      <c r="H46" s="28"/>
      <c r="I46" s="153"/>
      <c r="J46" s="154"/>
      <c r="K46" s="154"/>
      <c r="L46" s="150"/>
      <c r="M46" s="28"/>
      <c r="N46" s="153"/>
      <c r="O46" s="46"/>
      <c r="P46" s="144"/>
      <c r="Q46" s="53"/>
      <c r="R46" s="147"/>
      <c r="S46" s="43"/>
      <c r="T46" s="150"/>
      <c r="U46" s="28"/>
      <c r="V46" s="153"/>
      <c r="W46" s="43"/>
      <c r="X46" s="150"/>
      <c r="Y46" s="28"/>
      <c r="Z46" s="153"/>
      <c r="AA46" s="43"/>
      <c r="AB46" s="159"/>
    </row>
    <row r="47" spans="1:28" ht="8.25" customHeight="1" x14ac:dyDescent="0.2">
      <c r="A47" s="61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12"/>
      <c r="P47" s="12"/>
      <c r="Q47" s="12"/>
      <c r="R47" s="12"/>
      <c r="S47" s="12"/>
      <c r="T47" s="12"/>
      <c r="U47" s="12"/>
      <c r="V47" s="12"/>
      <c r="W47" s="12"/>
      <c r="X47" s="28"/>
      <c r="Y47" s="28"/>
      <c r="Z47" s="28"/>
      <c r="AA47" s="28"/>
      <c r="AB47" s="64"/>
    </row>
    <row r="48" spans="1:28" ht="7.5" customHeight="1" x14ac:dyDescent="0.2">
      <c r="A48" s="61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12"/>
      <c r="P48" s="12"/>
      <c r="Q48" s="12"/>
      <c r="R48" s="12"/>
      <c r="S48" s="12"/>
      <c r="T48" s="12"/>
      <c r="U48" s="12"/>
      <c r="V48" s="12"/>
      <c r="W48" s="12"/>
      <c r="X48" s="28"/>
      <c r="Y48" s="28"/>
      <c r="Z48" s="28"/>
      <c r="AA48" s="28"/>
      <c r="AB48" s="64"/>
    </row>
    <row r="49" spans="1:28" x14ac:dyDescent="0.2">
      <c r="A49" s="139"/>
      <c r="B49" s="50"/>
      <c r="C49" s="142"/>
      <c r="D49" s="16"/>
      <c r="E49" s="145"/>
      <c r="F49" s="51"/>
      <c r="G49" s="148"/>
      <c r="H49" s="15"/>
      <c r="I49" s="151"/>
      <c r="J49" s="154"/>
      <c r="K49" s="154"/>
      <c r="L49" s="148"/>
      <c r="M49" s="15"/>
      <c r="N49" s="151"/>
      <c r="O49" s="50"/>
      <c r="P49" s="142"/>
      <c r="Q49" s="16"/>
      <c r="R49" s="145"/>
      <c r="S49" s="51"/>
      <c r="T49" s="148"/>
      <c r="U49" s="15"/>
      <c r="V49" s="151"/>
      <c r="W49" s="51"/>
      <c r="X49" s="148"/>
      <c r="Y49" s="15"/>
      <c r="Z49" s="151"/>
      <c r="AA49" s="51"/>
      <c r="AB49" s="157"/>
    </row>
    <row r="50" spans="1:28" ht="15.75" x14ac:dyDescent="0.25">
      <c r="A50" s="140"/>
      <c r="B50" s="127" t="s">
        <v>1864</v>
      </c>
      <c r="C50" s="143"/>
      <c r="D50" s="15"/>
      <c r="E50" s="146"/>
      <c r="F50" s="29" t="str">
        <f>VLOOKUP(B50,Table,2,0)</f>
        <v>-</v>
      </c>
      <c r="G50" s="149"/>
      <c r="H50" s="15"/>
      <c r="I50" s="152"/>
      <c r="J50" s="155" t="str">
        <f>VLOOKUP(B50,Table,3,0)</f>
        <v>-</v>
      </c>
      <c r="K50" s="156"/>
      <c r="L50" s="149"/>
      <c r="M50" s="15"/>
      <c r="N50" s="152"/>
      <c r="O50" s="128">
        <v>0</v>
      </c>
      <c r="P50" s="143"/>
      <c r="Q50" s="34"/>
      <c r="R50" s="146"/>
      <c r="S50" s="36">
        <f>VLOOKUP(B50,Table,4,0)</f>
        <v>0</v>
      </c>
      <c r="T50" s="149"/>
      <c r="U50" s="38"/>
      <c r="V50" s="152"/>
      <c r="W50" s="40" t="s">
        <v>1864</v>
      </c>
      <c r="X50" s="149"/>
      <c r="Y50" s="42"/>
      <c r="Z50" s="152"/>
      <c r="AA50" s="36">
        <f>S50*O50</f>
        <v>0</v>
      </c>
      <c r="AB50" s="158"/>
    </row>
    <row r="51" spans="1:28" x14ac:dyDescent="0.2">
      <c r="A51" s="141"/>
      <c r="B51" s="52"/>
      <c r="C51" s="144"/>
      <c r="D51" s="28"/>
      <c r="E51" s="147"/>
      <c r="F51" s="43"/>
      <c r="G51" s="150"/>
      <c r="H51" s="28"/>
      <c r="I51" s="153"/>
      <c r="J51" s="154"/>
      <c r="K51" s="154"/>
      <c r="L51" s="150"/>
      <c r="M51" s="28"/>
      <c r="N51" s="153"/>
      <c r="O51" s="46"/>
      <c r="P51" s="144"/>
      <c r="Q51" s="53"/>
      <c r="R51" s="147"/>
      <c r="S51" s="43"/>
      <c r="T51" s="150"/>
      <c r="U51" s="28"/>
      <c r="V51" s="153"/>
      <c r="W51" s="43"/>
      <c r="X51" s="150"/>
      <c r="Y51" s="28"/>
      <c r="Z51" s="153"/>
      <c r="AA51" s="43"/>
      <c r="AB51" s="159"/>
    </row>
    <row r="52" spans="1:28" x14ac:dyDescent="0.2">
      <c r="A52" s="61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12"/>
      <c r="P52" s="12"/>
      <c r="Q52" s="12"/>
      <c r="R52" s="12"/>
      <c r="S52" s="12"/>
      <c r="T52" s="12"/>
      <c r="U52" s="12"/>
      <c r="V52" s="12"/>
      <c r="W52" s="12"/>
      <c r="X52" s="28"/>
      <c r="Y52" s="28"/>
      <c r="Z52" s="28"/>
      <c r="AA52" s="28"/>
      <c r="AB52" s="64"/>
    </row>
    <row r="53" spans="1:28" ht="13.5" thickBot="1" x14ac:dyDescent="0.25">
      <c r="A53" s="61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12"/>
      <c r="P53" s="12"/>
      <c r="Q53" s="12"/>
      <c r="R53" s="12"/>
      <c r="S53" s="12"/>
      <c r="T53" s="12"/>
      <c r="U53" s="12"/>
      <c r="V53" s="12"/>
      <c r="W53" s="12"/>
      <c r="X53" s="28"/>
      <c r="Y53" s="28"/>
      <c r="Z53" s="28"/>
      <c r="AA53" s="28"/>
      <c r="AB53" s="64"/>
    </row>
    <row r="54" spans="1:28" ht="5.25" customHeight="1" thickTop="1" x14ac:dyDescent="0.2">
      <c r="A54" s="61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121"/>
      <c r="P54" s="121"/>
      <c r="Q54" s="121"/>
      <c r="R54" s="121"/>
      <c r="S54" s="121"/>
      <c r="T54" s="121"/>
      <c r="U54" s="121"/>
      <c r="V54" s="121"/>
      <c r="W54" s="121"/>
      <c r="X54" s="28"/>
      <c r="Y54" s="28"/>
      <c r="Z54" s="28"/>
      <c r="AA54" s="28"/>
      <c r="AB54" s="64"/>
    </row>
    <row r="55" spans="1:28" ht="15" x14ac:dyDescent="0.25">
      <c r="A55" s="61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54" t="s">
        <v>1856</v>
      </c>
      <c r="P55" s="54"/>
      <c r="Q55" s="54"/>
      <c r="R55" s="54"/>
      <c r="S55" s="28"/>
      <c r="T55" s="28"/>
      <c r="U55" s="28"/>
      <c r="V55" s="28"/>
      <c r="W55" s="123" t="e">
        <f>SUM(AA50+AA45+AA41+AA37+AA33+AA29+AA25+AA21)</f>
        <v>#REF!</v>
      </c>
      <c r="X55" s="56"/>
      <c r="Y55" s="56"/>
      <c r="Z55" s="56"/>
      <c r="AA55" s="28"/>
      <c r="AB55" s="64"/>
    </row>
    <row r="56" spans="1:28" ht="15" x14ac:dyDescent="0.25">
      <c r="A56" s="61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54"/>
      <c r="P56" s="54"/>
      <c r="Q56" s="54"/>
      <c r="R56" s="54"/>
      <c r="S56" s="28"/>
      <c r="T56" s="28"/>
      <c r="U56" s="28"/>
      <c r="V56" s="28"/>
      <c r="W56" s="15"/>
      <c r="X56" s="28"/>
      <c r="Y56" s="28"/>
      <c r="Z56" s="28"/>
      <c r="AA56" s="28"/>
      <c r="AB56" s="64"/>
    </row>
    <row r="57" spans="1:28" ht="15" x14ac:dyDescent="0.25">
      <c r="A57" s="61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54" t="s">
        <v>1857</v>
      </c>
      <c r="P57" s="54"/>
      <c r="Q57" s="54"/>
      <c r="R57" s="54"/>
      <c r="S57" s="28"/>
      <c r="T57" s="28"/>
      <c r="U57" s="28"/>
      <c r="V57" s="28"/>
      <c r="W57" s="130">
        <v>0</v>
      </c>
      <c r="X57" s="28"/>
      <c r="Y57" s="28"/>
      <c r="Z57" s="28"/>
      <c r="AA57" s="28"/>
      <c r="AB57" s="64"/>
    </row>
    <row r="58" spans="1:28" ht="15" x14ac:dyDescent="0.25">
      <c r="A58" s="61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54"/>
      <c r="P58" s="54"/>
      <c r="Q58" s="54"/>
      <c r="R58" s="54"/>
      <c r="S58" s="28"/>
      <c r="T58" s="28"/>
      <c r="U58" s="28"/>
      <c r="V58" s="28"/>
      <c r="W58" s="15"/>
      <c r="X58" s="28"/>
      <c r="Y58" s="28"/>
      <c r="Z58" s="28"/>
      <c r="AA58" s="28"/>
      <c r="AB58" s="64"/>
    </row>
    <row r="59" spans="1:28" ht="15" x14ac:dyDescent="0.25">
      <c r="A59" s="61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54" t="s">
        <v>1858</v>
      </c>
      <c r="P59" s="54"/>
      <c r="Q59" s="54"/>
      <c r="R59" s="54"/>
      <c r="S59" s="28"/>
      <c r="T59" s="28"/>
      <c r="U59" s="28"/>
      <c r="V59" s="28"/>
      <c r="W59" s="129">
        <v>5.5E-2</v>
      </c>
      <c r="X59" s="28"/>
      <c r="Y59" s="28"/>
      <c r="Z59" s="28"/>
      <c r="AA59" s="28"/>
      <c r="AB59" s="64"/>
    </row>
    <row r="60" spans="1:28" ht="15" x14ac:dyDescent="0.25">
      <c r="A60" s="61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54"/>
      <c r="P60" s="54"/>
      <c r="Q60" s="54"/>
      <c r="R60" s="54"/>
      <c r="S60" s="28"/>
      <c r="T60" s="28"/>
      <c r="U60" s="28"/>
      <c r="V60" s="28"/>
      <c r="W60" s="117"/>
      <c r="X60" s="28"/>
      <c r="Y60" s="28"/>
      <c r="Z60" s="28"/>
      <c r="AA60" s="28"/>
      <c r="AB60" s="64"/>
    </row>
    <row r="61" spans="1:28" ht="15" x14ac:dyDescent="0.25">
      <c r="A61" s="61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54" t="s">
        <v>1921</v>
      </c>
      <c r="P61" s="54"/>
      <c r="Q61" s="54"/>
      <c r="R61" s="54"/>
      <c r="S61" s="28"/>
      <c r="T61" s="28"/>
      <c r="U61" s="28"/>
      <c r="V61" s="28"/>
      <c r="W61" s="124" t="e">
        <f>(W55-W57)*W59</f>
        <v>#REF!</v>
      </c>
      <c r="X61" s="28"/>
      <c r="Y61" s="28"/>
      <c r="Z61" s="28"/>
      <c r="AA61" s="28"/>
      <c r="AB61" s="64"/>
    </row>
    <row r="62" spans="1:28" ht="15" x14ac:dyDescent="0.25">
      <c r="A62" s="61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54"/>
      <c r="P62" s="54"/>
      <c r="Q62" s="54"/>
      <c r="R62" s="54"/>
      <c r="S62" s="28"/>
      <c r="T62" s="28"/>
      <c r="U62" s="28"/>
      <c r="V62" s="28"/>
      <c r="W62" s="15"/>
      <c r="X62" s="28"/>
      <c r="Y62" s="28"/>
      <c r="Z62" s="28"/>
      <c r="AA62" s="28"/>
      <c r="AB62" s="64"/>
    </row>
    <row r="63" spans="1:28" ht="15" x14ac:dyDescent="0.25">
      <c r="A63" s="61"/>
      <c r="B63" s="28"/>
      <c r="C63" s="28"/>
      <c r="D63" s="28"/>
      <c r="E63" s="28"/>
      <c r="F63" s="55" t="s">
        <v>1911</v>
      </c>
      <c r="G63" s="138" t="s">
        <v>1918</v>
      </c>
      <c r="H63" s="138"/>
      <c r="I63" s="138"/>
      <c r="J63" s="138"/>
      <c r="K63" s="138"/>
      <c r="L63" s="28"/>
      <c r="M63" s="28"/>
      <c r="N63" s="28"/>
      <c r="O63" s="54" t="s">
        <v>1859</v>
      </c>
      <c r="P63" s="54"/>
      <c r="Q63" s="54"/>
      <c r="R63" s="54"/>
      <c r="S63" s="28"/>
      <c r="T63" s="28"/>
      <c r="U63" s="28"/>
      <c r="V63" s="28"/>
      <c r="W63" s="130">
        <v>0</v>
      </c>
      <c r="X63" s="28"/>
      <c r="Y63" s="28"/>
      <c r="Z63" s="28"/>
      <c r="AA63" s="28"/>
      <c r="AB63" s="64"/>
    </row>
    <row r="64" spans="1:28" x14ac:dyDescent="0.2">
      <c r="A64" s="61"/>
      <c r="B64" s="28"/>
      <c r="C64" s="28"/>
      <c r="D64" s="28"/>
      <c r="E64" s="28"/>
      <c r="F64" s="55" t="s">
        <v>1912</v>
      </c>
      <c r="G64" s="138" t="s">
        <v>1913</v>
      </c>
      <c r="H64" s="138"/>
      <c r="I64" s="138"/>
      <c r="J64" s="138"/>
      <c r="K64" s="13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15"/>
      <c r="X64" s="28"/>
      <c r="Y64" s="28"/>
      <c r="Z64" s="28"/>
      <c r="AA64" s="28"/>
      <c r="AB64" s="64"/>
    </row>
    <row r="65" spans="1:28" x14ac:dyDescent="0.2">
      <c r="A65" s="61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57" t="s">
        <v>1860</v>
      </c>
      <c r="P65" s="28"/>
      <c r="Q65" s="28"/>
      <c r="R65" s="28"/>
      <c r="S65" s="28"/>
      <c r="T65" s="28"/>
      <c r="U65" s="28"/>
      <c r="V65" s="28"/>
      <c r="W65" s="130">
        <v>0</v>
      </c>
      <c r="X65" s="28"/>
      <c r="Y65" s="28"/>
      <c r="Z65" s="28"/>
      <c r="AA65" s="28"/>
      <c r="AB65" s="64"/>
    </row>
    <row r="66" spans="1:28" ht="13.5" thickBot="1" x14ac:dyDescent="0.25">
      <c r="A66" s="61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15"/>
      <c r="X66" s="28"/>
      <c r="Y66" s="28"/>
      <c r="Z66" s="28"/>
      <c r="AA66" s="28"/>
      <c r="AB66" s="64"/>
    </row>
    <row r="67" spans="1:28" ht="27.75" customHeight="1" thickBot="1" x14ac:dyDescent="0.3">
      <c r="A67" s="61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57" t="s">
        <v>1861</v>
      </c>
      <c r="P67" s="28"/>
      <c r="Q67" s="28"/>
      <c r="R67" s="28"/>
      <c r="S67" s="28"/>
      <c r="T67" s="28"/>
      <c r="U67" s="28"/>
      <c r="V67" s="28"/>
      <c r="W67" s="126" t="e">
        <f>(W55+W61+W63)-W65</f>
        <v>#REF!</v>
      </c>
      <c r="X67" s="28"/>
      <c r="Y67" s="28"/>
      <c r="Z67" s="28"/>
      <c r="AA67" s="28"/>
      <c r="AB67" s="64"/>
    </row>
    <row r="68" spans="1:28" ht="9" customHeight="1" thickBot="1" x14ac:dyDescent="0.25">
      <c r="A68" s="61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120"/>
      <c r="P68" s="120"/>
      <c r="Q68" s="120"/>
      <c r="R68" s="120"/>
      <c r="S68" s="120"/>
      <c r="T68" s="120"/>
      <c r="U68" s="120"/>
      <c r="V68" s="120"/>
      <c r="W68" s="120"/>
      <c r="X68" s="28"/>
      <c r="Y68" s="28"/>
      <c r="Z68" s="28"/>
      <c r="AA68" s="28"/>
      <c r="AB68" s="64"/>
    </row>
    <row r="69" spans="1:28" ht="13.5" thickTop="1" x14ac:dyDescent="0.2">
      <c r="A69" s="61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64"/>
    </row>
    <row r="70" spans="1:28" x14ac:dyDescent="0.2">
      <c r="A70" s="61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64"/>
    </row>
    <row r="71" spans="1:28" x14ac:dyDescent="0.2">
      <c r="A71" s="61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64"/>
    </row>
    <row r="72" spans="1:28" ht="24" thickBot="1" x14ac:dyDescent="0.4">
      <c r="A72" s="61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125"/>
      <c r="T72" s="28"/>
      <c r="U72" s="28"/>
      <c r="V72" s="28"/>
      <c r="W72" s="28"/>
      <c r="X72" s="28"/>
      <c r="Y72" s="28"/>
      <c r="Z72" s="28"/>
      <c r="AA72" s="28"/>
      <c r="AB72" s="64"/>
    </row>
    <row r="73" spans="1:28" x14ac:dyDescent="0.2">
      <c r="A73" s="61"/>
      <c r="B73" s="58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60"/>
      <c r="AB73" s="64"/>
    </row>
    <row r="74" spans="1:28" x14ac:dyDescent="0.2">
      <c r="A74" s="61"/>
      <c r="B74" s="61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64"/>
      <c r="AB74" s="64"/>
    </row>
    <row r="75" spans="1:28" x14ac:dyDescent="0.2">
      <c r="A75" s="61"/>
      <c r="B75" s="61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64"/>
      <c r="AB75" s="64"/>
    </row>
    <row r="76" spans="1:28" x14ac:dyDescent="0.2">
      <c r="A76" s="61"/>
      <c r="B76" s="61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64"/>
      <c r="AB76" s="64"/>
    </row>
    <row r="77" spans="1:28" x14ac:dyDescent="0.2">
      <c r="A77" s="61"/>
      <c r="B77" s="61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64"/>
      <c r="AB77" s="64"/>
    </row>
    <row r="78" spans="1:28" x14ac:dyDescent="0.2">
      <c r="A78" s="61"/>
      <c r="B78" s="61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64"/>
      <c r="AB78" s="64"/>
    </row>
    <row r="79" spans="1:28" x14ac:dyDescent="0.2">
      <c r="A79" s="61"/>
      <c r="B79" s="61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64"/>
      <c r="AB79" s="64"/>
    </row>
    <row r="80" spans="1:28" x14ac:dyDescent="0.2">
      <c r="A80" s="61"/>
      <c r="B80" s="61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64"/>
      <c r="AB80" s="64"/>
    </row>
    <row r="81" spans="1:28" x14ac:dyDescent="0.2">
      <c r="A81" s="61"/>
      <c r="B81" s="61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64"/>
      <c r="AB81" s="64"/>
    </row>
    <row r="82" spans="1:28" x14ac:dyDescent="0.2">
      <c r="A82" s="61"/>
      <c r="B82" s="61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64"/>
      <c r="AB82" s="64"/>
    </row>
    <row r="83" spans="1:28" ht="13.5" thickBot="1" x14ac:dyDescent="0.25">
      <c r="A83" s="61"/>
      <c r="B83" s="65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7"/>
      <c r="AB83" s="64"/>
    </row>
    <row r="84" spans="1:28" ht="13.5" thickBot="1" x14ac:dyDescent="0.25">
      <c r="A84" s="65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7"/>
    </row>
  </sheetData>
  <mergeCells count="155">
    <mergeCell ref="AA2:AB2"/>
    <mergeCell ref="B9:F9"/>
    <mergeCell ref="B10:F10"/>
    <mergeCell ref="S8:V8"/>
    <mergeCell ref="O7:R7"/>
    <mergeCell ref="S4:V4"/>
    <mergeCell ref="O8:R8"/>
    <mergeCell ref="B7:F7"/>
    <mergeCell ref="B6:F6"/>
    <mergeCell ref="O1:W2"/>
    <mergeCell ref="Z18:AB18"/>
    <mergeCell ref="O3:R3"/>
    <mergeCell ref="O4:R4"/>
    <mergeCell ref="S3:V3"/>
    <mergeCell ref="B8:F8"/>
    <mergeCell ref="N18:P18"/>
    <mergeCell ref="R18:T18"/>
    <mergeCell ref="V18:X18"/>
    <mergeCell ref="S7:V7"/>
    <mergeCell ref="E18:G18"/>
    <mergeCell ref="I18:L18"/>
    <mergeCell ref="J42:K42"/>
    <mergeCell ref="B11:F11"/>
    <mergeCell ref="E24:E26"/>
    <mergeCell ref="B12:F12"/>
    <mergeCell ref="B13:F13"/>
    <mergeCell ref="A18:C18"/>
    <mergeCell ref="A24:A26"/>
    <mergeCell ref="C24:C26"/>
    <mergeCell ref="A20:A22"/>
    <mergeCell ref="C20:C22"/>
    <mergeCell ref="G24:G26"/>
    <mergeCell ref="J21:K21"/>
    <mergeCell ref="I20:I22"/>
    <mergeCell ref="J20:K20"/>
    <mergeCell ref="E32:E34"/>
    <mergeCell ref="G32:G34"/>
    <mergeCell ref="L20:L22"/>
    <mergeCell ref="I24:I26"/>
    <mergeCell ref="J24:K24"/>
    <mergeCell ref="L24:L26"/>
    <mergeCell ref="J25:K25"/>
    <mergeCell ref="J26:K26"/>
    <mergeCell ref="J22:K22"/>
    <mergeCell ref="I32:I34"/>
    <mergeCell ref="J32:K32"/>
    <mergeCell ref="L32:L34"/>
    <mergeCell ref="J33:K33"/>
    <mergeCell ref="L49:L51"/>
    <mergeCell ref="P32:P34"/>
    <mergeCell ref="N49:N51"/>
    <mergeCell ref="P49:P51"/>
    <mergeCell ref="A28:A30"/>
    <mergeCell ref="C28:C30"/>
    <mergeCell ref="L28:L30"/>
    <mergeCell ref="J29:K29"/>
    <mergeCell ref="J30:K30"/>
    <mergeCell ref="A32:A34"/>
    <mergeCell ref="C32:C34"/>
    <mergeCell ref="G28:G30"/>
    <mergeCell ref="A44:A46"/>
    <mergeCell ref="C44:C46"/>
    <mergeCell ref="J34:K34"/>
    <mergeCell ref="I28:I30"/>
    <mergeCell ref="J28:K28"/>
    <mergeCell ref="A40:A42"/>
    <mergeCell ref="C40:C42"/>
    <mergeCell ref="E28:E30"/>
    <mergeCell ref="J37:K37"/>
    <mergeCell ref="J50:K50"/>
    <mergeCell ref="J51:K51"/>
    <mergeCell ref="J38:K38"/>
    <mergeCell ref="L36:L38"/>
    <mergeCell ref="N36:N38"/>
    <mergeCell ref="P36:P38"/>
    <mergeCell ref="L40:L42"/>
    <mergeCell ref="P40:P42"/>
    <mergeCell ref="X44:X46"/>
    <mergeCell ref="L44:L46"/>
    <mergeCell ref="N44:N46"/>
    <mergeCell ref="P44:P46"/>
    <mergeCell ref="R40:R42"/>
    <mergeCell ref="V40:V42"/>
    <mergeCell ref="N40:N42"/>
    <mergeCell ref="V49:V51"/>
    <mergeCell ref="X49:X51"/>
    <mergeCell ref="T36:T38"/>
    <mergeCell ref="V36:V38"/>
    <mergeCell ref="X36:X38"/>
    <mergeCell ref="T40:T42"/>
    <mergeCell ref="R49:R51"/>
    <mergeCell ref="T49:T51"/>
    <mergeCell ref="Z49:Z51"/>
    <mergeCell ref="R44:R46"/>
    <mergeCell ref="X40:X42"/>
    <mergeCell ref="T44:T46"/>
    <mergeCell ref="V44:V46"/>
    <mergeCell ref="R36:R38"/>
    <mergeCell ref="V28:V30"/>
    <mergeCell ref="X28:X30"/>
    <mergeCell ref="T24:T26"/>
    <mergeCell ref="R28:R30"/>
    <mergeCell ref="T28:T30"/>
    <mergeCell ref="T32:T34"/>
    <mergeCell ref="V32:V34"/>
    <mergeCell ref="X32:X34"/>
    <mergeCell ref="R24:R26"/>
    <mergeCell ref="Z20:Z22"/>
    <mergeCell ref="AB20:AB22"/>
    <mergeCell ref="Z28:Z30"/>
    <mergeCell ref="AB28:AB30"/>
    <mergeCell ref="Z24:Z26"/>
    <mergeCell ref="AB24:AB26"/>
    <mergeCell ref="Z32:Z34"/>
    <mergeCell ref="AB32:AB34"/>
    <mergeCell ref="G63:K63"/>
    <mergeCell ref="P24:P26"/>
    <mergeCell ref="R32:R34"/>
    <mergeCell ref="P28:P30"/>
    <mergeCell ref="N32:N34"/>
    <mergeCell ref="N24:N26"/>
    <mergeCell ref="N28:N30"/>
    <mergeCell ref="V24:V26"/>
    <mergeCell ref="AB49:AB51"/>
    <mergeCell ref="Z36:Z38"/>
    <mergeCell ref="AB36:AB38"/>
    <mergeCell ref="Z40:Z42"/>
    <mergeCell ref="AB40:AB42"/>
    <mergeCell ref="Z44:Z46"/>
    <mergeCell ref="AB44:AB46"/>
    <mergeCell ref="X24:X26"/>
    <mergeCell ref="G64:K64"/>
    <mergeCell ref="A36:A38"/>
    <mergeCell ref="C36:C38"/>
    <mergeCell ref="E36:E38"/>
    <mergeCell ref="G36:G38"/>
    <mergeCell ref="I36:I38"/>
    <mergeCell ref="J36:K36"/>
    <mergeCell ref="C49:C51"/>
    <mergeCell ref="A49:A51"/>
    <mergeCell ref="E44:E46"/>
    <mergeCell ref="G44:G46"/>
    <mergeCell ref="I44:I46"/>
    <mergeCell ref="J44:K44"/>
    <mergeCell ref="J45:K45"/>
    <mergeCell ref="J46:K46"/>
    <mergeCell ref="E40:E42"/>
    <mergeCell ref="G40:G42"/>
    <mergeCell ref="I40:I42"/>
    <mergeCell ref="J40:K40"/>
    <mergeCell ref="E49:E51"/>
    <mergeCell ref="G49:G51"/>
    <mergeCell ref="I49:I51"/>
    <mergeCell ref="J49:K49"/>
    <mergeCell ref="J41:K41"/>
  </mergeCells>
  <phoneticPr fontId="15" type="noConversion"/>
  <dataValidations count="6">
    <dataValidation type="list" allowBlank="1" showInputMessage="1" showErrorMessage="1" sqref="S7">
      <formula1>numero_clients</formula1>
    </dataValidation>
    <dataValidation type="list" allowBlank="1" showInputMessage="1" showErrorMessage="1" sqref="F21">
      <formula1>TRITURATION</formula1>
    </dataValidation>
    <dataValidation type="list" allowBlank="1" showInputMessage="1" showErrorMessage="1" sqref="G63:K63">
      <formula1>Date_paiement</formula1>
    </dataValidation>
    <dataValidation type="list" allowBlank="1" showInputMessage="1" showErrorMessage="1" sqref="G64:K64">
      <formula1>Mode_paiement</formula1>
    </dataValidation>
    <dataValidation type="list" allowBlank="1" showInputMessage="1" showErrorMessage="1" sqref="B25 B45 B41 B37 B50 B33 B29">
      <formula1>references</formula1>
    </dataValidation>
    <dataValidation type="list" allowBlank="1" showInputMessage="1" showErrorMessage="1" sqref="W59">
      <formula1>TVA</formula1>
    </dataValidation>
  </dataValidations>
  <printOptions horizontalCentered="1"/>
  <pageMargins left="3.937007874015748E-2" right="3.937007874015748E-2" top="0.55118110236220474" bottom="0.74803149606299213" header="0.31496062992125984" footer="0.31496062992125984"/>
  <pageSetup paperSize="9" scale="63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22</xdr:col>
                <xdr:colOff>733425</xdr:colOff>
                <xdr:row>6</xdr:row>
                <xdr:rowOff>114300</xdr:rowOff>
              </from>
              <to>
                <xdr:col>26</xdr:col>
                <xdr:colOff>733425</xdr:colOff>
                <xdr:row>10</xdr:row>
                <xdr:rowOff>19050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F2452"/>
  <sheetViews>
    <sheetView topLeftCell="A4" workbookViewId="0">
      <selection activeCell="G1" sqref="G1"/>
    </sheetView>
  </sheetViews>
  <sheetFormatPr baseColWidth="10" defaultRowHeight="20.100000000000001" customHeight="1" x14ac:dyDescent="0.25"/>
  <cols>
    <col min="1" max="4" width="11.42578125" style="3"/>
    <col min="5" max="5" width="18.140625" style="10" customWidth="1"/>
    <col min="6" max="6" width="32.5703125" style="11" customWidth="1"/>
    <col min="7" max="7" width="22.140625" style="3" customWidth="1"/>
    <col min="8" max="16384" width="11.42578125" style="3"/>
  </cols>
  <sheetData>
    <row r="1" spans="5:6" ht="20.100000000000001" customHeight="1" thickTop="1" x14ac:dyDescent="0.25">
      <c r="E1" s="5" t="s">
        <v>0</v>
      </c>
      <c r="F1" s="6" t="s">
        <v>1</v>
      </c>
    </row>
    <row r="2" spans="5:6" ht="20.100000000000001" customHeight="1" x14ac:dyDescent="0.25">
      <c r="E2" s="2">
        <v>101</v>
      </c>
      <c r="F2" s="7" t="s">
        <v>1809</v>
      </c>
    </row>
    <row r="3" spans="5:6" ht="20.100000000000001" customHeight="1" x14ac:dyDescent="0.25">
      <c r="E3" s="2">
        <f>E2+1</f>
        <v>102</v>
      </c>
      <c r="F3" s="7" t="s">
        <v>1810</v>
      </c>
    </row>
    <row r="4" spans="5:6" ht="20.100000000000001" customHeight="1" x14ac:dyDescent="0.25">
      <c r="E4" s="118" t="s">
        <v>1864</v>
      </c>
      <c r="F4" s="119" t="s">
        <v>1864</v>
      </c>
    </row>
    <row r="5" spans="5:6" ht="20.100000000000001" customHeight="1" x14ac:dyDescent="0.25">
      <c r="E5" s="2">
        <f>E3+1</f>
        <v>103</v>
      </c>
      <c r="F5" s="7" t="s">
        <v>1811</v>
      </c>
    </row>
    <row r="6" spans="5:6" ht="20.100000000000001" customHeight="1" x14ac:dyDescent="0.25">
      <c r="E6" s="2">
        <f t="shared" ref="E6:E52" si="0">E5+1</f>
        <v>104</v>
      </c>
      <c r="F6" s="7" t="s">
        <v>1812</v>
      </c>
    </row>
    <row r="7" spans="5:6" ht="20.100000000000001" customHeight="1" x14ac:dyDescent="0.25">
      <c r="E7" s="2">
        <f t="shared" si="0"/>
        <v>105</v>
      </c>
      <c r="F7" s="7" t="s">
        <v>1813</v>
      </c>
    </row>
    <row r="8" spans="5:6" ht="20.100000000000001" customHeight="1" x14ac:dyDescent="0.25">
      <c r="E8" s="2">
        <f t="shared" si="0"/>
        <v>106</v>
      </c>
      <c r="F8" s="7" t="s">
        <v>1814</v>
      </c>
    </row>
    <row r="9" spans="5:6" ht="20.100000000000001" customHeight="1" x14ac:dyDescent="0.25">
      <c r="E9" s="2">
        <f t="shared" si="0"/>
        <v>107</v>
      </c>
      <c r="F9" s="7" t="s">
        <v>1815</v>
      </c>
    </row>
    <row r="10" spans="5:6" ht="20.100000000000001" customHeight="1" x14ac:dyDescent="0.25">
      <c r="E10" s="2">
        <f t="shared" si="0"/>
        <v>108</v>
      </c>
      <c r="F10" s="7" t="s">
        <v>1816</v>
      </c>
    </row>
    <row r="11" spans="5:6" ht="20.100000000000001" customHeight="1" x14ac:dyDescent="0.25">
      <c r="E11" s="2">
        <f t="shared" si="0"/>
        <v>109</v>
      </c>
      <c r="F11" s="7" t="s">
        <v>1817</v>
      </c>
    </row>
    <row r="12" spans="5:6" ht="20.100000000000001" customHeight="1" x14ac:dyDescent="0.25">
      <c r="E12" s="2">
        <f t="shared" si="0"/>
        <v>110</v>
      </c>
      <c r="F12" s="7" t="s">
        <v>1818</v>
      </c>
    </row>
    <row r="13" spans="5:6" ht="20.100000000000001" customHeight="1" x14ac:dyDescent="0.25">
      <c r="E13" s="2">
        <f t="shared" si="0"/>
        <v>111</v>
      </c>
      <c r="F13" s="7" t="s">
        <v>1819</v>
      </c>
    </row>
    <row r="14" spans="5:6" ht="20.100000000000001" customHeight="1" x14ac:dyDescent="0.25">
      <c r="E14" s="2">
        <v>112</v>
      </c>
      <c r="F14" s="7" t="s">
        <v>1820</v>
      </c>
    </row>
    <row r="15" spans="5:6" ht="20.100000000000001" customHeight="1" x14ac:dyDescent="0.25">
      <c r="E15" s="2">
        <f t="shared" si="0"/>
        <v>113</v>
      </c>
      <c r="F15" s="7" t="s">
        <v>1813</v>
      </c>
    </row>
    <row r="16" spans="5:6" ht="20.100000000000001" customHeight="1" x14ac:dyDescent="0.25">
      <c r="E16" s="2">
        <f t="shared" si="0"/>
        <v>114</v>
      </c>
      <c r="F16" s="7" t="s">
        <v>1821</v>
      </c>
    </row>
    <row r="17" spans="5:6" ht="20.100000000000001" customHeight="1" x14ac:dyDescent="0.25">
      <c r="E17" s="2">
        <f t="shared" si="0"/>
        <v>115</v>
      </c>
      <c r="F17" s="7" t="s">
        <v>1845</v>
      </c>
    </row>
    <row r="18" spans="5:6" ht="20.100000000000001" customHeight="1" x14ac:dyDescent="0.25">
      <c r="E18" s="2">
        <f t="shared" si="0"/>
        <v>116</v>
      </c>
      <c r="F18" s="7" t="s">
        <v>1822</v>
      </c>
    </row>
    <row r="19" spans="5:6" ht="20.100000000000001" customHeight="1" x14ac:dyDescent="0.25">
      <c r="E19" s="2">
        <f t="shared" si="0"/>
        <v>117</v>
      </c>
      <c r="F19" s="7" t="s">
        <v>1823</v>
      </c>
    </row>
    <row r="20" spans="5:6" ht="20.100000000000001" customHeight="1" x14ac:dyDescent="0.25">
      <c r="E20" s="2">
        <f t="shared" si="0"/>
        <v>118</v>
      </c>
      <c r="F20" s="7" t="s">
        <v>1824</v>
      </c>
    </row>
    <row r="21" spans="5:6" ht="20.100000000000001" customHeight="1" x14ac:dyDescent="0.25">
      <c r="E21" s="2">
        <f t="shared" si="0"/>
        <v>119</v>
      </c>
      <c r="F21" s="7" t="s">
        <v>1820</v>
      </c>
    </row>
    <row r="22" spans="5:6" ht="20.100000000000001" customHeight="1" x14ac:dyDescent="0.25">
      <c r="E22" s="2">
        <f t="shared" si="0"/>
        <v>120</v>
      </c>
      <c r="F22" s="7" t="s">
        <v>1825</v>
      </c>
    </row>
    <row r="23" spans="5:6" ht="20.100000000000001" customHeight="1" x14ac:dyDescent="0.25">
      <c r="E23" s="2">
        <f t="shared" si="0"/>
        <v>121</v>
      </c>
      <c r="F23" s="7" t="s">
        <v>1826</v>
      </c>
    </row>
    <row r="24" spans="5:6" ht="20.100000000000001" customHeight="1" x14ac:dyDescent="0.25">
      <c r="E24" s="2">
        <f t="shared" si="0"/>
        <v>122</v>
      </c>
      <c r="F24" s="7" t="s">
        <v>1823</v>
      </c>
    </row>
    <row r="25" spans="5:6" ht="20.100000000000001" customHeight="1" x14ac:dyDescent="0.25">
      <c r="E25" s="2">
        <f t="shared" si="0"/>
        <v>123</v>
      </c>
      <c r="F25" s="7" t="s">
        <v>1827</v>
      </c>
    </row>
    <row r="26" spans="5:6" ht="20.100000000000001" customHeight="1" x14ac:dyDescent="0.25">
      <c r="E26" s="2">
        <f t="shared" si="0"/>
        <v>124</v>
      </c>
      <c r="F26" s="7" t="s">
        <v>1828</v>
      </c>
    </row>
    <row r="27" spans="5:6" ht="20.100000000000001" customHeight="1" x14ac:dyDescent="0.25">
      <c r="E27" s="4">
        <f t="shared" si="0"/>
        <v>125</v>
      </c>
      <c r="F27" s="8" t="s">
        <v>1829</v>
      </c>
    </row>
    <row r="28" spans="5:6" ht="20.100000000000001" customHeight="1" x14ac:dyDescent="0.25">
      <c r="E28" s="2">
        <f t="shared" si="0"/>
        <v>126</v>
      </c>
      <c r="F28" s="7" t="s">
        <v>1830</v>
      </c>
    </row>
    <row r="29" spans="5:6" ht="20.100000000000001" customHeight="1" x14ac:dyDescent="0.25">
      <c r="E29" s="2">
        <f t="shared" si="0"/>
        <v>127</v>
      </c>
      <c r="F29" s="7" t="s">
        <v>1831</v>
      </c>
    </row>
    <row r="30" spans="5:6" ht="20.100000000000001" customHeight="1" x14ac:dyDescent="0.25">
      <c r="E30" s="2">
        <f t="shared" si="0"/>
        <v>128</v>
      </c>
      <c r="F30" s="7" t="s">
        <v>1832</v>
      </c>
    </row>
    <row r="31" spans="5:6" ht="20.100000000000001" customHeight="1" x14ac:dyDescent="0.25">
      <c r="E31" s="4">
        <f t="shared" si="0"/>
        <v>129</v>
      </c>
      <c r="F31" s="8" t="s">
        <v>1833</v>
      </c>
    </row>
    <row r="32" spans="5:6" ht="20.100000000000001" customHeight="1" x14ac:dyDescent="0.25">
      <c r="E32" s="4">
        <f t="shared" si="0"/>
        <v>130</v>
      </c>
      <c r="F32" s="8" t="s">
        <v>1829</v>
      </c>
    </row>
    <row r="33" spans="5:6" ht="20.100000000000001" customHeight="1" x14ac:dyDescent="0.25">
      <c r="E33" s="2">
        <f t="shared" si="0"/>
        <v>131</v>
      </c>
      <c r="F33" s="7" t="s">
        <v>1834</v>
      </c>
    </row>
    <row r="34" spans="5:6" ht="20.100000000000001" customHeight="1" x14ac:dyDescent="0.25">
      <c r="E34" s="2">
        <f t="shared" si="0"/>
        <v>132</v>
      </c>
      <c r="F34" s="7" t="s">
        <v>1835</v>
      </c>
    </row>
    <row r="35" spans="5:6" ht="20.100000000000001" customHeight="1" x14ac:dyDescent="0.25">
      <c r="E35" s="2">
        <f t="shared" si="0"/>
        <v>133</v>
      </c>
      <c r="F35" s="7" t="s">
        <v>1836</v>
      </c>
    </row>
    <row r="36" spans="5:6" ht="20.100000000000001" customHeight="1" x14ac:dyDescent="0.25">
      <c r="E36" s="2">
        <f t="shared" si="0"/>
        <v>134</v>
      </c>
      <c r="F36" s="7" t="s">
        <v>1815</v>
      </c>
    </row>
    <row r="37" spans="5:6" ht="20.100000000000001" customHeight="1" x14ac:dyDescent="0.25">
      <c r="E37" s="2">
        <f t="shared" si="0"/>
        <v>135</v>
      </c>
      <c r="F37" s="7" t="s">
        <v>1837</v>
      </c>
    </row>
    <row r="38" spans="5:6" ht="20.100000000000001" customHeight="1" x14ac:dyDescent="0.25">
      <c r="E38" s="2">
        <f t="shared" si="0"/>
        <v>136</v>
      </c>
      <c r="F38" s="7" t="s">
        <v>1838</v>
      </c>
    </row>
    <row r="39" spans="5:6" ht="20.100000000000001" customHeight="1" x14ac:dyDescent="0.25">
      <c r="E39" s="2">
        <f t="shared" si="0"/>
        <v>137</v>
      </c>
      <c r="F39" s="7" t="s">
        <v>1839</v>
      </c>
    </row>
    <row r="40" spans="5:6" ht="20.100000000000001" customHeight="1" x14ac:dyDescent="0.25">
      <c r="E40" s="2">
        <f t="shared" si="0"/>
        <v>138</v>
      </c>
      <c r="F40" s="7" t="s">
        <v>1840</v>
      </c>
    </row>
    <row r="41" spans="5:6" ht="20.100000000000001" customHeight="1" x14ac:dyDescent="0.25">
      <c r="E41" s="2">
        <f t="shared" si="0"/>
        <v>139</v>
      </c>
      <c r="F41" s="7" t="s">
        <v>1841</v>
      </c>
    </row>
    <row r="42" spans="5:6" ht="20.100000000000001" customHeight="1" x14ac:dyDescent="0.25">
      <c r="E42" s="2">
        <f t="shared" si="0"/>
        <v>140</v>
      </c>
      <c r="F42" s="7" t="s">
        <v>1817</v>
      </c>
    </row>
    <row r="43" spans="5:6" ht="20.100000000000001" customHeight="1" x14ac:dyDescent="0.25">
      <c r="E43" s="2">
        <f t="shared" si="0"/>
        <v>141</v>
      </c>
      <c r="F43" s="7" t="s">
        <v>1842</v>
      </c>
    </row>
    <row r="44" spans="5:6" ht="20.100000000000001" customHeight="1" x14ac:dyDescent="0.25">
      <c r="E44" s="2">
        <f t="shared" si="0"/>
        <v>142</v>
      </c>
      <c r="F44" s="7" t="s">
        <v>1808</v>
      </c>
    </row>
    <row r="45" spans="5:6" ht="20.100000000000001" customHeight="1" x14ac:dyDescent="0.25">
      <c r="E45" s="2">
        <f t="shared" si="0"/>
        <v>143</v>
      </c>
      <c r="F45" s="7" t="s">
        <v>1843</v>
      </c>
    </row>
    <row r="46" spans="5:6" ht="20.100000000000001" customHeight="1" x14ac:dyDescent="0.25">
      <c r="E46" s="2">
        <f t="shared" si="0"/>
        <v>144</v>
      </c>
      <c r="F46" s="7" t="s">
        <v>1844</v>
      </c>
    </row>
    <row r="47" spans="5:6" ht="20.100000000000001" customHeight="1" x14ac:dyDescent="0.25">
      <c r="E47" s="2">
        <f t="shared" si="0"/>
        <v>145</v>
      </c>
      <c r="F47" s="7" t="s">
        <v>1846</v>
      </c>
    </row>
    <row r="48" spans="5:6" ht="20.100000000000001" customHeight="1" x14ac:dyDescent="0.25">
      <c r="E48" s="2">
        <f t="shared" si="0"/>
        <v>146</v>
      </c>
      <c r="F48" s="7" t="s">
        <v>188</v>
      </c>
    </row>
    <row r="49" spans="5:6" ht="20.100000000000001" customHeight="1" x14ac:dyDescent="0.25">
      <c r="E49" s="2">
        <f t="shared" si="0"/>
        <v>147</v>
      </c>
      <c r="F49" s="7" t="s">
        <v>424</v>
      </c>
    </row>
    <row r="50" spans="5:6" ht="20.100000000000001" customHeight="1" x14ac:dyDescent="0.25">
      <c r="E50" s="2">
        <f t="shared" si="0"/>
        <v>148</v>
      </c>
      <c r="F50" s="7" t="s">
        <v>691</v>
      </c>
    </row>
    <row r="51" spans="5:6" ht="20.100000000000001" customHeight="1" x14ac:dyDescent="0.25">
      <c r="E51" s="4">
        <f t="shared" si="0"/>
        <v>149</v>
      </c>
      <c r="F51" s="8" t="s">
        <v>35</v>
      </c>
    </row>
    <row r="52" spans="5:6" ht="20.100000000000001" customHeight="1" x14ac:dyDescent="0.25">
      <c r="E52" s="2">
        <f t="shared" si="0"/>
        <v>150</v>
      </c>
      <c r="F52" s="7" t="s">
        <v>1847</v>
      </c>
    </row>
    <row r="53" spans="5:6" ht="20.100000000000001" customHeight="1" x14ac:dyDescent="0.25">
      <c r="E53" s="2">
        <v>401</v>
      </c>
      <c r="F53" s="7" t="s">
        <v>100</v>
      </c>
    </row>
    <row r="54" spans="5:6" ht="20.100000000000001" customHeight="1" x14ac:dyDescent="0.25">
      <c r="E54" s="2">
        <f>E53+1</f>
        <v>402</v>
      </c>
      <c r="F54" s="7" t="s">
        <v>101</v>
      </c>
    </row>
    <row r="55" spans="5:6" ht="20.100000000000001" customHeight="1" x14ac:dyDescent="0.25">
      <c r="E55" s="2">
        <f t="shared" ref="E55:E102" si="1">E54+1</f>
        <v>403</v>
      </c>
      <c r="F55" s="7" t="s">
        <v>74</v>
      </c>
    </row>
    <row r="56" spans="5:6" ht="20.100000000000001" customHeight="1" x14ac:dyDescent="0.25">
      <c r="E56" s="2">
        <f t="shared" si="1"/>
        <v>404</v>
      </c>
      <c r="F56" s="7" t="s">
        <v>89</v>
      </c>
    </row>
    <row r="57" spans="5:6" ht="20.100000000000001" customHeight="1" x14ac:dyDescent="0.25">
      <c r="E57" s="2">
        <f t="shared" si="1"/>
        <v>405</v>
      </c>
      <c r="F57" s="7" t="s">
        <v>102</v>
      </c>
    </row>
    <row r="58" spans="5:6" ht="20.100000000000001" customHeight="1" x14ac:dyDescent="0.25">
      <c r="E58" s="2">
        <f t="shared" si="1"/>
        <v>406</v>
      </c>
      <c r="F58" s="7" t="s">
        <v>103</v>
      </c>
    </row>
    <row r="59" spans="5:6" ht="20.100000000000001" customHeight="1" x14ac:dyDescent="0.25">
      <c r="E59" s="2">
        <f t="shared" si="1"/>
        <v>407</v>
      </c>
      <c r="F59" s="7" t="s">
        <v>104</v>
      </c>
    </row>
    <row r="60" spans="5:6" ht="20.100000000000001" customHeight="1" x14ac:dyDescent="0.25">
      <c r="E60" s="2">
        <f t="shared" si="1"/>
        <v>408</v>
      </c>
      <c r="F60" s="7" t="s">
        <v>90</v>
      </c>
    </row>
    <row r="61" spans="5:6" ht="20.100000000000001" customHeight="1" x14ac:dyDescent="0.25">
      <c r="E61" s="2">
        <f t="shared" si="1"/>
        <v>409</v>
      </c>
      <c r="F61" s="7" t="s">
        <v>91</v>
      </c>
    </row>
    <row r="62" spans="5:6" ht="20.100000000000001" customHeight="1" x14ac:dyDescent="0.25">
      <c r="E62" s="2">
        <f t="shared" si="1"/>
        <v>410</v>
      </c>
      <c r="F62" s="7" t="s">
        <v>92</v>
      </c>
    </row>
    <row r="63" spans="5:6" ht="20.100000000000001" customHeight="1" x14ac:dyDescent="0.25">
      <c r="E63" s="2">
        <f t="shared" si="1"/>
        <v>411</v>
      </c>
      <c r="F63" s="7" t="s">
        <v>18</v>
      </c>
    </row>
    <row r="64" spans="5:6" ht="20.100000000000001" customHeight="1" x14ac:dyDescent="0.25">
      <c r="E64" s="2">
        <f t="shared" si="1"/>
        <v>412</v>
      </c>
      <c r="F64" s="7" t="s">
        <v>105</v>
      </c>
    </row>
    <row r="65" spans="5:6" ht="20.100000000000001" customHeight="1" x14ac:dyDescent="0.25">
      <c r="E65" s="2">
        <f t="shared" si="1"/>
        <v>413</v>
      </c>
      <c r="F65" s="7" t="s">
        <v>106</v>
      </c>
    </row>
    <row r="66" spans="5:6" ht="20.100000000000001" customHeight="1" x14ac:dyDescent="0.25">
      <c r="E66" s="2">
        <f t="shared" si="1"/>
        <v>414</v>
      </c>
      <c r="F66" s="7" t="s">
        <v>107</v>
      </c>
    </row>
    <row r="67" spans="5:6" ht="20.100000000000001" customHeight="1" x14ac:dyDescent="0.25">
      <c r="E67" s="2">
        <f t="shared" si="1"/>
        <v>415</v>
      </c>
      <c r="F67" s="7" t="s">
        <v>108</v>
      </c>
    </row>
    <row r="68" spans="5:6" ht="20.100000000000001" customHeight="1" x14ac:dyDescent="0.25">
      <c r="E68" s="2">
        <f t="shared" si="1"/>
        <v>416</v>
      </c>
      <c r="F68" s="7" t="s">
        <v>73</v>
      </c>
    </row>
    <row r="69" spans="5:6" ht="20.100000000000001" customHeight="1" x14ac:dyDescent="0.25">
      <c r="E69" s="2">
        <v>417</v>
      </c>
      <c r="F69" s="7" t="s">
        <v>109</v>
      </c>
    </row>
    <row r="70" spans="5:6" ht="20.100000000000001" customHeight="1" x14ac:dyDescent="0.25">
      <c r="E70" s="2">
        <f t="shared" si="1"/>
        <v>418</v>
      </c>
      <c r="F70" s="7" t="s">
        <v>3</v>
      </c>
    </row>
    <row r="71" spans="5:6" ht="20.100000000000001" customHeight="1" x14ac:dyDescent="0.25">
      <c r="E71" s="2">
        <f t="shared" si="1"/>
        <v>419</v>
      </c>
      <c r="F71" s="7" t="s">
        <v>110</v>
      </c>
    </row>
    <row r="72" spans="5:6" ht="20.100000000000001" customHeight="1" x14ac:dyDescent="0.25">
      <c r="E72" s="4">
        <f t="shared" si="1"/>
        <v>420</v>
      </c>
      <c r="F72" s="8" t="s">
        <v>111</v>
      </c>
    </row>
    <row r="73" spans="5:6" ht="20.100000000000001" customHeight="1" x14ac:dyDescent="0.25">
      <c r="E73" s="2">
        <f t="shared" si="1"/>
        <v>421</v>
      </c>
      <c r="F73" s="7" t="s">
        <v>52</v>
      </c>
    </row>
    <row r="74" spans="5:6" ht="20.100000000000001" customHeight="1" x14ac:dyDescent="0.25">
      <c r="E74" s="2">
        <f t="shared" si="1"/>
        <v>422</v>
      </c>
      <c r="F74" s="7" t="s">
        <v>93</v>
      </c>
    </row>
    <row r="75" spans="5:6" ht="20.100000000000001" customHeight="1" x14ac:dyDescent="0.25">
      <c r="E75" s="2">
        <f t="shared" si="1"/>
        <v>423</v>
      </c>
      <c r="F75" s="7" t="s">
        <v>27</v>
      </c>
    </row>
    <row r="76" spans="5:6" ht="20.100000000000001" customHeight="1" x14ac:dyDescent="0.25">
      <c r="E76" s="2">
        <f t="shared" si="1"/>
        <v>424</v>
      </c>
      <c r="F76" s="7" t="s">
        <v>112</v>
      </c>
    </row>
    <row r="77" spans="5:6" ht="20.100000000000001" customHeight="1" x14ac:dyDescent="0.25">
      <c r="E77" s="2">
        <f t="shared" si="1"/>
        <v>425</v>
      </c>
      <c r="F77" s="7" t="s">
        <v>83</v>
      </c>
    </row>
    <row r="78" spans="5:6" ht="20.100000000000001" customHeight="1" x14ac:dyDescent="0.25">
      <c r="E78" s="2">
        <f t="shared" si="1"/>
        <v>426</v>
      </c>
      <c r="F78" s="7" t="s">
        <v>82</v>
      </c>
    </row>
    <row r="79" spans="5:6" ht="20.100000000000001" customHeight="1" x14ac:dyDescent="0.25">
      <c r="E79" s="2">
        <f t="shared" si="1"/>
        <v>427</v>
      </c>
      <c r="F79" s="7" t="s">
        <v>84</v>
      </c>
    </row>
    <row r="80" spans="5:6" ht="20.100000000000001" customHeight="1" x14ac:dyDescent="0.25">
      <c r="E80" s="2">
        <f t="shared" si="1"/>
        <v>428</v>
      </c>
      <c r="F80" s="7" t="s">
        <v>14</v>
      </c>
    </row>
    <row r="81" spans="5:6" ht="20.100000000000001" customHeight="1" x14ac:dyDescent="0.25">
      <c r="E81" s="2">
        <f t="shared" si="1"/>
        <v>429</v>
      </c>
      <c r="F81" s="7" t="s">
        <v>113</v>
      </c>
    </row>
    <row r="82" spans="5:6" ht="20.100000000000001" customHeight="1" x14ac:dyDescent="0.25">
      <c r="E82" s="2">
        <f t="shared" si="1"/>
        <v>430</v>
      </c>
      <c r="F82" s="7" t="s">
        <v>37</v>
      </c>
    </row>
    <row r="83" spans="5:6" ht="20.100000000000001" customHeight="1" x14ac:dyDescent="0.25">
      <c r="E83" s="2">
        <f t="shared" si="1"/>
        <v>431</v>
      </c>
      <c r="F83" s="7" t="s">
        <v>60</v>
      </c>
    </row>
    <row r="84" spans="5:6" ht="20.100000000000001" customHeight="1" x14ac:dyDescent="0.25">
      <c r="E84" s="2">
        <f t="shared" si="1"/>
        <v>432</v>
      </c>
      <c r="F84" s="7" t="s">
        <v>8</v>
      </c>
    </row>
    <row r="85" spans="5:6" ht="20.100000000000001" customHeight="1" x14ac:dyDescent="0.25">
      <c r="E85" s="2">
        <f t="shared" si="1"/>
        <v>433</v>
      </c>
      <c r="F85" s="7" t="s">
        <v>80</v>
      </c>
    </row>
    <row r="86" spans="5:6" ht="20.100000000000001" customHeight="1" x14ac:dyDescent="0.25">
      <c r="E86" s="2">
        <f t="shared" si="1"/>
        <v>434</v>
      </c>
      <c r="F86" s="7" t="s">
        <v>30</v>
      </c>
    </row>
    <row r="87" spans="5:6" ht="20.100000000000001" customHeight="1" x14ac:dyDescent="0.25">
      <c r="E87" s="4">
        <f t="shared" si="1"/>
        <v>435</v>
      </c>
      <c r="F87" s="8" t="s">
        <v>5</v>
      </c>
    </row>
    <row r="88" spans="5:6" ht="20.100000000000001" customHeight="1" x14ac:dyDescent="0.25">
      <c r="E88" s="2">
        <f t="shared" si="1"/>
        <v>436</v>
      </c>
      <c r="F88" s="7" t="s">
        <v>67</v>
      </c>
    </row>
    <row r="89" spans="5:6" ht="20.100000000000001" customHeight="1" x14ac:dyDescent="0.25">
      <c r="E89" s="2">
        <f t="shared" si="1"/>
        <v>437</v>
      </c>
      <c r="F89" s="7" t="s">
        <v>7</v>
      </c>
    </row>
    <row r="90" spans="5:6" ht="20.100000000000001" customHeight="1" x14ac:dyDescent="0.25">
      <c r="E90" s="2">
        <f t="shared" si="1"/>
        <v>438</v>
      </c>
      <c r="F90" s="7" t="s">
        <v>53</v>
      </c>
    </row>
    <row r="91" spans="5:6" ht="20.100000000000001" customHeight="1" x14ac:dyDescent="0.25">
      <c r="E91" s="2">
        <f t="shared" si="1"/>
        <v>439</v>
      </c>
      <c r="F91" s="7" t="s">
        <v>39</v>
      </c>
    </row>
    <row r="92" spans="5:6" ht="20.100000000000001" customHeight="1" x14ac:dyDescent="0.25">
      <c r="E92" s="4">
        <f t="shared" si="1"/>
        <v>440</v>
      </c>
      <c r="F92" s="8" t="s">
        <v>81</v>
      </c>
    </row>
    <row r="93" spans="5:6" ht="20.100000000000001" customHeight="1" x14ac:dyDescent="0.25">
      <c r="E93" s="2">
        <f t="shared" si="1"/>
        <v>441</v>
      </c>
      <c r="F93" s="7" t="s">
        <v>34</v>
      </c>
    </row>
    <row r="94" spans="5:6" ht="20.100000000000001" customHeight="1" x14ac:dyDescent="0.25">
      <c r="E94" s="2">
        <f t="shared" si="1"/>
        <v>442</v>
      </c>
      <c r="F94" s="7" t="s">
        <v>51</v>
      </c>
    </row>
    <row r="95" spans="5:6" ht="20.100000000000001" customHeight="1" x14ac:dyDescent="0.25">
      <c r="E95" s="4">
        <f t="shared" si="1"/>
        <v>443</v>
      </c>
      <c r="F95" s="8" t="s">
        <v>85</v>
      </c>
    </row>
    <row r="96" spans="5:6" ht="20.100000000000001" customHeight="1" x14ac:dyDescent="0.25">
      <c r="E96" s="2">
        <f t="shared" si="1"/>
        <v>444</v>
      </c>
      <c r="F96" s="7" t="s">
        <v>78</v>
      </c>
    </row>
    <row r="97" spans="5:6" ht="20.100000000000001" customHeight="1" x14ac:dyDescent="0.25">
      <c r="E97" s="2">
        <f t="shared" si="1"/>
        <v>445</v>
      </c>
      <c r="F97" s="7" t="s">
        <v>64</v>
      </c>
    </row>
    <row r="98" spans="5:6" ht="20.100000000000001" customHeight="1" x14ac:dyDescent="0.25">
      <c r="E98" s="2">
        <f t="shared" si="1"/>
        <v>446</v>
      </c>
      <c r="F98" s="7" t="s">
        <v>114</v>
      </c>
    </row>
    <row r="99" spans="5:6" ht="20.100000000000001" customHeight="1" x14ac:dyDescent="0.25">
      <c r="E99" s="2">
        <f t="shared" si="1"/>
        <v>447</v>
      </c>
      <c r="F99" s="7" t="s">
        <v>57</v>
      </c>
    </row>
    <row r="100" spans="5:6" ht="20.100000000000001" customHeight="1" x14ac:dyDescent="0.25">
      <c r="E100" s="2">
        <f t="shared" si="1"/>
        <v>448</v>
      </c>
      <c r="F100" s="7" t="s">
        <v>70</v>
      </c>
    </row>
    <row r="101" spans="5:6" ht="20.100000000000001" customHeight="1" x14ac:dyDescent="0.25">
      <c r="E101" s="2">
        <f t="shared" si="1"/>
        <v>449</v>
      </c>
      <c r="F101" s="7" t="s">
        <v>36</v>
      </c>
    </row>
    <row r="102" spans="5:6" ht="20.100000000000001" customHeight="1" x14ac:dyDescent="0.25">
      <c r="E102" s="2">
        <f t="shared" si="1"/>
        <v>450</v>
      </c>
      <c r="F102" s="7"/>
    </row>
    <row r="103" spans="5:6" ht="20.100000000000001" customHeight="1" x14ac:dyDescent="0.25">
      <c r="E103" s="2">
        <v>501</v>
      </c>
      <c r="F103" s="7" t="s">
        <v>77</v>
      </c>
    </row>
    <row r="104" spans="5:6" ht="20.100000000000001" customHeight="1" x14ac:dyDescent="0.25">
      <c r="E104" s="2">
        <f>E103+1</f>
        <v>502</v>
      </c>
      <c r="F104" s="7"/>
    </row>
    <row r="105" spans="5:6" ht="20.100000000000001" customHeight="1" x14ac:dyDescent="0.25">
      <c r="E105" s="2">
        <f t="shared" ref="E105:E152" si="2">E104+1</f>
        <v>503</v>
      </c>
      <c r="F105" s="7"/>
    </row>
    <row r="106" spans="5:6" ht="20.100000000000001" customHeight="1" x14ac:dyDescent="0.25">
      <c r="E106" s="2">
        <f t="shared" si="2"/>
        <v>504</v>
      </c>
      <c r="F106" s="7" t="s">
        <v>11</v>
      </c>
    </row>
    <row r="107" spans="5:6" ht="20.100000000000001" customHeight="1" x14ac:dyDescent="0.25">
      <c r="E107" s="2">
        <f t="shared" si="2"/>
        <v>505</v>
      </c>
      <c r="F107" s="7" t="s">
        <v>56</v>
      </c>
    </row>
    <row r="108" spans="5:6" ht="20.100000000000001" customHeight="1" x14ac:dyDescent="0.25">
      <c r="E108" s="2">
        <f t="shared" si="2"/>
        <v>506</v>
      </c>
      <c r="F108" s="7" t="s">
        <v>79</v>
      </c>
    </row>
    <row r="109" spans="5:6" ht="20.100000000000001" customHeight="1" x14ac:dyDescent="0.25">
      <c r="E109" s="2">
        <f t="shared" si="2"/>
        <v>507</v>
      </c>
      <c r="F109" s="7" t="s">
        <v>31</v>
      </c>
    </row>
    <row r="110" spans="5:6" ht="20.100000000000001" customHeight="1" x14ac:dyDescent="0.25">
      <c r="E110" s="2">
        <f t="shared" si="2"/>
        <v>508</v>
      </c>
      <c r="F110" s="7" t="s">
        <v>22</v>
      </c>
    </row>
    <row r="111" spans="5:6" ht="20.100000000000001" customHeight="1" x14ac:dyDescent="0.25">
      <c r="E111" s="2">
        <f t="shared" si="2"/>
        <v>509</v>
      </c>
      <c r="F111" s="7" t="s">
        <v>48</v>
      </c>
    </row>
    <row r="112" spans="5:6" ht="20.100000000000001" customHeight="1" x14ac:dyDescent="0.25">
      <c r="E112" s="2">
        <f t="shared" si="2"/>
        <v>510</v>
      </c>
      <c r="F112" s="7" t="s">
        <v>71</v>
      </c>
    </row>
    <row r="113" spans="5:6" ht="20.100000000000001" customHeight="1" x14ac:dyDescent="0.25">
      <c r="E113" s="2">
        <f t="shared" si="2"/>
        <v>511</v>
      </c>
      <c r="F113" s="7" t="s">
        <v>25</v>
      </c>
    </row>
    <row r="114" spans="5:6" ht="20.100000000000001" customHeight="1" x14ac:dyDescent="0.25">
      <c r="E114" s="2">
        <f t="shared" si="2"/>
        <v>512</v>
      </c>
      <c r="F114" s="7" t="s">
        <v>25</v>
      </c>
    </row>
    <row r="115" spans="5:6" ht="20.100000000000001" customHeight="1" x14ac:dyDescent="0.25">
      <c r="E115" s="2">
        <f t="shared" si="2"/>
        <v>513</v>
      </c>
      <c r="F115" s="7" t="s">
        <v>115</v>
      </c>
    </row>
    <row r="116" spans="5:6" ht="20.100000000000001" customHeight="1" x14ac:dyDescent="0.25">
      <c r="E116" s="2">
        <f t="shared" si="2"/>
        <v>514</v>
      </c>
      <c r="F116" s="7" t="s">
        <v>116</v>
      </c>
    </row>
    <row r="117" spans="5:6" ht="20.100000000000001" customHeight="1" x14ac:dyDescent="0.25">
      <c r="E117" s="2">
        <f t="shared" si="2"/>
        <v>515</v>
      </c>
      <c r="F117" s="7" t="s">
        <v>55</v>
      </c>
    </row>
    <row r="118" spans="5:6" ht="20.100000000000001" customHeight="1" x14ac:dyDescent="0.25">
      <c r="E118" s="2">
        <f t="shared" si="2"/>
        <v>516</v>
      </c>
      <c r="F118" s="7" t="s">
        <v>8</v>
      </c>
    </row>
    <row r="119" spans="5:6" ht="20.100000000000001" customHeight="1" x14ac:dyDescent="0.25">
      <c r="E119" s="2">
        <f t="shared" si="2"/>
        <v>517</v>
      </c>
      <c r="F119" s="7" t="s">
        <v>6</v>
      </c>
    </row>
    <row r="120" spans="5:6" ht="20.100000000000001" customHeight="1" x14ac:dyDescent="0.25">
      <c r="E120" s="2">
        <f t="shared" si="2"/>
        <v>518</v>
      </c>
      <c r="F120" s="7" t="s">
        <v>117</v>
      </c>
    </row>
    <row r="121" spans="5:6" ht="20.100000000000001" customHeight="1" x14ac:dyDescent="0.25">
      <c r="E121" s="2">
        <f t="shared" si="2"/>
        <v>519</v>
      </c>
      <c r="F121" s="7" t="s">
        <v>118</v>
      </c>
    </row>
    <row r="122" spans="5:6" ht="20.100000000000001" customHeight="1" x14ac:dyDescent="0.25">
      <c r="E122" s="2">
        <f t="shared" si="2"/>
        <v>520</v>
      </c>
      <c r="F122" s="7" t="s">
        <v>87</v>
      </c>
    </row>
    <row r="123" spans="5:6" ht="20.100000000000001" customHeight="1" x14ac:dyDescent="0.25">
      <c r="E123" s="2">
        <f t="shared" si="2"/>
        <v>521</v>
      </c>
      <c r="F123" s="7" t="s">
        <v>119</v>
      </c>
    </row>
    <row r="124" spans="5:6" ht="20.100000000000001" customHeight="1" x14ac:dyDescent="0.25">
      <c r="E124" s="2">
        <f t="shared" si="2"/>
        <v>522</v>
      </c>
      <c r="F124" s="7" t="s">
        <v>45</v>
      </c>
    </row>
    <row r="125" spans="5:6" ht="20.100000000000001" customHeight="1" x14ac:dyDescent="0.25">
      <c r="E125" s="2">
        <f t="shared" si="2"/>
        <v>523</v>
      </c>
      <c r="F125" s="7" t="s">
        <v>49</v>
      </c>
    </row>
    <row r="126" spans="5:6" ht="20.100000000000001" customHeight="1" x14ac:dyDescent="0.25">
      <c r="E126" s="2">
        <f t="shared" si="2"/>
        <v>524</v>
      </c>
      <c r="F126" s="7" t="s">
        <v>58</v>
      </c>
    </row>
    <row r="127" spans="5:6" ht="20.100000000000001" customHeight="1" x14ac:dyDescent="0.25">
      <c r="E127" s="2">
        <f t="shared" si="2"/>
        <v>525</v>
      </c>
      <c r="F127" s="7" t="s">
        <v>66</v>
      </c>
    </row>
    <row r="128" spans="5:6" ht="20.100000000000001" customHeight="1" x14ac:dyDescent="0.25">
      <c r="E128" s="2">
        <f t="shared" si="2"/>
        <v>526</v>
      </c>
      <c r="F128" s="7" t="s">
        <v>19</v>
      </c>
    </row>
    <row r="129" spans="5:6" ht="20.100000000000001" customHeight="1" x14ac:dyDescent="0.25">
      <c r="E129" s="2">
        <f t="shared" si="2"/>
        <v>527</v>
      </c>
      <c r="F129" s="7" t="s">
        <v>38</v>
      </c>
    </row>
    <row r="130" spans="5:6" ht="20.100000000000001" customHeight="1" x14ac:dyDescent="0.25">
      <c r="E130" s="2">
        <f t="shared" si="2"/>
        <v>528</v>
      </c>
      <c r="F130" s="7" t="s">
        <v>95</v>
      </c>
    </row>
    <row r="131" spans="5:6" ht="20.100000000000001" customHeight="1" x14ac:dyDescent="0.25">
      <c r="E131" s="2">
        <f t="shared" si="2"/>
        <v>529</v>
      </c>
      <c r="F131" s="7" t="s">
        <v>94</v>
      </c>
    </row>
    <row r="132" spans="5:6" ht="20.100000000000001" customHeight="1" x14ac:dyDescent="0.25">
      <c r="E132" s="2">
        <f t="shared" si="2"/>
        <v>530</v>
      </c>
      <c r="F132" s="7" t="s">
        <v>41</v>
      </c>
    </row>
    <row r="133" spans="5:6" ht="20.100000000000001" customHeight="1" x14ac:dyDescent="0.25">
      <c r="E133" s="2">
        <f t="shared" si="2"/>
        <v>531</v>
      </c>
      <c r="F133" s="7" t="s">
        <v>40</v>
      </c>
    </row>
    <row r="134" spans="5:6" ht="20.100000000000001" customHeight="1" x14ac:dyDescent="0.25">
      <c r="E134" s="2">
        <f t="shared" si="2"/>
        <v>532</v>
      </c>
      <c r="F134" s="7" t="s">
        <v>120</v>
      </c>
    </row>
    <row r="135" spans="5:6" ht="20.100000000000001" customHeight="1" x14ac:dyDescent="0.25">
      <c r="E135" s="2">
        <f t="shared" si="2"/>
        <v>533</v>
      </c>
      <c r="F135" s="7" t="s">
        <v>121</v>
      </c>
    </row>
    <row r="136" spans="5:6" ht="20.100000000000001" customHeight="1" x14ac:dyDescent="0.25">
      <c r="E136" s="2">
        <f t="shared" si="2"/>
        <v>534</v>
      </c>
      <c r="F136" s="7" t="s">
        <v>88</v>
      </c>
    </row>
    <row r="137" spans="5:6" ht="20.100000000000001" customHeight="1" x14ac:dyDescent="0.25">
      <c r="E137" s="2">
        <f t="shared" si="2"/>
        <v>535</v>
      </c>
      <c r="F137" s="7" t="s">
        <v>44</v>
      </c>
    </row>
    <row r="138" spans="5:6" ht="20.100000000000001" customHeight="1" x14ac:dyDescent="0.25">
      <c r="E138" s="2">
        <f t="shared" si="2"/>
        <v>536</v>
      </c>
      <c r="F138" s="7" t="s">
        <v>122</v>
      </c>
    </row>
    <row r="139" spans="5:6" ht="20.100000000000001" customHeight="1" x14ac:dyDescent="0.25">
      <c r="E139" s="2">
        <f t="shared" si="2"/>
        <v>537</v>
      </c>
      <c r="F139" s="7" t="s">
        <v>29</v>
      </c>
    </row>
    <row r="140" spans="5:6" ht="20.100000000000001" customHeight="1" x14ac:dyDescent="0.25">
      <c r="E140" s="2">
        <f t="shared" si="2"/>
        <v>538</v>
      </c>
      <c r="F140" s="7" t="s">
        <v>123</v>
      </c>
    </row>
    <row r="141" spans="5:6" ht="20.100000000000001" customHeight="1" x14ac:dyDescent="0.25">
      <c r="E141" s="2">
        <f t="shared" si="2"/>
        <v>539</v>
      </c>
      <c r="F141" s="7" t="s">
        <v>124</v>
      </c>
    </row>
    <row r="142" spans="5:6" ht="20.100000000000001" customHeight="1" x14ac:dyDescent="0.25">
      <c r="E142" s="2">
        <f t="shared" si="2"/>
        <v>540</v>
      </c>
      <c r="F142" s="7" t="s">
        <v>125</v>
      </c>
    </row>
    <row r="143" spans="5:6" ht="20.100000000000001" customHeight="1" x14ac:dyDescent="0.25">
      <c r="E143" s="2">
        <f t="shared" si="2"/>
        <v>541</v>
      </c>
      <c r="F143" s="7" t="s">
        <v>126</v>
      </c>
    </row>
    <row r="144" spans="5:6" ht="20.100000000000001" customHeight="1" x14ac:dyDescent="0.25">
      <c r="E144" s="2">
        <f t="shared" si="2"/>
        <v>542</v>
      </c>
      <c r="F144" s="7" t="s">
        <v>127</v>
      </c>
    </row>
    <row r="145" spans="5:6" ht="20.100000000000001" customHeight="1" x14ac:dyDescent="0.25">
      <c r="E145" s="2">
        <f t="shared" si="2"/>
        <v>543</v>
      </c>
      <c r="F145" s="7" t="s">
        <v>46</v>
      </c>
    </row>
    <row r="146" spans="5:6" ht="20.100000000000001" customHeight="1" x14ac:dyDescent="0.25">
      <c r="E146" s="2">
        <f t="shared" si="2"/>
        <v>544</v>
      </c>
      <c r="F146" s="7" t="s">
        <v>128</v>
      </c>
    </row>
    <row r="147" spans="5:6" ht="20.100000000000001" customHeight="1" x14ac:dyDescent="0.25">
      <c r="E147" s="2">
        <f t="shared" si="2"/>
        <v>545</v>
      </c>
      <c r="F147" s="7" t="s">
        <v>129</v>
      </c>
    </row>
    <row r="148" spans="5:6" ht="20.100000000000001" customHeight="1" x14ac:dyDescent="0.25">
      <c r="E148" s="2">
        <f t="shared" si="2"/>
        <v>546</v>
      </c>
      <c r="F148" s="7" t="s">
        <v>74</v>
      </c>
    </row>
    <row r="149" spans="5:6" ht="20.100000000000001" customHeight="1" x14ac:dyDescent="0.25">
      <c r="E149" s="2">
        <f t="shared" si="2"/>
        <v>547</v>
      </c>
      <c r="F149" s="7" t="s">
        <v>33</v>
      </c>
    </row>
    <row r="150" spans="5:6" ht="20.100000000000001" customHeight="1" x14ac:dyDescent="0.25">
      <c r="E150" s="2">
        <f t="shared" si="2"/>
        <v>548</v>
      </c>
      <c r="F150" s="7" t="s">
        <v>130</v>
      </c>
    </row>
    <row r="151" spans="5:6" ht="20.100000000000001" customHeight="1" x14ac:dyDescent="0.25">
      <c r="E151" s="2">
        <f t="shared" si="2"/>
        <v>549</v>
      </c>
      <c r="F151" s="7" t="s">
        <v>131</v>
      </c>
    </row>
    <row r="152" spans="5:6" ht="20.100000000000001" customHeight="1" x14ac:dyDescent="0.25">
      <c r="E152" s="4">
        <f t="shared" si="2"/>
        <v>550</v>
      </c>
      <c r="F152" s="8" t="s">
        <v>35</v>
      </c>
    </row>
    <row r="153" spans="5:6" ht="20.100000000000001" customHeight="1" x14ac:dyDescent="0.25">
      <c r="E153" s="2">
        <v>601</v>
      </c>
      <c r="F153" s="7" t="s">
        <v>69</v>
      </c>
    </row>
    <row r="154" spans="5:6" ht="20.100000000000001" customHeight="1" x14ac:dyDescent="0.25">
      <c r="E154" s="2">
        <f>E153+1</f>
        <v>602</v>
      </c>
      <c r="F154" s="7" t="s">
        <v>132</v>
      </c>
    </row>
    <row r="155" spans="5:6" ht="20.100000000000001" customHeight="1" x14ac:dyDescent="0.25">
      <c r="E155" s="2">
        <f t="shared" ref="E155:E202" si="3">E154+1</f>
        <v>603</v>
      </c>
      <c r="F155" s="7" t="s">
        <v>133</v>
      </c>
    </row>
    <row r="156" spans="5:6" ht="20.100000000000001" customHeight="1" x14ac:dyDescent="0.25">
      <c r="E156" s="2">
        <f t="shared" si="3"/>
        <v>604</v>
      </c>
      <c r="F156" s="7" t="s">
        <v>134</v>
      </c>
    </row>
    <row r="157" spans="5:6" ht="20.100000000000001" customHeight="1" x14ac:dyDescent="0.25">
      <c r="E157" s="2">
        <f t="shared" si="3"/>
        <v>605</v>
      </c>
      <c r="F157" s="7" t="s">
        <v>136</v>
      </c>
    </row>
    <row r="158" spans="5:6" ht="20.100000000000001" customHeight="1" x14ac:dyDescent="0.25">
      <c r="E158" s="2">
        <f t="shared" si="3"/>
        <v>606</v>
      </c>
      <c r="F158" s="7" t="s">
        <v>31</v>
      </c>
    </row>
    <row r="159" spans="5:6" ht="20.100000000000001" customHeight="1" x14ac:dyDescent="0.25">
      <c r="E159" s="2">
        <f t="shared" si="3"/>
        <v>607</v>
      </c>
      <c r="F159" s="7" t="s">
        <v>13</v>
      </c>
    </row>
    <row r="160" spans="5:6" ht="20.100000000000001" customHeight="1" x14ac:dyDescent="0.25">
      <c r="E160" s="2">
        <f t="shared" si="3"/>
        <v>608</v>
      </c>
      <c r="F160" s="7" t="s">
        <v>135</v>
      </c>
    </row>
    <row r="161" spans="5:6" ht="20.100000000000001" customHeight="1" x14ac:dyDescent="0.25">
      <c r="E161" s="2">
        <f t="shared" si="3"/>
        <v>609</v>
      </c>
      <c r="F161" s="7" t="s">
        <v>26</v>
      </c>
    </row>
    <row r="162" spans="5:6" ht="20.100000000000001" customHeight="1" x14ac:dyDescent="0.25">
      <c r="E162" s="2">
        <f t="shared" si="3"/>
        <v>610</v>
      </c>
      <c r="F162" s="7" t="s">
        <v>137</v>
      </c>
    </row>
    <row r="163" spans="5:6" ht="20.100000000000001" customHeight="1" x14ac:dyDescent="0.25">
      <c r="E163" s="2">
        <f t="shared" si="3"/>
        <v>611</v>
      </c>
      <c r="F163" s="7" t="s">
        <v>138</v>
      </c>
    </row>
    <row r="164" spans="5:6" ht="20.100000000000001" customHeight="1" x14ac:dyDescent="0.25">
      <c r="E164" s="2">
        <f t="shared" si="3"/>
        <v>612</v>
      </c>
      <c r="F164" s="7" t="s">
        <v>139</v>
      </c>
    </row>
    <row r="165" spans="5:6" ht="20.100000000000001" customHeight="1" x14ac:dyDescent="0.25">
      <c r="E165" s="2">
        <f t="shared" si="3"/>
        <v>613</v>
      </c>
      <c r="F165" s="7" t="s">
        <v>140</v>
      </c>
    </row>
    <row r="166" spans="5:6" ht="20.100000000000001" customHeight="1" x14ac:dyDescent="0.25">
      <c r="E166" s="2">
        <f t="shared" si="3"/>
        <v>614</v>
      </c>
      <c r="F166" s="7" t="s">
        <v>141</v>
      </c>
    </row>
    <row r="167" spans="5:6" ht="20.100000000000001" customHeight="1" x14ac:dyDescent="0.25">
      <c r="E167" s="2">
        <f t="shared" si="3"/>
        <v>615</v>
      </c>
      <c r="F167" s="7" t="s">
        <v>24</v>
      </c>
    </row>
    <row r="168" spans="5:6" ht="20.100000000000001" customHeight="1" x14ac:dyDescent="0.25">
      <c r="E168" s="2">
        <f t="shared" si="3"/>
        <v>616</v>
      </c>
      <c r="F168" s="7" t="s">
        <v>142</v>
      </c>
    </row>
    <row r="169" spans="5:6" ht="20.100000000000001" customHeight="1" x14ac:dyDescent="0.25">
      <c r="E169" s="2">
        <f t="shared" si="3"/>
        <v>617</v>
      </c>
      <c r="F169" s="7" t="s">
        <v>143</v>
      </c>
    </row>
    <row r="170" spans="5:6" ht="20.100000000000001" customHeight="1" x14ac:dyDescent="0.25">
      <c r="E170" s="2">
        <f t="shared" si="3"/>
        <v>618</v>
      </c>
      <c r="F170" s="7" t="s">
        <v>144</v>
      </c>
    </row>
    <row r="171" spans="5:6" ht="20.100000000000001" customHeight="1" x14ac:dyDescent="0.25">
      <c r="E171" s="2">
        <f t="shared" si="3"/>
        <v>619</v>
      </c>
      <c r="F171" s="7" t="s">
        <v>145</v>
      </c>
    </row>
    <row r="172" spans="5:6" ht="20.100000000000001" customHeight="1" x14ac:dyDescent="0.25">
      <c r="E172" s="2">
        <f t="shared" si="3"/>
        <v>620</v>
      </c>
      <c r="F172" s="7" t="s">
        <v>146</v>
      </c>
    </row>
    <row r="173" spans="5:6" ht="20.100000000000001" customHeight="1" x14ac:dyDescent="0.25">
      <c r="E173" s="2">
        <f t="shared" si="3"/>
        <v>621</v>
      </c>
      <c r="F173" s="7" t="s">
        <v>147</v>
      </c>
    </row>
    <row r="174" spans="5:6" ht="20.100000000000001" customHeight="1" x14ac:dyDescent="0.25">
      <c r="E174" s="2">
        <f t="shared" si="3"/>
        <v>622</v>
      </c>
      <c r="F174" s="7" t="s">
        <v>148</v>
      </c>
    </row>
    <row r="175" spans="5:6" ht="20.100000000000001" customHeight="1" x14ac:dyDescent="0.25">
      <c r="E175" s="2">
        <f t="shared" si="3"/>
        <v>623</v>
      </c>
      <c r="F175" s="7" t="s">
        <v>149</v>
      </c>
    </row>
    <row r="176" spans="5:6" ht="20.100000000000001" customHeight="1" x14ac:dyDescent="0.25">
      <c r="E176" s="4">
        <f t="shared" si="3"/>
        <v>624</v>
      </c>
      <c r="F176" s="8" t="s">
        <v>150</v>
      </c>
    </row>
    <row r="177" spans="5:6" ht="20.100000000000001" customHeight="1" x14ac:dyDescent="0.25">
      <c r="E177" s="2">
        <f t="shared" si="3"/>
        <v>625</v>
      </c>
      <c r="F177" s="7" t="s">
        <v>151</v>
      </c>
    </row>
    <row r="178" spans="5:6" ht="20.100000000000001" customHeight="1" x14ac:dyDescent="0.25">
      <c r="E178" s="2">
        <f t="shared" si="3"/>
        <v>626</v>
      </c>
      <c r="F178" s="7" t="s">
        <v>152</v>
      </c>
    </row>
    <row r="179" spans="5:6" ht="20.100000000000001" customHeight="1" x14ac:dyDescent="0.25">
      <c r="E179" s="2">
        <f t="shared" si="3"/>
        <v>627</v>
      </c>
      <c r="F179" s="7" t="s">
        <v>171</v>
      </c>
    </row>
    <row r="180" spans="5:6" ht="20.100000000000001" customHeight="1" x14ac:dyDescent="0.25">
      <c r="E180" s="2">
        <f t="shared" si="3"/>
        <v>628</v>
      </c>
      <c r="F180" s="7" t="s">
        <v>153</v>
      </c>
    </row>
    <row r="181" spans="5:6" ht="20.100000000000001" customHeight="1" x14ac:dyDescent="0.25">
      <c r="E181" s="2">
        <f t="shared" si="3"/>
        <v>629</v>
      </c>
      <c r="F181" s="7" t="s">
        <v>154</v>
      </c>
    </row>
    <row r="182" spans="5:6" ht="20.100000000000001" customHeight="1" x14ac:dyDescent="0.25">
      <c r="E182" s="2">
        <f t="shared" si="3"/>
        <v>630</v>
      </c>
      <c r="F182" s="7" t="s">
        <v>155</v>
      </c>
    </row>
    <row r="183" spans="5:6" ht="20.100000000000001" customHeight="1" x14ac:dyDescent="0.25">
      <c r="E183" s="2">
        <f t="shared" si="3"/>
        <v>631</v>
      </c>
      <c r="F183" s="7" t="s">
        <v>156</v>
      </c>
    </row>
    <row r="184" spans="5:6" ht="20.100000000000001" customHeight="1" x14ac:dyDescent="0.25">
      <c r="E184" s="2">
        <f t="shared" si="3"/>
        <v>632</v>
      </c>
      <c r="F184" s="7" t="s">
        <v>157</v>
      </c>
    </row>
    <row r="185" spans="5:6" ht="20.100000000000001" customHeight="1" x14ac:dyDescent="0.25">
      <c r="E185" s="2">
        <f t="shared" si="3"/>
        <v>633</v>
      </c>
      <c r="F185" s="7" t="s">
        <v>172</v>
      </c>
    </row>
    <row r="186" spans="5:6" ht="20.100000000000001" customHeight="1" x14ac:dyDescent="0.25">
      <c r="E186" s="2">
        <f t="shared" si="3"/>
        <v>634</v>
      </c>
      <c r="F186" s="7" t="s">
        <v>158</v>
      </c>
    </row>
    <row r="187" spans="5:6" ht="20.100000000000001" customHeight="1" x14ac:dyDescent="0.25">
      <c r="E187" s="2">
        <f t="shared" si="3"/>
        <v>635</v>
      </c>
      <c r="F187" s="7" t="s">
        <v>159</v>
      </c>
    </row>
    <row r="188" spans="5:6" ht="20.100000000000001" customHeight="1" x14ac:dyDescent="0.25">
      <c r="E188" s="2">
        <f t="shared" si="3"/>
        <v>636</v>
      </c>
      <c r="F188" s="7" t="s">
        <v>173</v>
      </c>
    </row>
    <row r="189" spans="5:6" ht="20.100000000000001" customHeight="1" x14ac:dyDescent="0.25">
      <c r="E189" s="2">
        <f t="shared" si="3"/>
        <v>637</v>
      </c>
      <c r="F189" s="7" t="s">
        <v>160</v>
      </c>
    </row>
    <row r="190" spans="5:6" ht="20.100000000000001" customHeight="1" x14ac:dyDescent="0.25">
      <c r="E190" s="2">
        <f t="shared" si="3"/>
        <v>638</v>
      </c>
      <c r="F190" s="7" t="s">
        <v>51</v>
      </c>
    </row>
    <row r="191" spans="5:6" ht="20.100000000000001" customHeight="1" x14ac:dyDescent="0.25">
      <c r="E191" s="2">
        <f t="shared" si="3"/>
        <v>639</v>
      </c>
      <c r="F191" s="7" t="s">
        <v>161</v>
      </c>
    </row>
    <row r="192" spans="5:6" ht="20.100000000000001" customHeight="1" x14ac:dyDescent="0.25">
      <c r="E192" s="4">
        <f t="shared" si="3"/>
        <v>640</v>
      </c>
      <c r="F192" s="8" t="s">
        <v>162</v>
      </c>
    </row>
    <row r="193" spans="5:6" ht="20.100000000000001" customHeight="1" x14ac:dyDescent="0.25">
      <c r="E193" s="2">
        <f t="shared" si="3"/>
        <v>641</v>
      </c>
      <c r="F193" s="7" t="s">
        <v>174</v>
      </c>
    </row>
    <row r="194" spans="5:6" ht="20.100000000000001" customHeight="1" x14ac:dyDescent="0.25">
      <c r="E194" s="2">
        <f t="shared" si="3"/>
        <v>642</v>
      </c>
      <c r="F194" s="7" t="s">
        <v>163</v>
      </c>
    </row>
    <row r="195" spans="5:6" ht="20.100000000000001" customHeight="1" x14ac:dyDescent="0.25">
      <c r="E195" s="2">
        <f t="shared" si="3"/>
        <v>643</v>
      </c>
      <c r="F195" s="7" t="s">
        <v>164</v>
      </c>
    </row>
    <row r="196" spans="5:6" ht="20.100000000000001" customHeight="1" x14ac:dyDescent="0.25">
      <c r="E196" s="2">
        <f t="shared" si="3"/>
        <v>644</v>
      </c>
      <c r="F196" s="7" t="s">
        <v>165</v>
      </c>
    </row>
    <row r="197" spans="5:6" ht="20.100000000000001" customHeight="1" x14ac:dyDescent="0.25">
      <c r="E197" s="2">
        <f t="shared" si="3"/>
        <v>645</v>
      </c>
      <c r="F197" s="7" t="s">
        <v>166</v>
      </c>
    </row>
    <row r="198" spans="5:6" ht="20.100000000000001" customHeight="1" x14ac:dyDescent="0.25">
      <c r="E198" s="2">
        <f t="shared" si="3"/>
        <v>646</v>
      </c>
      <c r="F198" s="7" t="s">
        <v>167</v>
      </c>
    </row>
    <row r="199" spans="5:6" ht="20.100000000000001" customHeight="1" x14ac:dyDescent="0.25">
      <c r="E199" s="4">
        <f t="shared" si="3"/>
        <v>647</v>
      </c>
      <c r="F199" s="8" t="s">
        <v>168</v>
      </c>
    </row>
    <row r="200" spans="5:6" ht="20.100000000000001" customHeight="1" x14ac:dyDescent="0.25">
      <c r="E200" s="4">
        <f t="shared" si="3"/>
        <v>648</v>
      </c>
      <c r="F200" s="8" t="s">
        <v>175</v>
      </c>
    </row>
    <row r="201" spans="5:6" ht="20.100000000000001" customHeight="1" x14ac:dyDescent="0.25">
      <c r="E201" s="2">
        <f t="shared" si="3"/>
        <v>649</v>
      </c>
      <c r="F201" s="7" t="s">
        <v>169</v>
      </c>
    </row>
    <row r="202" spans="5:6" ht="20.100000000000001" customHeight="1" x14ac:dyDescent="0.25">
      <c r="E202" s="2">
        <f t="shared" si="3"/>
        <v>650</v>
      </c>
      <c r="F202" s="7" t="s">
        <v>170</v>
      </c>
    </row>
    <row r="203" spans="5:6" ht="20.100000000000001" customHeight="1" x14ac:dyDescent="0.25">
      <c r="E203" s="2">
        <v>701</v>
      </c>
      <c r="F203" s="7" t="s">
        <v>176</v>
      </c>
    </row>
    <row r="204" spans="5:6" ht="20.100000000000001" customHeight="1" x14ac:dyDescent="0.25">
      <c r="E204" s="2">
        <f>E203+1</f>
        <v>702</v>
      </c>
      <c r="F204" s="7" t="s">
        <v>177</v>
      </c>
    </row>
    <row r="205" spans="5:6" ht="20.100000000000001" customHeight="1" x14ac:dyDescent="0.25">
      <c r="E205" s="2">
        <f t="shared" ref="E205:E252" si="4">E204+1</f>
        <v>703</v>
      </c>
      <c r="F205" s="7" t="s">
        <v>178</v>
      </c>
    </row>
    <row r="206" spans="5:6" ht="20.100000000000001" customHeight="1" x14ac:dyDescent="0.25">
      <c r="E206" s="2">
        <f t="shared" si="4"/>
        <v>704</v>
      </c>
      <c r="F206" s="7" t="s">
        <v>36</v>
      </c>
    </row>
    <row r="207" spans="5:6" ht="20.100000000000001" customHeight="1" x14ac:dyDescent="0.25">
      <c r="E207" s="2">
        <f t="shared" si="4"/>
        <v>705</v>
      </c>
      <c r="F207" s="7" t="s">
        <v>179</v>
      </c>
    </row>
    <row r="208" spans="5:6" ht="20.100000000000001" customHeight="1" x14ac:dyDescent="0.25">
      <c r="E208" s="2">
        <f t="shared" si="4"/>
        <v>706</v>
      </c>
      <c r="F208" s="7" t="s">
        <v>180</v>
      </c>
    </row>
    <row r="209" spans="5:6" ht="20.100000000000001" customHeight="1" x14ac:dyDescent="0.25">
      <c r="E209" s="2">
        <f t="shared" si="4"/>
        <v>707</v>
      </c>
      <c r="F209" s="7" t="s">
        <v>181</v>
      </c>
    </row>
    <row r="210" spans="5:6" ht="20.100000000000001" customHeight="1" x14ac:dyDescent="0.25">
      <c r="E210" s="2">
        <f t="shared" si="4"/>
        <v>708</v>
      </c>
      <c r="F210" s="7" t="s">
        <v>182</v>
      </c>
    </row>
    <row r="211" spans="5:6" ht="20.100000000000001" customHeight="1" x14ac:dyDescent="0.25">
      <c r="E211" s="2">
        <f t="shared" si="4"/>
        <v>709</v>
      </c>
      <c r="F211" s="7" t="s">
        <v>184</v>
      </c>
    </row>
    <row r="212" spans="5:6" ht="20.100000000000001" customHeight="1" x14ac:dyDescent="0.25">
      <c r="E212" s="2">
        <f t="shared" si="4"/>
        <v>710</v>
      </c>
      <c r="F212" s="7" t="s">
        <v>183</v>
      </c>
    </row>
    <row r="213" spans="5:6" ht="20.100000000000001" customHeight="1" x14ac:dyDescent="0.25">
      <c r="E213" s="2">
        <f t="shared" si="4"/>
        <v>711</v>
      </c>
      <c r="F213" s="7" t="s">
        <v>185</v>
      </c>
    </row>
    <row r="214" spans="5:6" ht="20.100000000000001" customHeight="1" x14ac:dyDescent="0.25">
      <c r="E214" s="2">
        <f t="shared" si="4"/>
        <v>712</v>
      </c>
      <c r="F214" s="7" t="s">
        <v>186</v>
      </c>
    </row>
    <row r="215" spans="5:6" ht="20.100000000000001" customHeight="1" x14ac:dyDescent="0.25">
      <c r="E215" s="2">
        <f t="shared" si="4"/>
        <v>713</v>
      </c>
      <c r="F215" s="7" t="s">
        <v>187</v>
      </c>
    </row>
    <row r="216" spans="5:6" ht="20.100000000000001" customHeight="1" x14ac:dyDescent="0.25">
      <c r="E216" s="2">
        <f t="shared" si="4"/>
        <v>714</v>
      </c>
      <c r="F216" s="7" t="s">
        <v>188</v>
      </c>
    </row>
    <row r="217" spans="5:6" ht="20.100000000000001" customHeight="1" x14ac:dyDescent="0.25">
      <c r="E217" s="2">
        <f t="shared" si="4"/>
        <v>715</v>
      </c>
      <c r="F217" s="7" t="s">
        <v>15</v>
      </c>
    </row>
    <row r="218" spans="5:6" ht="20.100000000000001" customHeight="1" x14ac:dyDescent="0.25">
      <c r="E218" s="2">
        <f t="shared" si="4"/>
        <v>716</v>
      </c>
      <c r="F218" s="7" t="s">
        <v>189</v>
      </c>
    </row>
    <row r="219" spans="5:6" ht="20.100000000000001" customHeight="1" x14ac:dyDescent="0.25">
      <c r="E219" s="2">
        <f t="shared" si="4"/>
        <v>717</v>
      </c>
      <c r="F219" s="7" t="s">
        <v>190</v>
      </c>
    </row>
    <row r="220" spans="5:6" ht="20.100000000000001" customHeight="1" x14ac:dyDescent="0.25">
      <c r="E220" s="2">
        <f t="shared" si="4"/>
        <v>718</v>
      </c>
      <c r="F220" s="7" t="s">
        <v>193</v>
      </c>
    </row>
    <row r="221" spans="5:6" ht="20.100000000000001" customHeight="1" x14ac:dyDescent="0.25">
      <c r="E221" s="2">
        <f t="shared" si="4"/>
        <v>719</v>
      </c>
      <c r="F221" s="7" t="s">
        <v>191</v>
      </c>
    </row>
    <row r="222" spans="5:6" ht="20.100000000000001" customHeight="1" x14ac:dyDescent="0.25">
      <c r="E222" s="2">
        <f t="shared" si="4"/>
        <v>720</v>
      </c>
      <c r="F222" s="7" t="s">
        <v>192</v>
      </c>
    </row>
    <row r="223" spans="5:6" ht="20.100000000000001" customHeight="1" x14ac:dyDescent="0.25">
      <c r="E223" s="2">
        <f t="shared" si="4"/>
        <v>721</v>
      </c>
      <c r="F223" s="7" t="s">
        <v>194</v>
      </c>
    </row>
    <row r="224" spans="5:6" ht="20.100000000000001" customHeight="1" x14ac:dyDescent="0.25">
      <c r="E224" s="2">
        <f t="shared" si="4"/>
        <v>722</v>
      </c>
      <c r="F224" s="7" t="s">
        <v>145</v>
      </c>
    </row>
    <row r="225" spans="5:6" ht="20.100000000000001" customHeight="1" x14ac:dyDescent="0.25">
      <c r="E225" s="2">
        <f t="shared" si="4"/>
        <v>723</v>
      </c>
      <c r="F225" s="7" t="s">
        <v>195</v>
      </c>
    </row>
    <row r="226" spans="5:6" ht="20.100000000000001" customHeight="1" x14ac:dyDescent="0.25">
      <c r="E226" s="2">
        <f t="shared" si="4"/>
        <v>724</v>
      </c>
      <c r="F226" s="7" t="s">
        <v>196</v>
      </c>
    </row>
    <row r="227" spans="5:6" ht="20.100000000000001" customHeight="1" x14ac:dyDescent="0.25">
      <c r="E227" s="2">
        <f t="shared" si="4"/>
        <v>725</v>
      </c>
      <c r="F227" s="7" t="s">
        <v>197</v>
      </c>
    </row>
    <row r="228" spans="5:6" ht="20.100000000000001" customHeight="1" x14ac:dyDescent="0.25">
      <c r="E228" s="2">
        <f t="shared" si="4"/>
        <v>726</v>
      </c>
      <c r="F228" s="7" t="s">
        <v>198</v>
      </c>
    </row>
    <row r="229" spans="5:6" ht="20.100000000000001" customHeight="1" x14ac:dyDescent="0.25">
      <c r="E229" s="2">
        <f t="shared" si="4"/>
        <v>727</v>
      </c>
      <c r="F229" s="7" t="s">
        <v>99</v>
      </c>
    </row>
    <row r="230" spans="5:6" ht="20.100000000000001" customHeight="1" x14ac:dyDescent="0.25">
      <c r="E230" s="2">
        <f t="shared" si="4"/>
        <v>728</v>
      </c>
      <c r="F230" s="7" t="s">
        <v>199</v>
      </c>
    </row>
    <row r="231" spans="5:6" ht="20.100000000000001" customHeight="1" x14ac:dyDescent="0.25">
      <c r="E231" s="2">
        <f t="shared" si="4"/>
        <v>729</v>
      </c>
      <c r="F231" s="7" t="s">
        <v>200</v>
      </c>
    </row>
    <row r="232" spans="5:6" ht="20.100000000000001" customHeight="1" x14ac:dyDescent="0.25">
      <c r="E232" s="2">
        <f t="shared" si="4"/>
        <v>730</v>
      </c>
      <c r="F232" s="7" t="s">
        <v>201</v>
      </c>
    </row>
    <row r="233" spans="5:6" ht="20.100000000000001" customHeight="1" x14ac:dyDescent="0.25">
      <c r="E233" s="2">
        <f t="shared" si="4"/>
        <v>731</v>
      </c>
      <c r="F233" s="7" t="s">
        <v>202</v>
      </c>
    </row>
    <row r="234" spans="5:6" ht="20.100000000000001" customHeight="1" x14ac:dyDescent="0.25">
      <c r="E234" s="2">
        <f t="shared" si="4"/>
        <v>732</v>
      </c>
      <c r="F234" s="7" t="s">
        <v>203</v>
      </c>
    </row>
    <row r="235" spans="5:6" ht="20.100000000000001" customHeight="1" x14ac:dyDescent="0.25">
      <c r="E235" s="2">
        <f t="shared" si="4"/>
        <v>733</v>
      </c>
      <c r="F235" s="7" t="s">
        <v>204</v>
      </c>
    </row>
    <row r="236" spans="5:6" ht="20.100000000000001" customHeight="1" x14ac:dyDescent="0.25">
      <c r="E236" s="2">
        <f t="shared" si="4"/>
        <v>734</v>
      </c>
      <c r="F236" s="7" t="s">
        <v>205</v>
      </c>
    </row>
    <row r="237" spans="5:6" ht="20.100000000000001" customHeight="1" x14ac:dyDescent="0.25">
      <c r="E237" s="2">
        <f t="shared" si="4"/>
        <v>735</v>
      </c>
      <c r="F237" s="7" t="s">
        <v>23</v>
      </c>
    </row>
    <row r="238" spans="5:6" ht="20.100000000000001" customHeight="1" x14ac:dyDescent="0.25">
      <c r="E238" s="2">
        <f t="shared" si="4"/>
        <v>736</v>
      </c>
      <c r="F238" s="7" t="s">
        <v>206</v>
      </c>
    </row>
    <row r="239" spans="5:6" ht="20.100000000000001" customHeight="1" x14ac:dyDescent="0.25">
      <c r="E239" s="2">
        <f t="shared" si="4"/>
        <v>737</v>
      </c>
      <c r="F239" s="7" t="s">
        <v>207</v>
      </c>
    </row>
    <row r="240" spans="5:6" ht="20.100000000000001" customHeight="1" x14ac:dyDescent="0.25">
      <c r="E240" s="2">
        <f t="shared" si="4"/>
        <v>738</v>
      </c>
      <c r="F240" s="7" t="s">
        <v>208</v>
      </c>
    </row>
    <row r="241" spans="5:6" ht="20.100000000000001" customHeight="1" x14ac:dyDescent="0.25">
      <c r="E241" s="2">
        <f t="shared" si="4"/>
        <v>739</v>
      </c>
      <c r="F241" s="7" t="s">
        <v>209</v>
      </c>
    </row>
    <row r="242" spans="5:6" ht="20.100000000000001" customHeight="1" x14ac:dyDescent="0.25">
      <c r="E242" s="4">
        <f t="shared" si="4"/>
        <v>740</v>
      </c>
      <c r="F242" s="8" t="s">
        <v>210</v>
      </c>
    </row>
    <row r="243" spans="5:6" ht="20.100000000000001" customHeight="1" x14ac:dyDescent="0.25">
      <c r="E243" s="2">
        <f t="shared" si="4"/>
        <v>741</v>
      </c>
      <c r="F243" s="7" t="s">
        <v>211</v>
      </c>
    </row>
    <row r="244" spans="5:6" ht="20.100000000000001" customHeight="1" x14ac:dyDescent="0.25">
      <c r="E244" s="2">
        <f t="shared" si="4"/>
        <v>742</v>
      </c>
      <c r="F244" s="7" t="s">
        <v>212</v>
      </c>
    </row>
    <row r="245" spans="5:6" ht="20.100000000000001" customHeight="1" x14ac:dyDescent="0.25">
      <c r="E245" s="2">
        <f t="shared" si="4"/>
        <v>743</v>
      </c>
      <c r="F245" s="7" t="s">
        <v>49</v>
      </c>
    </row>
    <row r="246" spans="5:6" ht="20.100000000000001" customHeight="1" x14ac:dyDescent="0.25">
      <c r="E246" s="2">
        <f t="shared" si="4"/>
        <v>744</v>
      </c>
      <c r="F246" s="7" t="s">
        <v>213</v>
      </c>
    </row>
    <row r="247" spans="5:6" ht="20.100000000000001" customHeight="1" x14ac:dyDescent="0.25">
      <c r="E247" s="2">
        <f t="shared" si="4"/>
        <v>745</v>
      </c>
      <c r="F247" s="7"/>
    </row>
    <row r="248" spans="5:6" ht="20.100000000000001" customHeight="1" x14ac:dyDescent="0.25">
      <c r="E248" s="2">
        <f t="shared" si="4"/>
        <v>746</v>
      </c>
      <c r="F248" s="7" t="s">
        <v>214</v>
      </c>
    </row>
    <row r="249" spans="5:6" ht="20.100000000000001" customHeight="1" x14ac:dyDescent="0.25">
      <c r="E249" s="2">
        <f t="shared" si="4"/>
        <v>747</v>
      </c>
      <c r="F249" s="7" t="s">
        <v>215</v>
      </c>
    </row>
    <row r="250" spans="5:6" ht="20.100000000000001" customHeight="1" x14ac:dyDescent="0.25">
      <c r="E250" s="2">
        <f t="shared" si="4"/>
        <v>748</v>
      </c>
      <c r="F250" s="7" t="s">
        <v>109</v>
      </c>
    </row>
    <row r="251" spans="5:6" ht="20.100000000000001" customHeight="1" x14ac:dyDescent="0.25">
      <c r="E251" s="2">
        <f t="shared" si="4"/>
        <v>749</v>
      </c>
      <c r="F251" s="7" t="s">
        <v>216</v>
      </c>
    </row>
    <row r="252" spans="5:6" ht="20.100000000000001" customHeight="1" x14ac:dyDescent="0.25">
      <c r="E252" s="2">
        <f t="shared" si="4"/>
        <v>750</v>
      </c>
      <c r="F252" s="7" t="s">
        <v>217</v>
      </c>
    </row>
    <row r="253" spans="5:6" ht="20.100000000000001" customHeight="1" x14ac:dyDescent="0.25">
      <c r="E253" s="2">
        <v>801</v>
      </c>
      <c r="F253" s="7" t="s">
        <v>218</v>
      </c>
    </row>
    <row r="254" spans="5:6" ht="20.100000000000001" customHeight="1" x14ac:dyDescent="0.25">
      <c r="E254" s="2">
        <f>E253+1</f>
        <v>802</v>
      </c>
      <c r="F254" s="7" t="s">
        <v>13</v>
      </c>
    </row>
    <row r="255" spans="5:6" ht="20.100000000000001" customHeight="1" x14ac:dyDescent="0.25">
      <c r="E255" s="2">
        <f t="shared" ref="E255:E302" si="5">E254+1</f>
        <v>803</v>
      </c>
      <c r="F255" s="7" t="s">
        <v>219</v>
      </c>
    </row>
    <row r="256" spans="5:6" ht="20.100000000000001" customHeight="1" x14ac:dyDescent="0.25">
      <c r="E256" s="2">
        <f t="shared" si="5"/>
        <v>804</v>
      </c>
      <c r="F256" s="7" t="s">
        <v>191</v>
      </c>
    </row>
    <row r="257" spans="5:6" ht="20.100000000000001" customHeight="1" x14ac:dyDescent="0.25">
      <c r="E257" s="2">
        <f t="shared" si="5"/>
        <v>805</v>
      </c>
      <c r="F257" s="7" t="s">
        <v>220</v>
      </c>
    </row>
    <row r="258" spans="5:6" ht="20.100000000000001" customHeight="1" x14ac:dyDescent="0.25">
      <c r="E258" s="2">
        <f t="shared" si="5"/>
        <v>806</v>
      </c>
      <c r="F258" s="7" t="s">
        <v>221</v>
      </c>
    </row>
    <row r="259" spans="5:6" ht="20.100000000000001" customHeight="1" x14ac:dyDescent="0.25">
      <c r="E259" s="2">
        <f t="shared" si="5"/>
        <v>807</v>
      </c>
      <c r="F259" s="7" t="s">
        <v>222</v>
      </c>
    </row>
    <row r="260" spans="5:6" ht="20.100000000000001" customHeight="1" x14ac:dyDescent="0.25">
      <c r="E260" s="2">
        <f t="shared" si="5"/>
        <v>808</v>
      </c>
      <c r="F260" s="7" t="s">
        <v>223</v>
      </c>
    </row>
    <row r="261" spans="5:6" ht="20.100000000000001" customHeight="1" x14ac:dyDescent="0.25">
      <c r="E261" s="2">
        <f t="shared" si="5"/>
        <v>809</v>
      </c>
      <c r="F261" s="7" t="s">
        <v>224</v>
      </c>
    </row>
    <row r="262" spans="5:6" ht="20.100000000000001" customHeight="1" x14ac:dyDescent="0.25">
      <c r="E262" s="2">
        <f t="shared" si="5"/>
        <v>810</v>
      </c>
      <c r="F262" s="7" t="s">
        <v>225</v>
      </c>
    </row>
    <row r="263" spans="5:6" ht="20.100000000000001" customHeight="1" x14ac:dyDescent="0.25">
      <c r="E263" s="2">
        <f t="shared" si="5"/>
        <v>811</v>
      </c>
      <c r="F263" s="7" t="s">
        <v>28</v>
      </c>
    </row>
    <row r="264" spans="5:6" ht="20.100000000000001" customHeight="1" x14ac:dyDescent="0.25">
      <c r="E264" s="2">
        <f t="shared" si="5"/>
        <v>812</v>
      </c>
      <c r="F264" s="7" t="s">
        <v>226</v>
      </c>
    </row>
    <row r="265" spans="5:6" ht="20.100000000000001" customHeight="1" x14ac:dyDescent="0.25">
      <c r="E265" s="2">
        <f t="shared" si="5"/>
        <v>813</v>
      </c>
      <c r="F265" s="7" t="s">
        <v>227</v>
      </c>
    </row>
    <row r="266" spans="5:6" ht="20.100000000000001" customHeight="1" x14ac:dyDescent="0.25">
      <c r="E266" s="2">
        <f t="shared" si="5"/>
        <v>814</v>
      </c>
      <c r="F266" s="7" t="s">
        <v>228</v>
      </c>
    </row>
    <row r="267" spans="5:6" ht="20.100000000000001" customHeight="1" x14ac:dyDescent="0.25">
      <c r="E267" s="2">
        <f t="shared" si="5"/>
        <v>815</v>
      </c>
      <c r="F267" s="7" t="s">
        <v>229</v>
      </c>
    </row>
    <row r="268" spans="5:6" ht="20.100000000000001" customHeight="1" x14ac:dyDescent="0.25">
      <c r="E268" s="2">
        <f t="shared" si="5"/>
        <v>816</v>
      </c>
      <c r="F268" s="7" t="s">
        <v>230</v>
      </c>
    </row>
    <row r="269" spans="5:6" ht="20.100000000000001" customHeight="1" x14ac:dyDescent="0.25">
      <c r="E269" s="2">
        <f t="shared" si="5"/>
        <v>817</v>
      </c>
      <c r="F269" s="7" t="s">
        <v>231</v>
      </c>
    </row>
    <row r="270" spans="5:6" ht="20.100000000000001" customHeight="1" x14ac:dyDescent="0.25">
      <c r="E270" s="2">
        <f t="shared" si="5"/>
        <v>818</v>
      </c>
      <c r="F270" s="7" t="s">
        <v>232</v>
      </c>
    </row>
    <row r="271" spans="5:6" ht="20.100000000000001" customHeight="1" x14ac:dyDescent="0.25">
      <c r="E271" s="2">
        <f t="shared" si="5"/>
        <v>819</v>
      </c>
      <c r="F271" s="7" t="s">
        <v>233</v>
      </c>
    </row>
    <row r="272" spans="5:6" ht="20.100000000000001" customHeight="1" x14ac:dyDescent="0.25">
      <c r="E272" s="2">
        <f t="shared" si="5"/>
        <v>820</v>
      </c>
      <c r="F272" s="7" t="s">
        <v>234</v>
      </c>
    </row>
    <row r="273" spans="5:6" ht="20.100000000000001" customHeight="1" x14ac:dyDescent="0.25">
      <c r="E273" s="2">
        <f t="shared" si="5"/>
        <v>821</v>
      </c>
      <c r="F273" s="7" t="s">
        <v>235</v>
      </c>
    </row>
    <row r="274" spans="5:6" ht="20.100000000000001" customHeight="1" x14ac:dyDescent="0.25">
      <c r="E274" s="2">
        <f t="shared" si="5"/>
        <v>822</v>
      </c>
      <c r="F274" s="7" t="s">
        <v>236</v>
      </c>
    </row>
    <row r="275" spans="5:6" ht="20.100000000000001" customHeight="1" x14ac:dyDescent="0.25">
      <c r="E275" s="2">
        <f t="shared" si="5"/>
        <v>823</v>
      </c>
      <c r="F275" s="7" t="s">
        <v>237</v>
      </c>
    </row>
    <row r="276" spans="5:6" ht="20.100000000000001" customHeight="1" x14ac:dyDescent="0.25">
      <c r="E276" s="2">
        <f t="shared" si="5"/>
        <v>824</v>
      </c>
      <c r="F276" s="7" t="s">
        <v>238</v>
      </c>
    </row>
    <row r="277" spans="5:6" ht="20.100000000000001" customHeight="1" x14ac:dyDescent="0.25">
      <c r="E277" s="2">
        <f t="shared" si="5"/>
        <v>825</v>
      </c>
      <c r="F277" s="7" t="s">
        <v>239</v>
      </c>
    </row>
    <row r="278" spans="5:6" ht="20.100000000000001" customHeight="1" x14ac:dyDescent="0.25">
      <c r="E278" s="2">
        <f t="shared" si="5"/>
        <v>826</v>
      </c>
      <c r="F278" s="7" t="s">
        <v>98</v>
      </c>
    </row>
    <row r="279" spans="5:6" ht="20.100000000000001" customHeight="1" x14ac:dyDescent="0.25">
      <c r="E279" s="2">
        <f t="shared" si="5"/>
        <v>827</v>
      </c>
      <c r="F279" s="7" t="s">
        <v>240</v>
      </c>
    </row>
    <row r="280" spans="5:6" ht="20.100000000000001" customHeight="1" x14ac:dyDescent="0.25">
      <c r="E280" s="2">
        <f t="shared" si="5"/>
        <v>828</v>
      </c>
      <c r="F280" s="7" t="s">
        <v>241</v>
      </c>
    </row>
    <row r="281" spans="5:6" ht="20.100000000000001" customHeight="1" x14ac:dyDescent="0.25">
      <c r="E281" s="2">
        <f t="shared" si="5"/>
        <v>829</v>
      </c>
      <c r="F281" s="7" t="s">
        <v>141</v>
      </c>
    </row>
    <row r="282" spans="5:6" ht="20.100000000000001" customHeight="1" x14ac:dyDescent="0.25">
      <c r="E282" s="2">
        <f t="shared" si="5"/>
        <v>830</v>
      </c>
      <c r="F282" s="7" t="s">
        <v>242</v>
      </c>
    </row>
    <row r="283" spans="5:6" ht="20.100000000000001" customHeight="1" x14ac:dyDescent="0.25">
      <c r="E283" s="2">
        <f t="shared" si="5"/>
        <v>831</v>
      </c>
      <c r="F283" s="7" t="s">
        <v>243</v>
      </c>
    </row>
    <row r="284" spans="5:6" ht="20.100000000000001" customHeight="1" x14ac:dyDescent="0.25">
      <c r="E284" s="2">
        <f t="shared" si="5"/>
        <v>832</v>
      </c>
      <c r="F284" s="7" t="s">
        <v>244</v>
      </c>
    </row>
    <row r="285" spans="5:6" ht="20.100000000000001" customHeight="1" x14ac:dyDescent="0.25">
      <c r="E285" s="2">
        <f t="shared" si="5"/>
        <v>833</v>
      </c>
      <c r="F285" s="7" t="s">
        <v>245</v>
      </c>
    </row>
    <row r="286" spans="5:6" ht="20.100000000000001" customHeight="1" x14ac:dyDescent="0.25">
      <c r="E286" s="2">
        <f t="shared" si="5"/>
        <v>834</v>
      </c>
      <c r="F286" s="7" t="s">
        <v>246</v>
      </c>
    </row>
    <row r="287" spans="5:6" ht="20.100000000000001" customHeight="1" x14ac:dyDescent="0.25">
      <c r="E287" s="2">
        <f t="shared" si="5"/>
        <v>835</v>
      </c>
      <c r="F287" s="7" t="s">
        <v>191</v>
      </c>
    </row>
    <row r="288" spans="5:6" ht="20.100000000000001" customHeight="1" x14ac:dyDescent="0.25">
      <c r="E288" s="2">
        <f t="shared" si="5"/>
        <v>836</v>
      </c>
      <c r="F288" s="7" t="s">
        <v>247</v>
      </c>
    </row>
    <row r="289" spans="5:6" ht="20.100000000000001" customHeight="1" x14ac:dyDescent="0.25">
      <c r="E289" s="2">
        <f t="shared" si="5"/>
        <v>837</v>
      </c>
      <c r="F289" s="7" t="s">
        <v>248</v>
      </c>
    </row>
    <row r="290" spans="5:6" ht="20.100000000000001" customHeight="1" x14ac:dyDescent="0.25">
      <c r="E290" s="2">
        <f t="shared" si="5"/>
        <v>838</v>
      </c>
      <c r="F290" s="7" t="s">
        <v>249</v>
      </c>
    </row>
    <row r="291" spans="5:6" ht="20.100000000000001" customHeight="1" x14ac:dyDescent="0.25">
      <c r="E291" s="2">
        <f t="shared" si="5"/>
        <v>839</v>
      </c>
      <c r="F291" s="7" t="s">
        <v>250</v>
      </c>
    </row>
    <row r="292" spans="5:6" ht="20.100000000000001" customHeight="1" x14ac:dyDescent="0.25">
      <c r="E292" s="2">
        <f t="shared" si="5"/>
        <v>840</v>
      </c>
      <c r="F292" s="7" t="s">
        <v>251</v>
      </c>
    </row>
    <row r="293" spans="5:6" ht="20.100000000000001" customHeight="1" x14ac:dyDescent="0.25">
      <c r="E293" s="2">
        <f t="shared" si="5"/>
        <v>841</v>
      </c>
      <c r="F293" s="7" t="s">
        <v>252</v>
      </c>
    </row>
    <row r="294" spans="5:6" ht="20.100000000000001" customHeight="1" x14ac:dyDescent="0.25">
      <c r="E294" s="2">
        <f t="shared" si="5"/>
        <v>842</v>
      </c>
      <c r="F294" s="7" t="s">
        <v>8</v>
      </c>
    </row>
    <row r="295" spans="5:6" ht="20.100000000000001" customHeight="1" x14ac:dyDescent="0.25">
      <c r="E295" s="2">
        <f t="shared" si="5"/>
        <v>843</v>
      </c>
      <c r="F295" s="7" t="s">
        <v>26</v>
      </c>
    </row>
    <row r="296" spans="5:6" ht="20.100000000000001" customHeight="1" x14ac:dyDescent="0.25">
      <c r="E296" s="2">
        <f t="shared" si="5"/>
        <v>844</v>
      </c>
      <c r="F296" s="7" t="s">
        <v>253</v>
      </c>
    </row>
    <row r="297" spans="5:6" ht="20.100000000000001" customHeight="1" x14ac:dyDescent="0.25">
      <c r="E297" s="2">
        <f t="shared" si="5"/>
        <v>845</v>
      </c>
      <c r="F297" s="7" t="s">
        <v>254</v>
      </c>
    </row>
    <row r="298" spans="5:6" ht="20.100000000000001" customHeight="1" x14ac:dyDescent="0.25">
      <c r="E298" s="2">
        <f t="shared" si="5"/>
        <v>846</v>
      </c>
      <c r="F298" s="7" t="s">
        <v>255</v>
      </c>
    </row>
    <row r="299" spans="5:6" ht="20.100000000000001" customHeight="1" x14ac:dyDescent="0.25">
      <c r="E299" s="2">
        <f t="shared" si="5"/>
        <v>847</v>
      </c>
      <c r="F299" s="7" t="s">
        <v>256</v>
      </c>
    </row>
    <row r="300" spans="5:6" ht="20.100000000000001" customHeight="1" x14ac:dyDescent="0.25">
      <c r="E300" s="2">
        <f t="shared" si="5"/>
        <v>848</v>
      </c>
      <c r="F300" s="7" t="s">
        <v>226</v>
      </c>
    </row>
    <row r="301" spans="5:6" ht="20.100000000000001" customHeight="1" x14ac:dyDescent="0.25">
      <c r="E301" s="2">
        <f t="shared" si="5"/>
        <v>849</v>
      </c>
      <c r="F301" s="7" t="s">
        <v>257</v>
      </c>
    </row>
    <row r="302" spans="5:6" ht="20.100000000000001" customHeight="1" x14ac:dyDescent="0.25">
      <c r="E302" s="2">
        <f t="shared" si="5"/>
        <v>850</v>
      </c>
      <c r="F302" s="7" t="s">
        <v>258</v>
      </c>
    </row>
    <row r="303" spans="5:6" ht="20.100000000000001" customHeight="1" x14ac:dyDescent="0.25">
      <c r="E303" s="2">
        <v>901</v>
      </c>
      <c r="F303" s="7" t="s">
        <v>259</v>
      </c>
    </row>
    <row r="304" spans="5:6" ht="20.100000000000001" customHeight="1" x14ac:dyDescent="0.25">
      <c r="E304" s="2">
        <f>E303+1</f>
        <v>902</v>
      </c>
      <c r="F304" s="7" t="s">
        <v>260</v>
      </c>
    </row>
    <row r="305" spans="5:6" ht="20.100000000000001" customHeight="1" x14ac:dyDescent="0.25">
      <c r="E305" s="2">
        <f t="shared" ref="E305:E352" si="6">E304+1</f>
        <v>903</v>
      </c>
      <c r="F305" s="7" t="s">
        <v>261</v>
      </c>
    </row>
    <row r="306" spans="5:6" ht="20.100000000000001" customHeight="1" x14ac:dyDescent="0.25">
      <c r="E306" s="2">
        <f t="shared" si="6"/>
        <v>904</v>
      </c>
      <c r="F306" s="7" t="s">
        <v>262</v>
      </c>
    </row>
    <row r="307" spans="5:6" ht="20.100000000000001" customHeight="1" x14ac:dyDescent="0.25">
      <c r="E307" s="2">
        <f t="shared" si="6"/>
        <v>905</v>
      </c>
      <c r="F307" s="7" t="s">
        <v>263</v>
      </c>
    </row>
    <row r="308" spans="5:6" ht="20.100000000000001" customHeight="1" x14ac:dyDescent="0.25">
      <c r="E308" s="2">
        <f t="shared" si="6"/>
        <v>906</v>
      </c>
      <c r="F308" s="7" t="s">
        <v>264</v>
      </c>
    </row>
    <row r="309" spans="5:6" ht="20.100000000000001" customHeight="1" x14ac:dyDescent="0.25">
      <c r="E309" s="2">
        <f t="shared" si="6"/>
        <v>907</v>
      </c>
      <c r="F309" s="7" t="s">
        <v>265</v>
      </c>
    </row>
    <row r="310" spans="5:6" ht="20.100000000000001" customHeight="1" x14ac:dyDescent="0.25">
      <c r="E310" s="2">
        <f t="shared" si="6"/>
        <v>908</v>
      </c>
      <c r="F310" s="7" t="s">
        <v>266</v>
      </c>
    </row>
    <row r="311" spans="5:6" ht="20.100000000000001" customHeight="1" x14ac:dyDescent="0.25">
      <c r="E311" s="2">
        <f t="shared" si="6"/>
        <v>909</v>
      </c>
      <c r="F311" s="7" t="s">
        <v>21</v>
      </c>
    </row>
    <row r="312" spans="5:6" ht="20.100000000000001" customHeight="1" x14ac:dyDescent="0.25">
      <c r="E312" s="2">
        <f t="shared" si="6"/>
        <v>910</v>
      </c>
      <c r="F312" s="7" t="s">
        <v>267</v>
      </c>
    </row>
    <row r="313" spans="5:6" ht="20.100000000000001" customHeight="1" x14ac:dyDescent="0.25">
      <c r="E313" s="2">
        <f t="shared" si="6"/>
        <v>911</v>
      </c>
      <c r="F313" s="7" t="s">
        <v>268</v>
      </c>
    </row>
    <row r="314" spans="5:6" ht="20.100000000000001" customHeight="1" x14ac:dyDescent="0.25">
      <c r="E314" s="2">
        <f t="shared" si="6"/>
        <v>912</v>
      </c>
      <c r="F314" s="7" t="s">
        <v>269</v>
      </c>
    </row>
    <row r="315" spans="5:6" ht="20.100000000000001" customHeight="1" x14ac:dyDescent="0.25">
      <c r="E315" s="2">
        <f t="shared" si="6"/>
        <v>913</v>
      </c>
      <c r="F315" s="7" t="s">
        <v>270</v>
      </c>
    </row>
    <row r="316" spans="5:6" ht="20.100000000000001" customHeight="1" x14ac:dyDescent="0.25">
      <c r="E316" s="2">
        <f t="shared" si="6"/>
        <v>914</v>
      </c>
      <c r="F316" s="7" t="s">
        <v>191</v>
      </c>
    </row>
    <row r="317" spans="5:6" ht="20.100000000000001" customHeight="1" x14ac:dyDescent="0.25">
      <c r="E317" s="2">
        <f t="shared" si="6"/>
        <v>915</v>
      </c>
      <c r="F317" s="7" t="s">
        <v>271</v>
      </c>
    </row>
    <row r="318" spans="5:6" ht="20.100000000000001" customHeight="1" x14ac:dyDescent="0.25">
      <c r="E318" s="2">
        <f t="shared" si="6"/>
        <v>916</v>
      </c>
      <c r="F318" s="7" t="s">
        <v>272</v>
      </c>
    </row>
    <row r="319" spans="5:6" ht="20.100000000000001" customHeight="1" x14ac:dyDescent="0.25">
      <c r="E319" s="2">
        <f t="shared" si="6"/>
        <v>917</v>
      </c>
      <c r="F319" s="7" t="s">
        <v>273</v>
      </c>
    </row>
    <row r="320" spans="5:6" ht="20.100000000000001" customHeight="1" x14ac:dyDescent="0.25">
      <c r="E320" s="4">
        <f t="shared" si="6"/>
        <v>918</v>
      </c>
      <c r="F320" s="8" t="s">
        <v>274</v>
      </c>
    </row>
    <row r="321" spans="5:6" ht="20.100000000000001" customHeight="1" x14ac:dyDescent="0.25">
      <c r="E321" s="2">
        <f t="shared" si="6"/>
        <v>919</v>
      </c>
      <c r="F321" s="7" t="s">
        <v>275</v>
      </c>
    </row>
    <row r="322" spans="5:6" ht="20.100000000000001" customHeight="1" x14ac:dyDescent="0.25">
      <c r="E322" s="2">
        <f t="shared" si="6"/>
        <v>920</v>
      </c>
      <c r="F322" s="7" t="s">
        <v>276</v>
      </c>
    </row>
    <row r="323" spans="5:6" ht="20.100000000000001" customHeight="1" x14ac:dyDescent="0.25">
      <c r="E323" s="2">
        <f t="shared" si="6"/>
        <v>921</v>
      </c>
      <c r="F323" s="7" t="s">
        <v>277</v>
      </c>
    </row>
    <row r="324" spans="5:6" ht="20.100000000000001" customHeight="1" x14ac:dyDescent="0.25">
      <c r="E324" s="2">
        <f t="shared" si="6"/>
        <v>922</v>
      </c>
      <c r="F324" s="7" t="s">
        <v>278</v>
      </c>
    </row>
    <row r="325" spans="5:6" ht="20.100000000000001" customHeight="1" x14ac:dyDescent="0.25">
      <c r="E325" s="4">
        <f t="shared" si="6"/>
        <v>923</v>
      </c>
      <c r="F325" s="8" t="s">
        <v>279</v>
      </c>
    </row>
    <row r="326" spans="5:6" ht="20.100000000000001" customHeight="1" x14ac:dyDescent="0.25">
      <c r="E326" s="2">
        <f t="shared" si="6"/>
        <v>924</v>
      </c>
      <c r="F326" s="7" t="s">
        <v>280</v>
      </c>
    </row>
    <row r="327" spans="5:6" ht="20.100000000000001" customHeight="1" x14ac:dyDescent="0.25">
      <c r="E327" s="2">
        <f t="shared" si="6"/>
        <v>925</v>
      </c>
      <c r="F327" s="7" t="s">
        <v>281</v>
      </c>
    </row>
    <row r="328" spans="5:6" ht="20.100000000000001" customHeight="1" x14ac:dyDescent="0.25">
      <c r="E328" s="2">
        <f t="shared" si="6"/>
        <v>926</v>
      </c>
      <c r="F328" s="7" t="s">
        <v>282</v>
      </c>
    </row>
    <row r="329" spans="5:6" ht="20.100000000000001" customHeight="1" x14ac:dyDescent="0.25">
      <c r="E329" s="2">
        <f t="shared" si="6"/>
        <v>927</v>
      </c>
      <c r="F329" s="7" t="s">
        <v>283</v>
      </c>
    </row>
    <row r="330" spans="5:6" ht="20.100000000000001" customHeight="1" x14ac:dyDescent="0.25">
      <c r="E330" s="2">
        <f t="shared" si="6"/>
        <v>928</v>
      </c>
      <c r="F330" s="7" t="s">
        <v>284</v>
      </c>
    </row>
    <row r="331" spans="5:6" ht="20.100000000000001" customHeight="1" x14ac:dyDescent="0.25">
      <c r="E331" s="2">
        <f t="shared" si="6"/>
        <v>929</v>
      </c>
      <c r="F331" s="7" t="s">
        <v>285</v>
      </c>
    </row>
    <row r="332" spans="5:6" ht="20.100000000000001" customHeight="1" x14ac:dyDescent="0.25">
      <c r="E332" s="2">
        <f t="shared" si="6"/>
        <v>930</v>
      </c>
      <c r="F332" s="7" t="s">
        <v>9</v>
      </c>
    </row>
    <row r="333" spans="5:6" ht="20.100000000000001" customHeight="1" x14ac:dyDescent="0.25">
      <c r="E333" s="2">
        <f t="shared" si="6"/>
        <v>931</v>
      </c>
      <c r="F333" s="7" t="s">
        <v>287</v>
      </c>
    </row>
    <row r="334" spans="5:6" ht="20.100000000000001" customHeight="1" x14ac:dyDescent="0.25">
      <c r="E334" s="2">
        <f t="shared" si="6"/>
        <v>932</v>
      </c>
      <c r="F334" s="7" t="s">
        <v>288</v>
      </c>
    </row>
    <row r="335" spans="5:6" ht="20.100000000000001" customHeight="1" x14ac:dyDescent="0.25">
      <c r="E335" s="2">
        <f t="shared" si="6"/>
        <v>933</v>
      </c>
      <c r="F335" s="7" t="s">
        <v>289</v>
      </c>
    </row>
    <row r="336" spans="5:6" ht="20.100000000000001" customHeight="1" x14ac:dyDescent="0.25">
      <c r="E336" s="2">
        <f t="shared" si="6"/>
        <v>934</v>
      </c>
      <c r="F336" s="7" t="s">
        <v>290</v>
      </c>
    </row>
    <row r="337" spans="5:6" ht="20.100000000000001" customHeight="1" x14ac:dyDescent="0.25">
      <c r="E337" s="2">
        <f t="shared" si="6"/>
        <v>935</v>
      </c>
      <c r="F337" s="7" t="s">
        <v>291</v>
      </c>
    </row>
    <row r="338" spans="5:6" ht="20.100000000000001" customHeight="1" x14ac:dyDescent="0.25">
      <c r="E338" s="2">
        <f t="shared" si="6"/>
        <v>936</v>
      </c>
      <c r="F338" s="7" t="s">
        <v>292</v>
      </c>
    </row>
    <row r="339" spans="5:6" ht="20.100000000000001" customHeight="1" x14ac:dyDescent="0.25">
      <c r="E339" s="4">
        <f t="shared" si="6"/>
        <v>937</v>
      </c>
      <c r="F339" s="8" t="s">
        <v>293</v>
      </c>
    </row>
    <row r="340" spans="5:6" ht="20.100000000000001" customHeight="1" x14ac:dyDescent="0.25">
      <c r="E340" s="2">
        <f t="shared" si="6"/>
        <v>938</v>
      </c>
      <c r="F340" s="7" t="s">
        <v>294</v>
      </c>
    </row>
    <row r="341" spans="5:6" ht="20.100000000000001" customHeight="1" x14ac:dyDescent="0.25">
      <c r="E341" s="2">
        <f t="shared" si="6"/>
        <v>939</v>
      </c>
      <c r="F341" s="7" t="s">
        <v>90</v>
      </c>
    </row>
    <row r="342" spans="5:6" ht="20.100000000000001" customHeight="1" x14ac:dyDescent="0.25">
      <c r="E342" s="2">
        <f t="shared" si="6"/>
        <v>940</v>
      </c>
      <c r="F342" s="7" t="s">
        <v>295</v>
      </c>
    </row>
    <row r="343" spans="5:6" ht="20.100000000000001" customHeight="1" x14ac:dyDescent="0.25">
      <c r="E343" s="2">
        <f t="shared" si="6"/>
        <v>941</v>
      </c>
      <c r="F343" s="7" t="s">
        <v>296</v>
      </c>
    </row>
    <row r="344" spans="5:6" ht="20.100000000000001" customHeight="1" x14ac:dyDescent="0.25">
      <c r="E344" s="2">
        <f t="shared" si="6"/>
        <v>942</v>
      </c>
      <c r="F344" s="7" t="s">
        <v>148</v>
      </c>
    </row>
    <row r="345" spans="5:6" ht="20.100000000000001" customHeight="1" x14ac:dyDescent="0.25">
      <c r="E345" s="2">
        <f t="shared" si="6"/>
        <v>943</v>
      </c>
      <c r="F345" s="7" t="s">
        <v>297</v>
      </c>
    </row>
    <row r="346" spans="5:6" ht="20.100000000000001" customHeight="1" x14ac:dyDescent="0.25">
      <c r="E346" s="2">
        <f t="shared" si="6"/>
        <v>944</v>
      </c>
      <c r="F346" s="7" t="s">
        <v>298</v>
      </c>
    </row>
    <row r="347" spans="5:6" ht="20.100000000000001" customHeight="1" x14ac:dyDescent="0.25">
      <c r="E347" s="2">
        <f t="shared" si="6"/>
        <v>945</v>
      </c>
      <c r="F347" s="7" t="s">
        <v>299</v>
      </c>
    </row>
    <row r="348" spans="5:6" ht="20.100000000000001" customHeight="1" x14ac:dyDescent="0.25">
      <c r="E348" s="4">
        <f t="shared" si="6"/>
        <v>946</v>
      </c>
      <c r="F348" s="8" t="s">
        <v>300</v>
      </c>
    </row>
    <row r="349" spans="5:6" ht="20.100000000000001" customHeight="1" x14ac:dyDescent="0.25">
      <c r="E349" s="2">
        <f t="shared" si="6"/>
        <v>947</v>
      </c>
      <c r="F349" s="7" t="s">
        <v>286</v>
      </c>
    </row>
    <row r="350" spans="5:6" ht="20.100000000000001" customHeight="1" x14ac:dyDescent="0.25">
      <c r="E350" s="2">
        <f t="shared" si="6"/>
        <v>948</v>
      </c>
      <c r="F350" s="7" t="s">
        <v>301</v>
      </c>
    </row>
    <row r="351" spans="5:6" ht="20.100000000000001" customHeight="1" x14ac:dyDescent="0.25">
      <c r="E351" s="2">
        <f t="shared" si="6"/>
        <v>949</v>
      </c>
      <c r="F351" s="7" t="s">
        <v>302</v>
      </c>
    </row>
    <row r="352" spans="5:6" ht="20.100000000000001" customHeight="1" x14ac:dyDescent="0.25">
      <c r="E352" s="2">
        <f t="shared" si="6"/>
        <v>950</v>
      </c>
      <c r="F352" s="7" t="s">
        <v>303</v>
      </c>
    </row>
    <row r="353" spans="5:6" ht="20.100000000000001" customHeight="1" x14ac:dyDescent="0.25">
      <c r="E353" s="2">
        <v>1001</v>
      </c>
      <c r="F353" s="7" t="s">
        <v>304</v>
      </c>
    </row>
    <row r="354" spans="5:6" ht="20.100000000000001" customHeight="1" x14ac:dyDescent="0.25">
      <c r="E354" s="2">
        <f>E353+1</f>
        <v>1002</v>
      </c>
      <c r="F354" s="7" t="s">
        <v>305</v>
      </c>
    </row>
    <row r="355" spans="5:6" ht="20.100000000000001" customHeight="1" x14ac:dyDescent="0.25">
      <c r="E355" s="2">
        <f t="shared" ref="E355:E402" si="7">E354+1</f>
        <v>1003</v>
      </c>
      <c r="F355" s="7" t="s">
        <v>306</v>
      </c>
    </row>
    <row r="356" spans="5:6" ht="20.100000000000001" customHeight="1" x14ac:dyDescent="0.25">
      <c r="E356" s="2">
        <f t="shared" si="7"/>
        <v>1004</v>
      </c>
      <c r="F356" s="7" t="s">
        <v>307</v>
      </c>
    </row>
    <row r="357" spans="5:6" ht="20.100000000000001" customHeight="1" x14ac:dyDescent="0.25">
      <c r="E357" s="2">
        <f t="shared" si="7"/>
        <v>1005</v>
      </c>
      <c r="F357" s="7" t="s">
        <v>308</v>
      </c>
    </row>
    <row r="358" spans="5:6" ht="20.100000000000001" customHeight="1" x14ac:dyDescent="0.25">
      <c r="E358" s="2">
        <f t="shared" si="7"/>
        <v>1006</v>
      </c>
      <c r="F358" s="7" t="s">
        <v>8</v>
      </c>
    </row>
    <row r="359" spans="5:6" ht="20.100000000000001" customHeight="1" x14ac:dyDescent="0.25">
      <c r="E359" s="2">
        <f t="shared" si="7"/>
        <v>1007</v>
      </c>
      <c r="F359" s="7" t="s">
        <v>309</v>
      </c>
    </row>
    <row r="360" spans="5:6" ht="20.100000000000001" customHeight="1" x14ac:dyDescent="0.25">
      <c r="E360" s="2">
        <f t="shared" si="7"/>
        <v>1008</v>
      </c>
      <c r="F360" s="7" t="s">
        <v>310</v>
      </c>
    </row>
    <row r="361" spans="5:6" ht="20.100000000000001" customHeight="1" x14ac:dyDescent="0.25">
      <c r="E361" s="2">
        <f t="shared" si="7"/>
        <v>1009</v>
      </c>
      <c r="F361" s="7" t="s">
        <v>22</v>
      </c>
    </row>
    <row r="362" spans="5:6" ht="20.100000000000001" customHeight="1" x14ac:dyDescent="0.25">
      <c r="E362" s="2">
        <f t="shared" si="7"/>
        <v>1010</v>
      </c>
      <c r="F362" s="7" t="s">
        <v>311</v>
      </c>
    </row>
    <row r="363" spans="5:6" ht="20.100000000000001" customHeight="1" x14ac:dyDescent="0.25">
      <c r="E363" s="2">
        <f t="shared" si="7"/>
        <v>1011</v>
      </c>
      <c r="F363" s="7" t="s">
        <v>312</v>
      </c>
    </row>
    <row r="364" spans="5:6" ht="20.100000000000001" customHeight="1" x14ac:dyDescent="0.25">
      <c r="E364" s="4">
        <f t="shared" si="7"/>
        <v>1012</v>
      </c>
      <c r="F364" s="8" t="s">
        <v>313</v>
      </c>
    </row>
    <row r="365" spans="5:6" ht="20.100000000000001" customHeight="1" x14ac:dyDescent="0.25">
      <c r="E365" s="2">
        <f t="shared" si="7"/>
        <v>1013</v>
      </c>
      <c r="F365" s="7" t="s">
        <v>314</v>
      </c>
    </row>
    <row r="366" spans="5:6" ht="20.100000000000001" customHeight="1" x14ac:dyDescent="0.25">
      <c r="E366" s="2">
        <f t="shared" si="7"/>
        <v>1014</v>
      </c>
      <c r="F366" s="7" t="s">
        <v>315</v>
      </c>
    </row>
    <row r="367" spans="5:6" ht="20.100000000000001" customHeight="1" x14ac:dyDescent="0.25">
      <c r="E367" s="2">
        <f t="shared" si="7"/>
        <v>1015</v>
      </c>
      <c r="F367" s="7" t="s">
        <v>316</v>
      </c>
    </row>
    <row r="368" spans="5:6" ht="20.100000000000001" customHeight="1" x14ac:dyDescent="0.25">
      <c r="E368" s="2">
        <f t="shared" si="7"/>
        <v>1016</v>
      </c>
      <c r="F368" s="7" t="s">
        <v>318</v>
      </c>
    </row>
    <row r="369" spans="5:6" ht="20.100000000000001" customHeight="1" x14ac:dyDescent="0.25">
      <c r="E369" s="2">
        <v>1017</v>
      </c>
      <c r="F369" s="7" t="s">
        <v>319</v>
      </c>
    </row>
    <row r="370" spans="5:6" ht="20.100000000000001" customHeight="1" x14ac:dyDescent="0.25">
      <c r="E370" s="2">
        <f t="shared" si="7"/>
        <v>1018</v>
      </c>
      <c r="F370" s="7" t="s">
        <v>317</v>
      </c>
    </row>
    <row r="371" spans="5:6" ht="20.100000000000001" customHeight="1" x14ac:dyDescent="0.25">
      <c r="E371" s="2">
        <f t="shared" si="7"/>
        <v>1019</v>
      </c>
      <c r="F371" s="7" t="s">
        <v>320</v>
      </c>
    </row>
    <row r="372" spans="5:6" ht="20.100000000000001" customHeight="1" x14ac:dyDescent="0.25">
      <c r="E372" s="2">
        <f t="shared" si="7"/>
        <v>1020</v>
      </c>
      <c r="F372" s="7" t="s">
        <v>321</v>
      </c>
    </row>
    <row r="373" spans="5:6" ht="20.100000000000001" customHeight="1" x14ac:dyDescent="0.25">
      <c r="E373" s="2">
        <f t="shared" si="7"/>
        <v>1021</v>
      </c>
      <c r="F373" s="7" t="s">
        <v>322</v>
      </c>
    </row>
    <row r="374" spans="5:6" ht="20.100000000000001" customHeight="1" x14ac:dyDescent="0.25">
      <c r="E374" s="2">
        <f t="shared" si="7"/>
        <v>1022</v>
      </c>
      <c r="F374" s="7" t="s">
        <v>323</v>
      </c>
    </row>
    <row r="375" spans="5:6" ht="20.100000000000001" customHeight="1" x14ac:dyDescent="0.25">
      <c r="E375" s="2">
        <f t="shared" si="7"/>
        <v>1023</v>
      </c>
      <c r="F375" s="7" t="s">
        <v>49</v>
      </c>
    </row>
    <row r="376" spans="5:6" ht="20.100000000000001" customHeight="1" x14ac:dyDescent="0.25">
      <c r="E376" s="2">
        <f t="shared" si="7"/>
        <v>1024</v>
      </c>
      <c r="F376" s="7" t="s">
        <v>324</v>
      </c>
    </row>
    <row r="377" spans="5:6" ht="20.100000000000001" customHeight="1" x14ac:dyDescent="0.25">
      <c r="E377" s="2">
        <f t="shared" si="7"/>
        <v>1025</v>
      </c>
      <c r="F377" s="7" t="s">
        <v>325</v>
      </c>
    </row>
    <row r="378" spans="5:6" ht="20.100000000000001" customHeight="1" x14ac:dyDescent="0.25">
      <c r="E378" s="2">
        <f t="shared" si="7"/>
        <v>1026</v>
      </c>
      <c r="F378" s="7" t="s">
        <v>326</v>
      </c>
    </row>
    <row r="379" spans="5:6" ht="20.100000000000001" customHeight="1" x14ac:dyDescent="0.25">
      <c r="E379" s="2">
        <f t="shared" si="7"/>
        <v>1027</v>
      </c>
      <c r="F379" s="7" t="s">
        <v>327</v>
      </c>
    </row>
    <row r="380" spans="5:6" ht="20.100000000000001" customHeight="1" x14ac:dyDescent="0.25">
      <c r="E380" s="2">
        <f t="shared" si="7"/>
        <v>1028</v>
      </c>
      <c r="F380" s="7" t="s">
        <v>328</v>
      </c>
    </row>
    <row r="381" spans="5:6" ht="20.100000000000001" customHeight="1" x14ac:dyDescent="0.25">
      <c r="E381" s="2">
        <f t="shared" si="7"/>
        <v>1029</v>
      </c>
      <c r="F381" s="7" t="s">
        <v>329</v>
      </c>
    </row>
    <row r="382" spans="5:6" ht="20.100000000000001" customHeight="1" x14ac:dyDescent="0.25">
      <c r="E382" s="2">
        <f t="shared" si="7"/>
        <v>1030</v>
      </c>
      <c r="F382" s="7" t="s">
        <v>23</v>
      </c>
    </row>
    <row r="383" spans="5:6" ht="20.100000000000001" customHeight="1" x14ac:dyDescent="0.25">
      <c r="E383" s="2">
        <f t="shared" si="7"/>
        <v>1031</v>
      </c>
      <c r="F383" s="7" t="s">
        <v>330</v>
      </c>
    </row>
    <row r="384" spans="5:6" ht="20.100000000000001" customHeight="1" x14ac:dyDescent="0.25">
      <c r="E384" s="2">
        <f t="shared" si="7"/>
        <v>1032</v>
      </c>
      <c r="F384" s="7" t="s">
        <v>331</v>
      </c>
    </row>
    <row r="385" spans="5:6" ht="20.100000000000001" customHeight="1" x14ac:dyDescent="0.25">
      <c r="E385" s="2">
        <f t="shared" si="7"/>
        <v>1033</v>
      </c>
      <c r="F385" s="7" t="s">
        <v>332</v>
      </c>
    </row>
    <row r="386" spans="5:6" ht="20.100000000000001" customHeight="1" x14ac:dyDescent="0.25">
      <c r="E386" s="2">
        <f t="shared" si="7"/>
        <v>1034</v>
      </c>
      <c r="F386" s="7" t="s">
        <v>333</v>
      </c>
    </row>
    <row r="387" spans="5:6" ht="20.100000000000001" customHeight="1" x14ac:dyDescent="0.25">
      <c r="E387" s="2">
        <f t="shared" si="7"/>
        <v>1035</v>
      </c>
      <c r="F387" s="7" t="s">
        <v>334</v>
      </c>
    </row>
    <row r="388" spans="5:6" ht="20.100000000000001" customHeight="1" x14ac:dyDescent="0.25">
      <c r="E388" s="2">
        <f t="shared" si="7"/>
        <v>1036</v>
      </c>
      <c r="F388" s="7" t="s">
        <v>153</v>
      </c>
    </row>
    <row r="389" spans="5:6" ht="20.100000000000001" customHeight="1" x14ac:dyDescent="0.25">
      <c r="E389" s="2">
        <f t="shared" si="7"/>
        <v>1037</v>
      </c>
      <c r="F389" s="7" t="s">
        <v>335</v>
      </c>
    </row>
    <row r="390" spans="5:6" ht="20.100000000000001" customHeight="1" x14ac:dyDescent="0.25">
      <c r="E390" s="2">
        <f t="shared" si="7"/>
        <v>1038</v>
      </c>
      <c r="F390" s="7" t="s">
        <v>61</v>
      </c>
    </row>
    <row r="391" spans="5:6" ht="20.100000000000001" customHeight="1" x14ac:dyDescent="0.25">
      <c r="E391" s="2">
        <f t="shared" si="7"/>
        <v>1039</v>
      </c>
      <c r="F391" s="7" t="s">
        <v>336</v>
      </c>
    </row>
    <row r="392" spans="5:6" ht="20.100000000000001" customHeight="1" x14ac:dyDescent="0.25">
      <c r="E392" s="4">
        <f t="shared" si="7"/>
        <v>1040</v>
      </c>
      <c r="F392" s="8" t="s">
        <v>337</v>
      </c>
    </row>
    <row r="393" spans="5:6" ht="20.100000000000001" customHeight="1" x14ac:dyDescent="0.25">
      <c r="E393" s="2">
        <f t="shared" si="7"/>
        <v>1041</v>
      </c>
      <c r="F393" s="7" t="s">
        <v>338</v>
      </c>
    </row>
    <row r="394" spans="5:6" ht="20.100000000000001" customHeight="1" x14ac:dyDescent="0.25">
      <c r="E394" s="4">
        <f t="shared" si="7"/>
        <v>1042</v>
      </c>
      <c r="F394" s="8" t="s">
        <v>5</v>
      </c>
    </row>
    <row r="395" spans="5:6" ht="20.100000000000001" customHeight="1" x14ac:dyDescent="0.25">
      <c r="E395" s="4">
        <f t="shared" si="7"/>
        <v>1043</v>
      </c>
      <c r="F395" s="8" t="s">
        <v>339</v>
      </c>
    </row>
    <row r="396" spans="5:6" ht="20.100000000000001" customHeight="1" x14ac:dyDescent="0.25">
      <c r="E396" s="2">
        <f t="shared" si="7"/>
        <v>1044</v>
      </c>
      <c r="F396" s="7" t="s">
        <v>340</v>
      </c>
    </row>
    <row r="397" spans="5:6" ht="20.100000000000001" customHeight="1" x14ac:dyDescent="0.25">
      <c r="E397" s="2">
        <f t="shared" si="7"/>
        <v>1045</v>
      </c>
      <c r="F397" s="7" t="s">
        <v>341</v>
      </c>
    </row>
    <row r="398" spans="5:6" ht="20.100000000000001" customHeight="1" x14ac:dyDescent="0.25">
      <c r="E398" s="2">
        <f t="shared" si="7"/>
        <v>1046</v>
      </c>
      <c r="F398" s="7" t="s">
        <v>342</v>
      </c>
    </row>
    <row r="399" spans="5:6" ht="20.100000000000001" customHeight="1" x14ac:dyDescent="0.25">
      <c r="E399" s="2">
        <f t="shared" si="7"/>
        <v>1047</v>
      </c>
      <c r="F399" s="7" t="s">
        <v>343</v>
      </c>
    </row>
    <row r="400" spans="5:6" ht="20.100000000000001" customHeight="1" x14ac:dyDescent="0.25">
      <c r="E400" s="2">
        <f t="shared" si="7"/>
        <v>1048</v>
      </c>
      <c r="F400" s="7" t="s">
        <v>344</v>
      </c>
    </row>
    <row r="401" spans="5:6" ht="20.100000000000001" customHeight="1" x14ac:dyDescent="0.25">
      <c r="E401" s="2">
        <f t="shared" si="7"/>
        <v>1049</v>
      </c>
      <c r="F401" s="7" t="s">
        <v>345</v>
      </c>
    </row>
    <row r="402" spans="5:6" ht="20.100000000000001" customHeight="1" x14ac:dyDescent="0.25">
      <c r="E402" s="2">
        <f t="shared" si="7"/>
        <v>1050</v>
      </c>
      <c r="F402" s="7" t="s">
        <v>346</v>
      </c>
    </row>
    <row r="403" spans="5:6" ht="20.100000000000001" customHeight="1" x14ac:dyDescent="0.25">
      <c r="E403" s="2">
        <v>1101</v>
      </c>
      <c r="F403" s="7" t="s">
        <v>347</v>
      </c>
    </row>
    <row r="404" spans="5:6" ht="20.100000000000001" customHeight="1" x14ac:dyDescent="0.25">
      <c r="E404" s="4">
        <f>E403+1</f>
        <v>1102</v>
      </c>
      <c r="F404" s="8" t="s">
        <v>5</v>
      </c>
    </row>
    <row r="405" spans="5:6" ht="20.100000000000001" customHeight="1" x14ac:dyDescent="0.25">
      <c r="E405" s="2">
        <f t="shared" ref="E405:E452" si="8">E404+1</f>
        <v>1103</v>
      </c>
      <c r="F405" s="7" t="s">
        <v>348</v>
      </c>
    </row>
    <row r="406" spans="5:6" ht="20.100000000000001" customHeight="1" x14ac:dyDescent="0.25">
      <c r="E406" s="2">
        <f t="shared" si="8"/>
        <v>1104</v>
      </c>
      <c r="F406" s="7" t="s">
        <v>349</v>
      </c>
    </row>
    <row r="407" spans="5:6" ht="20.100000000000001" customHeight="1" x14ac:dyDescent="0.25">
      <c r="E407" s="2">
        <f t="shared" si="8"/>
        <v>1105</v>
      </c>
      <c r="F407" s="7" t="s">
        <v>350</v>
      </c>
    </row>
    <row r="408" spans="5:6" ht="20.100000000000001" customHeight="1" x14ac:dyDescent="0.25">
      <c r="E408" s="2">
        <f t="shared" si="8"/>
        <v>1106</v>
      </c>
      <c r="F408" s="7" t="s">
        <v>52</v>
      </c>
    </row>
    <row r="409" spans="5:6" ht="20.100000000000001" customHeight="1" x14ac:dyDescent="0.25">
      <c r="E409" s="2">
        <f t="shared" si="8"/>
        <v>1107</v>
      </c>
      <c r="F409" s="7" t="s">
        <v>351</v>
      </c>
    </row>
    <row r="410" spans="5:6" ht="20.100000000000001" customHeight="1" x14ac:dyDescent="0.25">
      <c r="E410" s="2">
        <f t="shared" si="8"/>
        <v>1108</v>
      </c>
      <c r="F410" s="7" t="s">
        <v>334</v>
      </c>
    </row>
    <row r="411" spans="5:6" ht="20.100000000000001" customHeight="1" x14ac:dyDescent="0.25">
      <c r="E411" s="2">
        <f t="shared" si="8"/>
        <v>1109</v>
      </c>
      <c r="F411" s="7" t="s">
        <v>352</v>
      </c>
    </row>
    <row r="412" spans="5:6" ht="20.100000000000001" customHeight="1" x14ac:dyDescent="0.25">
      <c r="E412" s="2">
        <f t="shared" si="8"/>
        <v>1110</v>
      </c>
      <c r="F412" s="7" t="s">
        <v>353</v>
      </c>
    </row>
    <row r="413" spans="5:6" ht="20.100000000000001" customHeight="1" x14ac:dyDescent="0.25">
      <c r="E413" s="2">
        <f t="shared" si="8"/>
        <v>1111</v>
      </c>
      <c r="F413" s="7" t="s">
        <v>354</v>
      </c>
    </row>
    <row r="414" spans="5:6" ht="20.100000000000001" customHeight="1" x14ac:dyDescent="0.25">
      <c r="E414" s="2">
        <f t="shared" si="8"/>
        <v>1112</v>
      </c>
      <c r="F414" s="7" t="s">
        <v>355</v>
      </c>
    </row>
    <row r="415" spans="5:6" ht="20.100000000000001" customHeight="1" x14ac:dyDescent="0.25">
      <c r="E415" s="2">
        <f t="shared" si="8"/>
        <v>1113</v>
      </c>
      <c r="F415" s="7" t="s">
        <v>356</v>
      </c>
    </row>
    <row r="416" spans="5:6" ht="20.100000000000001" customHeight="1" x14ac:dyDescent="0.25">
      <c r="E416" s="2">
        <f t="shared" si="8"/>
        <v>1114</v>
      </c>
      <c r="F416" s="7" t="s">
        <v>357</v>
      </c>
    </row>
    <row r="417" spans="5:6" ht="20.100000000000001" customHeight="1" x14ac:dyDescent="0.25">
      <c r="E417" s="2">
        <f t="shared" si="8"/>
        <v>1115</v>
      </c>
      <c r="F417" s="7" t="s">
        <v>358</v>
      </c>
    </row>
    <row r="418" spans="5:6" ht="20.100000000000001" customHeight="1" x14ac:dyDescent="0.25">
      <c r="E418" s="2">
        <f t="shared" si="8"/>
        <v>1116</v>
      </c>
      <c r="F418" s="7" t="s">
        <v>359</v>
      </c>
    </row>
    <row r="419" spans="5:6" ht="20.100000000000001" customHeight="1" x14ac:dyDescent="0.25">
      <c r="E419" s="2">
        <f t="shared" si="8"/>
        <v>1117</v>
      </c>
      <c r="F419" s="7" t="s">
        <v>360</v>
      </c>
    </row>
    <row r="420" spans="5:6" ht="20.100000000000001" customHeight="1" x14ac:dyDescent="0.25">
      <c r="E420" s="2">
        <f t="shared" si="8"/>
        <v>1118</v>
      </c>
      <c r="F420" s="7" t="s">
        <v>361</v>
      </c>
    </row>
    <row r="421" spans="5:6" ht="20.100000000000001" customHeight="1" x14ac:dyDescent="0.25">
      <c r="E421" s="2">
        <f t="shared" si="8"/>
        <v>1119</v>
      </c>
      <c r="F421" s="7" t="s">
        <v>362</v>
      </c>
    </row>
    <row r="422" spans="5:6" ht="20.100000000000001" customHeight="1" x14ac:dyDescent="0.25">
      <c r="E422" s="2">
        <f t="shared" si="8"/>
        <v>1120</v>
      </c>
      <c r="F422" s="7" t="s">
        <v>363</v>
      </c>
    </row>
    <row r="423" spans="5:6" ht="20.100000000000001" customHeight="1" x14ac:dyDescent="0.25">
      <c r="E423" s="2">
        <f t="shared" si="8"/>
        <v>1121</v>
      </c>
      <c r="F423" s="7" t="s">
        <v>364</v>
      </c>
    </row>
    <row r="424" spans="5:6" ht="20.100000000000001" customHeight="1" x14ac:dyDescent="0.25">
      <c r="E424" s="2">
        <f t="shared" si="8"/>
        <v>1122</v>
      </c>
      <c r="F424" s="7" t="s">
        <v>365</v>
      </c>
    </row>
    <row r="425" spans="5:6" ht="20.100000000000001" customHeight="1" x14ac:dyDescent="0.25">
      <c r="E425" s="2">
        <f t="shared" si="8"/>
        <v>1123</v>
      </c>
      <c r="F425" s="7" t="s">
        <v>366</v>
      </c>
    </row>
    <row r="426" spans="5:6" ht="20.100000000000001" customHeight="1" x14ac:dyDescent="0.25">
      <c r="E426" s="2">
        <f t="shared" si="8"/>
        <v>1124</v>
      </c>
      <c r="F426" s="7" t="s">
        <v>367</v>
      </c>
    </row>
    <row r="427" spans="5:6" ht="20.100000000000001" customHeight="1" x14ac:dyDescent="0.25">
      <c r="E427" s="2">
        <f t="shared" si="8"/>
        <v>1125</v>
      </c>
      <c r="F427" s="7" t="s">
        <v>368</v>
      </c>
    </row>
    <row r="428" spans="5:6" ht="20.100000000000001" customHeight="1" x14ac:dyDescent="0.25">
      <c r="E428" s="4">
        <f t="shared" si="8"/>
        <v>1126</v>
      </c>
      <c r="F428" s="8" t="s">
        <v>210</v>
      </c>
    </row>
    <row r="429" spans="5:6" ht="20.100000000000001" customHeight="1" x14ac:dyDescent="0.25">
      <c r="E429" s="2">
        <f t="shared" si="8"/>
        <v>1127</v>
      </c>
      <c r="F429" s="7" t="s">
        <v>369</v>
      </c>
    </row>
    <row r="430" spans="5:6" ht="20.100000000000001" customHeight="1" x14ac:dyDescent="0.25">
      <c r="E430" s="2">
        <f t="shared" si="8"/>
        <v>1128</v>
      </c>
      <c r="F430" s="7" t="s">
        <v>370</v>
      </c>
    </row>
    <row r="431" spans="5:6" ht="20.100000000000001" customHeight="1" x14ac:dyDescent="0.25">
      <c r="E431" s="2">
        <f t="shared" si="8"/>
        <v>1129</v>
      </c>
      <c r="F431" s="7" t="s">
        <v>371</v>
      </c>
    </row>
    <row r="432" spans="5:6" ht="20.100000000000001" customHeight="1" x14ac:dyDescent="0.25">
      <c r="E432" s="2">
        <f t="shared" si="8"/>
        <v>1130</v>
      </c>
      <c r="F432" s="7" t="s">
        <v>372</v>
      </c>
    </row>
    <row r="433" spans="5:6" ht="20.100000000000001" customHeight="1" x14ac:dyDescent="0.25">
      <c r="E433" s="2">
        <f t="shared" si="8"/>
        <v>1131</v>
      </c>
      <c r="F433" s="7" t="s">
        <v>373</v>
      </c>
    </row>
    <row r="434" spans="5:6" ht="20.100000000000001" customHeight="1" x14ac:dyDescent="0.25">
      <c r="E434" s="2">
        <f t="shared" si="8"/>
        <v>1132</v>
      </c>
      <c r="F434" s="7" t="s">
        <v>7</v>
      </c>
    </row>
    <row r="435" spans="5:6" ht="20.100000000000001" customHeight="1" x14ac:dyDescent="0.25">
      <c r="E435" s="2">
        <f t="shared" si="8"/>
        <v>1133</v>
      </c>
      <c r="F435" s="7" t="s">
        <v>374</v>
      </c>
    </row>
    <row r="436" spans="5:6" ht="20.100000000000001" customHeight="1" x14ac:dyDescent="0.25">
      <c r="E436" s="2">
        <f t="shared" si="8"/>
        <v>1134</v>
      </c>
      <c r="F436" s="7" t="s">
        <v>375</v>
      </c>
    </row>
    <row r="437" spans="5:6" ht="20.100000000000001" customHeight="1" x14ac:dyDescent="0.25">
      <c r="E437" s="2">
        <f t="shared" si="8"/>
        <v>1135</v>
      </c>
      <c r="F437" s="7" t="s">
        <v>376</v>
      </c>
    </row>
    <row r="438" spans="5:6" ht="20.100000000000001" customHeight="1" x14ac:dyDescent="0.25">
      <c r="E438" s="2">
        <f t="shared" si="8"/>
        <v>1136</v>
      </c>
      <c r="F438" s="7" t="s">
        <v>377</v>
      </c>
    </row>
    <row r="439" spans="5:6" ht="20.100000000000001" customHeight="1" x14ac:dyDescent="0.25">
      <c r="E439" s="2">
        <f t="shared" si="8"/>
        <v>1137</v>
      </c>
      <c r="F439" s="7" t="s">
        <v>378</v>
      </c>
    </row>
    <row r="440" spans="5:6" ht="20.100000000000001" customHeight="1" x14ac:dyDescent="0.25">
      <c r="E440" s="2">
        <f t="shared" si="8"/>
        <v>1138</v>
      </c>
      <c r="F440" s="7" t="s">
        <v>31</v>
      </c>
    </row>
    <row r="441" spans="5:6" ht="20.100000000000001" customHeight="1" x14ac:dyDescent="0.25">
      <c r="E441" s="2">
        <f t="shared" si="8"/>
        <v>1139</v>
      </c>
      <c r="F441" s="7" t="s">
        <v>86</v>
      </c>
    </row>
    <row r="442" spans="5:6" ht="20.100000000000001" customHeight="1" x14ac:dyDescent="0.25">
      <c r="E442" s="2">
        <f t="shared" si="8"/>
        <v>1140</v>
      </c>
      <c r="F442" s="7" t="s">
        <v>379</v>
      </c>
    </row>
    <row r="443" spans="5:6" ht="20.100000000000001" customHeight="1" x14ac:dyDescent="0.25">
      <c r="E443" s="2">
        <f t="shared" si="8"/>
        <v>1141</v>
      </c>
      <c r="F443" s="7" t="s">
        <v>380</v>
      </c>
    </row>
    <row r="444" spans="5:6" ht="20.100000000000001" customHeight="1" x14ac:dyDescent="0.25">
      <c r="E444" s="2">
        <f t="shared" si="8"/>
        <v>1142</v>
      </c>
      <c r="F444" s="7" t="s">
        <v>381</v>
      </c>
    </row>
    <row r="445" spans="5:6" ht="20.100000000000001" customHeight="1" x14ac:dyDescent="0.25">
      <c r="E445" s="2">
        <f t="shared" si="8"/>
        <v>1143</v>
      </c>
      <c r="F445" s="7" t="s">
        <v>382</v>
      </c>
    </row>
    <row r="446" spans="5:6" ht="20.100000000000001" customHeight="1" x14ac:dyDescent="0.25">
      <c r="E446" s="2">
        <f t="shared" si="8"/>
        <v>1144</v>
      </c>
      <c r="F446" s="7" t="s">
        <v>383</v>
      </c>
    </row>
    <row r="447" spans="5:6" ht="20.100000000000001" customHeight="1" x14ac:dyDescent="0.25">
      <c r="E447" s="2">
        <f t="shared" si="8"/>
        <v>1145</v>
      </c>
      <c r="F447" s="7" t="s">
        <v>384</v>
      </c>
    </row>
    <row r="448" spans="5:6" ht="20.100000000000001" customHeight="1" x14ac:dyDescent="0.25">
      <c r="E448" s="2">
        <f t="shared" si="8"/>
        <v>1146</v>
      </c>
      <c r="F448" s="7" t="s">
        <v>385</v>
      </c>
    </row>
    <row r="449" spans="5:6" ht="20.100000000000001" customHeight="1" x14ac:dyDescent="0.25">
      <c r="E449" s="2">
        <f t="shared" si="8"/>
        <v>1147</v>
      </c>
      <c r="F449" s="7" t="s">
        <v>386</v>
      </c>
    </row>
    <row r="450" spans="5:6" ht="20.100000000000001" customHeight="1" x14ac:dyDescent="0.25">
      <c r="E450" s="2">
        <f t="shared" si="8"/>
        <v>1148</v>
      </c>
      <c r="F450" s="7" t="s">
        <v>387</v>
      </c>
    </row>
    <row r="451" spans="5:6" ht="20.100000000000001" customHeight="1" x14ac:dyDescent="0.25">
      <c r="E451" s="2">
        <f t="shared" si="8"/>
        <v>1149</v>
      </c>
      <c r="F451" s="7" t="s">
        <v>136</v>
      </c>
    </row>
    <row r="452" spans="5:6" ht="20.100000000000001" customHeight="1" x14ac:dyDescent="0.25">
      <c r="E452" s="2">
        <f t="shared" si="8"/>
        <v>1150</v>
      </c>
      <c r="F452" s="7" t="s">
        <v>388</v>
      </c>
    </row>
    <row r="453" spans="5:6" ht="20.100000000000001" customHeight="1" x14ac:dyDescent="0.25">
      <c r="E453" s="2">
        <v>1201</v>
      </c>
      <c r="F453" s="7" t="s">
        <v>389</v>
      </c>
    </row>
    <row r="454" spans="5:6" ht="20.100000000000001" customHeight="1" x14ac:dyDescent="0.25">
      <c r="E454" s="2">
        <f>E453+1</f>
        <v>1202</v>
      </c>
      <c r="F454" s="7" t="s">
        <v>390</v>
      </c>
    </row>
    <row r="455" spans="5:6" ht="20.100000000000001" customHeight="1" x14ac:dyDescent="0.25">
      <c r="E455" s="2">
        <f t="shared" ref="E455:E502" si="9">E454+1</f>
        <v>1203</v>
      </c>
      <c r="F455" s="7" t="s">
        <v>391</v>
      </c>
    </row>
    <row r="456" spans="5:6" ht="20.100000000000001" customHeight="1" x14ac:dyDescent="0.25">
      <c r="E456" s="2">
        <f t="shared" si="9"/>
        <v>1204</v>
      </c>
      <c r="F456" s="7" t="s">
        <v>392</v>
      </c>
    </row>
    <row r="457" spans="5:6" ht="20.100000000000001" customHeight="1" x14ac:dyDescent="0.25">
      <c r="E457" s="2">
        <f t="shared" si="9"/>
        <v>1205</v>
      </c>
      <c r="F457" s="7" t="s">
        <v>393</v>
      </c>
    </row>
    <row r="458" spans="5:6" ht="20.100000000000001" customHeight="1" x14ac:dyDescent="0.25">
      <c r="E458" s="2">
        <f t="shared" si="9"/>
        <v>1206</v>
      </c>
      <c r="F458" s="7" t="s">
        <v>394</v>
      </c>
    </row>
    <row r="459" spans="5:6" ht="20.100000000000001" customHeight="1" x14ac:dyDescent="0.25">
      <c r="E459" s="2">
        <f t="shared" si="9"/>
        <v>1207</v>
      </c>
      <c r="F459" s="7" t="s">
        <v>395</v>
      </c>
    </row>
    <row r="460" spans="5:6" ht="20.100000000000001" customHeight="1" x14ac:dyDescent="0.25">
      <c r="E460" s="2">
        <f t="shared" si="9"/>
        <v>1208</v>
      </c>
      <c r="F460" s="7" t="s">
        <v>396</v>
      </c>
    </row>
    <row r="461" spans="5:6" ht="20.100000000000001" customHeight="1" x14ac:dyDescent="0.25">
      <c r="E461" s="2">
        <f t="shared" si="9"/>
        <v>1209</v>
      </c>
      <c r="F461" s="7" t="s">
        <v>397</v>
      </c>
    </row>
    <row r="462" spans="5:6" ht="20.100000000000001" customHeight="1" x14ac:dyDescent="0.25">
      <c r="E462" s="2">
        <f t="shared" si="9"/>
        <v>1210</v>
      </c>
      <c r="F462" s="7" t="s">
        <v>398</v>
      </c>
    </row>
    <row r="463" spans="5:6" ht="20.100000000000001" customHeight="1" x14ac:dyDescent="0.25">
      <c r="E463" s="2">
        <f t="shared" si="9"/>
        <v>1211</v>
      </c>
      <c r="F463" s="7" t="s">
        <v>399</v>
      </c>
    </row>
    <row r="464" spans="5:6" ht="20.100000000000001" customHeight="1" x14ac:dyDescent="0.25">
      <c r="E464" s="2">
        <f t="shared" si="9"/>
        <v>1212</v>
      </c>
      <c r="F464" s="7" t="s">
        <v>400</v>
      </c>
    </row>
    <row r="465" spans="5:6" ht="20.100000000000001" customHeight="1" x14ac:dyDescent="0.25">
      <c r="E465" s="2">
        <f t="shared" si="9"/>
        <v>1213</v>
      </c>
      <c r="F465" s="7" t="s">
        <v>401</v>
      </c>
    </row>
    <row r="466" spans="5:6" ht="20.100000000000001" customHeight="1" x14ac:dyDescent="0.25">
      <c r="E466" s="2">
        <f t="shared" si="9"/>
        <v>1214</v>
      </c>
      <c r="F466" s="7" t="s">
        <v>402</v>
      </c>
    </row>
    <row r="467" spans="5:6" ht="20.100000000000001" customHeight="1" x14ac:dyDescent="0.25">
      <c r="E467" s="2">
        <f t="shared" si="9"/>
        <v>1215</v>
      </c>
      <c r="F467" s="7" t="s">
        <v>403</v>
      </c>
    </row>
    <row r="468" spans="5:6" ht="20.100000000000001" customHeight="1" x14ac:dyDescent="0.25">
      <c r="E468" s="2">
        <f t="shared" si="9"/>
        <v>1216</v>
      </c>
      <c r="F468" s="7" t="s">
        <v>404</v>
      </c>
    </row>
    <row r="469" spans="5:6" ht="20.100000000000001" customHeight="1" x14ac:dyDescent="0.25">
      <c r="E469" s="2">
        <f t="shared" si="9"/>
        <v>1217</v>
      </c>
      <c r="F469" s="7" t="s">
        <v>405</v>
      </c>
    </row>
    <row r="470" spans="5:6" ht="20.100000000000001" customHeight="1" x14ac:dyDescent="0.25">
      <c r="E470" s="2">
        <f t="shared" si="9"/>
        <v>1218</v>
      </c>
      <c r="F470" s="7" t="s">
        <v>10</v>
      </c>
    </row>
    <row r="471" spans="5:6" ht="20.100000000000001" customHeight="1" x14ac:dyDescent="0.25">
      <c r="E471" s="2">
        <f t="shared" si="9"/>
        <v>1219</v>
      </c>
      <c r="F471" s="7" t="s">
        <v>406</v>
      </c>
    </row>
    <row r="472" spans="5:6" ht="20.100000000000001" customHeight="1" x14ac:dyDescent="0.25">
      <c r="E472" s="2">
        <f t="shared" si="9"/>
        <v>1220</v>
      </c>
      <c r="F472" s="7" t="s">
        <v>407</v>
      </c>
    </row>
    <row r="473" spans="5:6" ht="20.100000000000001" customHeight="1" x14ac:dyDescent="0.25">
      <c r="E473" s="2">
        <f t="shared" si="9"/>
        <v>1221</v>
      </c>
      <c r="F473" s="7" t="s">
        <v>408</v>
      </c>
    </row>
    <row r="474" spans="5:6" ht="20.100000000000001" customHeight="1" x14ac:dyDescent="0.25">
      <c r="E474" s="2">
        <f t="shared" si="9"/>
        <v>1222</v>
      </c>
      <c r="F474" s="7" t="s">
        <v>409</v>
      </c>
    </row>
    <row r="475" spans="5:6" ht="20.100000000000001" customHeight="1" x14ac:dyDescent="0.25">
      <c r="E475" s="2">
        <f t="shared" si="9"/>
        <v>1223</v>
      </c>
      <c r="F475" s="7" t="s">
        <v>410</v>
      </c>
    </row>
    <row r="476" spans="5:6" ht="20.100000000000001" customHeight="1" x14ac:dyDescent="0.25">
      <c r="E476" s="2">
        <v>1224</v>
      </c>
      <c r="F476" s="7" t="s">
        <v>411</v>
      </c>
    </row>
    <row r="477" spans="5:6" ht="20.100000000000001" customHeight="1" x14ac:dyDescent="0.25">
      <c r="E477" s="2">
        <f t="shared" si="9"/>
        <v>1225</v>
      </c>
      <c r="F477" s="7" t="s">
        <v>412</v>
      </c>
    </row>
    <row r="478" spans="5:6" ht="20.100000000000001" customHeight="1" x14ac:dyDescent="0.25">
      <c r="E478" s="2">
        <f t="shared" si="9"/>
        <v>1226</v>
      </c>
      <c r="F478" s="7" t="s">
        <v>413</v>
      </c>
    </row>
    <row r="479" spans="5:6" ht="20.100000000000001" customHeight="1" x14ac:dyDescent="0.25">
      <c r="E479" s="2">
        <f t="shared" si="9"/>
        <v>1227</v>
      </c>
      <c r="F479" s="7" t="s">
        <v>414</v>
      </c>
    </row>
    <row r="480" spans="5:6" ht="20.100000000000001" customHeight="1" x14ac:dyDescent="0.25">
      <c r="E480" s="2">
        <f t="shared" si="9"/>
        <v>1228</v>
      </c>
      <c r="F480" s="7" t="s">
        <v>415</v>
      </c>
    </row>
    <row r="481" spans="5:6" ht="20.100000000000001" customHeight="1" x14ac:dyDescent="0.25">
      <c r="E481" s="2">
        <f t="shared" si="9"/>
        <v>1229</v>
      </c>
      <c r="F481" s="7" t="s">
        <v>416</v>
      </c>
    </row>
    <row r="482" spans="5:6" ht="20.100000000000001" customHeight="1" x14ac:dyDescent="0.25">
      <c r="E482" s="2">
        <f t="shared" si="9"/>
        <v>1230</v>
      </c>
      <c r="F482" s="7" t="s">
        <v>417</v>
      </c>
    </row>
    <row r="483" spans="5:6" ht="20.100000000000001" customHeight="1" x14ac:dyDescent="0.25">
      <c r="E483" s="2">
        <f t="shared" si="9"/>
        <v>1231</v>
      </c>
      <c r="F483" s="7" t="s">
        <v>418</v>
      </c>
    </row>
    <row r="484" spans="5:6" ht="20.100000000000001" customHeight="1" x14ac:dyDescent="0.25">
      <c r="E484" s="2">
        <f t="shared" si="9"/>
        <v>1232</v>
      </c>
      <c r="F484" s="7" t="s">
        <v>419</v>
      </c>
    </row>
    <row r="485" spans="5:6" ht="20.100000000000001" customHeight="1" x14ac:dyDescent="0.25">
      <c r="E485" s="2">
        <f t="shared" si="9"/>
        <v>1233</v>
      </c>
      <c r="F485" s="7" t="s">
        <v>420</v>
      </c>
    </row>
    <row r="486" spans="5:6" ht="20.100000000000001" customHeight="1" x14ac:dyDescent="0.25">
      <c r="E486" s="2">
        <f t="shared" si="9"/>
        <v>1234</v>
      </c>
      <c r="F486" s="7" t="s">
        <v>421</v>
      </c>
    </row>
    <row r="487" spans="5:6" ht="20.100000000000001" customHeight="1" x14ac:dyDescent="0.25">
      <c r="E487" s="2">
        <f t="shared" si="9"/>
        <v>1235</v>
      </c>
      <c r="F487" s="7" t="s">
        <v>422</v>
      </c>
    </row>
    <row r="488" spans="5:6" ht="20.100000000000001" customHeight="1" x14ac:dyDescent="0.25">
      <c r="E488" s="2">
        <f t="shared" si="9"/>
        <v>1236</v>
      </c>
      <c r="F488" s="7" t="s">
        <v>423</v>
      </c>
    </row>
    <row r="489" spans="5:6" ht="20.100000000000001" customHeight="1" x14ac:dyDescent="0.25">
      <c r="E489" s="2">
        <f t="shared" si="9"/>
        <v>1237</v>
      </c>
      <c r="F489" s="7" t="s">
        <v>424</v>
      </c>
    </row>
    <row r="490" spans="5:6" ht="20.100000000000001" customHeight="1" x14ac:dyDescent="0.25">
      <c r="E490" s="2">
        <f t="shared" si="9"/>
        <v>1238</v>
      </c>
      <c r="F490" s="7" t="s">
        <v>425</v>
      </c>
    </row>
    <row r="491" spans="5:6" ht="20.100000000000001" customHeight="1" x14ac:dyDescent="0.25">
      <c r="E491" s="2">
        <f t="shared" si="9"/>
        <v>1239</v>
      </c>
      <c r="F491" s="7" t="s">
        <v>426</v>
      </c>
    </row>
    <row r="492" spans="5:6" ht="20.100000000000001" customHeight="1" x14ac:dyDescent="0.25">
      <c r="E492" s="2">
        <f t="shared" si="9"/>
        <v>1240</v>
      </c>
      <c r="F492" s="7" t="s">
        <v>16</v>
      </c>
    </row>
    <row r="493" spans="5:6" ht="20.100000000000001" customHeight="1" x14ac:dyDescent="0.25">
      <c r="E493" s="2">
        <f t="shared" si="9"/>
        <v>1241</v>
      </c>
      <c r="F493" s="7" t="s">
        <v>427</v>
      </c>
    </row>
    <row r="494" spans="5:6" ht="20.100000000000001" customHeight="1" x14ac:dyDescent="0.25">
      <c r="E494" s="4">
        <f t="shared" si="9"/>
        <v>1242</v>
      </c>
      <c r="F494" s="8" t="s">
        <v>428</v>
      </c>
    </row>
    <row r="495" spans="5:6" ht="20.100000000000001" customHeight="1" x14ac:dyDescent="0.25">
      <c r="E495" s="4">
        <f t="shared" si="9"/>
        <v>1243</v>
      </c>
      <c r="F495" s="8" t="s">
        <v>279</v>
      </c>
    </row>
    <row r="496" spans="5:6" ht="20.100000000000001" customHeight="1" x14ac:dyDescent="0.25">
      <c r="E496" s="4">
        <f t="shared" si="9"/>
        <v>1244</v>
      </c>
      <c r="F496" s="8" t="s">
        <v>429</v>
      </c>
    </row>
    <row r="497" spans="5:6" ht="20.100000000000001" customHeight="1" x14ac:dyDescent="0.25">
      <c r="E497" s="2">
        <f t="shared" si="9"/>
        <v>1245</v>
      </c>
      <c r="F497" s="7" t="s">
        <v>67</v>
      </c>
    </row>
    <row r="498" spans="5:6" ht="20.100000000000001" customHeight="1" x14ac:dyDescent="0.25">
      <c r="E498" s="2">
        <f t="shared" si="9"/>
        <v>1246</v>
      </c>
      <c r="F498" s="7" t="s">
        <v>430</v>
      </c>
    </row>
    <row r="499" spans="5:6" ht="20.100000000000001" customHeight="1" x14ac:dyDescent="0.25">
      <c r="E499" s="2">
        <f t="shared" si="9"/>
        <v>1247</v>
      </c>
      <c r="F499" s="7" t="s">
        <v>431</v>
      </c>
    </row>
    <row r="500" spans="5:6" ht="20.100000000000001" customHeight="1" x14ac:dyDescent="0.25">
      <c r="E500" s="2">
        <f t="shared" si="9"/>
        <v>1248</v>
      </c>
      <c r="F500" s="7" t="s">
        <v>432</v>
      </c>
    </row>
    <row r="501" spans="5:6" ht="20.100000000000001" customHeight="1" x14ac:dyDescent="0.25">
      <c r="E501" s="2">
        <f t="shared" si="9"/>
        <v>1249</v>
      </c>
      <c r="F501" s="7" t="s">
        <v>433</v>
      </c>
    </row>
    <row r="502" spans="5:6" ht="20.100000000000001" customHeight="1" x14ac:dyDescent="0.25">
      <c r="E502" s="2">
        <f t="shared" si="9"/>
        <v>1250</v>
      </c>
      <c r="F502" s="7" t="s">
        <v>434</v>
      </c>
    </row>
    <row r="503" spans="5:6" ht="20.100000000000001" customHeight="1" x14ac:dyDescent="0.25">
      <c r="E503" s="2">
        <v>1301</v>
      </c>
      <c r="F503" s="7" t="s">
        <v>435</v>
      </c>
    </row>
    <row r="504" spans="5:6" ht="20.100000000000001" customHeight="1" x14ac:dyDescent="0.25">
      <c r="E504" s="2">
        <f>E503+1</f>
        <v>1302</v>
      </c>
      <c r="F504" s="7" t="s">
        <v>436</v>
      </c>
    </row>
    <row r="505" spans="5:6" ht="20.100000000000001" customHeight="1" x14ac:dyDescent="0.25">
      <c r="E505" s="2">
        <f t="shared" ref="E505:E552" si="10">E504+1</f>
        <v>1303</v>
      </c>
      <c r="F505" s="7" t="s">
        <v>437</v>
      </c>
    </row>
    <row r="506" spans="5:6" ht="20.100000000000001" customHeight="1" x14ac:dyDescent="0.25">
      <c r="E506" s="2">
        <f t="shared" si="10"/>
        <v>1304</v>
      </c>
      <c r="F506" s="7" t="s">
        <v>438</v>
      </c>
    </row>
    <row r="507" spans="5:6" ht="20.100000000000001" customHeight="1" x14ac:dyDescent="0.25">
      <c r="E507" s="2">
        <f t="shared" si="10"/>
        <v>1305</v>
      </c>
      <c r="F507" s="7" t="s">
        <v>439</v>
      </c>
    </row>
    <row r="508" spans="5:6" ht="20.100000000000001" customHeight="1" x14ac:dyDescent="0.25">
      <c r="E508" s="2">
        <f t="shared" si="10"/>
        <v>1306</v>
      </c>
      <c r="F508" s="7" t="s">
        <v>440</v>
      </c>
    </row>
    <row r="509" spans="5:6" ht="20.100000000000001" customHeight="1" x14ac:dyDescent="0.25">
      <c r="E509" s="2">
        <f t="shared" si="10"/>
        <v>1307</v>
      </c>
      <c r="F509" s="7" t="s">
        <v>441</v>
      </c>
    </row>
    <row r="510" spans="5:6" ht="20.100000000000001" customHeight="1" x14ac:dyDescent="0.25">
      <c r="E510" s="2">
        <f t="shared" si="10"/>
        <v>1308</v>
      </c>
      <c r="F510" s="7" t="s">
        <v>442</v>
      </c>
    </row>
    <row r="511" spans="5:6" ht="20.100000000000001" customHeight="1" x14ac:dyDescent="0.25">
      <c r="E511" s="2">
        <f t="shared" si="10"/>
        <v>1309</v>
      </c>
      <c r="F511" s="7" t="s">
        <v>443</v>
      </c>
    </row>
    <row r="512" spans="5:6" ht="20.100000000000001" customHeight="1" x14ac:dyDescent="0.25">
      <c r="E512" s="2">
        <f t="shared" si="10"/>
        <v>1310</v>
      </c>
      <c r="F512" s="7" t="s">
        <v>444</v>
      </c>
    </row>
    <row r="513" spans="5:6" ht="20.100000000000001" customHeight="1" x14ac:dyDescent="0.25">
      <c r="E513" s="2">
        <f t="shared" si="10"/>
        <v>1311</v>
      </c>
      <c r="F513" s="7" t="s">
        <v>483</v>
      </c>
    </row>
    <row r="514" spans="5:6" ht="20.100000000000001" customHeight="1" x14ac:dyDescent="0.25">
      <c r="E514" s="2">
        <f t="shared" si="10"/>
        <v>1312</v>
      </c>
      <c r="F514" s="7" t="s">
        <v>453</v>
      </c>
    </row>
    <row r="515" spans="5:6" ht="20.100000000000001" customHeight="1" x14ac:dyDescent="0.25">
      <c r="E515" s="2">
        <f t="shared" si="10"/>
        <v>1313</v>
      </c>
      <c r="F515" s="7" t="s">
        <v>8</v>
      </c>
    </row>
    <row r="516" spans="5:6" ht="20.100000000000001" customHeight="1" x14ac:dyDescent="0.25">
      <c r="E516" s="2">
        <f t="shared" si="10"/>
        <v>1314</v>
      </c>
      <c r="F516" s="7" t="s">
        <v>454</v>
      </c>
    </row>
    <row r="517" spans="5:6" ht="20.100000000000001" customHeight="1" x14ac:dyDescent="0.25">
      <c r="E517" s="2">
        <f t="shared" si="10"/>
        <v>1315</v>
      </c>
      <c r="F517" s="7" t="s">
        <v>455</v>
      </c>
    </row>
    <row r="518" spans="5:6" ht="20.100000000000001" customHeight="1" x14ac:dyDescent="0.25">
      <c r="E518" s="2">
        <f t="shared" si="10"/>
        <v>1316</v>
      </c>
      <c r="F518" s="7" t="s">
        <v>456</v>
      </c>
    </row>
    <row r="519" spans="5:6" ht="20.100000000000001" customHeight="1" x14ac:dyDescent="0.25">
      <c r="E519" s="2">
        <f t="shared" si="10"/>
        <v>1317</v>
      </c>
      <c r="F519" s="7" t="s">
        <v>457</v>
      </c>
    </row>
    <row r="520" spans="5:6" ht="20.100000000000001" customHeight="1" x14ac:dyDescent="0.25">
      <c r="E520" s="2">
        <f t="shared" si="10"/>
        <v>1318</v>
      </c>
      <c r="F520" s="7" t="s">
        <v>458</v>
      </c>
    </row>
    <row r="521" spans="5:6" ht="20.100000000000001" customHeight="1" x14ac:dyDescent="0.25">
      <c r="E521" s="2">
        <f t="shared" si="10"/>
        <v>1319</v>
      </c>
      <c r="F521" s="7" t="s">
        <v>459</v>
      </c>
    </row>
    <row r="522" spans="5:6" ht="20.100000000000001" customHeight="1" x14ac:dyDescent="0.25">
      <c r="E522" s="2">
        <f t="shared" si="10"/>
        <v>1320</v>
      </c>
      <c r="F522" s="7" t="s">
        <v>460</v>
      </c>
    </row>
    <row r="523" spans="5:6" ht="20.100000000000001" customHeight="1" x14ac:dyDescent="0.25">
      <c r="E523" s="2">
        <f t="shared" si="10"/>
        <v>1321</v>
      </c>
      <c r="F523" s="7" t="s">
        <v>445</v>
      </c>
    </row>
    <row r="524" spans="5:6" ht="20.100000000000001" customHeight="1" x14ac:dyDescent="0.25">
      <c r="E524" s="2">
        <f t="shared" si="10"/>
        <v>1322</v>
      </c>
      <c r="F524" s="7" t="s">
        <v>446</v>
      </c>
    </row>
    <row r="525" spans="5:6" ht="20.100000000000001" customHeight="1" x14ac:dyDescent="0.25">
      <c r="E525" s="2">
        <f t="shared" si="10"/>
        <v>1323</v>
      </c>
      <c r="F525" s="7" t="s">
        <v>447</v>
      </c>
    </row>
    <row r="526" spans="5:6" ht="20.100000000000001" customHeight="1" x14ac:dyDescent="0.25">
      <c r="E526" s="2">
        <f t="shared" si="10"/>
        <v>1324</v>
      </c>
      <c r="F526" s="7" t="s">
        <v>97</v>
      </c>
    </row>
    <row r="527" spans="5:6" ht="20.100000000000001" customHeight="1" x14ac:dyDescent="0.25">
      <c r="E527" s="2">
        <f t="shared" si="10"/>
        <v>1325</v>
      </c>
      <c r="F527" s="7" t="s">
        <v>448</v>
      </c>
    </row>
    <row r="528" spans="5:6" ht="20.100000000000001" customHeight="1" x14ac:dyDescent="0.25">
      <c r="E528" s="2">
        <f t="shared" si="10"/>
        <v>1326</v>
      </c>
      <c r="F528" s="7" t="s">
        <v>449</v>
      </c>
    </row>
    <row r="529" spans="5:6" ht="20.100000000000001" customHeight="1" x14ac:dyDescent="0.25">
      <c r="E529" s="2">
        <f t="shared" si="10"/>
        <v>1327</v>
      </c>
      <c r="F529" s="7" t="s">
        <v>450</v>
      </c>
    </row>
    <row r="530" spans="5:6" ht="20.100000000000001" customHeight="1" x14ac:dyDescent="0.25">
      <c r="E530" s="2">
        <f t="shared" si="10"/>
        <v>1328</v>
      </c>
      <c r="F530" s="7" t="s">
        <v>451</v>
      </c>
    </row>
    <row r="531" spans="5:6" ht="20.100000000000001" customHeight="1" x14ac:dyDescent="0.25">
      <c r="E531" s="2">
        <f t="shared" si="10"/>
        <v>1329</v>
      </c>
      <c r="F531" s="7" t="s">
        <v>452</v>
      </c>
    </row>
    <row r="532" spans="5:6" ht="20.100000000000001" customHeight="1" x14ac:dyDescent="0.25">
      <c r="E532" s="2">
        <f t="shared" si="10"/>
        <v>1330</v>
      </c>
      <c r="F532" s="7" t="s">
        <v>461</v>
      </c>
    </row>
    <row r="533" spans="5:6" ht="20.100000000000001" customHeight="1" x14ac:dyDescent="0.25">
      <c r="E533" s="2">
        <f>E532+1</f>
        <v>1331</v>
      </c>
      <c r="F533" s="7" t="s">
        <v>462</v>
      </c>
    </row>
    <row r="534" spans="5:6" ht="20.100000000000001" customHeight="1" x14ac:dyDescent="0.25">
      <c r="E534" s="2">
        <f t="shared" si="10"/>
        <v>1332</v>
      </c>
      <c r="F534" s="7" t="s">
        <v>463</v>
      </c>
    </row>
    <row r="535" spans="5:6" ht="20.100000000000001" customHeight="1" x14ac:dyDescent="0.25">
      <c r="E535" s="4">
        <f t="shared" si="10"/>
        <v>1333</v>
      </c>
      <c r="F535" s="8" t="s">
        <v>464</v>
      </c>
    </row>
    <row r="536" spans="5:6" ht="20.100000000000001" customHeight="1" x14ac:dyDescent="0.25">
      <c r="E536" s="2">
        <v>1334</v>
      </c>
      <c r="F536" s="7" t="s">
        <v>465</v>
      </c>
    </row>
    <row r="537" spans="5:6" ht="20.100000000000001" customHeight="1" x14ac:dyDescent="0.25">
      <c r="E537" s="2">
        <v>1335</v>
      </c>
      <c r="F537" s="7" t="s">
        <v>466</v>
      </c>
    </row>
    <row r="538" spans="5:6" ht="20.100000000000001" customHeight="1" x14ac:dyDescent="0.25">
      <c r="E538" s="2">
        <v>1336</v>
      </c>
      <c r="F538" s="7" t="s">
        <v>467</v>
      </c>
    </row>
    <row r="539" spans="5:6" ht="20.100000000000001" customHeight="1" x14ac:dyDescent="0.25">
      <c r="E539" s="2">
        <f t="shared" si="10"/>
        <v>1337</v>
      </c>
      <c r="F539" s="7" t="s">
        <v>468</v>
      </c>
    </row>
    <row r="540" spans="5:6" ht="20.100000000000001" customHeight="1" x14ac:dyDescent="0.25">
      <c r="E540" s="2">
        <f t="shared" si="10"/>
        <v>1338</v>
      </c>
      <c r="F540" s="7" t="s">
        <v>335</v>
      </c>
    </row>
    <row r="541" spans="5:6" ht="20.100000000000001" customHeight="1" x14ac:dyDescent="0.25">
      <c r="E541" s="2">
        <v>1339</v>
      </c>
      <c r="F541" s="7" t="s">
        <v>469</v>
      </c>
    </row>
    <row r="542" spans="5:6" ht="20.100000000000001" customHeight="1" x14ac:dyDescent="0.25">
      <c r="E542" s="2">
        <v>1340</v>
      </c>
      <c r="F542" s="7" t="s">
        <v>470</v>
      </c>
    </row>
    <row r="543" spans="5:6" ht="20.100000000000001" customHeight="1" x14ac:dyDescent="0.25">
      <c r="E543" s="2">
        <f t="shared" si="10"/>
        <v>1341</v>
      </c>
      <c r="F543" s="7" t="s">
        <v>471</v>
      </c>
    </row>
    <row r="544" spans="5:6" ht="20.100000000000001" customHeight="1" x14ac:dyDescent="0.25">
      <c r="E544" s="2">
        <f t="shared" si="10"/>
        <v>1342</v>
      </c>
      <c r="F544" s="7" t="s">
        <v>240</v>
      </c>
    </row>
    <row r="545" spans="5:6" ht="20.100000000000001" customHeight="1" x14ac:dyDescent="0.25">
      <c r="E545" s="4">
        <f t="shared" si="10"/>
        <v>1343</v>
      </c>
      <c r="F545" s="8" t="s">
        <v>472</v>
      </c>
    </row>
    <row r="546" spans="5:6" ht="20.100000000000001" customHeight="1" x14ac:dyDescent="0.25">
      <c r="E546" s="2">
        <f t="shared" si="10"/>
        <v>1344</v>
      </c>
      <c r="F546" s="7" t="s">
        <v>473</v>
      </c>
    </row>
    <row r="547" spans="5:6" ht="20.100000000000001" customHeight="1" x14ac:dyDescent="0.25">
      <c r="E547" s="2">
        <f t="shared" si="10"/>
        <v>1345</v>
      </c>
      <c r="F547" s="7" t="s">
        <v>474</v>
      </c>
    </row>
    <row r="548" spans="5:6" ht="20.100000000000001" customHeight="1" x14ac:dyDescent="0.25">
      <c r="E548" s="2">
        <f t="shared" si="10"/>
        <v>1346</v>
      </c>
      <c r="F548" s="7" t="s">
        <v>475</v>
      </c>
    </row>
    <row r="549" spans="5:6" ht="20.100000000000001" customHeight="1" x14ac:dyDescent="0.25">
      <c r="E549" s="2">
        <f t="shared" si="10"/>
        <v>1347</v>
      </c>
      <c r="F549" s="7" t="s">
        <v>476</v>
      </c>
    </row>
    <row r="550" spans="5:6" ht="20.100000000000001" customHeight="1" x14ac:dyDescent="0.25">
      <c r="E550" s="2">
        <f t="shared" si="10"/>
        <v>1348</v>
      </c>
      <c r="F550" s="7" t="s">
        <v>477</v>
      </c>
    </row>
    <row r="551" spans="5:6" ht="20.100000000000001" customHeight="1" x14ac:dyDescent="0.25">
      <c r="E551" s="2">
        <f t="shared" si="10"/>
        <v>1349</v>
      </c>
      <c r="F551" s="7" t="s">
        <v>478</v>
      </c>
    </row>
    <row r="552" spans="5:6" ht="20.100000000000001" customHeight="1" x14ac:dyDescent="0.25">
      <c r="E552" s="2">
        <f t="shared" si="10"/>
        <v>1350</v>
      </c>
      <c r="F552" s="7" t="s">
        <v>479</v>
      </c>
    </row>
    <row r="553" spans="5:6" ht="20.100000000000001" customHeight="1" x14ac:dyDescent="0.25">
      <c r="E553" s="2">
        <v>1401</v>
      </c>
      <c r="F553" s="7" t="s">
        <v>480</v>
      </c>
    </row>
    <row r="554" spans="5:6" ht="20.100000000000001" customHeight="1" x14ac:dyDescent="0.25">
      <c r="E554" s="2">
        <f>E553+1</f>
        <v>1402</v>
      </c>
      <c r="F554" s="7" t="s">
        <v>481</v>
      </c>
    </row>
    <row r="555" spans="5:6" ht="20.100000000000001" customHeight="1" x14ac:dyDescent="0.25">
      <c r="E555" s="2">
        <f t="shared" ref="E555:E602" si="11">E554+1</f>
        <v>1403</v>
      </c>
      <c r="F555" s="7" t="s">
        <v>482</v>
      </c>
    </row>
    <row r="556" spans="5:6" ht="20.100000000000001" customHeight="1" x14ac:dyDescent="0.25">
      <c r="E556" s="2">
        <f t="shared" si="11"/>
        <v>1404</v>
      </c>
      <c r="F556" s="7" t="s">
        <v>484</v>
      </c>
    </row>
    <row r="557" spans="5:6" ht="20.100000000000001" customHeight="1" x14ac:dyDescent="0.25">
      <c r="E557" s="2">
        <f t="shared" si="11"/>
        <v>1405</v>
      </c>
      <c r="F557" s="7" t="s">
        <v>485</v>
      </c>
    </row>
    <row r="558" spans="5:6" ht="20.100000000000001" customHeight="1" x14ac:dyDescent="0.25">
      <c r="E558" s="2">
        <f t="shared" si="11"/>
        <v>1406</v>
      </c>
      <c r="F558" s="7" t="s">
        <v>486</v>
      </c>
    </row>
    <row r="559" spans="5:6" ht="20.100000000000001" customHeight="1" x14ac:dyDescent="0.25">
      <c r="E559" s="2">
        <f t="shared" si="11"/>
        <v>1407</v>
      </c>
      <c r="F559" s="7" t="s">
        <v>140</v>
      </c>
    </row>
    <row r="560" spans="5:6" ht="20.100000000000001" customHeight="1" x14ac:dyDescent="0.25">
      <c r="E560" s="2">
        <f t="shared" si="11"/>
        <v>1408</v>
      </c>
      <c r="F560" s="7" t="s">
        <v>487</v>
      </c>
    </row>
    <row r="561" spans="5:6" ht="20.100000000000001" customHeight="1" x14ac:dyDescent="0.25">
      <c r="E561" s="2">
        <f t="shared" si="11"/>
        <v>1409</v>
      </c>
      <c r="F561" s="7" t="s">
        <v>488</v>
      </c>
    </row>
    <row r="562" spans="5:6" ht="20.100000000000001" customHeight="1" x14ac:dyDescent="0.25">
      <c r="E562" s="2">
        <f t="shared" si="11"/>
        <v>1410</v>
      </c>
      <c r="F562" s="7" t="s">
        <v>489</v>
      </c>
    </row>
    <row r="563" spans="5:6" ht="20.100000000000001" customHeight="1" x14ac:dyDescent="0.25">
      <c r="E563" s="2">
        <f t="shared" si="11"/>
        <v>1411</v>
      </c>
      <c r="F563" s="7" t="s">
        <v>490</v>
      </c>
    </row>
    <row r="564" spans="5:6" ht="20.100000000000001" customHeight="1" x14ac:dyDescent="0.25">
      <c r="E564" s="2">
        <f t="shared" si="11"/>
        <v>1412</v>
      </c>
      <c r="F564" s="7" t="s">
        <v>491</v>
      </c>
    </row>
    <row r="565" spans="5:6" ht="20.100000000000001" customHeight="1" x14ac:dyDescent="0.25">
      <c r="E565" s="2">
        <f t="shared" si="11"/>
        <v>1413</v>
      </c>
      <c r="F565" s="7" t="s">
        <v>297</v>
      </c>
    </row>
    <row r="566" spans="5:6" ht="20.100000000000001" customHeight="1" x14ac:dyDescent="0.25">
      <c r="E566" s="2">
        <f t="shared" si="11"/>
        <v>1414</v>
      </c>
      <c r="F566" s="7" t="s">
        <v>61</v>
      </c>
    </row>
    <row r="567" spans="5:6" ht="20.100000000000001" customHeight="1" x14ac:dyDescent="0.25">
      <c r="E567" s="2">
        <f t="shared" si="11"/>
        <v>1415</v>
      </c>
      <c r="F567" s="7" t="s">
        <v>492</v>
      </c>
    </row>
    <row r="568" spans="5:6" ht="20.100000000000001" customHeight="1" x14ac:dyDescent="0.25">
      <c r="E568" s="2">
        <f t="shared" si="11"/>
        <v>1416</v>
      </c>
      <c r="F568" s="7" t="s">
        <v>20</v>
      </c>
    </row>
    <row r="569" spans="5:6" ht="20.100000000000001" customHeight="1" x14ac:dyDescent="0.25">
      <c r="E569" s="2">
        <f t="shared" si="11"/>
        <v>1417</v>
      </c>
      <c r="F569" s="7" t="s">
        <v>343</v>
      </c>
    </row>
    <row r="570" spans="5:6" ht="20.100000000000001" customHeight="1" x14ac:dyDescent="0.25">
      <c r="E570" s="2">
        <f t="shared" si="11"/>
        <v>1418</v>
      </c>
      <c r="F570" s="7" t="s">
        <v>493</v>
      </c>
    </row>
    <row r="571" spans="5:6" ht="20.100000000000001" customHeight="1" x14ac:dyDescent="0.25">
      <c r="E571" s="2">
        <f t="shared" si="11"/>
        <v>1419</v>
      </c>
      <c r="F571" s="7" t="s">
        <v>494</v>
      </c>
    </row>
    <row r="572" spans="5:6" ht="20.100000000000001" customHeight="1" x14ac:dyDescent="0.25">
      <c r="E572" s="2">
        <f t="shared" si="11"/>
        <v>1420</v>
      </c>
      <c r="F572" s="7" t="s">
        <v>495</v>
      </c>
    </row>
    <row r="573" spans="5:6" ht="20.100000000000001" customHeight="1" x14ac:dyDescent="0.25">
      <c r="E573" s="2">
        <f t="shared" si="11"/>
        <v>1421</v>
      </c>
      <c r="F573" s="7" t="s">
        <v>496</v>
      </c>
    </row>
    <row r="574" spans="5:6" ht="20.100000000000001" customHeight="1" x14ac:dyDescent="0.25">
      <c r="E574" s="2">
        <f t="shared" si="11"/>
        <v>1422</v>
      </c>
      <c r="F574" s="7" t="s">
        <v>497</v>
      </c>
    </row>
    <row r="575" spans="5:6" ht="20.100000000000001" customHeight="1" x14ac:dyDescent="0.25">
      <c r="E575" s="2">
        <f t="shared" si="11"/>
        <v>1423</v>
      </c>
      <c r="F575" s="7" t="s">
        <v>498</v>
      </c>
    </row>
    <row r="576" spans="5:6" ht="20.100000000000001" customHeight="1" x14ac:dyDescent="0.25">
      <c r="E576" s="2">
        <f t="shared" si="11"/>
        <v>1424</v>
      </c>
      <c r="F576" s="7" t="s">
        <v>499</v>
      </c>
    </row>
    <row r="577" spans="5:6" ht="20.100000000000001" customHeight="1" x14ac:dyDescent="0.25">
      <c r="E577" s="2">
        <f t="shared" si="11"/>
        <v>1425</v>
      </c>
      <c r="F577" s="7" t="s">
        <v>230</v>
      </c>
    </row>
    <row r="578" spans="5:6" ht="20.100000000000001" customHeight="1" x14ac:dyDescent="0.25">
      <c r="E578" s="2">
        <f t="shared" si="11"/>
        <v>1426</v>
      </c>
      <c r="F578" s="7" t="s">
        <v>500</v>
      </c>
    </row>
    <row r="579" spans="5:6" ht="20.100000000000001" customHeight="1" x14ac:dyDescent="0.25">
      <c r="E579" s="2">
        <f t="shared" si="11"/>
        <v>1427</v>
      </c>
      <c r="F579" s="7" t="s">
        <v>501</v>
      </c>
    </row>
    <row r="580" spans="5:6" ht="20.100000000000001" customHeight="1" x14ac:dyDescent="0.25">
      <c r="E580" s="2">
        <f t="shared" si="11"/>
        <v>1428</v>
      </c>
      <c r="F580" s="7" t="s">
        <v>502</v>
      </c>
    </row>
    <row r="581" spans="5:6" ht="20.100000000000001" customHeight="1" x14ac:dyDescent="0.25">
      <c r="E581" s="2">
        <f t="shared" si="11"/>
        <v>1429</v>
      </c>
      <c r="F581" s="7" t="s">
        <v>503</v>
      </c>
    </row>
    <row r="582" spans="5:6" ht="20.100000000000001" customHeight="1" x14ac:dyDescent="0.25">
      <c r="E582" s="2">
        <f t="shared" si="11"/>
        <v>1430</v>
      </c>
      <c r="F582" s="7" t="s">
        <v>504</v>
      </c>
    </row>
    <row r="583" spans="5:6" ht="20.100000000000001" customHeight="1" x14ac:dyDescent="0.25">
      <c r="E583" s="4">
        <f t="shared" si="11"/>
        <v>1431</v>
      </c>
      <c r="F583" s="8" t="s">
        <v>5</v>
      </c>
    </row>
    <row r="584" spans="5:6" ht="20.100000000000001" customHeight="1" x14ac:dyDescent="0.25">
      <c r="E584" s="2">
        <f t="shared" si="11"/>
        <v>1432</v>
      </c>
      <c r="F584" s="7" t="s">
        <v>505</v>
      </c>
    </row>
    <row r="585" spans="5:6" ht="20.100000000000001" customHeight="1" x14ac:dyDescent="0.25">
      <c r="E585" s="2">
        <f t="shared" si="11"/>
        <v>1433</v>
      </c>
      <c r="F585" s="7" t="s">
        <v>506</v>
      </c>
    </row>
    <row r="586" spans="5:6" ht="20.100000000000001" customHeight="1" x14ac:dyDescent="0.25">
      <c r="E586" s="2">
        <f t="shared" si="11"/>
        <v>1434</v>
      </c>
      <c r="F586" s="7" t="s">
        <v>507</v>
      </c>
    </row>
    <row r="587" spans="5:6" ht="20.100000000000001" customHeight="1" x14ac:dyDescent="0.25">
      <c r="E587" s="2">
        <f t="shared" si="11"/>
        <v>1435</v>
      </c>
      <c r="F587" s="7" t="s">
        <v>508</v>
      </c>
    </row>
    <row r="588" spans="5:6" ht="20.100000000000001" customHeight="1" x14ac:dyDescent="0.25">
      <c r="E588" s="4">
        <f t="shared" si="11"/>
        <v>1436</v>
      </c>
      <c r="F588" s="8" t="s">
        <v>313</v>
      </c>
    </row>
    <row r="589" spans="5:6" ht="20.100000000000001" customHeight="1" x14ac:dyDescent="0.25">
      <c r="E589" s="2">
        <f t="shared" si="11"/>
        <v>1437</v>
      </c>
      <c r="F589" s="7" t="s">
        <v>509</v>
      </c>
    </row>
    <row r="590" spans="5:6" ht="20.100000000000001" customHeight="1" x14ac:dyDescent="0.25">
      <c r="E590" s="2">
        <f t="shared" si="11"/>
        <v>1438</v>
      </c>
      <c r="F590" s="7" t="s">
        <v>510</v>
      </c>
    </row>
    <row r="591" spans="5:6" ht="20.100000000000001" customHeight="1" x14ac:dyDescent="0.25">
      <c r="E591" s="2">
        <f t="shared" si="11"/>
        <v>1439</v>
      </c>
      <c r="F591" s="7" t="s">
        <v>511</v>
      </c>
    </row>
    <row r="592" spans="5:6" ht="20.100000000000001" customHeight="1" x14ac:dyDescent="0.25">
      <c r="E592" s="2">
        <f t="shared" si="11"/>
        <v>1440</v>
      </c>
      <c r="F592" s="7" t="s">
        <v>253</v>
      </c>
    </row>
    <row r="593" spans="5:6" ht="20.100000000000001" customHeight="1" x14ac:dyDescent="0.25">
      <c r="E593" s="2">
        <f t="shared" si="11"/>
        <v>1441</v>
      </c>
      <c r="F593" s="7" t="s">
        <v>281</v>
      </c>
    </row>
    <row r="594" spans="5:6" ht="20.100000000000001" customHeight="1" x14ac:dyDescent="0.25">
      <c r="E594" s="2">
        <f t="shared" si="11"/>
        <v>1442</v>
      </c>
      <c r="F594" s="7" t="s">
        <v>512</v>
      </c>
    </row>
    <row r="595" spans="5:6" ht="20.100000000000001" customHeight="1" x14ac:dyDescent="0.25">
      <c r="E595" s="2">
        <f t="shared" si="11"/>
        <v>1443</v>
      </c>
      <c r="F595" s="7" t="s">
        <v>513</v>
      </c>
    </row>
    <row r="596" spans="5:6" ht="20.100000000000001" customHeight="1" x14ac:dyDescent="0.25">
      <c r="E596" s="2">
        <f t="shared" si="11"/>
        <v>1444</v>
      </c>
      <c r="F596" s="7" t="s">
        <v>514</v>
      </c>
    </row>
    <row r="597" spans="5:6" ht="20.100000000000001" customHeight="1" x14ac:dyDescent="0.25">
      <c r="E597" s="2">
        <v>1445</v>
      </c>
      <c r="F597" s="7" t="s">
        <v>515</v>
      </c>
    </row>
    <row r="598" spans="5:6" ht="20.100000000000001" customHeight="1" x14ac:dyDescent="0.25">
      <c r="E598" s="2">
        <f t="shared" si="11"/>
        <v>1446</v>
      </c>
      <c r="F598" s="7" t="s">
        <v>516</v>
      </c>
    </row>
    <row r="599" spans="5:6" ht="20.100000000000001" customHeight="1" x14ac:dyDescent="0.25">
      <c r="E599" s="2">
        <f t="shared" si="11"/>
        <v>1447</v>
      </c>
      <c r="F599" s="7" t="s">
        <v>517</v>
      </c>
    </row>
    <row r="600" spans="5:6" ht="20.100000000000001" customHeight="1" x14ac:dyDescent="0.25">
      <c r="E600" s="2">
        <f t="shared" si="11"/>
        <v>1448</v>
      </c>
      <c r="F600" s="7" t="s">
        <v>141</v>
      </c>
    </row>
    <row r="601" spans="5:6" ht="20.100000000000001" customHeight="1" x14ac:dyDescent="0.25">
      <c r="E601" s="2">
        <f t="shared" si="11"/>
        <v>1449</v>
      </c>
      <c r="F601" s="7" t="s">
        <v>518</v>
      </c>
    </row>
    <row r="602" spans="5:6" ht="20.100000000000001" customHeight="1" x14ac:dyDescent="0.25">
      <c r="E602" s="2">
        <f t="shared" si="11"/>
        <v>1450</v>
      </c>
      <c r="F602" s="7" t="s">
        <v>519</v>
      </c>
    </row>
    <row r="603" spans="5:6" ht="20.100000000000001" customHeight="1" x14ac:dyDescent="0.25">
      <c r="E603" s="2">
        <v>1501</v>
      </c>
      <c r="F603" s="7" t="s">
        <v>520</v>
      </c>
    </row>
    <row r="604" spans="5:6" ht="20.100000000000001" customHeight="1" x14ac:dyDescent="0.25">
      <c r="E604" s="2">
        <f>E603+1</f>
        <v>1502</v>
      </c>
      <c r="F604" s="7" t="s">
        <v>521</v>
      </c>
    </row>
    <row r="605" spans="5:6" ht="20.100000000000001" customHeight="1" x14ac:dyDescent="0.25">
      <c r="E605" s="2">
        <f t="shared" ref="E605:E652" si="12">E604+1</f>
        <v>1503</v>
      </c>
      <c r="F605" s="7" t="s">
        <v>522</v>
      </c>
    </row>
    <row r="606" spans="5:6" ht="20.100000000000001" customHeight="1" x14ac:dyDescent="0.25">
      <c r="E606" s="2">
        <f t="shared" si="12"/>
        <v>1504</v>
      </c>
      <c r="F606" s="7" t="s">
        <v>523</v>
      </c>
    </row>
    <row r="607" spans="5:6" ht="20.100000000000001" customHeight="1" x14ac:dyDescent="0.25">
      <c r="E607" s="2">
        <f t="shared" si="12"/>
        <v>1505</v>
      </c>
      <c r="F607" s="7" t="s">
        <v>524</v>
      </c>
    </row>
    <row r="608" spans="5:6" ht="20.100000000000001" customHeight="1" x14ac:dyDescent="0.25">
      <c r="E608" s="2">
        <f t="shared" si="12"/>
        <v>1506</v>
      </c>
      <c r="F608" s="7" t="s">
        <v>525</v>
      </c>
    </row>
    <row r="609" spans="5:6" ht="20.100000000000001" customHeight="1" x14ac:dyDescent="0.25">
      <c r="E609" s="2">
        <f t="shared" si="12"/>
        <v>1507</v>
      </c>
      <c r="F609" s="7" t="s">
        <v>328</v>
      </c>
    </row>
    <row r="610" spans="5:6" ht="20.100000000000001" customHeight="1" x14ac:dyDescent="0.25">
      <c r="E610" s="2">
        <f t="shared" si="12"/>
        <v>1508</v>
      </c>
      <c r="F610" s="7" t="s">
        <v>526</v>
      </c>
    </row>
    <row r="611" spans="5:6" ht="20.100000000000001" customHeight="1" x14ac:dyDescent="0.25">
      <c r="E611" s="2">
        <f t="shared" si="12"/>
        <v>1509</v>
      </c>
      <c r="F611" s="7" t="s">
        <v>527</v>
      </c>
    </row>
    <row r="612" spans="5:6" ht="20.100000000000001" customHeight="1" x14ac:dyDescent="0.25">
      <c r="E612" s="2">
        <f t="shared" si="12"/>
        <v>1510</v>
      </c>
      <c r="F612" s="7" t="s">
        <v>528</v>
      </c>
    </row>
    <row r="613" spans="5:6" ht="20.100000000000001" customHeight="1" x14ac:dyDescent="0.25">
      <c r="E613" s="2">
        <f t="shared" si="12"/>
        <v>1511</v>
      </c>
      <c r="F613" s="7" t="s">
        <v>529</v>
      </c>
    </row>
    <row r="614" spans="5:6" ht="20.100000000000001" customHeight="1" x14ac:dyDescent="0.25">
      <c r="E614" s="2">
        <f t="shared" si="12"/>
        <v>1512</v>
      </c>
      <c r="F614" s="7" t="s">
        <v>530</v>
      </c>
    </row>
    <row r="615" spans="5:6" ht="20.100000000000001" customHeight="1" x14ac:dyDescent="0.25">
      <c r="E615" s="2">
        <f t="shared" si="12"/>
        <v>1513</v>
      </c>
      <c r="F615" s="7" t="s">
        <v>531</v>
      </c>
    </row>
    <row r="616" spans="5:6" ht="20.100000000000001" customHeight="1" x14ac:dyDescent="0.25">
      <c r="E616" s="2">
        <f>E615+1</f>
        <v>1514</v>
      </c>
      <c r="F616" s="7" t="s">
        <v>532</v>
      </c>
    </row>
    <row r="617" spans="5:6" ht="20.100000000000001" customHeight="1" x14ac:dyDescent="0.25">
      <c r="E617" s="2">
        <f t="shared" si="12"/>
        <v>1515</v>
      </c>
      <c r="F617" s="7" t="s">
        <v>533</v>
      </c>
    </row>
    <row r="618" spans="5:6" ht="20.100000000000001" customHeight="1" x14ac:dyDescent="0.25">
      <c r="E618" s="2">
        <f t="shared" si="12"/>
        <v>1516</v>
      </c>
      <c r="F618" s="7" t="s">
        <v>534</v>
      </c>
    </row>
    <row r="619" spans="5:6" ht="20.100000000000001" customHeight="1" x14ac:dyDescent="0.25">
      <c r="E619" s="2">
        <f t="shared" si="12"/>
        <v>1517</v>
      </c>
      <c r="F619" s="7" t="s">
        <v>535</v>
      </c>
    </row>
    <row r="620" spans="5:6" ht="20.100000000000001" customHeight="1" x14ac:dyDescent="0.25">
      <c r="E620" s="2">
        <f t="shared" si="12"/>
        <v>1518</v>
      </c>
      <c r="F620" s="7" t="s">
        <v>536</v>
      </c>
    </row>
    <row r="621" spans="5:6" ht="20.100000000000001" customHeight="1" x14ac:dyDescent="0.25">
      <c r="E621" s="4">
        <f t="shared" si="12"/>
        <v>1519</v>
      </c>
      <c r="F621" s="8" t="s">
        <v>537</v>
      </c>
    </row>
    <row r="622" spans="5:6" ht="20.100000000000001" customHeight="1" x14ac:dyDescent="0.25">
      <c r="E622" s="2">
        <f t="shared" si="12"/>
        <v>1520</v>
      </c>
      <c r="F622" s="7" t="s">
        <v>538</v>
      </c>
    </row>
    <row r="623" spans="5:6" ht="20.100000000000001" customHeight="1" x14ac:dyDescent="0.25">
      <c r="E623" s="2">
        <f t="shared" si="12"/>
        <v>1521</v>
      </c>
      <c r="F623" s="7" t="s">
        <v>75</v>
      </c>
    </row>
    <row r="624" spans="5:6" ht="20.100000000000001" customHeight="1" x14ac:dyDescent="0.25">
      <c r="E624" s="2">
        <f t="shared" si="12"/>
        <v>1522</v>
      </c>
      <c r="F624" s="7" t="s">
        <v>539</v>
      </c>
    </row>
    <row r="625" spans="5:6" ht="20.100000000000001" customHeight="1" x14ac:dyDescent="0.25">
      <c r="E625" s="2">
        <f>E624+1</f>
        <v>1523</v>
      </c>
      <c r="F625" s="7" t="s">
        <v>540</v>
      </c>
    </row>
    <row r="626" spans="5:6" ht="20.100000000000001" customHeight="1" x14ac:dyDescent="0.25">
      <c r="E626" s="2">
        <f t="shared" si="12"/>
        <v>1524</v>
      </c>
      <c r="F626" s="7" t="s">
        <v>541</v>
      </c>
    </row>
    <row r="627" spans="5:6" ht="20.100000000000001" customHeight="1" x14ac:dyDescent="0.25">
      <c r="E627" s="2">
        <f t="shared" si="12"/>
        <v>1525</v>
      </c>
      <c r="F627" s="7" t="s">
        <v>542</v>
      </c>
    </row>
    <row r="628" spans="5:6" ht="20.100000000000001" customHeight="1" x14ac:dyDescent="0.25">
      <c r="E628" s="2">
        <f t="shared" si="12"/>
        <v>1526</v>
      </c>
      <c r="F628" s="7" t="s">
        <v>543</v>
      </c>
    </row>
    <row r="629" spans="5:6" ht="20.100000000000001" customHeight="1" x14ac:dyDescent="0.25">
      <c r="E629" s="2">
        <f t="shared" si="12"/>
        <v>1527</v>
      </c>
      <c r="F629" s="7" t="s">
        <v>544</v>
      </c>
    </row>
    <row r="630" spans="5:6" ht="20.100000000000001" customHeight="1" x14ac:dyDescent="0.25">
      <c r="E630" s="2">
        <f t="shared" si="12"/>
        <v>1528</v>
      </c>
      <c r="F630" s="7" t="s">
        <v>545</v>
      </c>
    </row>
    <row r="631" spans="5:6" ht="20.100000000000001" customHeight="1" x14ac:dyDescent="0.25">
      <c r="E631" s="2">
        <f t="shared" si="12"/>
        <v>1529</v>
      </c>
      <c r="F631" s="7" t="s">
        <v>22</v>
      </c>
    </row>
    <row r="632" spans="5:6" ht="20.100000000000001" customHeight="1" x14ac:dyDescent="0.25">
      <c r="E632" s="2">
        <f t="shared" si="12"/>
        <v>1530</v>
      </c>
      <c r="F632" s="7" t="s">
        <v>546</v>
      </c>
    </row>
    <row r="633" spans="5:6" ht="20.100000000000001" customHeight="1" x14ac:dyDescent="0.25">
      <c r="E633" s="2">
        <f t="shared" si="12"/>
        <v>1531</v>
      </c>
      <c r="F633" s="7" t="s">
        <v>547</v>
      </c>
    </row>
    <row r="634" spans="5:6" ht="20.100000000000001" customHeight="1" x14ac:dyDescent="0.25">
      <c r="E634" s="2">
        <f t="shared" si="12"/>
        <v>1532</v>
      </c>
      <c r="F634" s="7" t="s">
        <v>548</v>
      </c>
    </row>
    <row r="635" spans="5:6" ht="20.100000000000001" customHeight="1" x14ac:dyDescent="0.25">
      <c r="E635" s="2">
        <f t="shared" si="12"/>
        <v>1533</v>
      </c>
      <c r="F635" s="7" t="s">
        <v>549</v>
      </c>
    </row>
    <row r="636" spans="5:6" ht="20.100000000000001" customHeight="1" x14ac:dyDescent="0.25">
      <c r="E636" s="2">
        <f t="shared" si="12"/>
        <v>1534</v>
      </c>
      <c r="F636" s="7" t="s">
        <v>550</v>
      </c>
    </row>
    <row r="637" spans="5:6" ht="20.100000000000001" customHeight="1" x14ac:dyDescent="0.25">
      <c r="E637" s="2">
        <f t="shared" si="12"/>
        <v>1535</v>
      </c>
      <c r="F637" s="7" t="s">
        <v>551</v>
      </c>
    </row>
    <row r="638" spans="5:6" ht="20.100000000000001" customHeight="1" x14ac:dyDescent="0.25">
      <c r="E638" s="2">
        <f t="shared" si="12"/>
        <v>1536</v>
      </c>
      <c r="F638" s="7" t="s">
        <v>552</v>
      </c>
    </row>
    <row r="639" spans="5:6" ht="20.100000000000001" customHeight="1" x14ac:dyDescent="0.25">
      <c r="E639" s="2">
        <f t="shared" si="12"/>
        <v>1537</v>
      </c>
      <c r="F639" s="7" t="s">
        <v>23</v>
      </c>
    </row>
    <row r="640" spans="5:6" ht="20.100000000000001" customHeight="1" x14ac:dyDescent="0.25">
      <c r="E640" s="2">
        <f t="shared" si="12"/>
        <v>1538</v>
      </c>
      <c r="F640" s="7" t="s">
        <v>553</v>
      </c>
    </row>
    <row r="641" spans="5:6" ht="20.100000000000001" customHeight="1" x14ac:dyDescent="0.25">
      <c r="E641" s="2">
        <f t="shared" si="12"/>
        <v>1539</v>
      </c>
      <c r="F641" s="7" t="s">
        <v>554</v>
      </c>
    </row>
    <row r="642" spans="5:6" ht="20.100000000000001" customHeight="1" x14ac:dyDescent="0.25">
      <c r="E642" s="2">
        <f t="shared" si="12"/>
        <v>1540</v>
      </c>
      <c r="F642" s="7" t="s">
        <v>555</v>
      </c>
    </row>
    <row r="643" spans="5:6" ht="20.100000000000001" customHeight="1" x14ac:dyDescent="0.25">
      <c r="E643" s="2">
        <f t="shared" si="12"/>
        <v>1541</v>
      </c>
      <c r="F643" s="7" t="s">
        <v>556</v>
      </c>
    </row>
    <row r="644" spans="5:6" ht="20.100000000000001" customHeight="1" x14ac:dyDescent="0.25">
      <c r="E644" s="2">
        <f t="shared" si="12"/>
        <v>1542</v>
      </c>
      <c r="F644" s="7" t="s">
        <v>557</v>
      </c>
    </row>
    <row r="645" spans="5:6" ht="20.100000000000001" customHeight="1" x14ac:dyDescent="0.25">
      <c r="E645" s="2">
        <f t="shared" si="12"/>
        <v>1543</v>
      </c>
      <c r="F645" s="7" t="s">
        <v>558</v>
      </c>
    </row>
    <row r="646" spans="5:6" ht="20.100000000000001" customHeight="1" x14ac:dyDescent="0.25">
      <c r="E646" s="2">
        <f t="shared" si="12"/>
        <v>1544</v>
      </c>
      <c r="F646" s="7" t="s">
        <v>559</v>
      </c>
    </row>
    <row r="647" spans="5:6" ht="20.100000000000001" customHeight="1" x14ac:dyDescent="0.25">
      <c r="E647" s="2">
        <v>1545</v>
      </c>
      <c r="F647" s="7" t="s">
        <v>560</v>
      </c>
    </row>
    <row r="648" spans="5:6" ht="20.100000000000001" customHeight="1" x14ac:dyDescent="0.25">
      <c r="E648" s="2">
        <f t="shared" si="12"/>
        <v>1546</v>
      </c>
      <c r="F648" s="7" t="s">
        <v>561</v>
      </c>
    </row>
    <row r="649" spans="5:6" ht="20.100000000000001" customHeight="1" x14ac:dyDescent="0.25">
      <c r="E649" s="2">
        <f t="shared" si="12"/>
        <v>1547</v>
      </c>
      <c r="F649" s="7" t="s">
        <v>562</v>
      </c>
    </row>
    <row r="650" spans="5:6" ht="20.100000000000001" customHeight="1" x14ac:dyDescent="0.25">
      <c r="E650" s="2">
        <f t="shared" si="12"/>
        <v>1548</v>
      </c>
      <c r="F650" s="7" t="s">
        <v>563</v>
      </c>
    </row>
    <row r="651" spans="5:6" ht="20.100000000000001" customHeight="1" x14ac:dyDescent="0.25">
      <c r="E651" s="2">
        <f t="shared" si="12"/>
        <v>1549</v>
      </c>
      <c r="F651" s="7" t="s">
        <v>45</v>
      </c>
    </row>
    <row r="652" spans="5:6" ht="20.100000000000001" customHeight="1" x14ac:dyDescent="0.25">
      <c r="E652" s="2">
        <f t="shared" si="12"/>
        <v>1550</v>
      </c>
      <c r="F652" s="7" t="s">
        <v>6</v>
      </c>
    </row>
    <row r="653" spans="5:6" ht="20.100000000000001" customHeight="1" x14ac:dyDescent="0.25">
      <c r="E653" s="2">
        <v>1601</v>
      </c>
      <c r="F653" s="7" t="s">
        <v>564</v>
      </c>
    </row>
    <row r="654" spans="5:6" ht="20.100000000000001" customHeight="1" x14ac:dyDescent="0.25">
      <c r="E654" s="2">
        <f t="shared" ref="E654:E702" si="13">E653+1</f>
        <v>1602</v>
      </c>
      <c r="F654" s="7" t="s">
        <v>565</v>
      </c>
    </row>
    <row r="655" spans="5:6" ht="20.100000000000001" customHeight="1" x14ac:dyDescent="0.25">
      <c r="E655" s="2">
        <f t="shared" si="13"/>
        <v>1603</v>
      </c>
      <c r="F655" s="7" t="s">
        <v>566</v>
      </c>
    </row>
    <row r="656" spans="5:6" ht="20.100000000000001" customHeight="1" x14ac:dyDescent="0.25">
      <c r="E656" s="2">
        <f t="shared" si="13"/>
        <v>1604</v>
      </c>
      <c r="F656" s="7" t="s">
        <v>567</v>
      </c>
    </row>
    <row r="657" spans="5:6" ht="20.100000000000001" customHeight="1" x14ac:dyDescent="0.25">
      <c r="E657" s="2">
        <f t="shared" si="13"/>
        <v>1605</v>
      </c>
      <c r="F657" s="7" t="s">
        <v>568</v>
      </c>
    </row>
    <row r="658" spans="5:6" ht="20.100000000000001" customHeight="1" x14ac:dyDescent="0.25">
      <c r="E658" s="2">
        <f t="shared" si="13"/>
        <v>1606</v>
      </c>
      <c r="F658" s="7" t="s">
        <v>569</v>
      </c>
    </row>
    <row r="659" spans="5:6" ht="20.100000000000001" customHeight="1" x14ac:dyDescent="0.25">
      <c r="E659" s="2">
        <f t="shared" si="13"/>
        <v>1607</v>
      </c>
      <c r="F659" s="7" t="s">
        <v>570</v>
      </c>
    </row>
    <row r="660" spans="5:6" ht="20.100000000000001" customHeight="1" x14ac:dyDescent="0.25">
      <c r="E660" s="2">
        <f t="shared" si="13"/>
        <v>1608</v>
      </c>
      <c r="F660" s="7" t="s">
        <v>62</v>
      </c>
    </row>
    <row r="661" spans="5:6" ht="20.100000000000001" customHeight="1" x14ac:dyDescent="0.25">
      <c r="E661" s="2">
        <f t="shared" si="13"/>
        <v>1609</v>
      </c>
      <c r="F661" s="7" t="s">
        <v>571</v>
      </c>
    </row>
    <row r="662" spans="5:6" ht="20.100000000000001" customHeight="1" x14ac:dyDescent="0.25">
      <c r="E662" s="2">
        <f t="shared" si="13"/>
        <v>1610</v>
      </c>
      <c r="F662" s="7" t="s">
        <v>572</v>
      </c>
    </row>
    <row r="663" spans="5:6" ht="20.100000000000001" customHeight="1" x14ac:dyDescent="0.25">
      <c r="E663" s="2">
        <f t="shared" si="13"/>
        <v>1611</v>
      </c>
      <c r="F663" s="7" t="s">
        <v>573</v>
      </c>
    </row>
    <row r="664" spans="5:6" ht="20.100000000000001" customHeight="1" x14ac:dyDescent="0.25">
      <c r="E664" s="2">
        <f t="shared" si="13"/>
        <v>1612</v>
      </c>
      <c r="F664" s="7" t="s">
        <v>394</v>
      </c>
    </row>
    <row r="665" spans="5:6" ht="20.100000000000001" customHeight="1" x14ac:dyDescent="0.25">
      <c r="E665" s="2">
        <f t="shared" si="13"/>
        <v>1613</v>
      </c>
      <c r="F665" s="7" t="s">
        <v>574</v>
      </c>
    </row>
    <row r="666" spans="5:6" ht="20.100000000000001" customHeight="1" x14ac:dyDescent="0.25">
      <c r="E666" s="2">
        <f t="shared" si="13"/>
        <v>1614</v>
      </c>
      <c r="F666" s="7" t="s">
        <v>575</v>
      </c>
    </row>
    <row r="667" spans="5:6" ht="20.100000000000001" customHeight="1" x14ac:dyDescent="0.25">
      <c r="E667" s="2">
        <f t="shared" si="13"/>
        <v>1615</v>
      </c>
      <c r="F667" s="7" t="s">
        <v>576</v>
      </c>
    </row>
    <row r="668" spans="5:6" ht="20.100000000000001" customHeight="1" x14ac:dyDescent="0.25">
      <c r="E668" s="2">
        <f t="shared" si="13"/>
        <v>1616</v>
      </c>
      <c r="F668" s="7" t="s">
        <v>577</v>
      </c>
    </row>
    <row r="669" spans="5:6" ht="20.100000000000001" customHeight="1" x14ac:dyDescent="0.25">
      <c r="E669" s="2">
        <f t="shared" si="13"/>
        <v>1617</v>
      </c>
      <c r="F669" s="7" t="s">
        <v>578</v>
      </c>
    </row>
    <row r="670" spans="5:6" ht="20.100000000000001" customHeight="1" x14ac:dyDescent="0.25">
      <c r="E670" s="2">
        <f t="shared" si="13"/>
        <v>1618</v>
      </c>
      <c r="F670" s="7" t="s">
        <v>579</v>
      </c>
    </row>
    <row r="671" spans="5:6" ht="20.100000000000001" customHeight="1" x14ac:dyDescent="0.25">
      <c r="E671" s="2">
        <f t="shared" si="13"/>
        <v>1619</v>
      </c>
      <c r="F671" s="7" t="s">
        <v>580</v>
      </c>
    </row>
    <row r="672" spans="5:6" ht="20.100000000000001" customHeight="1" x14ac:dyDescent="0.25">
      <c r="E672" s="2">
        <f t="shared" si="13"/>
        <v>1620</v>
      </c>
      <c r="F672" s="7" t="s">
        <v>581</v>
      </c>
    </row>
    <row r="673" spans="5:6" ht="20.100000000000001" customHeight="1" x14ac:dyDescent="0.25">
      <c r="E673" s="2">
        <f t="shared" si="13"/>
        <v>1621</v>
      </c>
      <c r="F673" s="7" t="s">
        <v>582</v>
      </c>
    </row>
    <row r="674" spans="5:6" ht="20.100000000000001" customHeight="1" x14ac:dyDescent="0.25">
      <c r="E674" s="2">
        <f t="shared" si="13"/>
        <v>1622</v>
      </c>
      <c r="F674" s="7" t="s">
        <v>229</v>
      </c>
    </row>
    <row r="675" spans="5:6" ht="20.100000000000001" customHeight="1" x14ac:dyDescent="0.25">
      <c r="E675" s="2">
        <f t="shared" si="13"/>
        <v>1623</v>
      </c>
      <c r="F675" s="7" t="s">
        <v>583</v>
      </c>
    </row>
    <row r="676" spans="5:6" ht="20.100000000000001" customHeight="1" x14ac:dyDescent="0.25">
      <c r="E676" s="2">
        <f t="shared" si="13"/>
        <v>1624</v>
      </c>
      <c r="F676" s="7" t="s">
        <v>584</v>
      </c>
    </row>
    <row r="677" spans="5:6" ht="20.100000000000001" customHeight="1" x14ac:dyDescent="0.25">
      <c r="E677" s="2">
        <f t="shared" si="13"/>
        <v>1625</v>
      </c>
      <c r="F677" s="7" t="s">
        <v>585</v>
      </c>
    </row>
    <row r="678" spans="5:6" ht="20.100000000000001" customHeight="1" x14ac:dyDescent="0.25">
      <c r="E678" s="2">
        <f t="shared" si="13"/>
        <v>1626</v>
      </c>
      <c r="F678" s="7" t="s">
        <v>586</v>
      </c>
    </row>
    <row r="679" spans="5:6" ht="20.100000000000001" customHeight="1" x14ac:dyDescent="0.25">
      <c r="E679" s="2">
        <f t="shared" si="13"/>
        <v>1627</v>
      </c>
      <c r="F679" s="7" t="s">
        <v>587</v>
      </c>
    </row>
    <row r="680" spans="5:6" ht="20.100000000000001" customHeight="1" x14ac:dyDescent="0.25">
      <c r="E680" s="2">
        <f t="shared" si="13"/>
        <v>1628</v>
      </c>
      <c r="F680" s="7" t="s">
        <v>588</v>
      </c>
    </row>
    <row r="681" spans="5:6" ht="20.100000000000001" customHeight="1" x14ac:dyDescent="0.25">
      <c r="E681" s="2">
        <f t="shared" si="13"/>
        <v>1629</v>
      </c>
      <c r="F681" s="7" t="s">
        <v>589</v>
      </c>
    </row>
    <row r="682" spans="5:6" ht="20.100000000000001" customHeight="1" x14ac:dyDescent="0.25">
      <c r="E682" s="2">
        <f t="shared" si="13"/>
        <v>1630</v>
      </c>
      <c r="F682" s="7" t="s">
        <v>405</v>
      </c>
    </row>
    <row r="683" spans="5:6" ht="20.100000000000001" customHeight="1" x14ac:dyDescent="0.25">
      <c r="E683" s="4">
        <f t="shared" si="13"/>
        <v>1631</v>
      </c>
      <c r="F683" s="8" t="s">
        <v>590</v>
      </c>
    </row>
    <row r="684" spans="5:6" ht="20.100000000000001" customHeight="1" x14ac:dyDescent="0.25">
      <c r="E684" s="2">
        <f t="shared" si="13"/>
        <v>1632</v>
      </c>
      <c r="F684" s="7" t="s">
        <v>591</v>
      </c>
    </row>
    <row r="685" spans="5:6" ht="20.100000000000001" customHeight="1" x14ac:dyDescent="0.25">
      <c r="E685" s="2">
        <f t="shared" si="13"/>
        <v>1633</v>
      </c>
      <c r="F685" s="7" t="s">
        <v>424</v>
      </c>
    </row>
    <row r="686" spans="5:6" ht="20.100000000000001" customHeight="1" x14ac:dyDescent="0.25">
      <c r="E686" s="2">
        <f t="shared" si="13"/>
        <v>1634</v>
      </c>
      <c r="F686" s="7" t="s">
        <v>592</v>
      </c>
    </row>
    <row r="687" spans="5:6" ht="20.100000000000001" customHeight="1" x14ac:dyDescent="0.25">
      <c r="E687" s="2">
        <v>1635</v>
      </c>
      <c r="F687" s="7" t="s">
        <v>593</v>
      </c>
    </row>
    <row r="688" spans="5:6" ht="20.100000000000001" customHeight="1" x14ac:dyDescent="0.25">
      <c r="E688" s="2">
        <f t="shared" si="13"/>
        <v>1636</v>
      </c>
      <c r="F688" s="7" t="s">
        <v>594</v>
      </c>
    </row>
    <row r="689" spans="5:6" ht="20.100000000000001" customHeight="1" x14ac:dyDescent="0.25">
      <c r="E689" s="2">
        <f t="shared" si="13"/>
        <v>1637</v>
      </c>
      <c r="F689" s="7" t="s">
        <v>595</v>
      </c>
    </row>
    <row r="690" spans="5:6" ht="20.100000000000001" customHeight="1" x14ac:dyDescent="0.25">
      <c r="E690" s="2">
        <f t="shared" si="13"/>
        <v>1638</v>
      </c>
      <c r="F690" s="7" t="s">
        <v>596</v>
      </c>
    </row>
    <row r="691" spans="5:6" ht="20.100000000000001" customHeight="1" x14ac:dyDescent="0.25">
      <c r="E691" s="2">
        <f t="shared" si="13"/>
        <v>1639</v>
      </c>
      <c r="F691" s="7" t="s">
        <v>22</v>
      </c>
    </row>
    <row r="692" spans="5:6" ht="20.100000000000001" customHeight="1" x14ac:dyDescent="0.25">
      <c r="E692" s="2">
        <f t="shared" si="13"/>
        <v>1640</v>
      </c>
      <c r="F692" s="7" t="s">
        <v>597</v>
      </c>
    </row>
    <row r="693" spans="5:6" ht="20.100000000000001" customHeight="1" x14ac:dyDescent="0.25">
      <c r="E693" s="2">
        <f t="shared" si="13"/>
        <v>1641</v>
      </c>
      <c r="F693" s="7" t="s">
        <v>676</v>
      </c>
    </row>
    <row r="694" spans="5:6" ht="20.100000000000001" customHeight="1" x14ac:dyDescent="0.25">
      <c r="E694" s="2">
        <f t="shared" si="13"/>
        <v>1642</v>
      </c>
      <c r="F694" s="7" t="s">
        <v>598</v>
      </c>
    </row>
    <row r="695" spans="5:6" ht="20.100000000000001" customHeight="1" x14ac:dyDescent="0.25">
      <c r="E695" s="2">
        <f t="shared" si="13"/>
        <v>1643</v>
      </c>
      <c r="F695" s="7" t="s">
        <v>599</v>
      </c>
    </row>
    <row r="696" spans="5:6" ht="20.100000000000001" customHeight="1" x14ac:dyDescent="0.25">
      <c r="E696" s="4">
        <f t="shared" si="13"/>
        <v>1644</v>
      </c>
      <c r="F696" s="8" t="s">
        <v>35</v>
      </c>
    </row>
    <row r="697" spans="5:6" ht="20.100000000000001" customHeight="1" x14ac:dyDescent="0.25">
      <c r="E697" s="2">
        <f t="shared" si="13"/>
        <v>1645</v>
      </c>
      <c r="F697" s="7" t="s">
        <v>600</v>
      </c>
    </row>
    <row r="698" spans="5:6" ht="20.100000000000001" customHeight="1" x14ac:dyDescent="0.25">
      <c r="E698" s="2">
        <f t="shared" si="13"/>
        <v>1646</v>
      </c>
      <c r="F698" s="7" t="s">
        <v>562</v>
      </c>
    </row>
    <row r="699" spans="5:6" ht="20.100000000000001" customHeight="1" x14ac:dyDescent="0.25">
      <c r="E699" s="2">
        <f t="shared" si="13"/>
        <v>1647</v>
      </c>
      <c r="F699" s="7" t="s">
        <v>601</v>
      </c>
    </row>
    <row r="700" spans="5:6" ht="20.100000000000001" customHeight="1" x14ac:dyDescent="0.25">
      <c r="E700" s="2">
        <f t="shared" si="13"/>
        <v>1648</v>
      </c>
      <c r="F700" s="7" t="s">
        <v>602</v>
      </c>
    </row>
    <row r="701" spans="5:6" ht="20.100000000000001" customHeight="1" x14ac:dyDescent="0.25">
      <c r="E701" s="4">
        <f t="shared" si="13"/>
        <v>1649</v>
      </c>
      <c r="F701" s="8" t="s">
        <v>603</v>
      </c>
    </row>
    <row r="702" spans="5:6" ht="20.100000000000001" customHeight="1" x14ac:dyDescent="0.25">
      <c r="E702" s="2">
        <f t="shared" si="13"/>
        <v>1650</v>
      </c>
      <c r="F702" s="7" t="s">
        <v>604</v>
      </c>
    </row>
    <row r="703" spans="5:6" ht="20.100000000000001" customHeight="1" x14ac:dyDescent="0.25">
      <c r="E703" s="2">
        <v>1701</v>
      </c>
      <c r="F703" s="7" t="s">
        <v>605</v>
      </c>
    </row>
    <row r="704" spans="5:6" ht="20.100000000000001" customHeight="1" x14ac:dyDescent="0.25">
      <c r="E704" s="2">
        <f t="shared" ref="E704:E752" si="14">E703+1</f>
        <v>1702</v>
      </c>
      <c r="F704" s="7" t="s">
        <v>46</v>
      </c>
    </row>
    <row r="705" spans="5:6" ht="20.100000000000001" customHeight="1" x14ac:dyDescent="0.25">
      <c r="E705" s="2">
        <f t="shared" si="14"/>
        <v>1703</v>
      </c>
      <c r="F705" s="7" t="s">
        <v>607</v>
      </c>
    </row>
    <row r="706" spans="5:6" ht="20.100000000000001" customHeight="1" x14ac:dyDescent="0.25">
      <c r="E706" s="4">
        <f t="shared" si="14"/>
        <v>1704</v>
      </c>
      <c r="F706" s="8" t="s">
        <v>608</v>
      </c>
    </row>
    <row r="707" spans="5:6" ht="20.100000000000001" customHeight="1" x14ac:dyDescent="0.25">
      <c r="E707" s="2">
        <f t="shared" si="14"/>
        <v>1705</v>
      </c>
      <c r="F707" s="7" t="s">
        <v>609</v>
      </c>
    </row>
    <row r="708" spans="5:6" ht="20.100000000000001" customHeight="1" x14ac:dyDescent="0.25">
      <c r="E708" s="2">
        <f t="shared" si="14"/>
        <v>1706</v>
      </c>
      <c r="F708" s="7" t="s">
        <v>610</v>
      </c>
    </row>
    <row r="709" spans="5:6" ht="20.100000000000001" customHeight="1" x14ac:dyDescent="0.25">
      <c r="E709" s="2">
        <f t="shared" si="14"/>
        <v>1707</v>
      </c>
      <c r="F709" s="7" t="s">
        <v>611</v>
      </c>
    </row>
    <row r="710" spans="5:6" ht="20.100000000000001" customHeight="1" x14ac:dyDescent="0.25">
      <c r="E710" s="2">
        <f t="shared" si="14"/>
        <v>1708</v>
      </c>
      <c r="F710" s="7" t="s">
        <v>612</v>
      </c>
    </row>
    <row r="711" spans="5:6" ht="20.100000000000001" customHeight="1" x14ac:dyDescent="0.25">
      <c r="E711" s="2">
        <f t="shared" si="14"/>
        <v>1709</v>
      </c>
      <c r="F711" s="7" t="s">
        <v>613</v>
      </c>
    </row>
    <row r="712" spans="5:6" ht="20.100000000000001" customHeight="1" x14ac:dyDescent="0.25">
      <c r="E712" s="2">
        <f t="shared" si="14"/>
        <v>1710</v>
      </c>
      <c r="F712" s="7" t="s">
        <v>614</v>
      </c>
    </row>
    <row r="713" spans="5:6" ht="20.100000000000001" customHeight="1" x14ac:dyDescent="0.25">
      <c r="E713" s="2">
        <f t="shared" si="14"/>
        <v>1711</v>
      </c>
      <c r="F713" s="7" t="s">
        <v>615</v>
      </c>
    </row>
    <row r="714" spans="5:6" ht="20.100000000000001" customHeight="1" x14ac:dyDescent="0.25">
      <c r="E714" s="4">
        <f t="shared" si="14"/>
        <v>1712</v>
      </c>
      <c r="F714" s="8" t="s">
        <v>616</v>
      </c>
    </row>
    <row r="715" spans="5:6" ht="20.100000000000001" customHeight="1" x14ac:dyDescent="0.25">
      <c r="E715" s="2">
        <f t="shared" si="14"/>
        <v>1713</v>
      </c>
      <c r="F715" s="7" t="s">
        <v>617</v>
      </c>
    </row>
    <row r="716" spans="5:6" ht="20.100000000000001" customHeight="1" x14ac:dyDescent="0.25">
      <c r="E716" s="2">
        <f t="shared" si="14"/>
        <v>1714</v>
      </c>
      <c r="F716" s="7" t="s">
        <v>618</v>
      </c>
    </row>
    <row r="717" spans="5:6" ht="20.100000000000001" customHeight="1" x14ac:dyDescent="0.25">
      <c r="E717" s="2">
        <f t="shared" si="14"/>
        <v>1715</v>
      </c>
      <c r="F717" s="7" t="s">
        <v>619</v>
      </c>
    </row>
    <row r="718" spans="5:6" ht="20.100000000000001" customHeight="1" x14ac:dyDescent="0.25">
      <c r="E718" s="2">
        <f t="shared" si="14"/>
        <v>1716</v>
      </c>
      <c r="F718" s="7" t="s">
        <v>621</v>
      </c>
    </row>
    <row r="719" spans="5:6" ht="20.100000000000001" customHeight="1" x14ac:dyDescent="0.25">
      <c r="E719" s="2">
        <f t="shared" si="14"/>
        <v>1717</v>
      </c>
      <c r="F719" s="7" t="s">
        <v>620</v>
      </c>
    </row>
    <row r="720" spans="5:6" ht="20.100000000000001" customHeight="1" x14ac:dyDescent="0.25">
      <c r="E720" s="4">
        <f t="shared" si="14"/>
        <v>1718</v>
      </c>
      <c r="F720" s="8" t="s">
        <v>622</v>
      </c>
    </row>
    <row r="721" spans="5:6" ht="20.100000000000001" customHeight="1" x14ac:dyDescent="0.25">
      <c r="E721" s="4">
        <f t="shared" si="14"/>
        <v>1719</v>
      </c>
      <c r="F721" s="8" t="s">
        <v>623</v>
      </c>
    </row>
    <row r="722" spans="5:6" ht="20.100000000000001" customHeight="1" x14ac:dyDescent="0.25">
      <c r="E722" s="4">
        <f t="shared" si="14"/>
        <v>1720</v>
      </c>
      <c r="F722" s="8" t="s">
        <v>624</v>
      </c>
    </row>
    <row r="723" spans="5:6" ht="20.100000000000001" customHeight="1" x14ac:dyDescent="0.25">
      <c r="E723" s="2">
        <f t="shared" si="14"/>
        <v>1721</v>
      </c>
      <c r="F723" s="7" t="s">
        <v>625</v>
      </c>
    </row>
    <row r="724" spans="5:6" ht="20.100000000000001" customHeight="1" x14ac:dyDescent="0.25">
      <c r="E724" s="2">
        <f t="shared" si="14"/>
        <v>1722</v>
      </c>
      <c r="F724" s="7" t="s">
        <v>626</v>
      </c>
    </row>
    <row r="725" spans="5:6" ht="20.100000000000001" customHeight="1" x14ac:dyDescent="0.25">
      <c r="E725" s="4">
        <f t="shared" si="14"/>
        <v>1723</v>
      </c>
      <c r="F725" s="8" t="s">
        <v>627</v>
      </c>
    </row>
    <row r="726" spans="5:6" ht="20.100000000000001" customHeight="1" x14ac:dyDescent="0.25">
      <c r="E726" s="2">
        <f t="shared" si="14"/>
        <v>1724</v>
      </c>
      <c r="F726" s="7" t="s">
        <v>629</v>
      </c>
    </row>
    <row r="727" spans="5:6" ht="20.100000000000001" customHeight="1" x14ac:dyDescent="0.25">
      <c r="E727" s="2">
        <f t="shared" si="14"/>
        <v>1725</v>
      </c>
      <c r="F727" s="7" t="s">
        <v>630</v>
      </c>
    </row>
    <row r="728" spans="5:6" ht="20.100000000000001" customHeight="1" x14ac:dyDescent="0.25">
      <c r="E728" s="2">
        <f t="shared" si="14"/>
        <v>1726</v>
      </c>
      <c r="F728" s="7" t="s">
        <v>631</v>
      </c>
    </row>
    <row r="729" spans="5:6" ht="20.100000000000001" customHeight="1" x14ac:dyDescent="0.25">
      <c r="E729" s="2">
        <f t="shared" si="14"/>
        <v>1727</v>
      </c>
      <c r="F729" s="7" t="s">
        <v>632</v>
      </c>
    </row>
    <row r="730" spans="5:6" ht="20.100000000000001" customHeight="1" x14ac:dyDescent="0.25">
      <c r="E730" s="2">
        <f t="shared" si="14"/>
        <v>1728</v>
      </c>
      <c r="F730" s="7" t="s">
        <v>633</v>
      </c>
    </row>
    <row r="731" spans="5:6" ht="20.100000000000001" customHeight="1" x14ac:dyDescent="0.25">
      <c r="E731" s="2">
        <f t="shared" si="14"/>
        <v>1729</v>
      </c>
      <c r="F731" s="7" t="s">
        <v>156</v>
      </c>
    </row>
    <row r="732" spans="5:6" ht="20.100000000000001" customHeight="1" x14ac:dyDescent="0.25">
      <c r="E732" s="2">
        <f t="shared" si="14"/>
        <v>1730</v>
      </c>
      <c r="F732" s="7" t="s">
        <v>634</v>
      </c>
    </row>
    <row r="733" spans="5:6" ht="20.100000000000001" customHeight="1" x14ac:dyDescent="0.25">
      <c r="E733" s="2">
        <f t="shared" si="14"/>
        <v>1731</v>
      </c>
      <c r="F733" s="7" t="s">
        <v>635</v>
      </c>
    </row>
    <row r="734" spans="5:6" ht="20.100000000000001" customHeight="1" x14ac:dyDescent="0.25">
      <c r="E734" s="2">
        <f t="shared" si="14"/>
        <v>1732</v>
      </c>
      <c r="F734" s="7" t="s">
        <v>606</v>
      </c>
    </row>
    <row r="735" spans="5:6" ht="20.100000000000001" customHeight="1" x14ac:dyDescent="0.25">
      <c r="E735" s="2">
        <f t="shared" si="14"/>
        <v>1733</v>
      </c>
      <c r="F735" s="7" t="s">
        <v>636</v>
      </c>
    </row>
    <row r="736" spans="5:6" ht="20.100000000000001" customHeight="1" x14ac:dyDescent="0.25">
      <c r="E736" s="2">
        <f t="shared" si="14"/>
        <v>1734</v>
      </c>
      <c r="F736" s="7" t="s">
        <v>637</v>
      </c>
    </row>
    <row r="737" spans="5:6" ht="20.100000000000001" customHeight="1" x14ac:dyDescent="0.25">
      <c r="E737" s="2">
        <f t="shared" si="14"/>
        <v>1735</v>
      </c>
      <c r="F737" s="7" t="s">
        <v>638</v>
      </c>
    </row>
    <row r="738" spans="5:6" ht="20.100000000000001" customHeight="1" x14ac:dyDescent="0.25">
      <c r="E738" s="2">
        <f t="shared" si="14"/>
        <v>1736</v>
      </c>
      <c r="F738" s="7" t="s">
        <v>639</v>
      </c>
    </row>
    <row r="739" spans="5:6" ht="20.100000000000001" customHeight="1" x14ac:dyDescent="0.25">
      <c r="E739" s="2">
        <f t="shared" si="14"/>
        <v>1737</v>
      </c>
      <c r="F739" s="7" t="s">
        <v>640</v>
      </c>
    </row>
    <row r="740" spans="5:6" ht="20.100000000000001" customHeight="1" x14ac:dyDescent="0.25">
      <c r="E740" s="2">
        <f t="shared" si="14"/>
        <v>1738</v>
      </c>
      <c r="F740" s="7" t="s">
        <v>641</v>
      </c>
    </row>
    <row r="741" spans="5:6" ht="20.100000000000001" customHeight="1" x14ac:dyDescent="0.25">
      <c r="E741" s="4">
        <f t="shared" si="14"/>
        <v>1739</v>
      </c>
      <c r="F741" s="8" t="s">
        <v>642</v>
      </c>
    </row>
    <row r="742" spans="5:6" ht="20.100000000000001" customHeight="1" x14ac:dyDescent="0.25">
      <c r="E742" s="2">
        <f t="shared" si="14"/>
        <v>1740</v>
      </c>
      <c r="F742" s="7" t="s">
        <v>643</v>
      </c>
    </row>
    <row r="743" spans="5:6" ht="20.100000000000001" customHeight="1" x14ac:dyDescent="0.25">
      <c r="E743" s="2">
        <f t="shared" si="14"/>
        <v>1741</v>
      </c>
      <c r="F743" s="7" t="s">
        <v>644</v>
      </c>
    </row>
    <row r="744" spans="5:6" ht="20.100000000000001" customHeight="1" x14ac:dyDescent="0.25">
      <c r="E744" s="2">
        <f t="shared" si="14"/>
        <v>1742</v>
      </c>
      <c r="F744" s="7" t="s">
        <v>645</v>
      </c>
    </row>
    <row r="745" spans="5:6" ht="20.100000000000001" customHeight="1" x14ac:dyDescent="0.25">
      <c r="E745" s="2">
        <f t="shared" si="14"/>
        <v>1743</v>
      </c>
      <c r="F745" s="7" t="s">
        <v>646</v>
      </c>
    </row>
    <row r="746" spans="5:6" ht="20.100000000000001" customHeight="1" x14ac:dyDescent="0.25">
      <c r="E746" s="2">
        <f t="shared" si="14"/>
        <v>1744</v>
      </c>
      <c r="F746" s="7" t="s">
        <v>647</v>
      </c>
    </row>
    <row r="747" spans="5:6" ht="20.100000000000001" customHeight="1" x14ac:dyDescent="0.25">
      <c r="E747" s="2">
        <f t="shared" si="14"/>
        <v>1745</v>
      </c>
      <c r="F747" s="7" t="s">
        <v>562</v>
      </c>
    </row>
    <row r="748" spans="5:6" ht="20.100000000000001" customHeight="1" x14ac:dyDescent="0.25">
      <c r="E748" s="2">
        <f t="shared" si="14"/>
        <v>1746</v>
      </c>
      <c r="F748" s="7" t="s">
        <v>648</v>
      </c>
    </row>
    <row r="749" spans="5:6" ht="20.100000000000001" customHeight="1" x14ac:dyDescent="0.25">
      <c r="E749" s="2">
        <f t="shared" si="14"/>
        <v>1747</v>
      </c>
      <c r="F749" s="7" t="s">
        <v>649</v>
      </c>
    </row>
    <row r="750" spans="5:6" ht="20.100000000000001" customHeight="1" x14ac:dyDescent="0.25">
      <c r="E750" s="2">
        <f t="shared" si="14"/>
        <v>1748</v>
      </c>
      <c r="F750" s="7" t="s">
        <v>574</v>
      </c>
    </row>
    <row r="751" spans="5:6" ht="20.100000000000001" customHeight="1" x14ac:dyDescent="0.25">
      <c r="E751" s="2">
        <f t="shared" si="14"/>
        <v>1749</v>
      </c>
      <c r="F751" s="7" t="s">
        <v>650</v>
      </c>
    </row>
    <row r="752" spans="5:6" ht="20.100000000000001" customHeight="1" x14ac:dyDescent="0.25">
      <c r="E752" s="2">
        <f t="shared" si="14"/>
        <v>1750</v>
      </c>
      <c r="F752" s="7" t="s">
        <v>651</v>
      </c>
    </row>
    <row r="753" spans="5:6" ht="20.100000000000001" customHeight="1" x14ac:dyDescent="0.25">
      <c r="E753" s="2">
        <v>1801</v>
      </c>
      <c r="F753" s="7" t="s">
        <v>306</v>
      </c>
    </row>
    <row r="754" spans="5:6" ht="20.100000000000001" customHeight="1" x14ac:dyDescent="0.25">
      <c r="E754" s="4">
        <f t="shared" ref="E754:E802" si="15">E753+1</f>
        <v>1802</v>
      </c>
      <c r="F754" s="8" t="s">
        <v>337</v>
      </c>
    </row>
    <row r="755" spans="5:6" ht="20.100000000000001" customHeight="1" x14ac:dyDescent="0.25">
      <c r="E755" s="2">
        <f t="shared" si="15"/>
        <v>1803</v>
      </c>
      <c r="F755" s="7" t="s">
        <v>501</v>
      </c>
    </row>
    <row r="756" spans="5:6" ht="20.100000000000001" customHeight="1" x14ac:dyDescent="0.25">
      <c r="E756" s="2">
        <f t="shared" si="15"/>
        <v>1804</v>
      </c>
      <c r="F756" s="7" t="s">
        <v>652</v>
      </c>
    </row>
    <row r="757" spans="5:6" ht="20.100000000000001" customHeight="1" x14ac:dyDescent="0.25">
      <c r="E757" s="2">
        <f t="shared" si="15"/>
        <v>1805</v>
      </c>
      <c r="F757" s="7" t="s">
        <v>653</v>
      </c>
    </row>
    <row r="758" spans="5:6" ht="20.100000000000001" customHeight="1" x14ac:dyDescent="0.25">
      <c r="E758" s="2">
        <f t="shared" si="15"/>
        <v>1806</v>
      </c>
      <c r="F758" s="7" t="s">
        <v>654</v>
      </c>
    </row>
    <row r="759" spans="5:6" ht="20.100000000000001" customHeight="1" x14ac:dyDescent="0.25">
      <c r="E759" s="2">
        <f t="shared" si="15"/>
        <v>1807</v>
      </c>
      <c r="F759" s="7" t="s">
        <v>655</v>
      </c>
    </row>
    <row r="760" spans="5:6" ht="20.100000000000001" customHeight="1" x14ac:dyDescent="0.25">
      <c r="E760" s="2">
        <f t="shared" si="15"/>
        <v>1808</v>
      </c>
      <c r="F760" s="7" t="s">
        <v>656</v>
      </c>
    </row>
    <row r="761" spans="5:6" ht="20.100000000000001" customHeight="1" x14ac:dyDescent="0.25">
      <c r="E761" s="2">
        <f t="shared" si="15"/>
        <v>1809</v>
      </c>
      <c r="F761" s="7" t="s">
        <v>657</v>
      </c>
    </row>
    <row r="762" spans="5:6" ht="20.100000000000001" customHeight="1" x14ac:dyDescent="0.25">
      <c r="E762" s="2">
        <f t="shared" si="15"/>
        <v>1810</v>
      </c>
      <c r="F762" s="7" t="s">
        <v>658</v>
      </c>
    </row>
    <row r="763" spans="5:6" ht="20.100000000000001" customHeight="1" x14ac:dyDescent="0.25">
      <c r="E763" s="2">
        <f t="shared" si="15"/>
        <v>1811</v>
      </c>
      <c r="F763" s="7" t="s">
        <v>659</v>
      </c>
    </row>
    <row r="764" spans="5:6" ht="20.100000000000001" customHeight="1" x14ac:dyDescent="0.25">
      <c r="E764" s="2">
        <f>E763+1</f>
        <v>1812</v>
      </c>
      <c r="F764" s="7" t="s">
        <v>65</v>
      </c>
    </row>
    <row r="765" spans="5:6" ht="20.100000000000001" customHeight="1" x14ac:dyDescent="0.25">
      <c r="E765" s="2">
        <f t="shared" si="15"/>
        <v>1813</v>
      </c>
      <c r="F765" s="7" t="s">
        <v>660</v>
      </c>
    </row>
    <row r="766" spans="5:6" ht="20.100000000000001" customHeight="1" x14ac:dyDescent="0.25">
      <c r="E766" s="2">
        <f t="shared" si="15"/>
        <v>1814</v>
      </c>
      <c r="F766" s="7" t="s">
        <v>661</v>
      </c>
    </row>
    <row r="767" spans="5:6" ht="20.100000000000001" customHeight="1" x14ac:dyDescent="0.25">
      <c r="E767" s="2">
        <f t="shared" si="15"/>
        <v>1815</v>
      </c>
      <c r="F767" s="7" t="s">
        <v>509</v>
      </c>
    </row>
    <row r="768" spans="5:6" ht="20.100000000000001" customHeight="1" x14ac:dyDescent="0.25">
      <c r="E768" s="2">
        <f t="shared" si="15"/>
        <v>1816</v>
      </c>
      <c r="F768" s="7" t="s">
        <v>662</v>
      </c>
    </row>
    <row r="769" spans="5:6" ht="20.100000000000001" customHeight="1" x14ac:dyDescent="0.25">
      <c r="E769" s="2">
        <f t="shared" si="15"/>
        <v>1817</v>
      </c>
      <c r="F769" s="7" t="s">
        <v>663</v>
      </c>
    </row>
    <row r="770" spans="5:6" ht="20.100000000000001" customHeight="1" x14ac:dyDescent="0.25">
      <c r="E770" s="2">
        <f t="shared" si="15"/>
        <v>1818</v>
      </c>
      <c r="F770" s="7" t="s">
        <v>664</v>
      </c>
    </row>
    <row r="771" spans="5:6" ht="20.100000000000001" customHeight="1" x14ac:dyDescent="0.25">
      <c r="E771" s="2">
        <f t="shared" si="15"/>
        <v>1819</v>
      </c>
      <c r="F771" s="7" t="s">
        <v>665</v>
      </c>
    </row>
    <row r="772" spans="5:6" ht="20.100000000000001" customHeight="1" x14ac:dyDescent="0.25">
      <c r="E772" s="2">
        <f t="shared" si="15"/>
        <v>1820</v>
      </c>
      <c r="F772" s="7" t="s">
        <v>666</v>
      </c>
    </row>
    <row r="773" spans="5:6" ht="20.100000000000001" customHeight="1" x14ac:dyDescent="0.25">
      <c r="E773" s="2">
        <f t="shared" si="15"/>
        <v>1821</v>
      </c>
      <c r="F773" s="7" t="s">
        <v>667</v>
      </c>
    </row>
    <row r="774" spans="5:6" ht="20.100000000000001" customHeight="1" x14ac:dyDescent="0.25">
      <c r="E774" s="2">
        <f t="shared" si="15"/>
        <v>1822</v>
      </c>
      <c r="F774" s="7" t="s">
        <v>668</v>
      </c>
    </row>
    <row r="775" spans="5:6" ht="20.100000000000001" customHeight="1" x14ac:dyDescent="0.25">
      <c r="E775" s="2">
        <f t="shared" si="15"/>
        <v>1823</v>
      </c>
      <c r="F775" s="7" t="s">
        <v>155</v>
      </c>
    </row>
    <row r="776" spans="5:6" ht="20.100000000000001" customHeight="1" x14ac:dyDescent="0.25">
      <c r="E776" s="2">
        <f t="shared" si="15"/>
        <v>1824</v>
      </c>
      <c r="F776" s="7" t="s">
        <v>319</v>
      </c>
    </row>
    <row r="777" spans="5:6" ht="20.100000000000001" customHeight="1" x14ac:dyDescent="0.25">
      <c r="E777" s="2">
        <f t="shared" si="15"/>
        <v>1825</v>
      </c>
      <c r="F777" s="7" t="s">
        <v>669</v>
      </c>
    </row>
    <row r="778" spans="5:6" ht="20.100000000000001" customHeight="1" x14ac:dyDescent="0.25">
      <c r="E778" s="2">
        <f t="shared" si="15"/>
        <v>1826</v>
      </c>
      <c r="F778" s="7" t="s">
        <v>399</v>
      </c>
    </row>
    <row r="779" spans="5:6" ht="20.100000000000001" customHeight="1" x14ac:dyDescent="0.25">
      <c r="E779" s="2">
        <f t="shared" si="15"/>
        <v>1827</v>
      </c>
      <c r="F779" s="7" t="s">
        <v>399</v>
      </c>
    </row>
    <row r="780" spans="5:6" ht="20.100000000000001" customHeight="1" x14ac:dyDescent="0.25">
      <c r="E780" s="2">
        <f t="shared" si="15"/>
        <v>1828</v>
      </c>
      <c r="F780" s="7" t="s">
        <v>670</v>
      </c>
    </row>
    <row r="781" spans="5:6" ht="20.100000000000001" customHeight="1" x14ac:dyDescent="0.25">
      <c r="E781" s="2">
        <f t="shared" si="15"/>
        <v>1829</v>
      </c>
      <c r="F781" s="7" t="s">
        <v>628</v>
      </c>
    </row>
    <row r="782" spans="5:6" ht="20.100000000000001" customHeight="1" x14ac:dyDescent="0.25">
      <c r="E782" s="4">
        <f t="shared" si="15"/>
        <v>1830</v>
      </c>
      <c r="F782" s="8" t="s">
        <v>671</v>
      </c>
    </row>
    <row r="783" spans="5:6" ht="20.100000000000001" customHeight="1" x14ac:dyDescent="0.25">
      <c r="E783" s="2">
        <f t="shared" si="15"/>
        <v>1831</v>
      </c>
      <c r="F783" s="7" t="s">
        <v>672</v>
      </c>
    </row>
    <row r="784" spans="5:6" ht="20.100000000000001" customHeight="1" x14ac:dyDescent="0.25">
      <c r="E784" s="2">
        <f t="shared" si="15"/>
        <v>1832</v>
      </c>
      <c r="F784" s="7" t="s">
        <v>422</v>
      </c>
    </row>
    <row r="785" spans="5:6" ht="20.100000000000001" customHeight="1" x14ac:dyDescent="0.25">
      <c r="E785" s="2">
        <f t="shared" si="15"/>
        <v>1833</v>
      </c>
      <c r="F785" s="7" t="s">
        <v>673</v>
      </c>
    </row>
    <row r="786" spans="5:6" ht="20.100000000000001" customHeight="1" x14ac:dyDescent="0.25">
      <c r="E786" s="2">
        <f t="shared" si="15"/>
        <v>1834</v>
      </c>
      <c r="F786" s="7" t="s">
        <v>674</v>
      </c>
    </row>
    <row r="787" spans="5:6" ht="20.100000000000001" customHeight="1" x14ac:dyDescent="0.25">
      <c r="E787" s="2">
        <f t="shared" si="15"/>
        <v>1835</v>
      </c>
      <c r="F787" s="7" t="s">
        <v>6</v>
      </c>
    </row>
    <row r="788" spans="5:6" ht="20.100000000000001" customHeight="1" x14ac:dyDescent="0.25">
      <c r="E788" s="2">
        <f t="shared" si="15"/>
        <v>1836</v>
      </c>
      <c r="F788" s="7" t="s">
        <v>675</v>
      </c>
    </row>
    <row r="789" spans="5:6" ht="20.100000000000001" customHeight="1" x14ac:dyDescent="0.25">
      <c r="E789" s="2">
        <f t="shared" si="15"/>
        <v>1837</v>
      </c>
      <c r="F789" s="7" t="s">
        <v>677</v>
      </c>
    </row>
    <row r="790" spans="5:6" ht="20.100000000000001" customHeight="1" x14ac:dyDescent="0.25">
      <c r="E790" s="2">
        <f t="shared" si="15"/>
        <v>1838</v>
      </c>
      <c r="F790" s="7" t="s">
        <v>678</v>
      </c>
    </row>
    <row r="791" spans="5:6" ht="20.100000000000001" customHeight="1" x14ac:dyDescent="0.25">
      <c r="E791" s="2">
        <f t="shared" si="15"/>
        <v>1839</v>
      </c>
      <c r="F791" s="7" t="s">
        <v>679</v>
      </c>
    </row>
    <row r="792" spans="5:6" ht="20.100000000000001" customHeight="1" x14ac:dyDescent="0.25">
      <c r="E792" s="2">
        <f t="shared" si="15"/>
        <v>1840</v>
      </c>
      <c r="F792" s="7" t="s">
        <v>680</v>
      </c>
    </row>
    <row r="793" spans="5:6" ht="20.100000000000001" customHeight="1" x14ac:dyDescent="0.25">
      <c r="E793" s="2">
        <f t="shared" si="15"/>
        <v>1841</v>
      </c>
      <c r="F793" s="7" t="s">
        <v>335</v>
      </c>
    </row>
    <row r="794" spans="5:6" ht="20.100000000000001" customHeight="1" x14ac:dyDescent="0.25">
      <c r="E794" s="2">
        <f t="shared" si="15"/>
        <v>1842</v>
      </c>
      <c r="F794" s="7" t="s">
        <v>155</v>
      </c>
    </row>
    <row r="795" spans="5:6" ht="20.100000000000001" customHeight="1" x14ac:dyDescent="0.25">
      <c r="E795" s="2">
        <f t="shared" si="15"/>
        <v>1843</v>
      </c>
      <c r="F795" s="7" t="s">
        <v>314</v>
      </c>
    </row>
    <row r="796" spans="5:6" ht="20.100000000000001" customHeight="1" x14ac:dyDescent="0.25">
      <c r="E796" s="2">
        <f t="shared" si="15"/>
        <v>1844</v>
      </c>
      <c r="F796" s="7" t="s">
        <v>681</v>
      </c>
    </row>
    <row r="797" spans="5:6" ht="20.100000000000001" customHeight="1" x14ac:dyDescent="0.25">
      <c r="E797" s="2">
        <f t="shared" si="15"/>
        <v>1845</v>
      </c>
      <c r="F797" s="7" t="s">
        <v>682</v>
      </c>
    </row>
    <row r="798" spans="5:6" ht="20.100000000000001" customHeight="1" x14ac:dyDescent="0.25">
      <c r="E798" s="2">
        <f t="shared" si="15"/>
        <v>1846</v>
      </c>
      <c r="F798" s="7" t="s">
        <v>683</v>
      </c>
    </row>
    <row r="799" spans="5:6" ht="20.100000000000001" customHeight="1" x14ac:dyDescent="0.25">
      <c r="E799" s="2">
        <f t="shared" si="15"/>
        <v>1847</v>
      </c>
      <c r="F799" s="7" t="s">
        <v>684</v>
      </c>
    </row>
    <row r="800" spans="5:6" ht="20.100000000000001" customHeight="1" x14ac:dyDescent="0.25">
      <c r="E800" s="2">
        <f t="shared" si="15"/>
        <v>1848</v>
      </c>
      <c r="F800" s="7" t="s">
        <v>205</v>
      </c>
    </row>
    <row r="801" spans="5:6" ht="20.100000000000001" customHeight="1" x14ac:dyDescent="0.25">
      <c r="E801" s="2">
        <f t="shared" si="15"/>
        <v>1849</v>
      </c>
      <c r="F801" s="7" t="s">
        <v>685</v>
      </c>
    </row>
    <row r="802" spans="5:6" ht="20.100000000000001" customHeight="1" x14ac:dyDescent="0.25">
      <c r="E802" s="2">
        <f t="shared" si="15"/>
        <v>1850</v>
      </c>
      <c r="F802" s="7" t="s">
        <v>65</v>
      </c>
    </row>
    <row r="803" spans="5:6" ht="20.100000000000001" customHeight="1" x14ac:dyDescent="0.25">
      <c r="E803" s="2">
        <v>1901</v>
      </c>
      <c r="F803" s="7" t="s">
        <v>686</v>
      </c>
    </row>
    <row r="804" spans="5:6" ht="20.100000000000001" customHeight="1" x14ac:dyDescent="0.25">
      <c r="E804" s="2">
        <f t="shared" ref="E804:E852" si="16">E803+1</f>
        <v>1902</v>
      </c>
      <c r="F804" s="7" t="s">
        <v>687</v>
      </c>
    </row>
    <row r="805" spans="5:6" ht="20.100000000000001" customHeight="1" x14ac:dyDescent="0.25">
      <c r="E805" s="2">
        <f t="shared" si="16"/>
        <v>1903</v>
      </c>
      <c r="F805" s="7" t="s">
        <v>688</v>
      </c>
    </row>
    <row r="806" spans="5:6" ht="20.100000000000001" customHeight="1" x14ac:dyDescent="0.25">
      <c r="E806" s="2">
        <f t="shared" si="16"/>
        <v>1904</v>
      </c>
      <c r="F806" s="7" t="s">
        <v>689</v>
      </c>
    </row>
    <row r="807" spans="5:6" ht="20.100000000000001" customHeight="1" x14ac:dyDescent="0.25">
      <c r="E807" s="2">
        <f t="shared" si="16"/>
        <v>1905</v>
      </c>
      <c r="F807" s="7" t="s">
        <v>690</v>
      </c>
    </row>
    <row r="808" spans="5:6" ht="20.100000000000001" customHeight="1" x14ac:dyDescent="0.25">
      <c r="E808" s="2">
        <f t="shared" si="16"/>
        <v>1906</v>
      </c>
      <c r="F808" s="7" t="s">
        <v>63</v>
      </c>
    </row>
    <row r="809" spans="5:6" ht="20.100000000000001" customHeight="1" x14ac:dyDescent="0.25">
      <c r="E809" s="2">
        <f t="shared" si="16"/>
        <v>1907</v>
      </c>
      <c r="F809" s="7" t="s">
        <v>691</v>
      </c>
    </row>
    <row r="810" spans="5:6" ht="20.100000000000001" customHeight="1" x14ac:dyDescent="0.25">
      <c r="E810" s="2">
        <f t="shared" si="16"/>
        <v>1908</v>
      </c>
      <c r="F810" s="7" t="s">
        <v>692</v>
      </c>
    </row>
    <row r="811" spans="5:6" ht="20.100000000000001" customHeight="1" x14ac:dyDescent="0.25">
      <c r="E811" s="2">
        <f t="shared" si="16"/>
        <v>1909</v>
      </c>
      <c r="F811" s="7" t="s">
        <v>693</v>
      </c>
    </row>
    <row r="812" spans="5:6" ht="20.100000000000001" customHeight="1" x14ac:dyDescent="0.25">
      <c r="E812" s="4">
        <f t="shared" si="16"/>
        <v>1910</v>
      </c>
      <c r="F812" s="8" t="s">
        <v>694</v>
      </c>
    </row>
    <row r="813" spans="5:6" ht="20.100000000000001" customHeight="1" x14ac:dyDescent="0.25">
      <c r="E813" s="2">
        <f t="shared" si="16"/>
        <v>1911</v>
      </c>
      <c r="F813" s="7" t="s">
        <v>696</v>
      </c>
    </row>
    <row r="814" spans="5:6" ht="20.100000000000001" customHeight="1" x14ac:dyDescent="0.25">
      <c r="E814" s="2">
        <f t="shared" si="16"/>
        <v>1912</v>
      </c>
      <c r="F814" s="7" t="s">
        <v>697</v>
      </c>
    </row>
    <row r="815" spans="5:6" ht="20.100000000000001" customHeight="1" x14ac:dyDescent="0.25">
      <c r="E815" s="2">
        <f t="shared" si="16"/>
        <v>1913</v>
      </c>
      <c r="F815" s="7" t="s">
        <v>698</v>
      </c>
    </row>
    <row r="816" spans="5:6" ht="20.100000000000001" customHeight="1" x14ac:dyDescent="0.25">
      <c r="E816" s="2">
        <f t="shared" si="16"/>
        <v>1914</v>
      </c>
      <c r="F816" s="7" t="s">
        <v>699</v>
      </c>
    </row>
    <row r="817" spans="5:6" ht="20.100000000000001" customHeight="1" x14ac:dyDescent="0.25">
      <c r="E817" s="2">
        <f t="shared" si="16"/>
        <v>1915</v>
      </c>
      <c r="F817" s="7" t="s">
        <v>700</v>
      </c>
    </row>
    <row r="818" spans="5:6" ht="20.100000000000001" customHeight="1" x14ac:dyDescent="0.25">
      <c r="E818" s="2">
        <f t="shared" si="16"/>
        <v>1916</v>
      </c>
      <c r="F818" s="7" t="s">
        <v>701</v>
      </c>
    </row>
    <row r="819" spans="5:6" ht="20.100000000000001" customHeight="1" x14ac:dyDescent="0.25">
      <c r="E819" s="2">
        <f t="shared" si="16"/>
        <v>1917</v>
      </c>
      <c r="F819" s="7" t="s">
        <v>702</v>
      </c>
    </row>
    <row r="820" spans="5:6" ht="20.100000000000001" customHeight="1" x14ac:dyDescent="0.25">
      <c r="E820" s="2">
        <f t="shared" si="16"/>
        <v>1918</v>
      </c>
      <c r="F820" s="7" t="s">
        <v>703</v>
      </c>
    </row>
    <row r="821" spans="5:6" ht="20.100000000000001" customHeight="1" x14ac:dyDescent="0.25">
      <c r="E821" s="2">
        <f t="shared" si="16"/>
        <v>1919</v>
      </c>
      <c r="F821" s="7" t="s">
        <v>704</v>
      </c>
    </row>
    <row r="822" spans="5:6" ht="20.100000000000001" customHeight="1" x14ac:dyDescent="0.25">
      <c r="E822" s="2">
        <f t="shared" si="16"/>
        <v>1920</v>
      </c>
      <c r="F822" s="7" t="s">
        <v>705</v>
      </c>
    </row>
    <row r="823" spans="5:6" ht="20.100000000000001" customHeight="1" x14ac:dyDescent="0.25">
      <c r="E823" s="2">
        <f t="shared" si="16"/>
        <v>1921</v>
      </c>
      <c r="F823" s="7" t="s">
        <v>706</v>
      </c>
    </row>
    <row r="824" spans="5:6" ht="20.100000000000001" customHeight="1" x14ac:dyDescent="0.25">
      <c r="E824" s="2">
        <f t="shared" si="16"/>
        <v>1922</v>
      </c>
      <c r="F824" s="7" t="s">
        <v>695</v>
      </c>
    </row>
    <row r="825" spans="5:6" ht="20.100000000000001" customHeight="1" x14ac:dyDescent="0.25">
      <c r="E825" s="2">
        <f t="shared" si="16"/>
        <v>1923</v>
      </c>
      <c r="F825" s="7" t="s">
        <v>707</v>
      </c>
    </row>
    <row r="826" spans="5:6" ht="20.100000000000001" customHeight="1" x14ac:dyDescent="0.25">
      <c r="E826" s="2">
        <f t="shared" si="16"/>
        <v>1924</v>
      </c>
      <c r="F826" s="7" t="s">
        <v>708</v>
      </c>
    </row>
    <row r="827" spans="5:6" ht="20.100000000000001" customHeight="1" x14ac:dyDescent="0.25">
      <c r="E827" s="2">
        <f t="shared" si="16"/>
        <v>1925</v>
      </c>
      <c r="F827" s="7" t="s">
        <v>280</v>
      </c>
    </row>
    <row r="828" spans="5:6" ht="20.100000000000001" customHeight="1" x14ac:dyDescent="0.25">
      <c r="E828" s="2">
        <f t="shared" si="16"/>
        <v>1926</v>
      </c>
      <c r="F828" s="7" t="s">
        <v>668</v>
      </c>
    </row>
    <row r="829" spans="5:6" ht="20.100000000000001" customHeight="1" x14ac:dyDescent="0.25">
      <c r="E829" s="4">
        <f t="shared" si="16"/>
        <v>1927</v>
      </c>
      <c r="F829" s="8" t="s">
        <v>709</v>
      </c>
    </row>
    <row r="830" spans="5:6" ht="20.100000000000001" customHeight="1" x14ac:dyDescent="0.25">
      <c r="E830" s="2">
        <f t="shared" si="16"/>
        <v>1928</v>
      </c>
      <c r="F830" s="7" t="s">
        <v>710</v>
      </c>
    </row>
    <row r="831" spans="5:6" ht="20.100000000000001" customHeight="1" x14ac:dyDescent="0.25">
      <c r="E831" s="2">
        <f t="shared" si="16"/>
        <v>1929</v>
      </c>
      <c r="F831" s="7" t="s">
        <v>711</v>
      </c>
    </row>
    <row r="832" spans="5:6" ht="20.100000000000001" customHeight="1" x14ac:dyDescent="0.25">
      <c r="E832" s="2">
        <f t="shared" si="16"/>
        <v>1930</v>
      </c>
      <c r="F832" s="7" t="s">
        <v>440</v>
      </c>
    </row>
    <row r="833" spans="5:6" ht="20.100000000000001" customHeight="1" x14ac:dyDescent="0.25">
      <c r="E833" s="2">
        <f t="shared" si="16"/>
        <v>1931</v>
      </c>
      <c r="F833" s="7" t="s">
        <v>240</v>
      </c>
    </row>
    <row r="834" spans="5:6" ht="20.100000000000001" customHeight="1" x14ac:dyDescent="0.25">
      <c r="E834" s="2">
        <f t="shared" si="16"/>
        <v>1932</v>
      </c>
      <c r="F834" s="7" t="s">
        <v>712</v>
      </c>
    </row>
    <row r="835" spans="5:6" ht="20.100000000000001" customHeight="1" x14ac:dyDescent="0.25">
      <c r="E835" s="2">
        <f t="shared" si="16"/>
        <v>1933</v>
      </c>
      <c r="F835" s="7" t="s">
        <v>713</v>
      </c>
    </row>
    <row r="836" spans="5:6" ht="20.100000000000001" customHeight="1" x14ac:dyDescent="0.25">
      <c r="E836" s="2">
        <f t="shared" si="16"/>
        <v>1934</v>
      </c>
      <c r="F836" s="7" t="s">
        <v>714</v>
      </c>
    </row>
    <row r="837" spans="5:6" ht="20.100000000000001" customHeight="1" x14ac:dyDescent="0.25">
      <c r="E837" s="2">
        <f t="shared" si="16"/>
        <v>1935</v>
      </c>
      <c r="F837" s="7" t="s">
        <v>715</v>
      </c>
    </row>
    <row r="838" spans="5:6" ht="20.100000000000001" customHeight="1" x14ac:dyDescent="0.25">
      <c r="E838" s="2">
        <f t="shared" si="16"/>
        <v>1936</v>
      </c>
      <c r="F838" s="7" t="s">
        <v>716</v>
      </c>
    </row>
    <row r="839" spans="5:6" ht="20.100000000000001" customHeight="1" x14ac:dyDescent="0.25">
      <c r="E839" s="2">
        <f t="shared" si="16"/>
        <v>1937</v>
      </c>
      <c r="F839" s="7" t="s">
        <v>717</v>
      </c>
    </row>
    <row r="840" spans="5:6" ht="20.100000000000001" customHeight="1" x14ac:dyDescent="0.25">
      <c r="E840" s="2">
        <f t="shared" si="16"/>
        <v>1938</v>
      </c>
      <c r="F840" s="7" t="s">
        <v>718</v>
      </c>
    </row>
    <row r="841" spans="5:6" ht="20.100000000000001" customHeight="1" x14ac:dyDescent="0.25">
      <c r="E841" s="2">
        <f t="shared" si="16"/>
        <v>1939</v>
      </c>
      <c r="F841" s="7" t="s">
        <v>291</v>
      </c>
    </row>
    <row r="842" spans="5:6" ht="20.100000000000001" customHeight="1" x14ac:dyDescent="0.25">
      <c r="E842" s="2">
        <f t="shared" si="16"/>
        <v>1940</v>
      </c>
      <c r="F842" s="7" t="s">
        <v>719</v>
      </c>
    </row>
    <row r="843" spans="5:6" ht="20.100000000000001" customHeight="1" x14ac:dyDescent="0.25">
      <c r="E843" s="2">
        <f t="shared" si="16"/>
        <v>1941</v>
      </c>
      <c r="F843" s="7" t="s">
        <v>720</v>
      </c>
    </row>
    <row r="844" spans="5:6" ht="20.100000000000001" customHeight="1" x14ac:dyDescent="0.25">
      <c r="E844" s="2">
        <f t="shared" si="16"/>
        <v>1942</v>
      </c>
      <c r="F844" s="7" t="s">
        <v>721</v>
      </c>
    </row>
    <row r="845" spans="5:6" ht="20.100000000000001" customHeight="1" x14ac:dyDescent="0.25">
      <c r="E845" s="2">
        <f t="shared" si="16"/>
        <v>1943</v>
      </c>
      <c r="F845" s="7" t="s">
        <v>722</v>
      </c>
    </row>
    <row r="846" spans="5:6" ht="20.100000000000001" customHeight="1" x14ac:dyDescent="0.25">
      <c r="E846" s="2">
        <f t="shared" si="16"/>
        <v>1944</v>
      </c>
      <c r="F846" s="7" t="s">
        <v>723</v>
      </c>
    </row>
    <row r="847" spans="5:6" ht="20.100000000000001" customHeight="1" x14ac:dyDescent="0.25">
      <c r="E847" s="2">
        <f t="shared" si="16"/>
        <v>1945</v>
      </c>
      <c r="F847" s="7" t="s">
        <v>724</v>
      </c>
    </row>
    <row r="848" spans="5:6" ht="20.100000000000001" customHeight="1" x14ac:dyDescent="0.25">
      <c r="E848" s="2">
        <f t="shared" si="16"/>
        <v>1946</v>
      </c>
      <c r="F848" s="7" t="s">
        <v>725</v>
      </c>
    </row>
    <row r="849" spans="5:6" ht="20.100000000000001" customHeight="1" x14ac:dyDescent="0.25">
      <c r="E849" s="2">
        <f t="shared" si="16"/>
        <v>1947</v>
      </c>
      <c r="F849" s="7" t="s">
        <v>620</v>
      </c>
    </row>
    <row r="850" spans="5:6" ht="20.100000000000001" customHeight="1" x14ac:dyDescent="0.25">
      <c r="E850" s="2">
        <f t="shared" si="16"/>
        <v>1948</v>
      </c>
      <c r="F850" s="7" t="s">
        <v>726</v>
      </c>
    </row>
    <row r="851" spans="5:6" ht="20.100000000000001" customHeight="1" x14ac:dyDescent="0.25">
      <c r="E851" s="2">
        <f t="shared" si="16"/>
        <v>1949</v>
      </c>
      <c r="F851" s="7" t="s">
        <v>727</v>
      </c>
    </row>
    <row r="852" spans="5:6" ht="20.100000000000001" customHeight="1" x14ac:dyDescent="0.25">
      <c r="E852" s="2">
        <f t="shared" si="16"/>
        <v>1950</v>
      </c>
      <c r="F852" s="7" t="s">
        <v>728</v>
      </c>
    </row>
    <row r="853" spans="5:6" ht="20.100000000000001" customHeight="1" x14ac:dyDescent="0.25">
      <c r="E853" s="2">
        <v>2001</v>
      </c>
      <c r="F853" s="7" t="s">
        <v>729</v>
      </c>
    </row>
    <row r="854" spans="5:6" ht="20.100000000000001" customHeight="1" x14ac:dyDescent="0.25">
      <c r="E854" s="2">
        <f t="shared" ref="E854:E902" si="17">E853+1</f>
        <v>2002</v>
      </c>
      <c r="F854" s="7" t="s">
        <v>730</v>
      </c>
    </row>
    <row r="855" spans="5:6" ht="20.100000000000001" customHeight="1" x14ac:dyDescent="0.25">
      <c r="E855" s="2">
        <f t="shared" si="17"/>
        <v>2003</v>
      </c>
      <c r="F855" s="7" t="s">
        <v>731</v>
      </c>
    </row>
    <row r="856" spans="5:6" ht="20.100000000000001" customHeight="1" x14ac:dyDescent="0.25">
      <c r="E856" s="2">
        <f t="shared" si="17"/>
        <v>2004</v>
      </c>
      <c r="F856" s="7" t="s">
        <v>732</v>
      </c>
    </row>
    <row r="857" spans="5:6" ht="20.100000000000001" customHeight="1" x14ac:dyDescent="0.25">
      <c r="E857" s="2">
        <f t="shared" si="17"/>
        <v>2005</v>
      </c>
      <c r="F857" s="7" t="s">
        <v>733</v>
      </c>
    </row>
    <row r="858" spans="5:6" ht="20.100000000000001" customHeight="1" x14ac:dyDescent="0.25">
      <c r="E858" s="2">
        <f t="shared" si="17"/>
        <v>2006</v>
      </c>
      <c r="F858" s="7" t="s">
        <v>734</v>
      </c>
    </row>
    <row r="859" spans="5:6" ht="20.100000000000001" customHeight="1" x14ac:dyDescent="0.25">
      <c r="E859" s="2">
        <f t="shared" si="17"/>
        <v>2007</v>
      </c>
      <c r="F859" s="7" t="s">
        <v>735</v>
      </c>
    </row>
    <row r="860" spans="5:6" ht="20.100000000000001" customHeight="1" x14ac:dyDescent="0.25">
      <c r="E860" s="2">
        <f t="shared" si="17"/>
        <v>2008</v>
      </c>
      <c r="F860" s="7" t="s">
        <v>736</v>
      </c>
    </row>
    <row r="861" spans="5:6" ht="20.100000000000001" customHeight="1" x14ac:dyDescent="0.25">
      <c r="E861" s="2">
        <f t="shared" si="17"/>
        <v>2009</v>
      </c>
      <c r="F861" s="7" t="s">
        <v>393</v>
      </c>
    </row>
    <row r="862" spans="5:6" ht="20.100000000000001" customHeight="1" x14ac:dyDescent="0.25">
      <c r="E862" s="2">
        <f t="shared" si="17"/>
        <v>2010</v>
      </c>
      <c r="F862" s="7" t="s">
        <v>737</v>
      </c>
    </row>
    <row r="863" spans="5:6" ht="20.100000000000001" customHeight="1" x14ac:dyDescent="0.25">
      <c r="E863" s="2">
        <f t="shared" si="17"/>
        <v>2011</v>
      </c>
      <c r="F863" s="7" t="s">
        <v>738</v>
      </c>
    </row>
    <row r="864" spans="5:6" ht="20.100000000000001" customHeight="1" x14ac:dyDescent="0.25">
      <c r="E864" s="2">
        <f t="shared" si="17"/>
        <v>2012</v>
      </c>
      <c r="F864" s="7" t="s">
        <v>739</v>
      </c>
    </row>
    <row r="865" spans="5:6" ht="20.100000000000001" customHeight="1" x14ac:dyDescent="0.25">
      <c r="E865" s="2">
        <f t="shared" si="17"/>
        <v>2013</v>
      </c>
      <c r="F865" s="7" t="s">
        <v>656</v>
      </c>
    </row>
    <row r="866" spans="5:6" ht="20.100000000000001" customHeight="1" x14ac:dyDescent="0.25">
      <c r="E866" s="2">
        <f t="shared" si="17"/>
        <v>2014</v>
      </c>
      <c r="F866" s="7" t="s">
        <v>740</v>
      </c>
    </row>
    <row r="867" spans="5:6" ht="20.100000000000001" customHeight="1" x14ac:dyDescent="0.25">
      <c r="E867" s="2">
        <f t="shared" si="17"/>
        <v>2015</v>
      </c>
      <c r="F867" s="7" t="s">
        <v>741</v>
      </c>
    </row>
    <row r="868" spans="5:6" ht="20.100000000000001" customHeight="1" x14ac:dyDescent="0.25">
      <c r="E868" s="2">
        <f t="shared" si="17"/>
        <v>2016</v>
      </c>
      <c r="F868" s="7" t="s">
        <v>742</v>
      </c>
    </row>
    <row r="869" spans="5:6" ht="20.100000000000001" customHeight="1" x14ac:dyDescent="0.25">
      <c r="E869" s="2">
        <f t="shared" si="17"/>
        <v>2017</v>
      </c>
      <c r="F869" s="7" t="s">
        <v>240</v>
      </c>
    </row>
    <row r="870" spans="5:6" ht="20.100000000000001" customHeight="1" x14ac:dyDescent="0.25">
      <c r="E870" s="2">
        <f t="shared" si="17"/>
        <v>2018</v>
      </c>
      <c r="F870" s="7" t="s">
        <v>164</v>
      </c>
    </row>
    <row r="871" spans="5:6" ht="20.100000000000001" customHeight="1" x14ac:dyDescent="0.25">
      <c r="E871" s="2">
        <f t="shared" si="17"/>
        <v>2019</v>
      </c>
      <c r="F871" s="7" t="s">
        <v>743</v>
      </c>
    </row>
    <row r="872" spans="5:6" ht="20.100000000000001" customHeight="1" x14ac:dyDescent="0.25">
      <c r="E872" s="2">
        <f t="shared" si="17"/>
        <v>2020</v>
      </c>
      <c r="F872" s="7" t="s">
        <v>65</v>
      </c>
    </row>
    <row r="873" spans="5:6" ht="20.100000000000001" customHeight="1" x14ac:dyDescent="0.25">
      <c r="E873" s="2">
        <f t="shared" si="17"/>
        <v>2021</v>
      </c>
      <c r="F873" s="7" t="s">
        <v>745</v>
      </c>
    </row>
    <row r="874" spans="5:6" ht="20.100000000000001" customHeight="1" x14ac:dyDescent="0.25">
      <c r="E874" s="4">
        <f t="shared" si="17"/>
        <v>2022</v>
      </c>
      <c r="F874" s="8" t="s">
        <v>5</v>
      </c>
    </row>
    <row r="875" spans="5:6" ht="20.100000000000001" customHeight="1" x14ac:dyDescent="0.25">
      <c r="E875" s="2">
        <f t="shared" si="17"/>
        <v>2023</v>
      </c>
      <c r="F875" s="7" t="s">
        <v>746</v>
      </c>
    </row>
    <row r="876" spans="5:6" ht="20.100000000000001" customHeight="1" x14ac:dyDescent="0.25">
      <c r="E876" s="2">
        <f t="shared" si="17"/>
        <v>2024</v>
      </c>
      <c r="F876" s="7" t="s">
        <v>747</v>
      </c>
    </row>
    <row r="877" spans="5:6" ht="20.100000000000001" customHeight="1" x14ac:dyDescent="0.25">
      <c r="E877" s="2">
        <f t="shared" si="17"/>
        <v>2025</v>
      </c>
      <c r="F877" s="7" t="s">
        <v>748</v>
      </c>
    </row>
    <row r="878" spans="5:6" ht="20.100000000000001" customHeight="1" x14ac:dyDescent="0.25">
      <c r="E878" s="2">
        <f t="shared" si="17"/>
        <v>2026</v>
      </c>
      <c r="F878" s="7" t="s">
        <v>328</v>
      </c>
    </row>
    <row r="879" spans="5:6" ht="20.100000000000001" customHeight="1" x14ac:dyDescent="0.25">
      <c r="E879" s="2">
        <f t="shared" si="17"/>
        <v>2027</v>
      </c>
      <c r="F879" s="7" t="s">
        <v>749</v>
      </c>
    </row>
    <row r="880" spans="5:6" ht="20.100000000000001" customHeight="1" x14ac:dyDescent="0.25">
      <c r="E880" s="2">
        <f t="shared" si="17"/>
        <v>2028</v>
      </c>
      <c r="F880" s="7" t="s">
        <v>750</v>
      </c>
    </row>
    <row r="881" spans="5:6" ht="20.100000000000001" customHeight="1" x14ac:dyDescent="0.25">
      <c r="E881" s="2">
        <f t="shared" si="17"/>
        <v>2029</v>
      </c>
      <c r="F881" s="7" t="s">
        <v>751</v>
      </c>
    </row>
    <row r="882" spans="5:6" ht="20.100000000000001" customHeight="1" x14ac:dyDescent="0.25">
      <c r="E882" s="2">
        <f t="shared" si="17"/>
        <v>2030</v>
      </c>
      <c r="F882" s="7" t="s">
        <v>752</v>
      </c>
    </row>
    <row r="883" spans="5:6" ht="20.100000000000001" customHeight="1" x14ac:dyDescent="0.25">
      <c r="E883" s="2">
        <f t="shared" si="17"/>
        <v>2031</v>
      </c>
      <c r="F883" s="7" t="s">
        <v>754</v>
      </c>
    </row>
    <row r="884" spans="5:6" ht="20.100000000000001" customHeight="1" x14ac:dyDescent="0.25">
      <c r="E884" s="2">
        <f t="shared" si="17"/>
        <v>2032</v>
      </c>
      <c r="F884" s="7" t="s">
        <v>744</v>
      </c>
    </row>
    <row r="885" spans="5:6" ht="20.100000000000001" customHeight="1" x14ac:dyDescent="0.25">
      <c r="E885" s="2">
        <f t="shared" si="17"/>
        <v>2033</v>
      </c>
      <c r="F885" s="7" t="s">
        <v>755</v>
      </c>
    </row>
    <row r="886" spans="5:6" ht="20.100000000000001" customHeight="1" x14ac:dyDescent="0.25">
      <c r="E886" s="2">
        <f t="shared" si="17"/>
        <v>2034</v>
      </c>
      <c r="F886" s="7" t="s">
        <v>756</v>
      </c>
    </row>
    <row r="887" spans="5:6" ht="20.100000000000001" customHeight="1" x14ac:dyDescent="0.25">
      <c r="E887" s="2">
        <f t="shared" si="17"/>
        <v>2035</v>
      </c>
      <c r="F887" s="7" t="s">
        <v>606</v>
      </c>
    </row>
    <row r="888" spans="5:6" ht="20.100000000000001" customHeight="1" x14ac:dyDescent="0.25">
      <c r="E888" s="2">
        <f t="shared" si="17"/>
        <v>2036</v>
      </c>
      <c r="F888" s="7" t="s">
        <v>601</v>
      </c>
    </row>
    <row r="889" spans="5:6" ht="20.100000000000001" customHeight="1" x14ac:dyDescent="0.25">
      <c r="E889" s="2">
        <f t="shared" si="17"/>
        <v>2037</v>
      </c>
      <c r="F889" s="7" t="s">
        <v>753</v>
      </c>
    </row>
    <row r="890" spans="5:6" ht="20.100000000000001" customHeight="1" x14ac:dyDescent="0.25">
      <c r="E890" s="2">
        <f t="shared" si="17"/>
        <v>2038</v>
      </c>
      <c r="F890" s="7" t="s">
        <v>757</v>
      </c>
    </row>
    <row r="891" spans="5:6" ht="20.100000000000001" customHeight="1" x14ac:dyDescent="0.25">
      <c r="E891" s="2">
        <f t="shared" si="17"/>
        <v>2039</v>
      </c>
      <c r="F891" s="7" t="s">
        <v>758</v>
      </c>
    </row>
    <row r="892" spans="5:6" ht="20.100000000000001" customHeight="1" x14ac:dyDescent="0.25">
      <c r="E892" s="2">
        <f t="shared" si="17"/>
        <v>2040</v>
      </c>
      <c r="F892" s="7" t="s">
        <v>759</v>
      </c>
    </row>
    <row r="893" spans="5:6" ht="20.100000000000001" customHeight="1" x14ac:dyDescent="0.25">
      <c r="E893" s="2">
        <f t="shared" si="17"/>
        <v>2041</v>
      </c>
      <c r="F893" s="7" t="s">
        <v>759</v>
      </c>
    </row>
    <row r="894" spans="5:6" ht="20.100000000000001" customHeight="1" x14ac:dyDescent="0.25">
      <c r="E894" s="2">
        <f t="shared" si="17"/>
        <v>2042</v>
      </c>
      <c r="F894" s="7" t="s">
        <v>760</v>
      </c>
    </row>
    <row r="895" spans="5:6" ht="20.100000000000001" customHeight="1" x14ac:dyDescent="0.25">
      <c r="E895" s="2">
        <f t="shared" si="17"/>
        <v>2043</v>
      </c>
      <c r="F895" s="7" t="s">
        <v>761</v>
      </c>
    </row>
    <row r="896" spans="5:6" ht="20.100000000000001" customHeight="1" x14ac:dyDescent="0.25">
      <c r="E896" s="2">
        <f t="shared" si="17"/>
        <v>2044</v>
      </c>
      <c r="F896" s="7" t="s">
        <v>611</v>
      </c>
    </row>
    <row r="897" spans="5:6" ht="20.100000000000001" customHeight="1" x14ac:dyDescent="0.25">
      <c r="E897" s="2">
        <f t="shared" si="17"/>
        <v>2045</v>
      </c>
      <c r="F897" s="7" t="s">
        <v>762</v>
      </c>
    </row>
    <row r="898" spans="5:6" ht="20.100000000000001" customHeight="1" x14ac:dyDescent="0.25">
      <c r="E898" s="2">
        <f t="shared" si="17"/>
        <v>2046</v>
      </c>
      <c r="F898" s="7" t="s">
        <v>763</v>
      </c>
    </row>
    <row r="899" spans="5:6" ht="20.100000000000001" customHeight="1" x14ac:dyDescent="0.25">
      <c r="E899" s="2">
        <f t="shared" si="17"/>
        <v>2047</v>
      </c>
      <c r="F899" s="7" t="s">
        <v>764</v>
      </c>
    </row>
    <row r="900" spans="5:6" ht="20.100000000000001" customHeight="1" x14ac:dyDescent="0.25">
      <c r="E900" s="2">
        <f t="shared" si="17"/>
        <v>2048</v>
      </c>
      <c r="F900" s="7" t="s">
        <v>765</v>
      </c>
    </row>
    <row r="901" spans="5:6" ht="20.100000000000001" customHeight="1" x14ac:dyDescent="0.25">
      <c r="E901" s="2">
        <f t="shared" si="17"/>
        <v>2049</v>
      </c>
      <c r="F901" s="7" t="s">
        <v>766</v>
      </c>
    </row>
    <row r="902" spans="5:6" ht="20.100000000000001" customHeight="1" x14ac:dyDescent="0.25">
      <c r="E902" s="2">
        <f t="shared" si="17"/>
        <v>2050</v>
      </c>
      <c r="F902" s="7" t="s">
        <v>292</v>
      </c>
    </row>
    <row r="903" spans="5:6" ht="20.100000000000001" customHeight="1" x14ac:dyDescent="0.25">
      <c r="E903" s="2">
        <v>2101</v>
      </c>
      <c r="F903" s="7" t="s">
        <v>767</v>
      </c>
    </row>
    <row r="904" spans="5:6" ht="20.100000000000001" customHeight="1" x14ac:dyDescent="0.25">
      <c r="E904" s="2">
        <f t="shared" ref="E904:E952" si="18">E903+1</f>
        <v>2102</v>
      </c>
      <c r="F904" s="7" t="s">
        <v>768</v>
      </c>
    </row>
    <row r="905" spans="5:6" ht="20.100000000000001" customHeight="1" x14ac:dyDescent="0.25">
      <c r="E905" s="2">
        <f t="shared" si="18"/>
        <v>2103</v>
      </c>
      <c r="F905" s="7" t="s">
        <v>769</v>
      </c>
    </row>
    <row r="906" spans="5:6" ht="20.100000000000001" customHeight="1" x14ac:dyDescent="0.25">
      <c r="E906" s="2">
        <f t="shared" si="18"/>
        <v>2104</v>
      </c>
      <c r="F906" s="7" t="s">
        <v>770</v>
      </c>
    </row>
    <row r="907" spans="5:6" ht="20.100000000000001" customHeight="1" x14ac:dyDescent="0.25">
      <c r="E907" s="2">
        <f t="shared" si="18"/>
        <v>2105</v>
      </c>
      <c r="F907" s="7" t="s">
        <v>771</v>
      </c>
    </row>
    <row r="908" spans="5:6" ht="20.100000000000001" customHeight="1" x14ac:dyDescent="0.25">
      <c r="E908" s="4">
        <f t="shared" si="18"/>
        <v>2106</v>
      </c>
      <c r="F908" s="8" t="s">
        <v>671</v>
      </c>
    </row>
    <row r="909" spans="5:6" ht="20.100000000000001" customHeight="1" x14ac:dyDescent="0.25">
      <c r="E909" s="2">
        <f t="shared" si="18"/>
        <v>2107</v>
      </c>
      <c r="F909" s="7" t="s">
        <v>435</v>
      </c>
    </row>
    <row r="910" spans="5:6" ht="20.100000000000001" customHeight="1" x14ac:dyDescent="0.25">
      <c r="E910" s="2">
        <f t="shared" si="18"/>
        <v>2108</v>
      </c>
      <c r="F910" s="7" t="s">
        <v>772</v>
      </c>
    </row>
    <row r="911" spans="5:6" ht="20.100000000000001" customHeight="1" x14ac:dyDescent="0.25">
      <c r="E911" s="2">
        <f t="shared" si="18"/>
        <v>2109</v>
      </c>
      <c r="F911" s="7" t="s">
        <v>773</v>
      </c>
    </row>
    <row r="912" spans="5:6" ht="20.100000000000001" customHeight="1" x14ac:dyDescent="0.25">
      <c r="E912" s="2">
        <f t="shared" si="18"/>
        <v>2110</v>
      </c>
      <c r="F912" s="7" t="s">
        <v>774</v>
      </c>
    </row>
    <row r="913" spans="5:6" ht="20.100000000000001" customHeight="1" x14ac:dyDescent="0.25">
      <c r="E913" s="2">
        <f t="shared" si="18"/>
        <v>2111</v>
      </c>
      <c r="F913" s="7" t="s">
        <v>775</v>
      </c>
    </row>
    <row r="914" spans="5:6" ht="20.100000000000001" customHeight="1" x14ac:dyDescent="0.25">
      <c r="E914" s="2">
        <f t="shared" si="18"/>
        <v>2112</v>
      </c>
      <c r="F914" s="7" t="s">
        <v>776</v>
      </c>
    </row>
    <row r="915" spans="5:6" ht="20.100000000000001" customHeight="1" x14ac:dyDescent="0.25">
      <c r="E915" s="2">
        <f t="shared" si="18"/>
        <v>2113</v>
      </c>
      <c r="F915" s="7" t="s">
        <v>777</v>
      </c>
    </row>
    <row r="916" spans="5:6" ht="20.100000000000001" customHeight="1" x14ac:dyDescent="0.25">
      <c r="E916" s="2">
        <f t="shared" si="18"/>
        <v>2114</v>
      </c>
      <c r="F916" s="7" t="s">
        <v>784</v>
      </c>
    </row>
    <row r="917" spans="5:6" ht="20.100000000000001" customHeight="1" x14ac:dyDescent="0.25">
      <c r="E917" s="2">
        <f t="shared" si="18"/>
        <v>2115</v>
      </c>
      <c r="F917" s="7" t="s">
        <v>778</v>
      </c>
    </row>
    <row r="918" spans="5:6" ht="20.100000000000001" customHeight="1" x14ac:dyDescent="0.25">
      <c r="E918" s="2">
        <f t="shared" si="18"/>
        <v>2116</v>
      </c>
      <c r="F918" s="7" t="s">
        <v>779</v>
      </c>
    </row>
    <row r="919" spans="5:6" ht="20.100000000000001" customHeight="1" x14ac:dyDescent="0.25">
      <c r="E919" s="2">
        <f t="shared" si="18"/>
        <v>2117</v>
      </c>
      <c r="F919" s="7" t="s">
        <v>780</v>
      </c>
    </row>
    <row r="920" spans="5:6" ht="20.100000000000001" customHeight="1" x14ac:dyDescent="0.25">
      <c r="E920" s="2">
        <f t="shared" si="18"/>
        <v>2118</v>
      </c>
      <c r="F920" s="7" t="s">
        <v>781</v>
      </c>
    </row>
    <row r="921" spans="5:6" ht="20.100000000000001" customHeight="1" x14ac:dyDescent="0.25">
      <c r="E921" s="2">
        <f t="shared" si="18"/>
        <v>2119</v>
      </c>
      <c r="F921" s="7" t="s">
        <v>782</v>
      </c>
    </row>
    <row r="922" spans="5:6" ht="20.100000000000001" customHeight="1" x14ac:dyDescent="0.25">
      <c r="E922" s="2">
        <f t="shared" si="18"/>
        <v>2120</v>
      </c>
      <c r="F922" s="7" t="s">
        <v>783</v>
      </c>
    </row>
    <row r="923" spans="5:6" ht="20.100000000000001" customHeight="1" x14ac:dyDescent="0.25">
      <c r="E923" s="2">
        <f t="shared" si="18"/>
        <v>2121</v>
      </c>
      <c r="F923" s="7" t="s">
        <v>786</v>
      </c>
    </row>
    <row r="924" spans="5:6" ht="20.100000000000001" customHeight="1" x14ac:dyDescent="0.25">
      <c r="E924" s="2">
        <f t="shared" si="18"/>
        <v>2122</v>
      </c>
      <c r="F924" s="7" t="s">
        <v>787</v>
      </c>
    </row>
    <row r="925" spans="5:6" ht="20.100000000000001" customHeight="1" x14ac:dyDescent="0.25">
      <c r="E925" s="2">
        <f t="shared" si="18"/>
        <v>2123</v>
      </c>
      <c r="F925" s="7" t="s">
        <v>785</v>
      </c>
    </row>
    <row r="926" spans="5:6" ht="20.100000000000001" customHeight="1" x14ac:dyDescent="0.25">
      <c r="E926" s="2">
        <f t="shared" si="18"/>
        <v>2124</v>
      </c>
      <c r="F926" s="7" t="s">
        <v>788</v>
      </c>
    </row>
    <row r="927" spans="5:6" ht="20.100000000000001" customHeight="1" x14ac:dyDescent="0.25">
      <c r="E927" s="2">
        <f t="shared" si="18"/>
        <v>2125</v>
      </c>
      <c r="F927" s="7" t="s">
        <v>789</v>
      </c>
    </row>
    <row r="928" spans="5:6" ht="20.100000000000001" customHeight="1" x14ac:dyDescent="0.25">
      <c r="E928" s="2">
        <f t="shared" si="18"/>
        <v>2126</v>
      </c>
      <c r="F928" s="7" t="s">
        <v>790</v>
      </c>
    </row>
    <row r="929" spans="5:6" ht="20.100000000000001" customHeight="1" x14ac:dyDescent="0.25">
      <c r="E929" s="2">
        <f t="shared" si="18"/>
        <v>2127</v>
      </c>
      <c r="F929" s="7" t="s">
        <v>263</v>
      </c>
    </row>
    <row r="930" spans="5:6" ht="20.100000000000001" customHeight="1" x14ac:dyDescent="0.25">
      <c r="E930" s="2">
        <f t="shared" si="18"/>
        <v>2128</v>
      </c>
      <c r="F930" s="7" t="s">
        <v>791</v>
      </c>
    </row>
    <row r="931" spans="5:6" ht="20.100000000000001" customHeight="1" x14ac:dyDescent="0.25">
      <c r="E931" s="2">
        <f t="shared" si="18"/>
        <v>2129</v>
      </c>
      <c r="F931" s="7" t="s">
        <v>792</v>
      </c>
    </row>
    <row r="932" spans="5:6" ht="20.100000000000001" customHeight="1" x14ac:dyDescent="0.25">
      <c r="E932" s="2">
        <f t="shared" si="18"/>
        <v>2130</v>
      </c>
      <c r="F932" s="7" t="s">
        <v>793</v>
      </c>
    </row>
    <row r="933" spans="5:6" ht="20.100000000000001" customHeight="1" x14ac:dyDescent="0.25">
      <c r="E933" s="2">
        <f t="shared" si="18"/>
        <v>2131</v>
      </c>
      <c r="F933" s="7" t="s">
        <v>794</v>
      </c>
    </row>
    <row r="934" spans="5:6" ht="20.100000000000001" customHeight="1" x14ac:dyDescent="0.25">
      <c r="E934" s="2">
        <f t="shared" si="18"/>
        <v>2132</v>
      </c>
      <c r="F934" s="7" t="s">
        <v>795</v>
      </c>
    </row>
    <row r="935" spans="5:6" ht="20.100000000000001" customHeight="1" x14ac:dyDescent="0.25">
      <c r="E935" s="2">
        <f t="shared" si="18"/>
        <v>2133</v>
      </c>
      <c r="F935" s="7" t="s">
        <v>796</v>
      </c>
    </row>
    <row r="936" spans="5:6" ht="20.100000000000001" customHeight="1" x14ac:dyDescent="0.25">
      <c r="E936" s="2">
        <f t="shared" si="18"/>
        <v>2134</v>
      </c>
      <c r="F936" s="7" t="s">
        <v>797</v>
      </c>
    </row>
    <row r="937" spans="5:6" ht="20.100000000000001" customHeight="1" x14ac:dyDescent="0.25">
      <c r="E937" s="2">
        <f t="shared" si="18"/>
        <v>2135</v>
      </c>
      <c r="F937" s="7" t="s">
        <v>798</v>
      </c>
    </row>
    <row r="938" spans="5:6" ht="20.100000000000001" customHeight="1" x14ac:dyDescent="0.25">
      <c r="E938" s="2">
        <f t="shared" si="18"/>
        <v>2136</v>
      </c>
      <c r="F938" s="7" t="s">
        <v>799</v>
      </c>
    </row>
    <row r="939" spans="5:6" ht="20.100000000000001" customHeight="1" x14ac:dyDescent="0.25">
      <c r="E939" s="2">
        <f t="shared" si="18"/>
        <v>2137</v>
      </c>
      <c r="F939" s="7" t="s">
        <v>800</v>
      </c>
    </row>
    <row r="940" spans="5:6" ht="20.100000000000001" customHeight="1" x14ac:dyDescent="0.25">
      <c r="E940" s="2">
        <f t="shared" si="18"/>
        <v>2138</v>
      </c>
      <c r="F940" s="7" t="s">
        <v>801</v>
      </c>
    </row>
    <row r="941" spans="5:6" ht="20.100000000000001" customHeight="1" x14ac:dyDescent="0.25">
      <c r="E941" s="2">
        <f t="shared" si="18"/>
        <v>2139</v>
      </c>
      <c r="F941" s="7" t="s">
        <v>96</v>
      </c>
    </row>
    <row r="942" spans="5:6" ht="20.100000000000001" customHeight="1" x14ac:dyDescent="0.25">
      <c r="E942" s="2">
        <f t="shared" si="18"/>
        <v>2140</v>
      </c>
      <c r="F942" s="7" t="s">
        <v>802</v>
      </c>
    </row>
    <row r="943" spans="5:6" ht="20.100000000000001" customHeight="1" x14ac:dyDescent="0.25">
      <c r="E943" s="2">
        <f t="shared" si="18"/>
        <v>2141</v>
      </c>
      <c r="F943" s="7" t="s">
        <v>803</v>
      </c>
    </row>
    <row r="944" spans="5:6" ht="20.100000000000001" customHeight="1" x14ac:dyDescent="0.25">
      <c r="E944" s="2">
        <f t="shared" si="18"/>
        <v>2142</v>
      </c>
      <c r="F944" s="7" t="s">
        <v>804</v>
      </c>
    </row>
    <row r="945" spans="5:6" ht="20.100000000000001" customHeight="1" x14ac:dyDescent="0.25">
      <c r="E945" s="2">
        <f t="shared" si="18"/>
        <v>2143</v>
      </c>
      <c r="F945" s="7" t="s">
        <v>805</v>
      </c>
    </row>
    <row r="946" spans="5:6" ht="20.100000000000001" customHeight="1" x14ac:dyDescent="0.25">
      <c r="E946" s="2">
        <f t="shared" si="18"/>
        <v>2144</v>
      </c>
      <c r="F946" s="7" t="s">
        <v>806</v>
      </c>
    </row>
    <row r="947" spans="5:6" ht="20.100000000000001" customHeight="1" x14ac:dyDescent="0.25">
      <c r="E947" s="2">
        <f t="shared" si="18"/>
        <v>2145</v>
      </c>
      <c r="F947" s="7" t="s">
        <v>650</v>
      </c>
    </row>
    <row r="948" spans="5:6" ht="20.100000000000001" customHeight="1" x14ac:dyDescent="0.25">
      <c r="E948" s="2">
        <f t="shared" si="18"/>
        <v>2146</v>
      </c>
      <c r="F948" s="7" t="s">
        <v>807</v>
      </c>
    </row>
    <row r="949" spans="5:6" ht="20.100000000000001" customHeight="1" x14ac:dyDescent="0.25">
      <c r="E949" s="2">
        <v>2147</v>
      </c>
      <c r="F949" s="7" t="s">
        <v>808</v>
      </c>
    </row>
    <row r="950" spans="5:6" ht="20.100000000000001" customHeight="1" x14ac:dyDescent="0.25">
      <c r="E950" s="2">
        <f t="shared" si="18"/>
        <v>2148</v>
      </c>
      <c r="F950" s="7" t="s">
        <v>809</v>
      </c>
    </row>
    <row r="951" spans="5:6" ht="20.100000000000001" customHeight="1" x14ac:dyDescent="0.25">
      <c r="E951" s="2">
        <f t="shared" si="18"/>
        <v>2149</v>
      </c>
      <c r="F951" s="7" t="s">
        <v>810</v>
      </c>
    </row>
    <row r="952" spans="5:6" ht="20.100000000000001" customHeight="1" x14ac:dyDescent="0.25">
      <c r="E952" s="2">
        <f t="shared" si="18"/>
        <v>2150</v>
      </c>
      <c r="F952" s="7" t="s">
        <v>811</v>
      </c>
    </row>
    <row r="953" spans="5:6" ht="20.100000000000001" customHeight="1" x14ac:dyDescent="0.25">
      <c r="E953" s="2">
        <v>2201</v>
      </c>
      <c r="F953" s="7"/>
    </row>
    <row r="954" spans="5:6" ht="20.100000000000001" customHeight="1" x14ac:dyDescent="0.25">
      <c r="E954" s="2">
        <f t="shared" ref="E954:E1002" si="19">E953+1</f>
        <v>2202</v>
      </c>
      <c r="F954" s="7"/>
    </row>
    <row r="955" spans="5:6" ht="20.100000000000001" customHeight="1" x14ac:dyDescent="0.25">
      <c r="E955" s="2">
        <f t="shared" si="19"/>
        <v>2203</v>
      </c>
      <c r="F955" s="7" t="s">
        <v>812</v>
      </c>
    </row>
    <row r="956" spans="5:6" ht="20.100000000000001" customHeight="1" x14ac:dyDescent="0.25">
      <c r="E956" s="2">
        <f t="shared" si="19"/>
        <v>2204</v>
      </c>
      <c r="F956" s="7" t="s">
        <v>813</v>
      </c>
    </row>
    <row r="957" spans="5:6" ht="20.100000000000001" customHeight="1" x14ac:dyDescent="0.25">
      <c r="E957" s="2">
        <f t="shared" si="19"/>
        <v>2205</v>
      </c>
      <c r="F957" s="7" t="s">
        <v>814</v>
      </c>
    </row>
    <row r="958" spans="5:6" ht="20.100000000000001" customHeight="1" x14ac:dyDescent="0.25">
      <c r="E958" s="2">
        <f t="shared" si="19"/>
        <v>2206</v>
      </c>
      <c r="F958" s="7" t="s">
        <v>453</v>
      </c>
    </row>
    <row r="959" spans="5:6" ht="20.100000000000001" customHeight="1" x14ac:dyDescent="0.25">
      <c r="E959" s="2">
        <f t="shared" si="19"/>
        <v>2207</v>
      </c>
      <c r="F959" s="7" t="s">
        <v>394</v>
      </c>
    </row>
    <row r="960" spans="5:6" ht="20.100000000000001" customHeight="1" x14ac:dyDescent="0.25">
      <c r="E960" s="2">
        <f t="shared" si="19"/>
        <v>2208</v>
      </c>
      <c r="F960" s="7" t="s">
        <v>815</v>
      </c>
    </row>
    <row r="961" spans="5:6" ht="20.100000000000001" customHeight="1" x14ac:dyDescent="0.25">
      <c r="E961" s="2">
        <f t="shared" si="19"/>
        <v>2209</v>
      </c>
      <c r="F961" s="7" t="s">
        <v>816</v>
      </c>
    </row>
    <row r="962" spans="5:6" ht="20.100000000000001" customHeight="1" x14ac:dyDescent="0.25">
      <c r="E962" s="2">
        <f t="shared" si="19"/>
        <v>2210</v>
      </c>
      <c r="F962" s="7" t="s">
        <v>698</v>
      </c>
    </row>
    <row r="963" spans="5:6" ht="20.100000000000001" customHeight="1" x14ac:dyDescent="0.25">
      <c r="E963" s="2">
        <f t="shared" si="19"/>
        <v>2211</v>
      </c>
      <c r="F963" s="7" t="s">
        <v>817</v>
      </c>
    </row>
    <row r="964" spans="5:6" ht="20.100000000000001" customHeight="1" x14ac:dyDescent="0.25">
      <c r="E964" s="2">
        <f t="shared" si="19"/>
        <v>2212</v>
      </c>
      <c r="F964" s="7" t="s">
        <v>818</v>
      </c>
    </row>
    <row r="965" spans="5:6" ht="20.100000000000001" customHeight="1" x14ac:dyDescent="0.25">
      <c r="E965" s="2">
        <f t="shared" si="19"/>
        <v>2213</v>
      </c>
      <c r="F965" s="7" t="s">
        <v>451</v>
      </c>
    </row>
    <row r="966" spans="5:6" ht="20.100000000000001" customHeight="1" x14ac:dyDescent="0.25">
      <c r="E966" s="2">
        <f t="shared" si="19"/>
        <v>2214</v>
      </c>
      <c r="F966" s="7" t="s">
        <v>819</v>
      </c>
    </row>
    <row r="967" spans="5:6" ht="20.100000000000001" customHeight="1" x14ac:dyDescent="0.25">
      <c r="E967" s="2">
        <f t="shared" si="19"/>
        <v>2215</v>
      </c>
      <c r="F967" s="7" t="s">
        <v>820</v>
      </c>
    </row>
    <row r="968" spans="5:6" ht="20.100000000000001" customHeight="1" x14ac:dyDescent="0.25">
      <c r="E968" s="2">
        <f t="shared" si="19"/>
        <v>2216</v>
      </c>
      <c r="F968" s="7" t="s">
        <v>821</v>
      </c>
    </row>
    <row r="969" spans="5:6" ht="20.100000000000001" customHeight="1" x14ac:dyDescent="0.25">
      <c r="E969" s="4">
        <f t="shared" si="19"/>
        <v>2217</v>
      </c>
      <c r="F969" s="8" t="s">
        <v>709</v>
      </c>
    </row>
    <row r="970" spans="5:6" ht="20.100000000000001" customHeight="1" x14ac:dyDescent="0.25">
      <c r="E970" s="2">
        <f t="shared" si="19"/>
        <v>2218</v>
      </c>
      <c r="F970" s="7" t="s">
        <v>822</v>
      </c>
    </row>
    <row r="971" spans="5:6" ht="20.100000000000001" customHeight="1" x14ac:dyDescent="0.25">
      <c r="E971" s="2">
        <f t="shared" si="19"/>
        <v>2219</v>
      </c>
      <c r="F971" s="7" t="s">
        <v>759</v>
      </c>
    </row>
    <row r="972" spans="5:6" ht="20.100000000000001" customHeight="1" x14ac:dyDescent="0.25">
      <c r="E972" s="2">
        <f t="shared" si="19"/>
        <v>2220</v>
      </c>
      <c r="F972" s="7" t="s">
        <v>823</v>
      </c>
    </row>
    <row r="973" spans="5:6" ht="20.100000000000001" customHeight="1" x14ac:dyDescent="0.25">
      <c r="E973" s="2">
        <f t="shared" si="19"/>
        <v>2221</v>
      </c>
      <c r="F973" s="7" t="s">
        <v>824</v>
      </c>
    </row>
    <row r="974" spans="5:6" ht="20.100000000000001" customHeight="1" x14ac:dyDescent="0.25">
      <c r="E974" s="2">
        <f t="shared" si="19"/>
        <v>2222</v>
      </c>
      <c r="F974" s="7" t="s">
        <v>825</v>
      </c>
    </row>
    <row r="975" spans="5:6" ht="20.100000000000001" customHeight="1" x14ac:dyDescent="0.25">
      <c r="E975" s="2">
        <f t="shared" si="19"/>
        <v>2223</v>
      </c>
      <c r="F975" s="7" t="s">
        <v>826</v>
      </c>
    </row>
    <row r="976" spans="5:6" ht="20.100000000000001" customHeight="1" x14ac:dyDescent="0.25">
      <c r="E976" s="2">
        <f t="shared" si="19"/>
        <v>2224</v>
      </c>
      <c r="F976" s="7" t="s">
        <v>562</v>
      </c>
    </row>
    <row r="977" spans="5:6" ht="20.100000000000001" customHeight="1" x14ac:dyDescent="0.25">
      <c r="E977" s="4">
        <f t="shared" si="19"/>
        <v>2225</v>
      </c>
      <c r="F977" s="8" t="s">
        <v>827</v>
      </c>
    </row>
    <row r="978" spans="5:6" ht="20.100000000000001" customHeight="1" x14ac:dyDescent="0.25">
      <c r="E978" s="2">
        <f t="shared" si="19"/>
        <v>2226</v>
      </c>
      <c r="F978" s="7" t="s">
        <v>828</v>
      </c>
    </row>
    <row r="979" spans="5:6" ht="20.100000000000001" customHeight="1" x14ac:dyDescent="0.25">
      <c r="E979" s="2">
        <f t="shared" si="19"/>
        <v>2227</v>
      </c>
      <c r="F979" s="7" t="s">
        <v>829</v>
      </c>
    </row>
    <row r="980" spans="5:6" ht="20.100000000000001" customHeight="1" x14ac:dyDescent="0.25">
      <c r="E980" s="2">
        <f t="shared" si="19"/>
        <v>2228</v>
      </c>
      <c r="F980" s="7" t="s">
        <v>830</v>
      </c>
    </row>
    <row r="981" spans="5:6" ht="20.100000000000001" customHeight="1" x14ac:dyDescent="0.25">
      <c r="E981" s="4">
        <f t="shared" si="19"/>
        <v>2229</v>
      </c>
      <c r="F981" s="8" t="s">
        <v>694</v>
      </c>
    </row>
    <row r="982" spans="5:6" ht="20.100000000000001" customHeight="1" x14ac:dyDescent="0.25">
      <c r="E982" s="2">
        <f t="shared" si="19"/>
        <v>2230</v>
      </c>
      <c r="F982" s="7" t="s">
        <v>639</v>
      </c>
    </row>
    <row r="983" spans="5:6" ht="20.100000000000001" customHeight="1" x14ac:dyDescent="0.25">
      <c r="E983" s="2">
        <f t="shared" si="19"/>
        <v>2231</v>
      </c>
      <c r="F983" s="7" t="s">
        <v>831</v>
      </c>
    </row>
    <row r="984" spans="5:6" ht="20.100000000000001" customHeight="1" x14ac:dyDescent="0.25">
      <c r="E984" s="2">
        <f t="shared" si="19"/>
        <v>2232</v>
      </c>
      <c r="F984" s="7" t="s">
        <v>205</v>
      </c>
    </row>
    <row r="985" spans="5:6" ht="20.100000000000001" customHeight="1" x14ac:dyDescent="0.25">
      <c r="E985" s="2">
        <f t="shared" si="19"/>
        <v>2233</v>
      </c>
      <c r="F985" s="7" t="s">
        <v>832</v>
      </c>
    </row>
    <row r="986" spans="5:6" ht="20.100000000000001" customHeight="1" x14ac:dyDescent="0.25">
      <c r="E986" s="2">
        <f t="shared" si="19"/>
        <v>2234</v>
      </c>
      <c r="F986" s="7" t="s">
        <v>604</v>
      </c>
    </row>
    <row r="987" spans="5:6" ht="20.100000000000001" customHeight="1" x14ac:dyDescent="0.25">
      <c r="E987" s="2">
        <f t="shared" si="19"/>
        <v>2235</v>
      </c>
      <c r="F987" s="7" t="s">
        <v>639</v>
      </c>
    </row>
    <row r="988" spans="5:6" ht="20.100000000000001" customHeight="1" x14ac:dyDescent="0.25">
      <c r="E988" s="2">
        <f t="shared" si="19"/>
        <v>2236</v>
      </c>
      <c r="F988" s="7" t="s">
        <v>665</v>
      </c>
    </row>
    <row r="989" spans="5:6" ht="20.100000000000001" customHeight="1" x14ac:dyDescent="0.25">
      <c r="E989" s="2">
        <f t="shared" si="19"/>
        <v>2237</v>
      </c>
      <c r="F989" s="7" t="s">
        <v>611</v>
      </c>
    </row>
    <row r="990" spans="5:6" ht="20.100000000000001" customHeight="1" x14ac:dyDescent="0.25">
      <c r="E990" s="2">
        <v>2238</v>
      </c>
      <c r="F990" s="7" t="s">
        <v>833</v>
      </c>
    </row>
    <row r="991" spans="5:6" ht="20.100000000000001" customHeight="1" x14ac:dyDescent="0.25">
      <c r="E991" s="2">
        <f t="shared" si="19"/>
        <v>2239</v>
      </c>
      <c r="F991" s="7" t="s">
        <v>392</v>
      </c>
    </row>
    <row r="992" spans="5:6" ht="20.100000000000001" customHeight="1" x14ac:dyDescent="0.25">
      <c r="E992" s="2">
        <f t="shared" si="19"/>
        <v>2240</v>
      </c>
      <c r="F992" s="7" t="s">
        <v>639</v>
      </c>
    </row>
    <row r="993" spans="5:6" ht="20.100000000000001" customHeight="1" x14ac:dyDescent="0.25">
      <c r="E993" s="2">
        <f t="shared" si="19"/>
        <v>2241</v>
      </c>
      <c r="F993" s="7" t="s">
        <v>834</v>
      </c>
    </row>
    <row r="994" spans="5:6" ht="20.100000000000001" customHeight="1" x14ac:dyDescent="0.25">
      <c r="E994" s="2">
        <f t="shared" si="19"/>
        <v>2242</v>
      </c>
      <c r="F994" s="7" t="s">
        <v>835</v>
      </c>
    </row>
    <row r="995" spans="5:6" ht="20.100000000000001" customHeight="1" x14ac:dyDescent="0.25">
      <c r="E995" s="2">
        <f t="shared" si="19"/>
        <v>2243</v>
      </c>
      <c r="F995" s="7" t="s">
        <v>836</v>
      </c>
    </row>
    <row r="996" spans="5:6" ht="20.100000000000001" customHeight="1" x14ac:dyDescent="0.25">
      <c r="E996" s="2">
        <f t="shared" si="19"/>
        <v>2244</v>
      </c>
      <c r="F996" s="7" t="s">
        <v>837</v>
      </c>
    </row>
    <row r="997" spans="5:6" ht="20.100000000000001" customHeight="1" x14ac:dyDescent="0.25">
      <c r="E997" s="2">
        <f t="shared" si="19"/>
        <v>2245</v>
      </c>
      <c r="F997" s="7" t="s">
        <v>838</v>
      </c>
    </row>
    <row r="998" spans="5:6" ht="20.100000000000001" customHeight="1" x14ac:dyDescent="0.25">
      <c r="E998" s="2">
        <f t="shared" si="19"/>
        <v>2246</v>
      </c>
      <c r="F998" s="7" t="s">
        <v>839</v>
      </c>
    </row>
    <row r="999" spans="5:6" ht="20.100000000000001" customHeight="1" x14ac:dyDescent="0.25">
      <c r="E999" s="2">
        <f t="shared" si="19"/>
        <v>2247</v>
      </c>
      <c r="F999" s="7" t="s">
        <v>840</v>
      </c>
    </row>
    <row r="1000" spans="5:6" ht="20.100000000000001" customHeight="1" x14ac:dyDescent="0.25">
      <c r="E1000" s="2">
        <f t="shared" si="19"/>
        <v>2248</v>
      </c>
      <c r="F1000" s="7" t="s">
        <v>841</v>
      </c>
    </row>
    <row r="1001" spans="5:6" ht="20.100000000000001" customHeight="1" x14ac:dyDescent="0.25">
      <c r="E1001" s="2">
        <f t="shared" si="19"/>
        <v>2249</v>
      </c>
      <c r="F1001" s="7" t="s">
        <v>842</v>
      </c>
    </row>
    <row r="1002" spans="5:6" ht="20.100000000000001" customHeight="1" x14ac:dyDescent="0.25">
      <c r="E1002" s="2">
        <f t="shared" si="19"/>
        <v>2250</v>
      </c>
      <c r="F1002" s="7" t="s">
        <v>843</v>
      </c>
    </row>
    <row r="1003" spans="5:6" ht="20.100000000000001" customHeight="1" x14ac:dyDescent="0.25">
      <c r="E1003" s="2">
        <v>2301</v>
      </c>
      <c r="F1003" s="7"/>
    </row>
    <row r="1004" spans="5:6" ht="20.100000000000001" customHeight="1" x14ac:dyDescent="0.25">
      <c r="E1004" s="2">
        <f t="shared" ref="E1004:E1052" si="20">E1003+1</f>
        <v>2302</v>
      </c>
      <c r="F1004" s="7" t="s">
        <v>844</v>
      </c>
    </row>
    <row r="1005" spans="5:6" ht="20.100000000000001" customHeight="1" x14ac:dyDescent="0.25">
      <c r="E1005" s="2">
        <f t="shared" si="20"/>
        <v>2303</v>
      </c>
      <c r="F1005" s="7" t="s">
        <v>845</v>
      </c>
    </row>
    <row r="1006" spans="5:6" ht="20.100000000000001" customHeight="1" x14ac:dyDescent="0.25">
      <c r="E1006" s="2">
        <f t="shared" si="20"/>
        <v>2304</v>
      </c>
      <c r="F1006" s="7" t="s">
        <v>846</v>
      </c>
    </row>
    <row r="1007" spans="5:6" ht="20.100000000000001" customHeight="1" x14ac:dyDescent="0.25">
      <c r="E1007" s="2">
        <f t="shared" si="20"/>
        <v>2305</v>
      </c>
      <c r="F1007" s="7" t="s">
        <v>847</v>
      </c>
    </row>
    <row r="1008" spans="5:6" ht="20.100000000000001" customHeight="1" x14ac:dyDescent="0.25">
      <c r="E1008" s="2">
        <f t="shared" si="20"/>
        <v>2306</v>
      </c>
      <c r="F1008" s="7" t="s">
        <v>848</v>
      </c>
    </row>
    <row r="1009" spans="5:6" ht="20.100000000000001" customHeight="1" x14ac:dyDescent="0.25">
      <c r="E1009" s="2">
        <f t="shared" si="20"/>
        <v>2307</v>
      </c>
      <c r="F1009" s="7" t="s">
        <v>683</v>
      </c>
    </row>
    <row r="1010" spans="5:6" ht="20.100000000000001" customHeight="1" x14ac:dyDescent="0.25">
      <c r="E1010" s="2">
        <f t="shared" si="20"/>
        <v>2308</v>
      </c>
      <c r="F1010" s="7" t="s">
        <v>205</v>
      </c>
    </row>
    <row r="1011" spans="5:6" ht="20.100000000000001" customHeight="1" x14ac:dyDescent="0.25">
      <c r="E1011" s="2">
        <f t="shared" si="20"/>
        <v>2309</v>
      </c>
      <c r="F1011" s="7" t="s">
        <v>47</v>
      </c>
    </row>
    <row r="1012" spans="5:6" ht="20.100000000000001" customHeight="1" x14ac:dyDescent="0.25">
      <c r="E1012" s="2">
        <f t="shared" si="20"/>
        <v>2310</v>
      </c>
      <c r="F1012" s="7" t="s">
        <v>849</v>
      </c>
    </row>
    <row r="1013" spans="5:6" ht="20.100000000000001" customHeight="1" x14ac:dyDescent="0.25">
      <c r="E1013" s="2">
        <f t="shared" si="20"/>
        <v>2311</v>
      </c>
      <c r="F1013" s="7" t="s">
        <v>850</v>
      </c>
    </row>
    <row r="1014" spans="5:6" ht="20.100000000000001" customHeight="1" x14ac:dyDescent="0.25">
      <c r="E1014" s="2">
        <f t="shared" si="20"/>
        <v>2312</v>
      </c>
      <c r="F1014" s="7" t="s">
        <v>851</v>
      </c>
    </row>
    <row r="1015" spans="5:6" ht="20.100000000000001" customHeight="1" x14ac:dyDescent="0.25">
      <c r="E1015" s="2">
        <f t="shared" si="20"/>
        <v>2313</v>
      </c>
      <c r="F1015" s="7" t="s">
        <v>553</v>
      </c>
    </row>
    <row r="1016" spans="5:6" ht="20.100000000000001" customHeight="1" x14ac:dyDescent="0.25">
      <c r="E1016" s="2">
        <f t="shared" si="20"/>
        <v>2314</v>
      </c>
      <c r="F1016" s="7" t="s">
        <v>852</v>
      </c>
    </row>
    <row r="1017" spans="5:6" ht="20.100000000000001" customHeight="1" x14ac:dyDescent="0.25">
      <c r="E1017" s="2">
        <f t="shared" si="20"/>
        <v>2315</v>
      </c>
      <c r="F1017" s="7" t="s">
        <v>254</v>
      </c>
    </row>
    <row r="1018" spans="5:6" ht="20.100000000000001" customHeight="1" x14ac:dyDescent="0.25">
      <c r="E1018" s="2">
        <f t="shared" si="20"/>
        <v>2316</v>
      </c>
      <c r="F1018" s="7" t="s">
        <v>853</v>
      </c>
    </row>
    <row r="1019" spans="5:6" ht="20.100000000000001" customHeight="1" x14ac:dyDescent="0.25">
      <c r="E1019" s="2">
        <f t="shared" si="20"/>
        <v>2317</v>
      </c>
      <c r="F1019" s="7" t="s">
        <v>773</v>
      </c>
    </row>
    <row r="1020" spans="5:6" ht="20.100000000000001" customHeight="1" x14ac:dyDescent="0.25">
      <c r="E1020" s="2">
        <f t="shared" si="20"/>
        <v>2318</v>
      </c>
      <c r="F1020" s="7" t="s">
        <v>854</v>
      </c>
    </row>
    <row r="1021" spans="5:6" ht="20.100000000000001" customHeight="1" x14ac:dyDescent="0.25">
      <c r="E1021" s="2">
        <f t="shared" si="20"/>
        <v>2319</v>
      </c>
      <c r="F1021" s="7" t="s">
        <v>512</v>
      </c>
    </row>
    <row r="1022" spans="5:6" ht="20.100000000000001" customHeight="1" x14ac:dyDescent="0.25">
      <c r="E1022" s="2">
        <f t="shared" si="20"/>
        <v>2320</v>
      </c>
      <c r="F1022" s="7" t="s">
        <v>405</v>
      </c>
    </row>
    <row r="1023" spans="5:6" ht="20.100000000000001" customHeight="1" x14ac:dyDescent="0.25">
      <c r="E1023" s="2">
        <f t="shared" si="20"/>
        <v>2321</v>
      </c>
      <c r="F1023" s="7" t="s">
        <v>639</v>
      </c>
    </row>
    <row r="1024" spans="5:6" ht="20.100000000000001" customHeight="1" x14ac:dyDescent="0.25">
      <c r="E1024" s="2">
        <f t="shared" si="20"/>
        <v>2322</v>
      </c>
      <c r="F1024" s="7" t="s">
        <v>855</v>
      </c>
    </row>
    <row r="1025" spans="5:6" ht="20.100000000000001" customHeight="1" x14ac:dyDescent="0.25">
      <c r="E1025" s="2">
        <f t="shared" si="20"/>
        <v>2323</v>
      </c>
      <c r="F1025" s="7" t="s">
        <v>856</v>
      </c>
    </row>
    <row r="1026" spans="5:6" ht="20.100000000000001" customHeight="1" x14ac:dyDescent="0.25">
      <c r="E1026" s="2">
        <f t="shared" si="20"/>
        <v>2324</v>
      </c>
      <c r="F1026" s="7" t="s">
        <v>857</v>
      </c>
    </row>
    <row r="1027" spans="5:6" ht="20.100000000000001" customHeight="1" x14ac:dyDescent="0.25">
      <c r="E1027" s="2">
        <f t="shared" si="20"/>
        <v>2325</v>
      </c>
      <c r="F1027" s="7" t="s">
        <v>858</v>
      </c>
    </row>
    <row r="1028" spans="5:6" ht="20.100000000000001" customHeight="1" x14ac:dyDescent="0.25">
      <c r="E1028" s="2">
        <f t="shared" si="20"/>
        <v>2326</v>
      </c>
      <c r="F1028" s="7" t="s">
        <v>859</v>
      </c>
    </row>
    <row r="1029" spans="5:6" ht="20.100000000000001" customHeight="1" x14ac:dyDescent="0.25">
      <c r="E1029" s="4">
        <f t="shared" si="20"/>
        <v>2327</v>
      </c>
      <c r="F1029" s="8" t="s">
        <v>860</v>
      </c>
    </row>
    <row r="1030" spans="5:6" ht="20.100000000000001" customHeight="1" x14ac:dyDescent="0.25">
      <c r="E1030" s="2">
        <f t="shared" si="20"/>
        <v>2328</v>
      </c>
      <c r="F1030" s="7" t="s">
        <v>142</v>
      </c>
    </row>
    <row r="1031" spans="5:6" ht="20.100000000000001" customHeight="1" x14ac:dyDescent="0.25">
      <c r="E1031" s="2">
        <f>E1030+1</f>
        <v>2329</v>
      </c>
      <c r="F1031" s="7" t="s">
        <v>861</v>
      </c>
    </row>
    <row r="1032" spans="5:6" ht="20.100000000000001" customHeight="1" x14ac:dyDescent="0.25">
      <c r="E1032" s="2">
        <f t="shared" si="20"/>
        <v>2330</v>
      </c>
      <c r="F1032" s="7" t="s">
        <v>639</v>
      </c>
    </row>
    <row r="1033" spans="5:6" ht="20.100000000000001" customHeight="1" x14ac:dyDescent="0.25">
      <c r="E1033" s="2">
        <f t="shared" si="20"/>
        <v>2331</v>
      </c>
      <c r="F1033" s="7" t="s">
        <v>862</v>
      </c>
    </row>
    <row r="1034" spans="5:6" ht="20.100000000000001" customHeight="1" x14ac:dyDescent="0.25">
      <c r="E1034" s="2">
        <f t="shared" si="20"/>
        <v>2332</v>
      </c>
      <c r="F1034" s="7" t="s">
        <v>863</v>
      </c>
    </row>
    <row r="1035" spans="5:6" ht="20.100000000000001" customHeight="1" x14ac:dyDescent="0.25">
      <c r="E1035" s="2">
        <f t="shared" si="20"/>
        <v>2333</v>
      </c>
      <c r="F1035" s="7" t="s">
        <v>639</v>
      </c>
    </row>
    <row r="1036" spans="5:6" ht="20.100000000000001" customHeight="1" x14ac:dyDescent="0.25">
      <c r="E1036" s="2">
        <f t="shared" si="20"/>
        <v>2334</v>
      </c>
      <c r="F1036" s="7" t="s">
        <v>864</v>
      </c>
    </row>
    <row r="1037" spans="5:6" ht="20.100000000000001" customHeight="1" x14ac:dyDescent="0.25">
      <c r="E1037" s="2">
        <f t="shared" si="20"/>
        <v>2335</v>
      </c>
      <c r="F1037" s="7" t="s">
        <v>250</v>
      </c>
    </row>
    <row r="1038" spans="5:6" ht="20.100000000000001" customHeight="1" x14ac:dyDescent="0.25">
      <c r="E1038" s="2">
        <f t="shared" si="20"/>
        <v>2336</v>
      </c>
      <c r="F1038" s="7" t="s">
        <v>873</v>
      </c>
    </row>
    <row r="1039" spans="5:6" ht="20.100000000000001" customHeight="1" x14ac:dyDescent="0.25">
      <c r="E1039" s="2">
        <f t="shared" si="20"/>
        <v>2337</v>
      </c>
      <c r="F1039" s="7" t="s">
        <v>865</v>
      </c>
    </row>
    <row r="1040" spans="5:6" ht="20.100000000000001" customHeight="1" x14ac:dyDescent="0.25">
      <c r="E1040" s="2">
        <f t="shared" si="20"/>
        <v>2338</v>
      </c>
      <c r="F1040" s="7" t="s">
        <v>866</v>
      </c>
    </row>
    <row r="1041" spans="5:6" ht="20.100000000000001" customHeight="1" x14ac:dyDescent="0.25">
      <c r="E1041" s="2">
        <f t="shared" si="20"/>
        <v>2339</v>
      </c>
      <c r="F1041" s="7" t="s">
        <v>867</v>
      </c>
    </row>
    <row r="1042" spans="5:6" ht="20.100000000000001" customHeight="1" x14ac:dyDescent="0.25">
      <c r="E1042" s="2">
        <f t="shared" si="20"/>
        <v>2340</v>
      </c>
      <c r="F1042" s="7" t="s">
        <v>868</v>
      </c>
    </row>
    <row r="1043" spans="5:6" ht="20.100000000000001" customHeight="1" x14ac:dyDescent="0.25">
      <c r="E1043" s="2">
        <f t="shared" si="20"/>
        <v>2341</v>
      </c>
      <c r="F1043" s="7" t="s">
        <v>869</v>
      </c>
    </row>
    <row r="1044" spans="5:6" ht="20.100000000000001" customHeight="1" x14ac:dyDescent="0.25">
      <c r="E1044" s="2">
        <f t="shared" si="20"/>
        <v>2342</v>
      </c>
      <c r="F1044" s="7" t="s">
        <v>639</v>
      </c>
    </row>
    <row r="1045" spans="5:6" ht="20.100000000000001" customHeight="1" x14ac:dyDescent="0.25">
      <c r="E1045" s="2">
        <f t="shared" si="20"/>
        <v>2343</v>
      </c>
      <c r="F1045" s="7" t="s">
        <v>870</v>
      </c>
    </row>
    <row r="1046" spans="5:6" ht="20.100000000000001" customHeight="1" x14ac:dyDescent="0.25">
      <c r="E1046" s="2">
        <f t="shared" si="20"/>
        <v>2344</v>
      </c>
      <c r="F1046" s="7" t="s">
        <v>296</v>
      </c>
    </row>
    <row r="1047" spans="5:6" ht="20.100000000000001" customHeight="1" x14ac:dyDescent="0.25">
      <c r="E1047" s="2">
        <f t="shared" si="20"/>
        <v>2345</v>
      </c>
      <c r="F1047" s="7" t="s">
        <v>871</v>
      </c>
    </row>
    <row r="1048" spans="5:6" ht="20.100000000000001" customHeight="1" x14ac:dyDescent="0.25">
      <c r="E1048" s="2">
        <f t="shared" si="20"/>
        <v>2346</v>
      </c>
      <c r="F1048" s="7" t="s">
        <v>872</v>
      </c>
    </row>
    <row r="1049" spans="5:6" ht="20.100000000000001" customHeight="1" x14ac:dyDescent="0.25">
      <c r="E1049" s="2">
        <f t="shared" si="20"/>
        <v>2347</v>
      </c>
      <c r="F1049" s="7" t="s">
        <v>853</v>
      </c>
    </row>
    <row r="1050" spans="5:6" ht="20.100000000000001" customHeight="1" x14ac:dyDescent="0.25">
      <c r="E1050" s="2">
        <f t="shared" si="20"/>
        <v>2348</v>
      </c>
      <c r="F1050" s="7" t="s">
        <v>604</v>
      </c>
    </row>
    <row r="1051" spans="5:6" ht="20.100000000000001" customHeight="1" x14ac:dyDescent="0.25">
      <c r="E1051" s="2">
        <f t="shared" si="20"/>
        <v>2349</v>
      </c>
      <c r="F1051" s="7" t="s">
        <v>874</v>
      </c>
    </row>
    <row r="1052" spans="5:6" ht="20.100000000000001" customHeight="1" x14ac:dyDescent="0.25">
      <c r="E1052" s="2">
        <f t="shared" si="20"/>
        <v>2350</v>
      </c>
      <c r="F1052" s="7" t="s">
        <v>875</v>
      </c>
    </row>
    <row r="1053" spans="5:6" ht="20.100000000000001" customHeight="1" x14ac:dyDescent="0.25">
      <c r="E1053" s="2">
        <v>2401</v>
      </c>
      <c r="F1053" s="7" t="s">
        <v>639</v>
      </c>
    </row>
    <row r="1054" spans="5:6" ht="20.100000000000001" customHeight="1" x14ac:dyDescent="0.25">
      <c r="E1054" s="2">
        <f t="shared" ref="E1054:E1102" si="21">E1053+1</f>
        <v>2402</v>
      </c>
      <c r="F1054" s="7" t="s">
        <v>876</v>
      </c>
    </row>
    <row r="1055" spans="5:6" ht="20.100000000000001" customHeight="1" x14ac:dyDescent="0.25">
      <c r="E1055" s="2">
        <f t="shared" si="21"/>
        <v>2403</v>
      </c>
      <c r="F1055" s="7" t="s">
        <v>620</v>
      </c>
    </row>
    <row r="1056" spans="5:6" ht="20.100000000000001" customHeight="1" x14ac:dyDescent="0.25">
      <c r="E1056" s="2">
        <f t="shared" si="21"/>
        <v>2404</v>
      </c>
      <c r="F1056" s="7" t="s">
        <v>877</v>
      </c>
    </row>
    <row r="1057" spans="5:6" ht="20.100000000000001" customHeight="1" x14ac:dyDescent="0.25">
      <c r="E1057" s="2">
        <f t="shared" si="21"/>
        <v>2405</v>
      </c>
      <c r="F1057" s="7" t="s">
        <v>878</v>
      </c>
    </row>
    <row r="1058" spans="5:6" ht="20.100000000000001" customHeight="1" x14ac:dyDescent="0.25">
      <c r="E1058" s="2">
        <f t="shared" si="21"/>
        <v>2406</v>
      </c>
      <c r="F1058" s="7" t="s">
        <v>343</v>
      </c>
    </row>
    <row r="1059" spans="5:6" ht="20.100000000000001" customHeight="1" x14ac:dyDescent="0.25">
      <c r="E1059" s="2">
        <f t="shared" si="21"/>
        <v>2407</v>
      </c>
      <c r="F1059" s="7" t="s">
        <v>879</v>
      </c>
    </row>
    <row r="1060" spans="5:6" ht="20.100000000000001" customHeight="1" x14ac:dyDescent="0.25">
      <c r="E1060" s="2">
        <f t="shared" si="21"/>
        <v>2408</v>
      </c>
      <c r="F1060" s="7" t="s">
        <v>809</v>
      </c>
    </row>
    <row r="1061" spans="5:6" ht="20.100000000000001" customHeight="1" x14ac:dyDescent="0.25">
      <c r="E1061" s="2">
        <f t="shared" si="21"/>
        <v>2409</v>
      </c>
      <c r="F1061" s="7" t="s">
        <v>880</v>
      </c>
    </row>
    <row r="1062" spans="5:6" ht="20.100000000000001" customHeight="1" x14ac:dyDescent="0.25">
      <c r="E1062" s="2">
        <f t="shared" si="21"/>
        <v>2410</v>
      </c>
      <c r="F1062" s="7" t="s">
        <v>814</v>
      </c>
    </row>
    <row r="1063" spans="5:6" ht="20.100000000000001" customHeight="1" x14ac:dyDescent="0.25">
      <c r="E1063" s="2">
        <f t="shared" si="21"/>
        <v>2411</v>
      </c>
      <c r="F1063" s="7" t="s">
        <v>881</v>
      </c>
    </row>
    <row r="1064" spans="5:6" ht="20.100000000000001" customHeight="1" x14ac:dyDescent="0.25">
      <c r="E1064" s="2">
        <f t="shared" si="21"/>
        <v>2412</v>
      </c>
      <c r="F1064" s="7" t="s">
        <v>882</v>
      </c>
    </row>
    <row r="1065" spans="5:6" ht="20.100000000000001" customHeight="1" x14ac:dyDescent="0.25">
      <c r="E1065" s="4">
        <f t="shared" si="21"/>
        <v>2413</v>
      </c>
      <c r="F1065" s="8" t="s">
        <v>883</v>
      </c>
    </row>
    <row r="1066" spans="5:6" ht="20.100000000000001" customHeight="1" x14ac:dyDescent="0.25">
      <c r="E1066" s="2">
        <f t="shared" si="21"/>
        <v>2414</v>
      </c>
      <c r="F1066" s="7" t="s">
        <v>884</v>
      </c>
    </row>
    <row r="1067" spans="5:6" ht="20.100000000000001" customHeight="1" x14ac:dyDescent="0.25">
      <c r="E1067" s="2">
        <f t="shared" si="21"/>
        <v>2415</v>
      </c>
      <c r="F1067" s="7" t="s">
        <v>885</v>
      </c>
    </row>
    <row r="1068" spans="5:6" ht="20.100000000000001" customHeight="1" x14ac:dyDescent="0.25">
      <c r="E1068" s="4">
        <f t="shared" si="21"/>
        <v>2416</v>
      </c>
      <c r="F1068" s="8" t="s">
        <v>886</v>
      </c>
    </row>
    <row r="1069" spans="5:6" ht="20.100000000000001" customHeight="1" x14ac:dyDescent="0.25">
      <c r="E1069" s="2">
        <f t="shared" si="21"/>
        <v>2417</v>
      </c>
      <c r="F1069" s="7" t="s">
        <v>887</v>
      </c>
    </row>
    <row r="1070" spans="5:6" ht="20.100000000000001" customHeight="1" x14ac:dyDescent="0.25">
      <c r="E1070" s="2">
        <f t="shared" si="21"/>
        <v>2418</v>
      </c>
      <c r="F1070" s="7" t="s">
        <v>888</v>
      </c>
    </row>
    <row r="1071" spans="5:6" ht="20.100000000000001" customHeight="1" x14ac:dyDescent="0.25">
      <c r="E1071" s="2">
        <f t="shared" si="21"/>
        <v>2419</v>
      </c>
      <c r="F1071" s="7" t="s">
        <v>319</v>
      </c>
    </row>
    <row r="1072" spans="5:6" ht="20.100000000000001" customHeight="1" x14ac:dyDescent="0.25">
      <c r="E1072" s="2">
        <f t="shared" si="21"/>
        <v>2420</v>
      </c>
      <c r="F1072" s="7" t="s">
        <v>889</v>
      </c>
    </row>
    <row r="1073" spans="5:6" ht="20.100000000000001" customHeight="1" x14ac:dyDescent="0.25">
      <c r="E1073" s="2">
        <f t="shared" si="21"/>
        <v>2421</v>
      </c>
      <c r="F1073" s="7" t="s">
        <v>835</v>
      </c>
    </row>
    <row r="1074" spans="5:6" ht="20.100000000000001" customHeight="1" x14ac:dyDescent="0.25">
      <c r="E1074" s="2">
        <f t="shared" si="21"/>
        <v>2422</v>
      </c>
      <c r="F1074" s="7" t="s">
        <v>890</v>
      </c>
    </row>
    <row r="1075" spans="5:6" ht="20.100000000000001" customHeight="1" x14ac:dyDescent="0.25">
      <c r="E1075" s="2">
        <f t="shared" si="21"/>
        <v>2423</v>
      </c>
      <c r="F1075" s="7" t="s">
        <v>771</v>
      </c>
    </row>
    <row r="1076" spans="5:6" ht="20.100000000000001" customHeight="1" x14ac:dyDescent="0.25">
      <c r="E1076" s="2">
        <f t="shared" si="21"/>
        <v>2424</v>
      </c>
      <c r="F1076" s="7" t="s">
        <v>462</v>
      </c>
    </row>
    <row r="1077" spans="5:6" ht="20.100000000000001" customHeight="1" x14ac:dyDescent="0.25">
      <c r="E1077" s="2">
        <f t="shared" si="21"/>
        <v>2425</v>
      </c>
      <c r="F1077" s="7" t="s">
        <v>891</v>
      </c>
    </row>
    <row r="1078" spans="5:6" ht="20.100000000000001" customHeight="1" x14ac:dyDescent="0.25">
      <c r="E1078" s="2">
        <f t="shared" si="21"/>
        <v>2426</v>
      </c>
      <c r="F1078" s="7" t="s">
        <v>892</v>
      </c>
    </row>
    <row r="1079" spans="5:6" ht="20.100000000000001" customHeight="1" x14ac:dyDescent="0.25">
      <c r="E1079" s="2">
        <f t="shared" si="21"/>
        <v>2427</v>
      </c>
      <c r="F1079" s="7" t="s">
        <v>4</v>
      </c>
    </row>
    <row r="1080" spans="5:6" ht="20.100000000000001" customHeight="1" x14ac:dyDescent="0.25">
      <c r="E1080" s="2">
        <f t="shared" si="21"/>
        <v>2428</v>
      </c>
      <c r="F1080" s="7" t="s">
        <v>752</v>
      </c>
    </row>
    <row r="1081" spans="5:6" ht="20.100000000000001" customHeight="1" x14ac:dyDescent="0.25">
      <c r="E1081" s="2">
        <f t="shared" si="21"/>
        <v>2429</v>
      </c>
      <c r="F1081" s="7" t="s">
        <v>893</v>
      </c>
    </row>
    <row r="1082" spans="5:6" ht="20.100000000000001" customHeight="1" x14ac:dyDescent="0.25">
      <c r="E1082" s="2">
        <f t="shared" si="21"/>
        <v>2430</v>
      </c>
      <c r="F1082" s="7" t="s">
        <v>894</v>
      </c>
    </row>
    <row r="1083" spans="5:6" ht="20.100000000000001" customHeight="1" x14ac:dyDescent="0.25">
      <c r="E1083" s="2">
        <f t="shared" si="21"/>
        <v>2431</v>
      </c>
      <c r="F1083" s="7" t="s">
        <v>895</v>
      </c>
    </row>
    <row r="1084" spans="5:6" ht="20.100000000000001" customHeight="1" x14ac:dyDescent="0.25">
      <c r="E1084" s="2">
        <f t="shared" si="21"/>
        <v>2432</v>
      </c>
      <c r="F1084" s="7" t="s">
        <v>896</v>
      </c>
    </row>
    <row r="1085" spans="5:6" ht="20.100000000000001" customHeight="1" x14ac:dyDescent="0.25">
      <c r="E1085" s="2">
        <f t="shared" si="21"/>
        <v>2433</v>
      </c>
      <c r="F1085" s="7" t="s">
        <v>897</v>
      </c>
    </row>
    <row r="1086" spans="5:6" ht="20.100000000000001" customHeight="1" x14ac:dyDescent="0.25">
      <c r="E1086" s="2">
        <f t="shared" si="21"/>
        <v>2434</v>
      </c>
      <c r="F1086" s="7" t="s">
        <v>898</v>
      </c>
    </row>
    <row r="1087" spans="5:6" ht="20.100000000000001" customHeight="1" x14ac:dyDescent="0.25">
      <c r="E1087" s="2">
        <f t="shared" si="21"/>
        <v>2435</v>
      </c>
      <c r="F1087" s="7" t="s">
        <v>307</v>
      </c>
    </row>
    <row r="1088" spans="5:6" ht="20.100000000000001" customHeight="1" x14ac:dyDescent="0.25">
      <c r="E1088" s="2">
        <f t="shared" si="21"/>
        <v>2436</v>
      </c>
      <c r="F1088" s="7" t="s">
        <v>899</v>
      </c>
    </row>
    <row r="1089" spans="5:6" ht="20.100000000000001" customHeight="1" x14ac:dyDescent="0.25">
      <c r="E1089" s="2">
        <f t="shared" si="21"/>
        <v>2437</v>
      </c>
      <c r="F1089" s="7" t="s">
        <v>900</v>
      </c>
    </row>
    <row r="1090" spans="5:6" ht="20.100000000000001" customHeight="1" x14ac:dyDescent="0.25">
      <c r="E1090" s="2">
        <f t="shared" si="21"/>
        <v>2438</v>
      </c>
      <c r="F1090" s="7" t="s">
        <v>901</v>
      </c>
    </row>
    <row r="1091" spans="5:6" ht="20.100000000000001" customHeight="1" x14ac:dyDescent="0.25">
      <c r="E1091" s="2">
        <f t="shared" si="21"/>
        <v>2439</v>
      </c>
      <c r="F1091" s="7" t="s">
        <v>902</v>
      </c>
    </row>
    <row r="1092" spans="5:6" ht="20.100000000000001" customHeight="1" x14ac:dyDescent="0.25">
      <c r="E1092" s="2">
        <f t="shared" si="21"/>
        <v>2440</v>
      </c>
      <c r="F1092" s="7" t="s">
        <v>49</v>
      </c>
    </row>
    <row r="1093" spans="5:6" ht="20.100000000000001" customHeight="1" x14ac:dyDescent="0.25">
      <c r="E1093" s="2">
        <f t="shared" si="21"/>
        <v>2441</v>
      </c>
      <c r="F1093" s="7" t="s">
        <v>903</v>
      </c>
    </row>
    <row r="1094" spans="5:6" ht="20.100000000000001" customHeight="1" x14ac:dyDescent="0.25">
      <c r="E1094" s="2">
        <f t="shared" si="21"/>
        <v>2442</v>
      </c>
      <c r="F1094" s="7" t="s">
        <v>904</v>
      </c>
    </row>
    <row r="1095" spans="5:6" ht="20.100000000000001" customHeight="1" x14ac:dyDescent="0.25">
      <c r="E1095" s="2">
        <f t="shared" si="21"/>
        <v>2443</v>
      </c>
      <c r="F1095" s="7" t="s">
        <v>905</v>
      </c>
    </row>
    <row r="1096" spans="5:6" ht="20.100000000000001" customHeight="1" x14ac:dyDescent="0.25">
      <c r="E1096" s="2">
        <f t="shared" si="21"/>
        <v>2444</v>
      </c>
      <c r="F1096" s="7" t="s">
        <v>906</v>
      </c>
    </row>
    <row r="1097" spans="5:6" ht="20.100000000000001" customHeight="1" x14ac:dyDescent="0.25">
      <c r="E1097" s="2">
        <f t="shared" si="21"/>
        <v>2445</v>
      </c>
      <c r="F1097" s="7" t="s">
        <v>907</v>
      </c>
    </row>
    <row r="1098" spans="5:6" ht="20.100000000000001" customHeight="1" x14ac:dyDescent="0.25">
      <c r="E1098" s="2">
        <f t="shared" si="21"/>
        <v>2446</v>
      </c>
      <c r="F1098" s="7" t="s">
        <v>908</v>
      </c>
    </row>
    <row r="1099" spans="5:6" ht="20.100000000000001" customHeight="1" x14ac:dyDescent="0.25">
      <c r="E1099" s="2">
        <f t="shared" si="21"/>
        <v>2447</v>
      </c>
      <c r="F1099" s="7" t="s">
        <v>254</v>
      </c>
    </row>
    <row r="1100" spans="5:6" ht="20.100000000000001" customHeight="1" x14ac:dyDescent="0.25">
      <c r="E1100" s="2">
        <f t="shared" si="21"/>
        <v>2448</v>
      </c>
      <c r="F1100" s="7" t="s">
        <v>541</v>
      </c>
    </row>
    <row r="1101" spans="5:6" ht="20.100000000000001" customHeight="1" x14ac:dyDescent="0.25">
      <c r="E1101" s="2">
        <f t="shared" si="21"/>
        <v>2449</v>
      </c>
      <c r="F1101" s="7" t="s">
        <v>666</v>
      </c>
    </row>
    <row r="1102" spans="5:6" ht="20.100000000000001" customHeight="1" x14ac:dyDescent="0.25">
      <c r="E1102" s="2">
        <f t="shared" si="21"/>
        <v>2450</v>
      </c>
      <c r="F1102" s="7" t="s">
        <v>909</v>
      </c>
    </row>
    <row r="1103" spans="5:6" ht="20.100000000000001" customHeight="1" x14ac:dyDescent="0.25">
      <c r="E1103" s="2" t="e">
        <f>#REF!+1</f>
        <v>#REF!</v>
      </c>
      <c r="F1103" s="7" t="s">
        <v>743</v>
      </c>
    </row>
    <row r="1104" spans="5:6" ht="20.100000000000001" customHeight="1" x14ac:dyDescent="0.25">
      <c r="E1104" s="4" t="e">
        <f t="shared" ref="E1104:E1145" si="22">E1103+1</f>
        <v>#REF!</v>
      </c>
      <c r="F1104" s="8" t="s">
        <v>694</v>
      </c>
    </row>
    <row r="1105" spans="5:6" ht="20.100000000000001" customHeight="1" x14ac:dyDescent="0.25">
      <c r="E1105" s="2" t="e">
        <f t="shared" si="22"/>
        <v>#REF!</v>
      </c>
      <c r="F1105" s="7" t="s">
        <v>924</v>
      </c>
    </row>
    <row r="1106" spans="5:6" ht="20.100000000000001" customHeight="1" x14ac:dyDescent="0.25">
      <c r="E1106" s="2" t="e">
        <f t="shared" si="22"/>
        <v>#REF!</v>
      </c>
      <c r="F1106" s="7" t="s">
        <v>939</v>
      </c>
    </row>
    <row r="1107" spans="5:6" ht="20.100000000000001" customHeight="1" x14ac:dyDescent="0.25">
      <c r="E1107" s="2" t="e">
        <f t="shared" si="22"/>
        <v>#REF!</v>
      </c>
      <c r="F1107" s="7" t="s">
        <v>931</v>
      </c>
    </row>
    <row r="1108" spans="5:6" ht="20.100000000000001" customHeight="1" x14ac:dyDescent="0.25">
      <c r="E1108" s="2" t="e">
        <f t="shared" si="22"/>
        <v>#REF!</v>
      </c>
      <c r="F1108" s="7" t="s">
        <v>929</v>
      </c>
    </row>
    <row r="1109" spans="5:6" ht="20.100000000000001" customHeight="1" x14ac:dyDescent="0.25">
      <c r="E1109" s="2" t="e">
        <f t="shared" si="22"/>
        <v>#REF!</v>
      </c>
      <c r="F1109" s="7" t="s">
        <v>937</v>
      </c>
    </row>
    <row r="1110" spans="5:6" ht="20.100000000000001" customHeight="1" x14ac:dyDescent="0.25">
      <c r="E1110" s="2" t="e">
        <f t="shared" si="22"/>
        <v>#REF!</v>
      </c>
      <c r="F1110" s="7" t="s">
        <v>938</v>
      </c>
    </row>
    <row r="1111" spans="5:6" ht="20.100000000000001" customHeight="1" x14ac:dyDescent="0.25">
      <c r="E1111" s="2" t="e">
        <f t="shared" si="22"/>
        <v>#REF!</v>
      </c>
      <c r="F1111" s="7" t="s">
        <v>934</v>
      </c>
    </row>
    <row r="1112" spans="5:6" ht="20.100000000000001" customHeight="1" x14ac:dyDescent="0.25">
      <c r="E1112" s="2" t="e">
        <f t="shared" si="22"/>
        <v>#REF!</v>
      </c>
      <c r="F1112" s="7" t="s">
        <v>574</v>
      </c>
    </row>
    <row r="1113" spans="5:6" ht="20.100000000000001" customHeight="1" x14ac:dyDescent="0.25">
      <c r="E1113" s="2" t="e">
        <f t="shared" si="22"/>
        <v>#REF!</v>
      </c>
      <c r="F1113" s="7" t="s">
        <v>645</v>
      </c>
    </row>
    <row r="1114" spans="5:6" ht="20.100000000000001" customHeight="1" x14ac:dyDescent="0.25">
      <c r="E1114" s="2" t="e">
        <f t="shared" si="22"/>
        <v>#REF!</v>
      </c>
      <c r="F1114" s="7" t="s">
        <v>911</v>
      </c>
    </row>
    <row r="1115" spans="5:6" ht="20.100000000000001" customHeight="1" x14ac:dyDescent="0.25">
      <c r="E1115" s="2" t="e">
        <f t="shared" si="22"/>
        <v>#REF!</v>
      </c>
      <c r="F1115" s="7" t="s">
        <v>914</v>
      </c>
    </row>
    <row r="1116" spans="5:6" ht="20.100000000000001" customHeight="1" x14ac:dyDescent="0.25">
      <c r="E1116" s="2" t="e">
        <f t="shared" si="22"/>
        <v>#REF!</v>
      </c>
      <c r="F1116" s="7" t="s">
        <v>933</v>
      </c>
    </row>
    <row r="1117" spans="5:6" ht="20.100000000000001" customHeight="1" x14ac:dyDescent="0.25">
      <c r="E1117" s="2" t="e">
        <f t="shared" si="22"/>
        <v>#REF!</v>
      </c>
      <c r="F1117" s="7" t="s">
        <v>928</v>
      </c>
    </row>
    <row r="1118" spans="5:6" ht="20.100000000000001" customHeight="1" x14ac:dyDescent="0.25">
      <c r="E1118" s="2" t="e">
        <f t="shared" si="22"/>
        <v>#REF!</v>
      </c>
      <c r="F1118" s="7" t="s">
        <v>925</v>
      </c>
    </row>
    <row r="1119" spans="5:6" ht="20.100000000000001" customHeight="1" x14ac:dyDescent="0.25">
      <c r="E1119" s="4" t="e">
        <f t="shared" si="22"/>
        <v>#REF!</v>
      </c>
      <c r="F1119" s="8" t="s">
        <v>709</v>
      </c>
    </row>
    <row r="1120" spans="5:6" ht="20.100000000000001" customHeight="1" x14ac:dyDescent="0.25">
      <c r="E1120" s="2" t="e">
        <f t="shared" si="22"/>
        <v>#REF!</v>
      </c>
      <c r="F1120" s="7" t="s">
        <v>10</v>
      </c>
    </row>
    <row r="1121" spans="5:6" ht="20.100000000000001" customHeight="1" x14ac:dyDescent="0.25">
      <c r="E1121" s="2" t="e">
        <f t="shared" si="22"/>
        <v>#REF!</v>
      </c>
      <c r="F1121" s="7" t="s">
        <v>940</v>
      </c>
    </row>
    <row r="1122" spans="5:6" ht="20.100000000000001" customHeight="1" x14ac:dyDescent="0.25">
      <c r="E1122" s="2" t="e">
        <f t="shared" si="22"/>
        <v>#REF!</v>
      </c>
      <c r="F1122" s="7" t="s">
        <v>732</v>
      </c>
    </row>
    <row r="1123" spans="5:6" ht="20.100000000000001" customHeight="1" x14ac:dyDescent="0.25">
      <c r="E1123" s="2" t="e">
        <f t="shared" si="22"/>
        <v>#REF!</v>
      </c>
      <c r="F1123" s="7" t="s">
        <v>850</v>
      </c>
    </row>
    <row r="1124" spans="5:6" ht="20.100000000000001" customHeight="1" x14ac:dyDescent="0.25">
      <c r="E1124" s="2" t="e">
        <f t="shared" si="22"/>
        <v>#REF!</v>
      </c>
      <c r="F1124" s="7" t="s">
        <v>927</v>
      </c>
    </row>
    <row r="1125" spans="5:6" ht="20.100000000000001" customHeight="1" x14ac:dyDescent="0.25">
      <c r="E1125" s="4" t="e">
        <f t="shared" si="22"/>
        <v>#REF!</v>
      </c>
      <c r="F1125" s="8" t="s">
        <v>932</v>
      </c>
    </row>
    <row r="1126" spans="5:6" ht="20.100000000000001" customHeight="1" x14ac:dyDescent="0.25">
      <c r="E1126" s="2" t="e">
        <f t="shared" si="22"/>
        <v>#REF!</v>
      </c>
      <c r="F1126" s="7" t="s">
        <v>411</v>
      </c>
    </row>
    <row r="1127" spans="5:6" ht="20.100000000000001" customHeight="1" x14ac:dyDescent="0.25">
      <c r="E1127" s="4" t="e">
        <f t="shared" si="22"/>
        <v>#REF!</v>
      </c>
      <c r="F1127" s="8" t="s">
        <v>921</v>
      </c>
    </row>
    <row r="1128" spans="5:6" ht="20.100000000000001" customHeight="1" x14ac:dyDescent="0.25">
      <c r="E1128" s="4" t="e">
        <f t="shared" si="22"/>
        <v>#REF!</v>
      </c>
      <c r="F1128" s="8" t="s">
        <v>918</v>
      </c>
    </row>
    <row r="1129" spans="5:6" ht="20.100000000000001" customHeight="1" x14ac:dyDescent="0.25">
      <c r="E1129" s="2" t="e">
        <f t="shared" si="22"/>
        <v>#REF!</v>
      </c>
      <c r="F1129" s="7" t="s">
        <v>916</v>
      </c>
    </row>
    <row r="1130" spans="5:6" ht="20.100000000000001" customHeight="1" x14ac:dyDescent="0.25">
      <c r="E1130" s="2" t="e">
        <f t="shared" si="22"/>
        <v>#REF!</v>
      </c>
      <c r="F1130" s="7" t="s">
        <v>917</v>
      </c>
    </row>
    <row r="1131" spans="5:6" ht="20.100000000000001" customHeight="1" x14ac:dyDescent="0.25">
      <c r="E1131" s="2" t="e">
        <f t="shared" si="22"/>
        <v>#REF!</v>
      </c>
      <c r="F1131" s="7" t="s">
        <v>919</v>
      </c>
    </row>
    <row r="1132" spans="5:6" ht="20.100000000000001" customHeight="1" x14ac:dyDescent="0.25">
      <c r="E1132" s="2" t="e">
        <f t="shared" si="22"/>
        <v>#REF!</v>
      </c>
      <c r="F1132" s="7" t="s">
        <v>65</v>
      </c>
    </row>
    <row r="1133" spans="5:6" ht="20.100000000000001" customHeight="1" x14ac:dyDescent="0.25">
      <c r="E1133" s="2" t="e">
        <f t="shared" si="22"/>
        <v>#REF!</v>
      </c>
      <c r="F1133" s="7" t="s">
        <v>451</v>
      </c>
    </row>
    <row r="1134" spans="5:6" ht="20.100000000000001" customHeight="1" x14ac:dyDescent="0.25">
      <c r="E1134" s="2" t="e">
        <f t="shared" si="22"/>
        <v>#REF!</v>
      </c>
      <c r="F1134" s="7" t="s">
        <v>782</v>
      </c>
    </row>
    <row r="1135" spans="5:6" ht="20.100000000000001" customHeight="1" x14ac:dyDescent="0.25">
      <c r="E1135" s="2" t="e">
        <f t="shared" si="22"/>
        <v>#REF!</v>
      </c>
      <c r="F1135" s="7" t="s">
        <v>814</v>
      </c>
    </row>
    <row r="1136" spans="5:6" ht="20.100000000000001" customHeight="1" x14ac:dyDescent="0.25">
      <c r="E1136" s="2" t="e">
        <f t="shared" si="22"/>
        <v>#REF!</v>
      </c>
      <c r="F1136" s="7" t="s">
        <v>912</v>
      </c>
    </row>
    <row r="1137" spans="5:6" ht="20.100000000000001" customHeight="1" x14ac:dyDescent="0.25">
      <c r="E1137" s="2" t="e">
        <f t="shared" si="22"/>
        <v>#REF!</v>
      </c>
      <c r="F1137" s="7" t="s">
        <v>299</v>
      </c>
    </row>
    <row r="1138" spans="5:6" ht="20.100000000000001" customHeight="1" x14ac:dyDescent="0.25">
      <c r="E1138" s="2" t="e">
        <f t="shared" si="22"/>
        <v>#REF!</v>
      </c>
      <c r="F1138" s="7" t="s">
        <v>926</v>
      </c>
    </row>
    <row r="1139" spans="5:6" ht="20.100000000000001" customHeight="1" x14ac:dyDescent="0.25">
      <c r="E1139" s="2" t="e">
        <f t="shared" si="22"/>
        <v>#REF!</v>
      </c>
      <c r="F1139" s="7" t="s">
        <v>43</v>
      </c>
    </row>
    <row r="1140" spans="5:6" ht="20.100000000000001" customHeight="1" x14ac:dyDescent="0.25">
      <c r="E1140" s="2" t="e">
        <f t="shared" si="22"/>
        <v>#REF!</v>
      </c>
      <c r="F1140" s="7" t="s">
        <v>396</v>
      </c>
    </row>
    <row r="1141" spans="5:6" ht="20.100000000000001" customHeight="1" x14ac:dyDescent="0.25">
      <c r="E1141" s="2" t="e">
        <f t="shared" si="22"/>
        <v>#REF!</v>
      </c>
      <c r="F1141" s="7" t="s">
        <v>604</v>
      </c>
    </row>
    <row r="1142" spans="5:6" ht="20.100000000000001" customHeight="1" x14ac:dyDescent="0.25">
      <c r="E1142" s="2" t="e">
        <f t="shared" si="22"/>
        <v>#REF!</v>
      </c>
      <c r="F1142" s="7" t="s">
        <v>930</v>
      </c>
    </row>
    <row r="1143" spans="5:6" ht="20.100000000000001" customHeight="1" x14ac:dyDescent="0.25">
      <c r="E1143" s="2" t="e">
        <f t="shared" si="22"/>
        <v>#REF!</v>
      </c>
      <c r="F1143" s="7" t="s">
        <v>922</v>
      </c>
    </row>
    <row r="1144" spans="5:6" ht="20.100000000000001" customHeight="1" x14ac:dyDescent="0.25">
      <c r="E1144" s="2" t="e">
        <f t="shared" si="22"/>
        <v>#REF!</v>
      </c>
      <c r="F1144" s="7" t="s">
        <v>32</v>
      </c>
    </row>
    <row r="1145" spans="5:6" ht="20.100000000000001" customHeight="1" x14ac:dyDescent="0.25">
      <c r="E1145" s="2" t="e">
        <f t="shared" si="22"/>
        <v>#REF!</v>
      </c>
      <c r="F1145" s="7" t="s">
        <v>915</v>
      </c>
    </row>
    <row r="1146" spans="5:6" ht="20.100000000000001" customHeight="1" x14ac:dyDescent="0.25">
      <c r="E1146" s="2">
        <v>2501</v>
      </c>
      <c r="F1146" s="7" t="s">
        <v>910</v>
      </c>
    </row>
    <row r="1147" spans="5:6" ht="20.100000000000001" customHeight="1" x14ac:dyDescent="0.25">
      <c r="E1147" s="2">
        <f t="shared" ref="E1147:E1167" si="23">E1146+1</f>
        <v>2502</v>
      </c>
      <c r="F1147" s="7" t="s">
        <v>923</v>
      </c>
    </row>
    <row r="1148" spans="5:6" ht="20.100000000000001" customHeight="1" x14ac:dyDescent="0.25">
      <c r="E1148" s="2">
        <f t="shared" si="23"/>
        <v>2503</v>
      </c>
      <c r="F1148" s="7" t="s">
        <v>913</v>
      </c>
    </row>
    <row r="1149" spans="5:6" ht="20.100000000000001" customHeight="1" x14ac:dyDescent="0.25">
      <c r="E1149" s="2">
        <f t="shared" si="23"/>
        <v>2504</v>
      </c>
      <c r="F1149" s="7" t="s">
        <v>936</v>
      </c>
    </row>
    <row r="1150" spans="5:6" ht="20.100000000000001" customHeight="1" x14ac:dyDescent="0.25">
      <c r="E1150" s="2">
        <f t="shared" si="23"/>
        <v>2505</v>
      </c>
      <c r="F1150" s="7" t="s">
        <v>347</v>
      </c>
    </row>
    <row r="1151" spans="5:6" ht="20.100000000000001" customHeight="1" x14ac:dyDescent="0.25">
      <c r="E1151" s="2">
        <f t="shared" si="23"/>
        <v>2506</v>
      </c>
      <c r="F1151" s="7" t="s">
        <v>920</v>
      </c>
    </row>
    <row r="1152" spans="5:6" ht="20.100000000000001" customHeight="1" x14ac:dyDescent="0.25">
      <c r="E1152" s="2">
        <f t="shared" si="23"/>
        <v>2507</v>
      </c>
      <c r="F1152" s="7" t="s">
        <v>935</v>
      </c>
    </row>
    <row r="1153" spans="5:6" ht="20.100000000000001" customHeight="1" x14ac:dyDescent="0.25">
      <c r="E1153" s="2">
        <f t="shared" si="23"/>
        <v>2508</v>
      </c>
      <c r="F1153" s="7" t="s">
        <v>946</v>
      </c>
    </row>
    <row r="1154" spans="5:6" ht="20.100000000000001" customHeight="1" x14ac:dyDescent="0.25">
      <c r="E1154" s="2">
        <f t="shared" si="23"/>
        <v>2509</v>
      </c>
      <c r="F1154" s="7" t="s">
        <v>254</v>
      </c>
    </row>
    <row r="1155" spans="5:6" ht="20.100000000000001" customHeight="1" x14ac:dyDescent="0.25">
      <c r="E1155" s="2">
        <f t="shared" si="23"/>
        <v>2510</v>
      </c>
      <c r="F1155" s="7" t="s">
        <v>970</v>
      </c>
    </row>
    <row r="1156" spans="5:6" ht="20.100000000000001" customHeight="1" x14ac:dyDescent="0.25">
      <c r="E1156" s="2">
        <f t="shared" si="23"/>
        <v>2511</v>
      </c>
      <c r="F1156" s="7" t="s">
        <v>736</v>
      </c>
    </row>
    <row r="1157" spans="5:6" ht="20.100000000000001" customHeight="1" x14ac:dyDescent="0.25">
      <c r="E1157" s="2">
        <f t="shared" si="23"/>
        <v>2512</v>
      </c>
      <c r="F1157" s="7" t="s">
        <v>943</v>
      </c>
    </row>
    <row r="1158" spans="5:6" ht="20.100000000000001" customHeight="1" x14ac:dyDescent="0.25">
      <c r="E1158" s="2">
        <f t="shared" si="23"/>
        <v>2513</v>
      </c>
      <c r="F1158" s="7" t="s">
        <v>957</v>
      </c>
    </row>
    <row r="1159" spans="5:6" ht="20.100000000000001" customHeight="1" x14ac:dyDescent="0.25">
      <c r="E1159" s="2">
        <f t="shared" si="23"/>
        <v>2514</v>
      </c>
      <c r="F1159" s="7" t="s">
        <v>960</v>
      </c>
    </row>
    <row r="1160" spans="5:6" ht="20.100000000000001" customHeight="1" x14ac:dyDescent="0.25">
      <c r="E1160" s="2">
        <f t="shared" si="23"/>
        <v>2515</v>
      </c>
      <c r="F1160" s="7" t="s">
        <v>63</v>
      </c>
    </row>
    <row r="1161" spans="5:6" ht="20.100000000000001" customHeight="1" x14ac:dyDescent="0.25">
      <c r="E1161" s="4">
        <f t="shared" si="23"/>
        <v>2516</v>
      </c>
      <c r="F1161" s="8" t="s">
        <v>962</v>
      </c>
    </row>
    <row r="1162" spans="5:6" ht="20.100000000000001" customHeight="1" x14ac:dyDescent="0.25">
      <c r="E1162" s="4">
        <f t="shared" si="23"/>
        <v>2517</v>
      </c>
      <c r="F1162" s="8" t="s">
        <v>972</v>
      </c>
    </row>
    <row r="1163" spans="5:6" ht="20.100000000000001" customHeight="1" x14ac:dyDescent="0.25">
      <c r="E1163" s="2">
        <f t="shared" si="23"/>
        <v>2518</v>
      </c>
      <c r="F1163" s="7" t="s">
        <v>963</v>
      </c>
    </row>
    <row r="1164" spans="5:6" ht="20.100000000000001" customHeight="1" x14ac:dyDescent="0.25">
      <c r="E1164" s="2">
        <f t="shared" si="23"/>
        <v>2519</v>
      </c>
      <c r="F1164" s="7" t="s">
        <v>949</v>
      </c>
    </row>
    <row r="1165" spans="5:6" ht="20.100000000000001" customHeight="1" x14ac:dyDescent="0.25">
      <c r="E1165" s="2">
        <f t="shared" si="23"/>
        <v>2520</v>
      </c>
      <c r="F1165" s="7" t="s">
        <v>955</v>
      </c>
    </row>
    <row r="1166" spans="5:6" ht="20.100000000000001" customHeight="1" x14ac:dyDescent="0.25">
      <c r="E1166" s="2">
        <f t="shared" si="23"/>
        <v>2521</v>
      </c>
      <c r="F1166" s="7" t="s">
        <v>948</v>
      </c>
    </row>
    <row r="1167" spans="5:6" ht="20.100000000000001" customHeight="1" x14ac:dyDescent="0.25">
      <c r="E1167" s="2">
        <f t="shared" si="23"/>
        <v>2522</v>
      </c>
      <c r="F1167" s="7" t="s">
        <v>944</v>
      </c>
    </row>
    <row r="1168" spans="5:6" ht="20.100000000000001" customHeight="1" x14ac:dyDescent="0.25">
      <c r="E1168" s="2">
        <v>2601</v>
      </c>
      <c r="F1168" s="7" t="s">
        <v>498</v>
      </c>
    </row>
    <row r="1169" spans="5:6" ht="20.100000000000001" customHeight="1" x14ac:dyDescent="0.25">
      <c r="E1169" s="2">
        <f t="shared" ref="E1169:E1232" si="24">E1168+1</f>
        <v>2602</v>
      </c>
      <c r="F1169" s="7" t="s">
        <v>536</v>
      </c>
    </row>
    <row r="1170" spans="5:6" ht="20.100000000000001" customHeight="1" x14ac:dyDescent="0.25">
      <c r="E1170" s="2">
        <f t="shared" si="24"/>
        <v>2603</v>
      </c>
      <c r="F1170" s="7" t="s">
        <v>959</v>
      </c>
    </row>
    <row r="1171" spans="5:6" ht="20.100000000000001" customHeight="1" x14ac:dyDescent="0.25">
      <c r="E1171" s="2">
        <f t="shared" si="24"/>
        <v>2604</v>
      </c>
      <c r="F1171" s="7" t="s">
        <v>966</v>
      </c>
    </row>
    <row r="1172" spans="5:6" ht="20.100000000000001" customHeight="1" x14ac:dyDescent="0.25">
      <c r="E1172" s="2">
        <f t="shared" si="24"/>
        <v>2605</v>
      </c>
      <c r="F1172" s="7" t="s">
        <v>745</v>
      </c>
    </row>
    <row r="1173" spans="5:6" ht="20.100000000000001" customHeight="1" x14ac:dyDescent="0.25">
      <c r="E1173" s="2">
        <f t="shared" si="24"/>
        <v>2606</v>
      </c>
      <c r="F1173" s="7" t="s">
        <v>942</v>
      </c>
    </row>
    <row r="1174" spans="5:6" ht="20.100000000000001" customHeight="1" x14ac:dyDescent="0.25">
      <c r="E1174" s="2">
        <f t="shared" si="24"/>
        <v>2607</v>
      </c>
      <c r="F1174" s="7" t="s">
        <v>967</v>
      </c>
    </row>
    <row r="1175" spans="5:6" ht="20.100000000000001" customHeight="1" x14ac:dyDescent="0.25">
      <c r="E1175" s="2">
        <f t="shared" si="24"/>
        <v>2608</v>
      </c>
      <c r="F1175" s="7" t="s">
        <v>956</v>
      </c>
    </row>
    <row r="1176" spans="5:6" ht="20.100000000000001" customHeight="1" x14ac:dyDescent="0.25">
      <c r="E1176" s="2">
        <f t="shared" si="24"/>
        <v>2609</v>
      </c>
      <c r="F1176" s="7" t="s">
        <v>971</v>
      </c>
    </row>
    <row r="1177" spans="5:6" ht="20.100000000000001" customHeight="1" x14ac:dyDescent="0.25">
      <c r="E1177" s="2">
        <f t="shared" si="24"/>
        <v>2610</v>
      </c>
      <c r="F1177" s="7" t="s">
        <v>950</v>
      </c>
    </row>
    <row r="1178" spans="5:6" ht="20.100000000000001" customHeight="1" x14ac:dyDescent="0.25">
      <c r="E1178" s="2">
        <f t="shared" si="24"/>
        <v>2611</v>
      </c>
      <c r="F1178" s="7" t="s">
        <v>594</v>
      </c>
    </row>
    <row r="1179" spans="5:6" ht="20.100000000000001" customHeight="1" x14ac:dyDescent="0.25">
      <c r="E1179" s="2">
        <f t="shared" si="24"/>
        <v>2612</v>
      </c>
      <c r="F1179" s="7" t="s">
        <v>945</v>
      </c>
    </row>
    <row r="1180" spans="5:6" ht="20.100000000000001" customHeight="1" x14ac:dyDescent="0.25">
      <c r="E1180" s="2">
        <f t="shared" si="24"/>
        <v>2613</v>
      </c>
      <c r="F1180" s="7" t="s">
        <v>964</v>
      </c>
    </row>
    <row r="1181" spans="5:6" ht="20.100000000000001" customHeight="1" x14ac:dyDescent="0.25">
      <c r="E1181" s="2">
        <f t="shared" si="24"/>
        <v>2614</v>
      </c>
      <c r="F1181" s="7" t="s">
        <v>965</v>
      </c>
    </row>
    <row r="1182" spans="5:6" ht="20.100000000000001" customHeight="1" x14ac:dyDescent="0.25">
      <c r="E1182" s="2">
        <f t="shared" si="24"/>
        <v>2615</v>
      </c>
      <c r="F1182" s="7" t="s">
        <v>969</v>
      </c>
    </row>
    <row r="1183" spans="5:6" ht="20.100000000000001" customHeight="1" x14ac:dyDescent="0.25">
      <c r="E1183" s="2">
        <f t="shared" si="24"/>
        <v>2616</v>
      </c>
      <c r="F1183" s="7" t="s">
        <v>968</v>
      </c>
    </row>
    <row r="1184" spans="5:6" ht="20.100000000000001" customHeight="1" x14ac:dyDescent="0.25">
      <c r="E1184" s="2">
        <f t="shared" si="24"/>
        <v>2617</v>
      </c>
      <c r="F1184" s="7" t="s">
        <v>947</v>
      </c>
    </row>
    <row r="1185" spans="5:6" ht="20.100000000000001" customHeight="1" x14ac:dyDescent="0.25">
      <c r="E1185" s="2">
        <f t="shared" si="24"/>
        <v>2618</v>
      </c>
      <c r="F1185" s="7" t="s">
        <v>958</v>
      </c>
    </row>
    <row r="1186" spans="5:6" ht="20.100000000000001" customHeight="1" x14ac:dyDescent="0.25">
      <c r="E1186" s="2">
        <f t="shared" si="24"/>
        <v>2619</v>
      </c>
      <c r="F1186" s="7" t="s">
        <v>954</v>
      </c>
    </row>
    <row r="1187" spans="5:6" ht="20.100000000000001" customHeight="1" x14ac:dyDescent="0.25">
      <c r="E1187" s="2">
        <f t="shared" si="24"/>
        <v>2620</v>
      </c>
      <c r="F1187" s="7" t="s">
        <v>974</v>
      </c>
    </row>
    <row r="1188" spans="5:6" ht="20.100000000000001" customHeight="1" x14ac:dyDescent="0.25">
      <c r="E1188" s="2">
        <f t="shared" si="24"/>
        <v>2621</v>
      </c>
      <c r="F1188" s="7" t="s">
        <v>951</v>
      </c>
    </row>
    <row r="1189" spans="5:6" ht="20.100000000000001" customHeight="1" x14ac:dyDescent="0.25">
      <c r="E1189" s="2">
        <f t="shared" si="24"/>
        <v>2622</v>
      </c>
      <c r="F1189" s="7" t="s">
        <v>604</v>
      </c>
    </row>
    <row r="1190" spans="5:6" ht="20.100000000000001" customHeight="1" x14ac:dyDescent="0.25">
      <c r="E1190" s="2">
        <f t="shared" si="24"/>
        <v>2623</v>
      </c>
      <c r="F1190" s="7" t="s">
        <v>604</v>
      </c>
    </row>
    <row r="1191" spans="5:6" ht="20.100000000000001" customHeight="1" x14ac:dyDescent="0.25">
      <c r="E1191" s="2">
        <f t="shared" si="24"/>
        <v>2624</v>
      </c>
      <c r="F1191" s="7" t="s">
        <v>601</v>
      </c>
    </row>
    <row r="1192" spans="5:6" ht="20.100000000000001" customHeight="1" x14ac:dyDescent="0.25">
      <c r="E1192" s="2">
        <f t="shared" si="24"/>
        <v>2625</v>
      </c>
      <c r="F1192" s="7" t="s">
        <v>869</v>
      </c>
    </row>
    <row r="1193" spans="5:6" ht="20.100000000000001" customHeight="1" x14ac:dyDescent="0.25">
      <c r="E1193" s="2">
        <f t="shared" si="24"/>
        <v>2626</v>
      </c>
      <c r="F1193" s="7" t="s">
        <v>566</v>
      </c>
    </row>
    <row r="1194" spans="5:6" ht="20.100000000000001" customHeight="1" x14ac:dyDescent="0.25">
      <c r="E1194" s="2">
        <f t="shared" si="24"/>
        <v>2627</v>
      </c>
      <c r="F1194" s="7" t="s">
        <v>975</v>
      </c>
    </row>
    <row r="1195" spans="5:6" ht="20.100000000000001" customHeight="1" x14ac:dyDescent="0.25">
      <c r="E1195" s="2">
        <f t="shared" si="24"/>
        <v>2628</v>
      </c>
      <c r="F1195" s="7" t="s">
        <v>660</v>
      </c>
    </row>
    <row r="1196" spans="5:6" ht="20.100000000000001" customHeight="1" x14ac:dyDescent="0.25">
      <c r="E1196" s="2">
        <f t="shared" si="24"/>
        <v>2629</v>
      </c>
      <c r="F1196" s="7" t="s">
        <v>952</v>
      </c>
    </row>
    <row r="1197" spans="5:6" ht="20.100000000000001" customHeight="1" x14ac:dyDescent="0.25">
      <c r="E1197" s="2">
        <f t="shared" si="24"/>
        <v>2630</v>
      </c>
      <c r="F1197" s="7" t="s">
        <v>952</v>
      </c>
    </row>
    <row r="1198" spans="5:6" ht="20.100000000000001" customHeight="1" x14ac:dyDescent="0.25">
      <c r="E1198" s="2">
        <f t="shared" si="24"/>
        <v>2631</v>
      </c>
      <c r="F1198" s="7" t="s">
        <v>973</v>
      </c>
    </row>
    <row r="1199" spans="5:6" ht="20.100000000000001" customHeight="1" x14ac:dyDescent="0.25">
      <c r="E1199" s="2">
        <f t="shared" si="24"/>
        <v>2632</v>
      </c>
      <c r="F1199" s="7" t="s">
        <v>485</v>
      </c>
    </row>
    <row r="1200" spans="5:6" ht="20.100000000000001" customHeight="1" x14ac:dyDescent="0.25">
      <c r="E1200" s="2">
        <f t="shared" si="24"/>
        <v>2633</v>
      </c>
      <c r="F1200" s="7" t="s">
        <v>961</v>
      </c>
    </row>
    <row r="1201" spans="5:6" ht="20.100000000000001" customHeight="1" x14ac:dyDescent="0.25">
      <c r="E1201" s="2">
        <f t="shared" si="24"/>
        <v>2634</v>
      </c>
      <c r="F1201" s="7" t="s">
        <v>941</v>
      </c>
    </row>
    <row r="1202" spans="5:6" ht="20.100000000000001" customHeight="1" x14ac:dyDescent="0.25">
      <c r="E1202" s="2">
        <f t="shared" si="24"/>
        <v>2635</v>
      </c>
      <c r="F1202" s="7" t="s">
        <v>953</v>
      </c>
    </row>
    <row r="1203" spans="5:6" ht="20.100000000000001" customHeight="1" x14ac:dyDescent="0.25">
      <c r="E1203" s="2">
        <f t="shared" si="24"/>
        <v>2636</v>
      </c>
      <c r="F1203" s="7" t="s">
        <v>995</v>
      </c>
    </row>
    <row r="1204" spans="5:6" ht="20.100000000000001" customHeight="1" x14ac:dyDescent="0.25">
      <c r="E1204" s="2">
        <f t="shared" si="24"/>
        <v>2637</v>
      </c>
      <c r="F1204" s="7" t="s">
        <v>997</v>
      </c>
    </row>
    <row r="1205" spans="5:6" ht="20.100000000000001" customHeight="1" x14ac:dyDescent="0.25">
      <c r="E1205" s="2">
        <f t="shared" si="24"/>
        <v>2638</v>
      </c>
      <c r="F1205" s="7" t="s">
        <v>977</v>
      </c>
    </row>
    <row r="1206" spans="5:6" ht="20.100000000000001" customHeight="1" x14ac:dyDescent="0.25">
      <c r="E1206" s="2">
        <f t="shared" si="24"/>
        <v>2639</v>
      </c>
      <c r="F1206" s="7" t="s">
        <v>1002</v>
      </c>
    </row>
    <row r="1207" spans="5:6" ht="20.100000000000001" customHeight="1" x14ac:dyDescent="0.25">
      <c r="E1207" s="2">
        <f t="shared" si="24"/>
        <v>2640</v>
      </c>
      <c r="F1207" s="7" t="s">
        <v>508</v>
      </c>
    </row>
    <row r="1208" spans="5:6" ht="20.100000000000001" customHeight="1" x14ac:dyDescent="0.25">
      <c r="E1208" s="2">
        <f t="shared" si="24"/>
        <v>2641</v>
      </c>
      <c r="F1208" s="7" t="s">
        <v>1003</v>
      </c>
    </row>
    <row r="1209" spans="5:6" ht="20.100000000000001" customHeight="1" x14ac:dyDescent="0.25">
      <c r="E1209" s="2">
        <f t="shared" si="24"/>
        <v>2642</v>
      </c>
      <c r="F1209" s="7" t="s">
        <v>981</v>
      </c>
    </row>
    <row r="1210" spans="5:6" ht="20.100000000000001" customHeight="1" x14ac:dyDescent="0.25">
      <c r="E1210" s="2">
        <f t="shared" si="24"/>
        <v>2643</v>
      </c>
      <c r="F1210" s="7" t="s">
        <v>252</v>
      </c>
    </row>
    <row r="1211" spans="5:6" ht="20.100000000000001" customHeight="1" x14ac:dyDescent="0.25">
      <c r="E1211" s="2">
        <f t="shared" si="24"/>
        <v>2644</v>
      </c>
      <c r="F1211" s="7" t="s">
        <v>1009</v>
      </c>
    </row>
    <row r="1212" spans="5:6" ht="20.100000000000001" customHeight="1" x14ac:dyDescent="0.25">
      <c r="E1212" s="2">
        <f t="shared" si="24"/>
        <v>2645</v>
      </c>
      <c r="F1212" s="7" t="s">
        <v>823</v>
      </c>
    </row>
    <row r="1213" spans="5:6" ht="20.100000000000001" customHeight="1" x14ac:dyDescent="0.25">
      <c r="E1213" s="2">
        <f t="shared" si="24"/>
        <v>2646</v>
      </c>
      <c r="F1213" s="7" t="s">
        <v>988</v>
      </c>
    </row>
    <row r="1214" spans="5:6" ht="20.100000000000001" customHeight="1" x14ac:dyDescent="0.25">
      <c r="E1214" s="2">
        <f t="shared" si="24"/>
        <v>2647</v>
      </c>
      <c r="F1214" s="7" t="s">
        <v>166</v>
      </c>
    </row>
    <row r="1215" spans="5:6" ht="20.100000000000001" customHeight="1" x14ac:dyDescent="0.25">
      <c r="E1215" s="2">
        <f t="shared" si="24"/>
        <v>2648</v>
      </c>
      <c r="F1215" s="7" t="s">
        <v>993</v>
      </c>
    </row>
    <row r="1216" spans="5:6" ht="20.100000000000001" customHeight="1" x14ac:dyDescent="0.25">
      <c r="E1216" s="2">
        <f t="shared" si="24"/>
        <v>2649</v>
      </c>
      <c r="F1216" s="7" t="s">
        <v>304</v>
      </c>
    </row>
    <row r="1217" spans="5:6" ht="20.100000000000001" customHeight="1" x14ac:dyDescent="0.25">
      <c r="E1217" s="2">
        <f t="shared" si="24"/>
        <v>2650</v>
      </c>
      <c r="F1217" s="7" t="s">
        <v>978</v>
      </c>
    </row>
    <row r="1218" spans="5:6" ht="20.100000000000001" customHeight="1" x14ac:dyDescent="0.25">
      <c r="E1218" s="2">
        <f t="shared" si="24"/>
        <v>2651</v>
      </c>
      <c r="F1218" s="7" t="s">
        <v>1004</v>
      </c>
    </row>
    <row r="1219" spans="5:6" ht="20.100000000000001" customHeight="1" x14ac:dyDescent="0.25">
      <c r="E1219" s="2">
        <f t="shared" si="24"/>
        <v>2652</v>
      </c>
      <c r="F1219" s="7" t="s">
        <v>791</v>
      </c>
    </row>
    <row r="1220" spans="5:6" ht="20.100000000000001" customHeight="1" x14ac:dyDescent="0.25">
      <c r="E1220" s="4">
        <f t="shared" si="24"/>
        <v>2653</v>
      </c>
      <c r="F1220" s="8" t="s">
        <v>992</v>
      </c>
    </row>
    <row r="1221" spans="5:6" ht="20.100000000000001" customHeight="1" x14ac:dyDescent="0.25">
      <c r="E1221" s="2">
        <f t="shared" si="24"/>
        <v>2654</v>
      </c>
      <c r="F1221" s="7" t="s">
        <v>17</v>
      </c>
    </row>
    <row r="1222" spans="5:6" ht="20.100000000000001" customHeight="1" x14ac:dyDescent="0.25">
      <c r="E1222" s="2">
        <f t="shared" si="24"/>
        <v>2655</v>
      </c>
      <c r="F1222" s="7" t="s">
        <v>991</v>
      </c>
    </row>
    <row r="1223" spans="5:6" ht="20.100000000000001" customHeight="1" x14ac:dyDescent="0.25">
      <c r="E1223" s="2">
        <f t="shared" si="24"/>
        <v>2656</v>
      </c>
      <c r="F1223" s="7" t="s">
        <v>980</v>
      </c>
    </row>
    <row r="1224" spans="5:6" ht="20.100000000000001" customHeight="1" x14ac:dyDescent="0.25">
      <c r="E1224" s="2">
        <f t="shared" si="24"/>
        <v>2657</v>
      </c>
      <c r="F1224" s="7" t="s">
        <v>998</v>
      </c>
    </row>
    <row r="1225" spans="5:6" ht="20.100000000000001" customHeight="1" x14ac:dyDescent="0.25">
      <c r="E1225" s="2">
        <f t="shared" si="24"/>
        <v>2658</v>
      </c>
      <c r="F1225" s="7" t="s">
        <v>986</v>
      </c>
    </row>
    <row r="1226" spans="5:6" ht="20.100000000000001" customHeight="1" x14ac:dyDescent="0.25">
      <c r="E1226" s="2">
        <f t="shared" si="24"/>
        <v>2659</v>
      </c>
      <c r="F1226" s="7" t="s">
        <v>793</v>
      </c>
    </row>
    <row r="1227" spans="5:6" ht="20.100000000000001" customHeight="1" x14ac:dyDescent="0.25">
      <c r="E1227" s="2">
        <f t="shared" si="24"/>
        <v>2660</v>
      </c>
      <c r="F1227" s="7" t="s">
        <v>990</v>
      </c>
    </row>
    <row r="1228" spans="5:6" ht="20.100000000000001" customHeight="1" x14ac:dyDescent="0.25">
      <c r="E1228" s="2">
        <f t="shared" si="24"/>
        <v>2661</v>
      </c>
      <c r="F1228" s="7" t="s">
        <v>67</v>
      </c>
    </row>
    <row r="1229" spans="5:6" ht="20.100000000000001" customHeight="1" x14ac:dyDescent="0.25">
      <c r="E1229" s="2">
        <f t="shared" si="24"/>
        <v>2662</v>
      </c>
      <c r="F1229" s="7" t="s">
        <v>1001</v>
      </c>
    </row>
    <row r="1230" spans="5:6" ht="20.100000000000001" customHeight="1" x14ac:dyDescent="0.25">
      <c r="E1230" s="2">
        <f t="shared" si="24"/>
        <v>2663</v>
      </c>
      <c r="F1230" s="7" t="s">
        <v>1007</v>
      </c>
    </row>
    <row r="1231" spans="5:6" ht="20.100000000000001" customHeight="1" x14ac:dyDescent="0.25">
      <c r="E1231" s="2">
        <f t="shared" si="24"/>
        <v>2664</v>
      </c>
      <c r="F1231" s="7" t="s">
        <v>1000</v>
      </c>
    </row>
    <row r="1232" spans="5:6" ht="20.100000000000001" customHeight="1" x14ac:dyDescent="0.25">
      <c r="E1232" s="2">
        <f t="shared" si="24"/>
        <v>2665</v>
      </c>
      <c r="F1232" s="7" t="s">
        <v>984</v>
      </c>
    </row>
    <row r="1233" spans="5:6" ht="20.100000000000001" customHeight="1" x14ac:dyDescent="0.25">
      <c r="E1233" s="2">
        <v>2701</v>
      </c>
      <c r="F1233" s="7" t="s">
        <v>762</v>
      </c>
    </row>
    <row r="1234" spans="5:6" ht="20.100000000000001" customHeight="1" x14ac:dyDescent="0.25">
      <c r="E1234" s="2">
        <f t="shared" ref="E1234:E1252" si="25">E1233+1</f>
        <v>2702</v>
      </c>
      <c r="F1234" s="7" t="s">
        <v>996</v>
      </c>
    </row>
    <row r="1235" spans="5:6" ht="20.100000000000001" customHeight="1" x14ac:dyDescent="0.25">
      <c r="E1235" s="2">
        <f t="shared" si="25"/>
        <v>2703</v>
      </c>
      <c r="F1235" s="7" t="s">
        <v>994</v>
      </c>
    </row>
    <row r="1236" spans="5:6" ht="20.100000000000001" customHeight="1" x14ac:dyDescent="0.25">
      <c r="E1236" s="2">
        <f t="shared" si="25"/>
        <v>2704</v>
      </c>
      <c r="F1236" s="7" t="s">
        <v>47</v>
      </c>
    </row>
    <row r="1237" spans="5:6" ht="20.100000000000001" customHeight="1" x14ac:dyDescent="0.25">
      <c r="E1237" s="2">
        <f t="shared" si="25"/>
        <v>2705</v>
      </c>
      <c r="F1237" s="7" t="s">
        <v>517</v>
      </c>
    </row>
    <row r="1238" spans="5:6" ht="20.100000000000001" customHeight="1" x14ac:dyDescent="0.25">
      <c r="E1238" s="2">
        <f t="shared" si="25"/>
        <v>2706</v>
      </c>
      <c r="F1238" s="7" t="s">
        <v>1006</v>
      </c>
    </row>
    <row r="1239" spans="5:6" ht="20.100000000000001" customHeight="1" x14ac:dyDescent="0.25">
      <c r="E1239" s="2">
        <f t="shared" si="25"/>
        <v>2707</v>
      </c>
      <c r="F1239" s="7" t="s">
        <v>985</v>
      </c>
    </row>
    <row r="1240" spans="5:6" ht="20.100000000000001" customHeight="1" x14ac:dyDescent="0.25">
      <c r="E1240" s="2">
        <f t="shared" si="25"/>
        <v>2708</v>
      </c>
      <c r="F1240" s="7" t="s">
        <v>633</v>
      </c>
    </row>
    <row r="1241" spans="5:6" ht="20.100000000000001" customHeight="1" x14ac:dyDescent="0.25">
      <c r="E1241" s="2">
        <f t="shared" si="25"/>
        <v>2709</v>
      </c>
      <c r="F1241" s="7" t="s">
        <v>1008</v>
      </c>
    </row>
    <row r="1242" spans="5:6" ht="20.100000000000001" customHeight="1" x14ac:dyDescent="0.25">
      <c r="E1242" s="2">
        <f t="shared" si="25"/>
        <v>2710</v>
      </c>
      <c r="F1242" s="7" t="s">
        <v>987</v>
      </c>
    </row>
    <row r="1243" spans="5:6" ht="20.100000000000001" customHeight="1" x14ac:dyDescent="0.25">
      <c r="E1243" s="2">
        <f t="shared" si="25"/>
        <v>2711</v>
      </c>
      <c r="F1243" s="7" t="s">
        <v>601</v>
      </c>
    </row>
    <row r="1244" spans="5:6" ht="20.100000000000001" customHeight="1" x14ac:dyDescent="0.25">
      <c r="E1244" s="2">
        <f t="shared" si="25"/>
        <v>2712</v>
      </c>
      <c r="F1244" s="7" t="s">
        <v>319</v>
      </c>
    </row>
    <row r="1245" spans="5:6" ht="20.100000000000001" customHeight="1" x14ac:dyDescent="0.25">
      <c r="E1245" s="2">
        <f t="shared" si="25"/>
        <v>2713</v>
      </c>
      <c r="F1245" s="7" t="s">
        <v>999</v>
      </c>
    </row>
    <row r="1246" spans="5:6" ht="20.100000000000001" customHeight="1" x14ac:dyDescent="0.25">
      <c r="E1246" s="2">
        <f t="shared" si="25"/>
        <v>2714</v>
      </c>
      <c r="F1246" s="7" t="s">
        <v>983</v>
      </c>
    </row>
    <row r="1247" spans="5:6" ht="20.100000000000001" customHeight="1" x14ac:dyDescent="0.25">
      <c r="E1247" s="2">
        <f t="shared" si="25"/>
        <v>2715</v>
      </c>
      <c r="F1247" s="7" t="s">
        <v>1005</v>
      </c>
    </row>
    <row r="1248" spans="5:6" ht="20.100000000000001" customHeight="1" x14ac:dyDescent="0.25">
      <c r="E1248" s="2">
        <f t="shared" si="25"/>
        <v>2716</v>
      </c>
      <c r="F1248" s="7" t="s">
        <v>280</v>
      </c>
    </row>
    <row r="1249" spans="5:6" ht="20.100000000000001" customHeight="1" x14ac:dyDescent="0.25">
      <c r="E1249" s="2">
        <f t="shared" si="25"/>
        <v>2717</v>
      </c>
      <c r="F1249" s="7" t="s">
        <v>982</v>
      </c>
    </row>
    <row r="1250" spans="5:6" ht="20.100000000000001" customHeight="1" x14ac:dyDescent="0.25">
      <c r="E1250" s="2">
        <f t="shared" si="25"/>
        <v>2718</v>
      </c>
      <c r="F1250" s="7" t="s">
        <v>976</v>
      </c>
    </row>
    <row r="1251" spans="5:6" ht="20.100000000000001" customHeight="1" x14ac:dyDescent="0.25">
      <c r="E1251" s="2">
        <f t="shared" si="25"/>
        <v>2719</v>
      </c>
      <c r="F1251" s="7" t="s">
        <v>979</v>
      </c>
    </row>
    <row r="1252" spans="5:6" ht="20.100000000000001" customHeight="1" x14ac:dyDescent="0.25">
      <c r="E1252" s="2">
        <f t="shared" si="25"/>
        <v>2720</v>
      </c>
      <c r="F1252" s="7" t="s">
        <v>989</v>
      </c>
    </row>
    <row r="1253" spans="5:6" ht="20.100000000000001" customHeight="1" x14ac:dyDescent="0.25">
      <c r="E1253" s="2">
        <v>2801</v>
      </c>
      <c r="F1253" s="7" t="s">
        <v>1010</v>
      </c>
    </row>
    <row r="1254" spans="5:6" ht="20.100000000000001" customHeight="1" x14ac:dyDescent="0.25">
      <c r="E1254" s="2">
        <f t="shared" ref="E1254:E1302" si="26">E1253+1</f>
        <v>2802</v>
      </c>
      <c r="F1254" s="7" t="s">
        <v>1011</v>
      </c>
    </row>
    <row r="1255" spans="5:6" ht="20.100000000000001" customHeight="1" x14ac:dyDescent="0.25">
      <c r="E1255" s="2">
        <f t="shared" si="26"/>
        <v>2803</v>
      </c>
      <c r="F1255" s="7" t="s">
        <v>1012</v>
      </c>
    </row>
    <row r="1256" spans="5:6" ht="20.100000000000001" customHeight="1" x14ac:dyDescent="0.25">
      <c r="E1256" s="2">
        <f t="shared" si="26"/>
        <v>2804</v>
      </c>
      <c r="F1256" s="7" t="s">
        <v>1013</v>
      </c>
    </row>
    <row r="1257" spans="5:6" ht="20.100000000000001" customHeight="1" x14ac:dyDescent="0.25">
      <c r="E1257" s="4">
        <f t="shared" si="26"/>
        <v>2805</v>
      </c>
      <c r="F1257" s="8" t="s">
        <v>590</v>
      </c>
    </row>
    <row r="1258" spans="5:6" ht="20.100000000000001" customHeight="1" x14ac:dyDescent="0.25">
      <c r="E1258" s="2">
        <f t="shared" si="26"/>
        <v>2806</v>
      </c>
      <c r="F1258" s="7" t="s">
        <v>604</v>
      </c>
    </row>
    <row r="1259" spans="5:6" ht="20.100000000000001" customHeight="1" x14ac:dyDescent="0.25">
      <c r="E1259" s="2">
        <f>E1258+1</f>
        <v>2807</v>
      </c>
      <c r="F1259" s="7" t="s">
        <v>468</v>
      </c>
    </row>
    <row r="1260" spans="5:6" ht="20.100000000000001" customHeight="1" x14ac:dyDescent="0.25">
      <c r="E1260" s="2">
        <f t="shared" si="26"/>
        <v>2808</v>
      </c>
      <c r="F1260" s="7" t="s">
        <v>872</v>
      </c>
    </row>
    <row r="1261" spans="5:6" ht="20.100000000000001" customHeight="1" x14ac:dyDescent="0.25">
      <c r="E1261" s="4">
        <f t="shared" si="26"/>
        <v>2809</v>
      </c>
      <c r="F1261" s="8" t="s">
        <v>694</v>
      </c>
    </row>
    <row r="1262" spans="5:6" ht="20.100000000000001" customHeight="1" x14ac:dyDescent="0.25">
      <c r="E1262" s="2">
        <f t="shared" si="26"/>
        <v>2810</v>
      </c>
      <c r="F1262" s="7" t="s">
        <v>1014</v>
      </c>
    </row>
    <row r="1263" spans="5:6" ht="20.100000000000001" customHeight="1" x14ac:dyDescent="0.25">
      <c r="E1263" s="2">
        <f t="shared" si="26"/>
        <v>2811</v>
      </c>
      <c r="F1263" s="7" t="s">
        <v>1015</v>
      </c>
    </row>
    <row r="1264" spans="5:6" ht="20.100000000000001" customHeight="1" x14ac:dyDescent="0.25">
      <c r="E1264" s="2">
        <f t="shared" si="26"/>
        <v>2812</v>
      </c>
      <c r="F1264" s="7" t="s">
        <v>1016</v>
      </c>
    </row>
    <row r="1265" spans="5:6" ht="20.100000000000001" customHeight="1" x14ac:dyDescent="0.25">
      <c r="E1265" s="2">
        <f t="shared" si="26"/>
        <v>2813</v>
      </c>
      <c r="F1265" s="7" t="s">
        <v>1017</v>
      </c>
    </row>
    <row r="1266" spans="5:6" ht="20.100000000000001" customHeight="1" x14ac:dyDescent="0.25">
      <c r="E1266" s="2">
        <f t="shared" si="26"/>
        <v>2814</v>
      </c>
      <c r="F1266" s="7" t="s">
        <v>759</v>
      </c>
    </row>
    <row r="1267" spans="5:6" ht="20.100000000000001" customHeight="1" x14ac:dyDescent="0.25">
      <c r="E1267" s="4">
        <f t="shared" si="26"/>
        <v>2815</v>
      </c>
      <c r="F1267" s="8" t="s">
        <v>1018</v>
      </c>
    </row>
    <row r="1268" spans="5:6" ht="20.100000000000001" customHeight="1" x14ac:dyDescent="0.25">
      <c r="E1268" s="2">
        <f t="shared" si="26"/>
        <v>2816</v>
      </c>
      <c r="F1268" s="7" t="s">
        <v>1019</v>
      </c>
    </row>
    <row r="1269" spans="5:6" ht="20.100000000000001" customHeight="1" x14ac:dyDescent="0.25">
      <c r="E1269" s="4">
        <f t="shared" si="26"/>
        <v>2817</v>
      </c>
      <c r="F1269" s="8" t="s">
        <v>1020</v>
      </c>
    </row>
    <row r="1270" spans="5:6" ht="20.100000000000001" customHeight="1" x14ac:dyDescent="0.25">
      <c r="E1270" s="2">
        <f t="shared" si="26"/>
        <v>2818</v>
      </c>
      <c r="F1270" s="7" t="s">
        <v>1021</v>
      </c>
    </row>
    <row r="1271" spans="5:6" ht="20.100000000000001" customHeight="1" x14ac:dyDescent="0.25">
      <c r="E1271" s="2">
        <f t="shared" si="26"/>
        <v>2819</v>
      </c>
      <c r="F1271" s="7" t="s">
        <v>927</v>
      </c>
    </row>
    <row r="1272" spans="5:6" ht="20.100000000000001" customHeight="1" x14ac:dyDescent="0.25">
      <c r="E1272" s="2">
        <f t="shared" si="26"/>
        <v>2820</v>
      </c>
      <c r="F1272" s="7" t="s">
        <v>1022</v>
      </c>
    </row>
    <row r="1273" spans="5:6" ht="20.100000000000001" customHeight="1" x14ac:dyDescent="0.25">
      <c r="E1273" s="2">
        <f t="shared" si="26"/>
        <v>2821</v>
      </c>
      <c r="F1273" s="7" t="s">
        <v>1023</v>
      </c>
    </row>
    <row r="1274" spans="5:6" ht="20.100000000000001" customHeight="1" x14ac:dyDescent="0.25">
      <c r="E1274" s="2">
        <f t="shared" si="26"/>
        <v>2822</v>
      </c>
      <c r="F1274" s="7" t="s">
        <v>1024</v>
      </c>
    </row>
    <row r="1275" spans="5:6" ht="20.100000000000001" customHeight="1" x14ac:dyDescent="0.25">
      <c r="E1275" s="2">
        <f t="shared" si="26"/>
        <v>2823</v>
      </c>
      <c r="F1275" s="7" t="s">
        <v>1025</v>
      </c>
    </row>
    <row r="1276" spans="5:6" ht="20.100000000000001" customHeight="1" x14ac:dyDescent="0.25">
      <c r="E1276" s="2">
        <f t="shared" si="26"/>
        <v>2824</v>
      </c>
      <c r="F1276" s="7" t="s">
        <v>252</v>
      </c>
    </row>
    <row r="1277" spans="5:6" ht="20.100000000000001" customHeight="1" x14ac:dyDescent="0.25">
      <c r="E1277" s="2">
        <f t="shared" si="26"/>
        <v>2825</v>
      </c>
      <c r="F1277" s="7" t="s">
        <v>1026</v>
      </c>
    </row>
    <row r="1278" spans="5:6" ht="20.100000000000001" customHeight="1" x14ac:dyDescent="0.25">
      <c r="E1278" s="2">
        <f t="shared" si="26"/>
        <v>2826</v>
      </c>
      <c r="F1278" s="7" t="s">
        <v>1027</v>
      </c>
    </row>
    <row r="1279" spans="5:6" ht="20.100000000000001" customHeight="1" x14ac:dyDescent="0.25">
      <c r="E1279" s="2">
        <f t="shared" si="26"/>
        <v>2827</v>
      </c>
      <c r="F1279" s="7" t="s">
        <v>634</v>
      </c>
    </row>
    <row r="1280" spans="5:6" ht="20.100000000000001" customHeight="1" x14ac:dyDescent="0.25">
      <c r="E1280" s="4">
        <v>2828</v>
      </c>
      <c r="F1280" s="8" t="s">
        <v>1028</v>
      </c>
    </row>
    <row r="1281" spans="5:6" ht="20.100000000000001" customHeight="1" x14ac:dyDescent="0.25">
      <c r="E1281" s="2">
        <f t="shared" si="26"/>
        <v>2829</v>
      </c>
      <c r="F1281" s="7" t="s">
        <v>1029</v>
      </c>
    </row>
    <row r="1282" spans="5:6" ht="20.100000000000001" customHeight="1" x14ac:dyDescent="0.25">
      <c r="E1282" s="2">
        <f t="shared" si="26"/>
        <v>2830</v>
      </c>
      <c r="F1282" s="7" t="s">
        <v>1030</v>
      </c>
    </row>
    <row r="1283" spans="5:6" ht="20.100000000000001" customHeight="1" x14ac:dyDescent="0.25">
      <c r="E1283" s="2">
        <f t="shared" si="26"/>
        <v>2831</v>
      </c>
      <c r="F1283" s="7" t="s">
        <v>879</v>
      </c>
    </row>
    <row r="1284" spans="5:6" ht="20.100000000000001" customHeight="1" x14ac:dyDescent="0.25">
      <c r="E1284" s="4">
        <f t="shared" si="26"/>
        <v>2832</v>
      </c>
      <c r="F1284" s="8" t="s">
        <v>1031</v>
      </c>
    </row>
    <row r="1285" spans="5:6" ht="20.100000000000001" customHeight="1" x14ac:dyDescent="0.25">
      <c r="E1285" s="2">
        <f t="shared" si="26"/>
        <v>2833</v>
      </c>
      <c r="F1285" s="7" t="s">
        <v>1032</v>
      </c>
    </row>
    <row r="1286" spans="5:6" ht="20.100000000000001" customHeight="1" x14ac:dyDescent="0.25">
      <c r="E1286" s="2">
        <f t="shared" si="26"/>
        <v>2834</v>
      </c>
      <c r="F1286" s="7" t="s">
        <v>15</v>
      </c>
    </row>
    <row r="1287" spans="5:6" ht="20.100000000000001" customHeight="1" x14ac:dyDescent="0.25">
      <c r="E1287" s="2">
        <f t="shared" si="26"/>
        <v>2835</v>
      </c>
      <c r="F1287" s="7" t="s">
        <v>1033</v>
      </c>
    </row>
    <row r="1288" spans="5:6" ht="20.100000000000001" customHeight="1" x14ac:dyDescent="0.25">
      <c r="E1288" s="2">
        <f t="shared" si="26"/>
        <v>2836</v>
      </c>
      <c r="F1288" s="7" t="s">
        <v>1034</v>
      </c>
    </row>
    <row r="1289" spans="5:6" ht="20.100000000000001" customHeight="1" x14ac:dyDescent="0.25">
      <c r="E1289" s="2">
        <f t="shared" si="26"/>
        <v>2837</v>
      </c>
      <c r="F1289" s="7" t="s">
        <v>1035</v>
      </c>
    </row>
    <row r="1290" spans="5:6" ht="20.100000000000001" customHeight="1" x14ac:dyDescent="0.25">
      <c r="E1290" s="2">
        <f t="shared" si="26"/>
        <v>2838</v>
      </c>
      <c r="F1290" s="7" t="s">
        <v>1036</v>
      </c>
    </row>
    <row r="1291" spans="5:6" ht="20.100000000000001" customHeight="1" x14ac:dyDescent="0.25">
      <c r="E1291" s="4">
        <f t="shared" si="26"/>
        <v>2839</v>
      </c>
      <c r="F1291" s="8" t="s">
        <v>860</v>
      </c>
    </row>
    <row r="1292" spans="5:6" ht="20.100000000000001" customHeight="1" x14ac:dyDescent="0.25">
      <c r="E1292" s="4">
        <f t="shared" si="26"/>
        <v>2840</v>
      </c>
      <c r="F1292" s="8" t="s">
        <v>1037</v>
      </c>
    </row>
    <row r="1293" spans="5:6" ht="20.100000000000001" customHeight="1" x14ac:dyDescent="0.25">
      <c r="E1293" s="2">
        <f t="shared" si="26"/>
        <v>2841</v>
      </c>
      <c r="F1293" s="7" t="s">
        <v>939</v>
      </c>
    </row>
    <row r="1294" spans="5:6" ht="20.100000000000001" customHeight="1" x14ac:dyDescent="0.25">
      <c r="E1294" s="2">
        <f t="shared" si="26"/>
        <v>2842</v>
      </c>
      <c r="F1294" s="7" t="s">
        <v>1038</v>
      </c>
    </row>
    <row r="1295" spans="5:6" ht="20.100000000000001" customHeight="1" x14ac:dyDescent="0.25">
      <c r="E1295" s="2">
        <f t="shared" si="26"/>
        <v>2843</v>
      </c>
      <c r="F1295" s="7" t="s">
        <v>1039</v>
      </c>
    </row>
    <row r="1296" spans="5:6" ht="20.100000000000001" customHeight="1" x14ac:dyDescent="0.25">
      <c r="E1296" s="2">
        <f t="shared" si="26"/>
        <v>2844</v>
      </c>
      <c r="F1296" s="7" t="s">
        <v>1040</v>
      </c>
    </row>
    <row r="1297" spans="5:6" ht="20.100000000000001" customHeight="1" x14ac:dyDescent="0.25">
      <c r="E1297" s="2">
        <f t="shared" si="26"/>
        <v>2845</v>
      </c>
      <c r="F1297" s="7" t="s">
        <v>591</v>
      </c>
    </row>
    <row r="1298" spans="5:6" ht="20.100000000000001" customHeight="1" x14ac:dyDescent="0.25">
      <c r="E1298" s="2">
        <f t="shared" si="26"/>
        <v>2846</v>
      </c>
      <c r="F1298" s="7" t="s">
        <v>405</v>
      </c>
    </row>
    <row r="1299" spans="5:6" ht="20.100000000000001" customHeight="1" x14ac:dyDescent="0.25">
      <c r="E1299" s="2">
        <f t="shared" si="26"/>
        <v>2847</v>
      </c>
      <c r="F1299" s="7" t="s">
        <v>1041</v>
      </c>
    </row>
    <row r="1300" spans="5:6" ht="20.100000000000001" customHeight="1" x14ac:dyDescent="0.25">
      <c r="E1300" s="2">
        <f t="shared" si="26"/>
        <v>2848</v>
      </c>
      <c r="F1300" s="7" t="s">
        <v>1042</v>
      </c>
    </row>
    <row r="1301" spans="5:6" ht="20.100000000000001" customHeight="1" x14ac:dyDescent="0.25">
      <c r="E1301" s="2">
        <f t="shared" si="26"/>
        <v>2849</v>
      </c>
      <c r="F1301" s="7" t="s">
        <v>1043</v>
      </c>
    </row>
    <row r="1302" spans="5:6" ht="20.100000000000001" customHeight="1" x14ac:dyDescent="0.25">
      <c r="E1302" s="4">
        <f t="shared" si="26"/>
        <v>2850</v>
      </c>
      <c r="F1302" s="8" t="s">
        <v>1044</v>
      </c>
    </row>
    <row r="1303" spans="5:6" ht="20.100000000000001" customHeight="1" x14ac:dyDescent="0.25">
      <c r="E1303" s="4">
        <v>2901</v>
      </c>
      <c r="F1303" s="8" t="s">
        <v>1045</v>
      </c>
    </row>
    <row r="1304" spans="5:6" ht="20.100000000000001" customHeight="1" x14ac:dyDescent="0.25">
      <c r="E1304" s="2">
        <f t="shared" ref="E1304:E1352" si="27">E1303+1</f>
        <v>2902</v>
      </c>
      <c r="F1304" s="7" t="s">
        <v>1046</v>
      </c>
    </row>
    <row r="1305" spans="5:6" ht="20.100000000000001" customHeight="1" x14ac:dyDescent="0.25">
      <c r="E1305" s="2">
        <f t="shared" si="27"/>
        <v>2903</v>
      </c>
      <c r="F1305" s="7" t="s">
        <v>1047</v>
      </c>
    </row>
    <row r="1306" spans="5:6" ht="20.100000000000001" customHeight="1" x14ac:dyDescent="0.25">
      <c r="E1306" s="2">
        <f t="shared" si="27"/>
        <v>2904</v>
      </c>
      <c r="F1306" s="7" t="s">
        <v>1048</v>
      </c>
    </row>
    <row r="1307" spans="5:6" ht="20.100000000000001" customHeight="1" x14ac:dyDescent="0.25">
      <c r="E1307" s="2">
        <f t="shared" si="27"/>
        <v>2905</v>
      </c>
      <c r="F1307" s="7" t="s">
        <v>1049</v>
      </c>
    </row>
    <row r="1308" spans="5:6" ht="20.100000000000001" customHeight="1" x14ac:dyDescent="0.25">
      <c r="E1308" s="4">
        <f t="shared" si="27"/>
        <v>2906</v>
      </c>
      <c r="F1308" s="8" t="s">
        <v>1050</v>
      </c>
    </row>
    <row r="1309" spans="5:6" ht="20.100000000000001" customHeight="1" x14ac:dyDescent="0.25">
      <c r="E1309" s="2">
        <f t="shared" si="27"/>
        <v>2907</v>
      </c>
      <c r="F1309" s="7" t="s">
        <v>1051</v>
      </c>
    </row>
    <row r="1310" spans="5:6" ht="20.100000000000001" customHeight="1" x14ac:dyDescent="0.25">
      <c r="E1310" s="2">
        <f t="shared" si="27"/>
        <v>2908</v>
      </c>
      <c r="F1310" s="7" t="s">
        <v>1052</v>
      </c>
    </row>
    <row r="1311" spans="5:6" ht="20.100000000000001" customHeight="1" x14ac:dyDescent="0.25">
      <c r="E1311" s="2">
        <f t="shared" si="27"/>
        <v>2909</v>
      </c>
      <c r="F1311" s="7" t="s">
        <v>988</v>
      </c>
    </row>
    <row r="1312" spans="5:6" ht="20.100000000000001" customHeight="1" x14ac:dyDescent="0.25">
      <c r="E1312" s="2">
        <f t="shared" si="27"/>
        <v>2910</v>
      </c>
      <c r="F1312" s="7" t="s">
        <v>1053</v>
      </c>
    </row>
    <row r="1313" spans="5:6" ht="20.100000000000001" customHeight="1" x14ac:dyDescent="0.25">
      <c r="E1313" s="2">
        <f t="shared" si="27"/>
        <v>2911</v>
      </c>
      <c r="F1313" s="7" t="s">
        <v>1054</v>
      </c>
    </row>
    <row r="1314" spans="5:6" ht="20.100000000000001" customHeight="1" x14ac:dyDescent="0.25">
      <c r="E1314" s="2">
        <f t="shared" si="27"/>
        <v>2912</v>
      </c>
      <c r="F1314" s="7" t="s">
        <v>943</v>
      </c>
    </row>
    <row r="1315" spans="5:6" ht="20.100000000000001" customHeight="1" x14ac:dyDescent="0.25">
      <c r="E1315" s="4">
        <f t="shared" si="27"/>
        <v>2913</v>
      </c>
      <c r="F1315" s="8" t="s">
        <v>1055</v>
      </c>
    </row>
    <row r="1316" spans="5:6" ht="20.100000000000001" customHeight="1" x14ac:dyDescent="0.25">
      <c r="E1316" s="2">
        <f t="shared" si="27"/>
        <v>2914</v>
      </c>
      <c r="F1316" s="7" t="s">
        <v>1056</v>
      </c>
    </row>
    <row r="1317" spans="5:6" ht="20.100000000000001" customHeight="1" x14ac:dyDescent="0.25">
      <c r="E1317" s="2">
        <f t="shared" si="27"/>
        <v>2915</v>
      </c>
      <c r="F1317" s="7" t="s">
        <v>660</v>
      </c>
    </row>
    <row r="1318" spans="5:6" ht="20.100000000000001" customHeight="1" x14ac:dyDescent="0.25">
      <c r="E1318" s="2">
        <f t="shared" si="27"/>
        <v>2916</v>
      </c>
      <c r="F1318" s="7" t="s">
        <v>1057</v>
      </c>
    </row>
    <row r="1319" spans="5:6" ht="20.100000000000001" customHeight="1" x14ac:dyDescent="0.25">
      <c r="E1319" s="2">
        <f t="shared" si="27"/>
        <v>2917</v>
      </c>
      <c r="F1319" s="7" t="s">
        <v>1058</v>
      </c>
    </row>
    <row r="1320" spans="5:6" ht="20.100000000000001" customHeight="1" x14ac:dyDescent="0.25">
      <c r="E1320" s="2">
        <f t="shared" si="27"/>
        <v>2918</v>
      </c>
      <c r="F1320" s="7" t="s">
        <v>945</v>
      </c>
    </row>
    <row r="1321" spans="5:6" ht="20.100000000000001" customHeight="1" x14ac:dyDescent="0.25">
      <c r="E1321" s="2">
        <f t="shared" si="27"/>
        <v>2919</v>
      </c>
      <c r="F1321" s="7" t="s">
        <v>553</v>
      </c>
    </row>
    <row r="1322" spans="5:6" ht="20.100000000000001" customHeight="1" x14ac:dyDescent="0.25">
      <c r="E1322" s="2">
        <f t="shared" si="27"/>
        <v>2920</v>
      </c>
      <c r="F1322" s="7" t="s">
        <v>1059</v>
      </c>
    </row>
    <row r="1323" spans="5:6" ht="20.100000000000001" customHeight="1" x14ac:dyDescent="0.25">
      <c r="E1323" s="2">
        <f t="shared" si="27"/>
        <v>2921</v>
      </c>
      <c r="F1323" s="7" t="s">
        <v>1060</v>
      </c>
    </row>
    <row r="1324" spans="5:6" ht="20.100000000000001" customHeight="1" x14ac:dyDescent="0.25">
      <c r="E1324" s="2">
        <f t="shared" si="27"/>
        <v>2922</v>
      </c>
      <c r="F1324" s="7" t="s">
        <v>1061</v>
      </c>
    </row>
    <row r="1325" spans="5:6" ht="20.100000000000001" customHeight="1" x14ac:dyDescent="0.25">
      <c r="E1325" s="2">
        <f t="shared" si="27"/>
        <v>2923</v>
      </c>
      <c r="F1325" s="7" t="s">
        <v>789</v>
      </c>
    </row>
    <row r="1326" spans="5:6" ht="20.100000000000001" customHeight="1" x14ac:dyDescent="0.25">
      <c r="E1326" s="2">
        <f t="shared" si="27"/>
        <v>2924</v>
      </c>
      <c r="F1326" s="7" t="s">
        <v>1062</v>
      </c>
    </row>
    <row r="1327" spans="5:6" ht="20.100000000000001" customHeight="1" x14ac:dyDescent="0.25">
      <c r="E1327" s="2">
        <f t="shared" si="27"/>
        <v>2925</v>
      </c>
      <c r="F1327" s="7" t="s">
        <v>1063</v>
      </c>
    </row>
    <row r="1328" spans="5:6" ht="20.100000000000001" customHeight="1" x14ac:dyDescent="0.25">
      <c r="E1328" s="2">
        <f t="shared" si="27"/>
        <v>2926</v>
      </c>
      <c r="F1328" s="7" t="s">
        <v>1064</v>
      </c>
    </row>
    <row r="1329" spans="5:6" ht="20.100000000000001" customHeight="1" x14ac:dyDescent="0.25">
      <c r="E1329" s="2">
        <f t="shared" si="27"/>
        <v>2927</v>
      </c>
      <c r="F1329" s="7" t="s">
        <v>1067</v>
      </c>
    </row>
    <row r="1330" spans="5:6" ht="20.100000000000001" customHeight="1" x14ac:dyDescent="0.25">
      <c r="E1330" s="2">
        <f t="shared" si="27"/>
        <v>2928</v>
      </c>
      <c r="F1330" s="7" t="s">
        <v>1065</v>
      </c>
    </row>
    <row r="1331" spans="5:6" ht="20.100000000000001" customHeight="1" x14ac:dyDescent="0.25">
      <c r="E1331" s="2">
        <f t="shared" si="27"/>
        <v>2929</v>
      </c>
      <c r="F1331" s="7" t="s">
        <v>1066</v>
      </c>
    </row>
    <row r="1332" spans="5:6" ht="20.100000000000001" customHeight="1" x14ac:dyDescent="0.25">
      <c r="E1332" s="2">
        <f t="shared" si="27"/>
        <v>2930</v>
      </c>
      <c r="F1332" s="7" t="s">
        <v>869</v>
      </c>
    </row>
    <row r="1333" spans="5:6" ht="20.100000000000001" customHeight="1" x14ac:dyDescent="0.25">
      <c r="E1333" s="4">
        <f t="shared" si="27"/>
        <v>2931</v>
      </c>
      <c r="F1333" s="8" t="s">
        <v>671</v>
      </c>
    </row>
    <row r="1334" spans="5:6" ht="20.100000000000001" customHeight="1" x14ac:dyDescent="0.25">
      <c r="E1334" s="4">
        <f t="shared" si="27"/>
        <v>2932</v>
      </c>
      <c r="F1334" s="8" t="s">
        <v>1068</v>
      </c>
    </row>
    <row r="1335" spans="5:6" ht="20.100000000000001" customHeight="1" x14ac:dyDescent="0.25">
      <c r="E1335" s="2">
        <f t="shared" si="27"/>
        <v>2933</v>
      </c>
      <c r="F1335" s="7" t="s">
        <v>1069</v>
      </c>
    </row>
    <row r="1336" spans="5:6" ht="20.100000000000001" customHeight="1" x14ac:dyDescent="0.25">
      <c r="E1336" s="2">
        <f t="shared" si="27"/>
        <v>2934</v>
      </c>
      <c r="F1336" s="7" t="s">
        <v>1070</v>
      </c>
    </row>
    <row r="1337" spans="5:6" ht="20.100000000000001" customHeight="1" x14ac:dyDescent="0.25">
      <c r="E1337" s="2">
        <f t="shared" si="27"/>
        <v>2935</v>
      </c>
      <c r="F1337" s="7" t="s">
        <v>1071</v>
      </c>
    </row>
    <row r="1338" spans="5:6" ht="20.100000000000001" customHeight="1" x14ac:dyDescent="0.25">
      <c r="E1338" s="2">
        <f t="shared" si="27"/>
        <v>2936</v>
      </c>
      <c r="F1338" s="7" t="s">
        <v>1072</v>
      </c>
    </row>
    <row r="1339" spans="5:6" ht="20.100000000000001" customHeight="1" x14ac:dyDescent="0.25">
      <c r="E1339" s="2">
        <f t="shared" si="27"/>
        <v>2937</v>
      </c>
      <c r="F1339" s="7" t="s">
        <v>1073</v>
      </c>
    </row>
    <row r="1340" spans="5:6" ht="20.100000000000001" customHeight="1" x14ac:dyDescent="0.25">
      <c r="E1340" s="2">
        <f t="shared" si="27"/>
        <v>2938</v>
      </c>
      <c r="F1340" s="7" t="s">
        <v>1074</v>
      </c>
    </row>
    <row r="1341" spans="5:6" ht="20.100000000000001" customHeight="1" x14ac:dyDescent="0.25">
      <c r="E1341" s="2">
        <f t="shared" si="27"/>
        <v>2939</v>
      </c>
      <c r="F1341" s="7" t="s">
        <v>1075</v>
      </c>
    </row>
    <row r="1342" spans="5:6" ht="20.100000000000001" customHeight="1" x14ac:dyDescent="0.25">
      <c r="E1342" s="2">
        <f t="shared" si="27"/>
        <v>2940</v>
      </c>
      <c r="F1342" s="7" t="s">
        <v>1076</v>
      </c>
    </row>
    <row r="1343" spans="5:6" ht="20.100000000000001" customHeight="1" x14ac:dyDescent="0.25">
      <c r="E1343" s="2">
        <f t="shared" si="27"/>
        <v>2941</v>
      </c>
      <c r="F1343" s="7" t="s">
        <v>1077</v>
      </c>
    </row>
    <row r="1344" spans="5:6" ht="20.100000000000001" customHeight="1" x14ac:dyDescent="0.25">
      <c r="E1344" s="2">
        <f t="shared" si="27"/>
        <v>2942</v>
      </c>
      <c r="F1344" s="7" t="s">
        <v>1078</v>
      </c>
    </row>
    <row r="1345" spans="5:6" ht="20.100000000000001" customHeight="1" x14ac:dyDescent="0.25">
      <c r="E1345" s="2">
        <f t="shared" si="27"/>
        <v>2943</v>
      </c>
      <c r="F1345" s="7" t="s">
        <v>1079</v>
      </c>
    </row>
    <row r="1346" spans="5:6" ht="20.100000000000001" customHeight="1" x14ac:dyDescent="0.25">
      <c r="E1346" s="2">
        <f t="shared" si="27"/>
        <v>2944</v>
      </c>
      <c r="F1346" s="7" t="s">
        <v>1080</v>
      </c>
    </row>
    <row r="1347" spans="5:6" ht="20.100000000000001" customHeight="1" x14ac:dyDescent="0.25">
      <c r="E1347" s="2">
        <f t="shared" si="27"/>
        <v>2945</v>
      </c>
      <c r="F1347" s="7" t="s">
        <v>1081</v>
      </c>
    </row>
    <row r="1348" spans="5:6" ht="20.100000000000001" customHeight="1" x14ac:dyDescent="0.25">
      <c r="E1348" s="2">
        <f t="shared" si="27"/>
        <v>2946</v>
      </c>
      <c r="F1348" s="7" t="s">
        <v>1082</v>
      </c>
    </row>
    <row r="1349" spans="5:6" ht="20.100000000000001" customHeight="1" x14ac:dyDescent="0.25">
      <c r="E1349" s="2">
        <f t="shared" si="27"/>
        <v>2947</v>
      </c>
      <c r="F1349" s="7" t="s">
        <v>1083</v>
      </c>
    </row>
    <row r="1350" spans="5:6" ht="20.100000000000001" customHeight="1" x14ac:dyDescent="0.25">
      <c r="E1350" s="2">
        <f t="shared" si="27"/>
        <v>2948</v>
      </c>
      <c r="F1350" s="7" t="s">
        <v>1084</v>
      </c>
    </row>
    <row r="1351" spans="5:6" ht="20.100000000000001" customHeight="1" x14ac:dyDescent="0.25">
      <c r="E1351" s="2">
        <f t="shared" si="27"/>
        <v>2949</v>
      </c>
      <c r="F1351" s="7" t="s">
        <v>947</v>
      </c>
    </row>
    <row r="1352" spans="5:6" ht="20.100000000000001" customHeight="1" x14ac:dyDescent="0.25">
      <c r="E1352" s="2">
        <f t="shared" si="27"/>
        <v>2950</v>
      </c>
      <c r="F1352" s="7" t="s">
        <v>1085</v>
      </c>
    </row>
    <row r="1353" spans="5:6" ht="20.100000000000001" customHeight="1" x14ac:dyDescent="0.25">
      <c r="E1353" s="2">
        <v>3001</v>
      </c>
      <c r="F1353" s="7" t="s">
        <v>1086</v>
      </c>
    </row>
    <row r="1354" spans="5:6" ht="20.100000000000001" customHeight="1" x14ac:dyDescent="0.25">
      <c r="E1354" s="2">
        <f t="shared" ref="E1354:E1402" si="28">E1353+1</f>
        <v>3002</v>
      </c>
      <c r="F1354" s="7" t="s">
        <v>1087</v>
      </c>
    </row>
    <row r="1355" spans="5:6" ht="20.100000000000001" customHeight="1" x14ac:dyDescent="0.25">
      <c r="E1355" s="2">
        <f t="shared" si="28"/>
        <v>3003</v>
      </c>
      <c r="F1355" s="7" t="s">
        <v>1088</v>
      </c>
    </row>
    <row r="1356" spans="5:6" ht="20.100000000000001" customHeight="1" x14ac:dyDescent="0.25">
      <c r="E1356" s="2">
        <f t="shared" si="28"/>
        <v>3004</v>
      </c>
      <c r="F1356" s="7" t="s">
        <v>1089</v>
      </c>
    </row>
    <row r="1357" spans="5:6" ht="20.100000000000001" customHeight="1" x14ac:dyDescent="0.25">
      <c r="E1357" s="2">
        <f t="shared" si="28"/>
        <v>3005</v>
      </c>
      <c r="F1357" s="7" t="s">
        <v>892</v>
      </c>
    </row>
    <row r="1358" spans="5:6" ht="20.100000000000001" customHeight="1" x14ac:dyDescent="0.25">
      <c r="E1358" s="2">
        <f t="shared" si="28"/>
        <v>3006</v>
      </c>
      <c r="F1358" s="7" t="s">
        <v>1094</v>
      </c>
    </row>
    <row r="1359" spans="5:6" ht="20.100000000000001" customHeight="1" x14ac:dyDescent="0.25">
      <c r="E1359" s="2">
        <f t="shared" si="28"/>
        <v>3007</v>
      </c>
      <c r="F1359" s="7" t="s">
        <v>1090</v>
      </c>
    </row>
    <row r="1360" spans="5:6" ht="20.100000000000001" customHeight="1" x14ac:dyDescent="0.25">
      <c r="E1360" s="2">
        <f t="shared" si="28"/>
        <v>3008</v>
      </c>
      <c r="F1360" s="7" t="s">
        <v>1091</v>
      </c>
    </row>
    <row r="1361" spans="5:6" ht="20.100000000000001" customHeight="1" x14ac:dyDescent="0.25">
      <c r="E1361" s="2">
        <f t="shared" si="28"/>
        <v>3009</v>
      </c>
      <c r="F1361" s="7" t="s">
        <v>1092</v>
      </c>
    </row>
    <row r="1362" spans="5:6" ht="20.100000000000001" customHeight="1" x14ac:dyDescent="0.25">
      <c r="E1362" s="2">
        <f t="shared" si="28"/>
        <v>3010</v>
      </c>
      <c r="F1362" s="7" t="s">
        <v>1093</v>
      </c>
    </row>
    <row r="1363" spans="5:6" ht="20.100000000000001" customHeight="1" x14ac:dyDescent="0.25">
      <c r="E1363" s="2">
        <f t="shared" si="28"/>
        <v>3011</v>
      </c>
      <c r="F1363" s="7" t="s">
        <v>1100</v>
      </c>
    </row>
    <row r="1364" spans="5:6" ht="20.100000000000001" customHeight="1" x14ac:dyDescent="0.25">
      <c r="E1364" s="2">
        <f t="shared" si="28"/>
        <v>3012</v>
      </c>
      <c r="F1364" s="7" t="s">
        <v>551</v>
      </c>
    </row>
    <row r="1365" spans="5:6" ht="20.100000000000001" customHeight="1" x14ac:dyDescent="0.25">
      <c r="E1365" s="4">
        <f t="shared" si="28"/>
        <v>3013</v>
      </c>
      <c r="F1365" s="8" t="s">
        <v>1095</v>
      </c>
    </row>
    <row r="1366" spans="5:6" ht="20.100000000000001" customHeight="1" x14ac:dyDescent="0.25">
      <c r="E1366" s="2">
        <f t="shared" si="28"/>
        <v>3014</v>
      </c>
      <c r="F1366" s="7" t="s">
        <v>1096</v>
      </c>
    </row>
    <row r="1367" spans="5:6" ht="20.100000000000001" customHeight="1" x14ac:dyDescent="0.25">
      <c r="E1367" s="2">
        <f t="shared" si="28"/>
        <v>3015</v>
      </c>
      <c r="F1367" s="7" t="s">
        <v>619</v>
      </c>
    </row>
    <row r="1368" spans="5:6" ht="20.100000000000001" customHeight="1" x14ac:dyDescent="0.25">
      <c r="E1368" s="2">
        <f t="shared" si="28"/>
        <v>3016</v>
      </c>
      <c r="F1368" s="7" t="s">
        <v>1097</v>
      </c>
    </row>
    <row r="1369" spans="5:6" ht="20.100000000000001" customHeight="1" x14ac:dyDescent="0.25">
      <c r="E1369" s="2">
        <f t="shared" si="28"/>
        <v>3017</v>
      </c>
      <c r="F1369" s="7" t="s">
        <v>1098</v>
      </c>
    </row>
    <row r="1370" spans="5:6" ht="20.100000000000001" customHeight="1" x14ac:dyDescent="0.25">
      <c r="E1370" s="2">
        <f t="shared" si="28"/>
        <v>3018</v>
      </c>
      <c r="F1370" s="7" t="s">
        <v>347</v>
      </c>
    </row>
    <row r="1371" spans="5:6" ht="20.100000000000001" customHeight="1" x14ac:dyDescent="0.25">
      <c r="E1371" s="2">
        <f t="shared" si="28"/>
        <v>3019</v>
      </c>
      <c r="F1371" s="7" t="s">
        <v>223</v>
      </c>
    </row>
    <row r="1372" spans="5:6" ht="20.100000000000001" customHeight="1" x14ac:dyDescent="0.25">
      <c r="E1372" s="2">
        <f t="shared" si="28"/>
        <v>3020</v>
      </c>
      <c r="F1372" s="7" t="s">
        <v>1099</v>
      </c>
    </row>
    <row r="1373" spans="5:6" ht="20.100000000000001" customHeight="1" x14ac:dyDescent="0.25">
      <c r="E1373" s="2">
        <f t="shared" si="28"/>
        <v>3021</v>
      </c>
      <c r="F1373" s="7" t="s">
        <v>1075</v>
      </c>
    </row>
    <row r="1374" spans="5:6" ht="20.100000000000001" customHeight="1" x14ac:dyDescent="0.25">
      <c r="E1374" s="2">
        <f t="shared" si="28"/>
        <v>3022</v>
      </c>
      <c r="F1374" s="7" t="s">
        <v>1101</v>
      </c>
    </row>
    <row r="1375" spans="5:6" ht="20.100000000000001" customHeight="1" x14ac:dyDescent="0.25">
      <c r="E1375" s="2">
        <f t="shared" si="28"/>
        <v>3023</v>
      </c>
      <c r="F1375" s="7" t="s">
        <v>1102</v>
      </c>
    </row>
    <row r="1376" spans="5:6" ht="20.100000000000001" customHeight="1" x14ac:dyDescent="0.25">
      <c r="E1376" s="2">
        <f t="shared" si="28"/>
        <v>3024</v>
      </c>
      <c r="F1376" s="7" t="s">
        <v>837</v>
      </c>
    </row>
    <row r="1377" spans="5:6" ht="20.100000000000001" customHeight="1" x14ac:dyDescent="0.25">
      <c r="E1377" s="2">
        <f t="shared" si="28"/>
        <v>3025</v>
      </c>
      <c r="F1377" s="7" t="s">
        <v>1033</v>
      </c>
    </row>
    <row r="1378" spans="5:6" ht="20.100000000000001" customHeight="1" x14ac:dyDescent="0.25">
      <c r="E1378" s="2">
        <f t="shared" si="28"/>
        <v>3026</v>
      </c>
      <c r="F1378" s="7" t="s">
        <v>1103</v>
      </c>
    </row>
    <row r="1379" spans="5:6" ht="20.100000000000001" customHeight="1" x14ac:dyDescent="0.25">
      <c r="E1379" s="2">
        <f t="shared" si="28"/>
        <v>3027</v>
      </c>
      <c r="F1379" s="7" t="s">
        <v>1104</v>
      </c>
    </row>
    <row r="1380" spans="5:6" ht="20.100000000000001" customHeight="1" x14ac:dyDescent="0.25">
      <c r="E1380" s="2">
        <f t="shared" si="28"/>
        <v>3028</v>
      </c>
      <c r="F1380" s="7" t="s">
        <v>952</v>
      </c>
    </row>
    <row r="1381" spans="5:6" ht="20.100000000000001" customHeight="1" x14ac:dyDescent="0.25">
      <c r="E1381" s="2">
        <f t="shared" si="28"/>
        <v>3029</v>
      </c>
      <c r="F1381" s="7" t="s">
        <v>1105</v>
      </c>
    </row>
    <row r="1382" spans="5:6" ht="20.100000000000001" customHeight="1" x14ac:dyDescent="0.25">
      <c r="E1382" s="2">
        <f t="shared" si="28"/>
        <v>3030</v>
      </c>
      <c r="F1382" s="7" t="s">
        <v>1106</v>
      </c>
    </row>
    <row r="1383" spans="5:6" ht="20.100000000000001" customHeight="1" x14ac:dyDescent="0.25">
      <c r="E1383" s="2">
        <f t="shared" si="28"/>
        <v>3031</v>
      </c>
      <c r="F1383" s="7" t="s">
        <v>1108</v>
      </c>
    </row>
    <row r="1384" spans="5:6" ht="20.100000000000001" customHeight="1" x14ac:dyDescent="0.25">
      <c r="E1384" s="2">
        <f t="shared" si="28"/>
        <v>3032</v>
      </c>
      <c r="F1384" s="7" t="s">
        <v>1107</v>
      </c>
    </row>
    <row r="1385" spans="5:6" ht="20.100000000000001" customHeight="1" x14ac:dyDescent="0.25">
      <c r="E1385" s="2">
        <f t="shared" si="28"/>
        <v>3033</v>
      </c>
      <c r="F1385" s="7" t="s">
        <v>1109</v>
      </c>
    </row>
    <row r="1386" spans="5:6" ht="20.100000000000001" customHeight="1" x14ac:dyDescent="0.25">
      <c r="E1386" s="2">
        <f t="shared" si="28"/>
        <v>3034</v>
      </c>
      <c r="F1386" s="7" t="s">
        <v>1110</v>
      </c>
    </row>
    <row r="1387" spans="5:6" ht="20.100000000000001" customHeight="1" x14ac:dyDescent="0.25">
      <c r="E1387" s="2">
        <f t="shared" si="28"/>
        <v>3035</v>
      </c>
      <c r="F1387" s="7" t="s">
        <v>1111</v>
      </c>
    </row>
    <row r="1388" spans="5:6" ht="20.100000000000001" customHeight="1" x14ac:dyDescent="0.25">
      <c r="E1388" s="2">
        <f t="shared" si="28"/>
        <v>3036</v>
      </c>
      <c r="F1388" s="7" t="s">
        <v>1112</v>
      </c>
    </row>
    <row r="1389" spans="5:6" ht="20.100000000000001" customHeight="1" x14ac:dyDescent="0.25">
      <c r="E1389" s="4">
        <f t="shared" si="28"/>
        <v>3037</v>
      </c>
      <c r="F1389" s="8" t="s">
        <v>921</v>
      </c>
    </row>
    <row r="1390" spans="5:6" ht="20.100000000000001" customHeight="1" x14ac:dyDescent="0.25">
      <c r="E1390" s="2">
        <f t="shared" si="28"/>
        <v>3038</v>
      </c>
      <c r="F1390" s="7" t="s">
        <v>1113</v>
      </c>
    </row>
    <row r="1391" spans="5:6" ht="20.100000000000001" customHeight="1" x14ac:dyDescent="0.25">
      <c r="E1391" s="2">
        <f t="shared" si="28"/>
        <v>3039</v>
      </c>
      <c r="F1391" s="7" t="s">
        <v>1114</v>
      </c>
    </row>
    <row r="1392" spans="5:6" ht="20.100000000000001" customHeight="1" x14ac:dyDescent="0.25">
      <c r="E1392" s="2">
        <f t="shared" si="28"/>
        <v>3040</v>
      </c>
      <c r="F1392" s="7" t="s">
        <v>1115</v>
      </c>
    </row>
    <row r="1393" spans="5:6" ht="20.100000000000001" customHeight="1" x14ac:dyDescent="0.25">
      <c r="E1393" s="2">
        <f t="shared" si="28"/>
        <v>3041</v>
      </c>
      <c r="F1393" s="7" t="s">
        <v>1116</v>
      </c>
    </row>
    <row r="1394" spans="5:6" ht="20.100000000000001" customHeight="1" x14ac:dyDescent="0.25">
      <c r="E1394" s="2">
        <f t="shared" si="28"/>
        <v>3042</v>
      </c>
      <c r="F1394" s="7" t="s">
        <v>1117</v>
      </c>
    </row>
    <row r="1395" spans="5:6" ht="20.100000000000001" customHeight="1" x14ac:dyDescent="0.25">
      <c r="E1395" s="2">
        <f t="shared" si="28"/>
        <v>3043</v>
      </c>
      <c r="F1395" s="7" t="s">
        <v>1118</v>
      </c>
    </row>
    <row r="1396" spans="5:6" ht="20.100000000000001" customHeight="1" x14ac:dyDescent="0.25">
      <c r="E1396" s="2">
        <f t="shared" si="28"/>
        <v>3044</v>
      </c>
      <c r="F1396" s="7" t="s">
        <v>1119</v>
      </c>
    </row>
    <row r="1397" spans="5:6" ht="20.100000000000001" customHeight="1" x14ac:dyDescent="0.25">
      <c r="E1397" s="2">
        <f t="shared" si="28"/>
        <v>3045</v>
      </c>
      <c r="F1397" s="7" t="s">
        <v>1120</v>
      </c>
    </row>
    <row r="1398" spans="5:6" ht="20.100000000000001" customHeight="1" x14ac:dyDescent="0.25">
      <c r="E1398" s="2">
        <f t="shared" si="28"/>
        <v>3046</v>
      </c>
      <c r="F1398" s="7" t="s">
        <v>1121</v>
      </c>
    </row>
    <row r="1399" spans="5:6" ht="20.100000000000001" customHeight="1" x14ac:dyDescent="0.25">
      <c r="E1399" s="2">
        <f t="shared" si="28"/>
        <v>3047</v>
      </c>
      <c r="F1399" s="7" t="s">
        <v>1122</v>
      </c>
    </row>
    <row r="1400" spans="5:6" ht="20.100000000000001" customHeight="1" x14ac:dyDescent="0.25">
      <c r="E1400" s="2">
        <v>3048</v>
      </c>
      <c r="F1400" s="7" t="s">
        <v>823</v>
      </c>
    </row>
    <row r="1401" spans="5:6" ht="20.100000000000001" customHeight="1" x14ac:dyDescent="0.25">
      <c r="E1401" s="2">
        <f t="shared" si="28"/>
        <v>3049</v>
      </c>
      <c r="F1401" s="7" t="s">
        <v>1123</v>
      </c>
    </row>
    <row r="1402" spans="5:6" ht="20.100000000000001" customHeight="1" x14ac:dyDescent="0.25">
      <c r="E1402" s="2">
        <f t="shared" si="28"/>
        <v>3050</v>
      </c>
      <c r="F1402" s="7" t="s">
        <v>1124</v>
      </c>
    </row>
    <row r="1403" spans="5:6" ht="20.100000000000001" customHeight="1" x14ac:dyDescent="0.25">
      <c r="E1403" s="2">
        <v>3101</v>
      </c>
      <c r="F1403" s="7" t="s">
        <v>1125</v>
      </c>
    </row>
    <row r="1404" spans="5:6" ht="20.100000000000001" customHeight="1" x14ac:dyDescent="0.25">
      <c r="E1404" s="2">
        <f t="shared" ref="E1404:E1452" si="29">E1403+1</f>
        <v>3102</v>
      </c>
      <c r="F1404" s="7" t="s">
        <v>1126</v>
      </c>
    </row>
    <row r="1405" spans="5:6" ht="20.100000000000001" customHeight="1" x14ac:dyDescent="0.25">
      <c r="E1405" s="2">
        <f t="shared" si="29"/>
        <v>3103</v>
      </c>
      <c r="F1405" s="7" t="s">
        <v>1127</v>
      </c>
    </row>
    <row r="1406" spans="5:6" ht="20.100000000000001" customHeight="1" x14ac:dyDescent="0.25">
      <c r="E1406" s="2">
        <f t="shared" si="29"/>
        <v>3104</v>
      </c>
      <c r="F1406" s="7" t="s">
        <v>1128</v>
      </c>
    </row>
    <row r="1407" spans="5:6" ht="20.100000000000001" customHeight="1" x14ac:dyDescent="0.25">
      <c r="E1407" s="2">
        <f t="shared" si="29"/>
        <v>3105</v>
      </c>
      <c r="F1407" s="7" t="s">
        <v>1133</v>
      </c>
    </row>
    <row r="1408" spans="5:6" ht="20.100000000000001" customHeight="1" x14ac:dyDescent="0.25">
      <c r="E1408" s="2">
        <f t="shared" si="29"/>
        <v>3106</v>
      </c>
      <c r="F1408" s="7" t="s">
        <v>1129</v>
      </c>
    </row>
    <row r="1409" spans="5:6" ht="20.100000000000001" customHeight="1" x14ac:dyDescent="0.25">
      <c r="E1409" s="2">
        <f t="shared" si="29"/>
        <v>3107</v>
      </c>
      <c r="F1409" s="7" t="s">
        <v>411</v>
      </c>
    </row>
    <row r="1410" spans="5:6" ht="20.100000000000001" customHeight="1" x14ac:dyDescent="0.25">
      <c r="E1410" s="2">
        <f t="shared" si="29"/>
        <v>3108</v>
      </c>
      <c r="F1410" s="7" t="s">
        <v>1130</v>
      </c>
    </row>
    <row r="1411" spans="5:6" ht="20.100000000000001" customHeight="1" x14ac:dyDescent="0.25">
      <c r="E1411" s="2">
        <f t="shared" si="29"/>
        <v>3109</v>
      </c>
      <c r="F1411" s="7" t="s">
        <v>1131</v>
      </c>
    </row>
    <row r="1412" spans="5:6" ht="20.100000000000001" customHeight="1" x14ac:dyDescent="0.25">
      <c r="E1412" s="4">
        <f t="shared" si="29"/>
        <v>3110</v>
      </c>
      <c r="F1412" s="8" t="s">
        <v>1132</v>
      </c>
    </row>
    <row r="1413" spans="5:6" ht="20.100000000000001" customHeight="1" x14ac:dyDescent="0.25">
      <c r="E1413" s="4">
        <f t="shared" si="29"/>
        <v>3111</v>
      </c>
      <c r="F1413" s="8" t="s">
        <v>1134</v>
      </c>
    </row>
    <row r="1414" spans="5:6" ht="20.100000000000001" customHeight="1" x14ac:dyDescent="0.25">
      <c r="E1414" s="2">
        <f t="shared" si="29"/>
        <v>3112</v>
      </c>
      <c r="F1414" s="7" t="s">
        <v>1135</v>
      </c>
    </row>
    <row r="1415" spans="5:6" ht="20.100000000000001" customHeight="1" x14ac:dyDescent="0.25">
      <c r="E1415" s="2">
        <f t="shared" si="29"/>
        <v>3113</v>
      </c>
      <c r="F1415" s="7" t="s">
        <v>1136</v>
      </c>
    </row>
    <row r="1416" spans="5:6" ht="20.100000000000001" customHeight="1" x14ac:dyDescent="0.25">
      <c r="E1416" s="2">
        <f t="shared" si="29"/>
        <v>3114</v>
      </c>
      <c r="F1416" s="7" t="s">
        <v>1137</v>
      </c>
    </row>
    <row r="1417" spans="5:6" ht="20.100000000000001" customHeight="1" x14ac:dyDescent="0.25">
      <c r="E1417" s="2">
        <f t="shared" si="29"/>
        <v>3115</v>
      </c>
      <c r="F1417" s="7" t="s">
        <v>1166</v>
      </c>
    </row>
    <row r="1418" spans="5:6" ht="20.100000000000001" customHeight="1" x14ac:dyDescent="0.25">
      <c r="E1418" s="2">
        <f t="shared" si="29"/>
        <v>3116</v>
      </c>
      <c r="F1418" s="7" t="s">
        <v>1138</v>
      </c>
    </row>
    <row r="1419" spans="5:6" ht="20.100000000000001" customHeight="1" x14ac:dyDescent="0.25">
      <c r="E1419" s="2">
        <f t="shared" si="29"/>
        <v>3117</v>
      </c>
      <c r="F1419" s="7" t="s">
        <v>1139</v>
      </c>
    </row>
    <row r="1420" spans="5:6" ht="20.100000000000001" customHeight="1" x14ac:dyDescent="0.25">
      <c r="E1420" s="2">
        <f t="shared" si="29"/>
        <v>3118</v>
      </c>
      <c r="F1420" s="7" t="s">
        <v>1140</v>
      </c>
    </row>
    <row r="1421" spans="5:6" ht="20.100000000000001" customHeight="1" x14ac:dyDescent="0.25">
      <c r="E1421" s="2">
        <f t="shared" si="29"/>
        <v>3119</v>
      </c>
      <c r="F1421" s="7" t="s">
        <v>1141</v>
      </c>
    </row>
    <row r="1422" spans="5:6" ht="20.100000000000001" customHeight="1" x14ac:dyDescent="0.25">
      <c r="E1422" s="2">
        <f t="shared" si="29"/>
        <v>3120</v>
      </c>
      <c r="F1422" s="7" t="s">
        <v>1142</v>
      </c>
    </row>
    <row r="1423" spans="5:6" ht="20.100000000000001" customHeight="1" x14ac:dyDescent="0.25">
      <c r="E1423" s="2">
        <f t="shared" si="29"/>
        <v>3121</v>
      </c>
      <c r="F1423" s="7" t="s">
        <v>1143</v>
      </c>
    </row>
    <row r="1424" spans="5:6" ht="20.100000000000001" customHeight="1" x14ac:dyDescent="0.25">
      <c r="E1424" s="4">
        <f t="shared" si="29"/>
        <v>3122</v>
      </c>
      <c r="F1424" s="8" t="s">
        <v>1144</v>
      </c>
    </row>
    <row r="1425" spans="5:6" ht="20.100000000000001" customHeight="1" x14ac:dyDescent="0.25">
      <c r="E1425" s="2">
        <f t="shared" si="29"/>
        <v>3123</v>
      </c>
      <c r="F1425" s="7" t="s">
        <v>1145</v>
      </c>
    </row>
    <row r="1426" spans="5:6" ht="20.100000000000001" customHeight="1" x14ac:dyDescent="0.25">
      <c r="E1426" s="2">
        <f t="shared" si="29"/>
        <v>3124</v>
      </c>
      <c r="F1426" s="7" t="s">
        <v>176</v>
      </c>
    </row>
    <row r="1427" spans="5:6" ht="20.100000000000001" customHeight="1" x14ac:dyDescent="0.25">
      <c r="E1427" s="2">
        <f t="shared" si="29"/>
        <v>3125</v>
      </c>
      <c r="F1427" s="7" t="s">
        <v>1146</v>
      </c>
    </row>
    <row r="1428" spans="5:6" ht="20.100000000000001" customHeight="1" x14ac:dyDescent="0.25">
      <c r="E1428" s="4">
        <f t="shared" si="29"/>
        <v>3126</v>
      </c>
      <c r="F1428" s="8" t="s">
        <v>694</v>
      </c>
    </row>
    <row r="1429" spans="5:6" ht="20.100000000000001" customHeight="1" x14ac:dyDescent="0.25">
      <c r="E1429" s="2">
        <f t="shared" si="29"/>
        <v>3127</v>
      </c>
      <c r="F1429" s="7" t="s">
        <v>453</v>
      </c>
    </row>
    <row r="1430" spans="5:6" ht="20.100000000000001" customHeight="1" x14ac:dyDescent="0.25">
      <c r="E1430" s="2">
        <f t="shared" si="29"/>
        <v>3128</v>
      </c>
      <c r="F1430" s="7" t="s">
        <v>1147</v>
      </c>
    </row>
    <row r="1431" spans="5:6" ht="20.100000000000001" customHeight="1" x14ac:dyDescent="0.25">
      <c r="E1431" s="2">
        <f t="shared" si="29"/>
        <v>3129</v>
      </c>
      <c r="F1431" s="7" t="s">
        <v>1148</v>
      </c>
    </row>
    <row r="1432" spans="5:6" ht="20.100000000000001" customHeight="1" x14ac:dyDescent="0.25">
      <c r="E1432" s="2">
        <f t="shared" si="29"/>
        <v>3130</v>
      </c>
      <c r="F1432" s="7" t="s">
        <v>1149</v>
      </c>
    </row>
    <row r="1433" spans="5:6" ht="20.100000000000001" customHeight="1" x14ac:dyDescent="0.25">
      <c r="E1433" s="2">
        <f t="shared" si="29"/>
        <v>3131</v>
      </c>
      <c r="F1433" s="7" t="s">
        <v>1150</v>
      </c>
    </row>
    <row r="1434" spans="5:6" ht="20.100000000000001" customHeight="1" x14ac:dyDescent="0.25">
      <c r="E1434" s="2">
        <f t="shared" si="29"/>
        <v>3132</v>
      </c>
      <c r="F1434" s="7" t="s">
        <v>1151</v>
      </c>
    </row>
    <row r="1435" spans="5:6" ht="20.100000000000001" customHeight="1" x14ac:dyDescent="0.25">
      <c r="E1435" s="2">
        <f t="shared" si="29"/>
        <v>3133</v>
      </c>
      <c r="F1435" s="7" t="s">
        <v>1152</v>
      </c>
    </row>
    <row r="1436" spans="5:6" ht="20.100000000000001" customHeight="1" x14ac:dyDescent="0.25">
      <c r="E1436" s="2">
        <f t="shared" si="29"/>
        <v>3134</v>
      </c>
      <c r="F1436" s="7" t="s">
        <v>1153</v>
      </c>
    </row>
    <row r="1437" spans="5:6" ht="20.100000000000001" customHeight="1" x14ac:dyDescent="0.25">
      <c r="E1437" s="2">
        <f t="shared" si="29"/>
        <v>3135</v>
      </c>
      <c r="F1437" s="7" t="s">
        <v>1154</v>
      </c>
    </row>
    <row r="1438" spans="5:6" ht="20.100000000000001" customHeight="1" x14ac:dyDescent="0.25">
      <c r="E1438" s="2">
        <f t="shared" si="29"/>
        <v>3136</v>
      </c>
      <c r="F1438" s="7" t="s">
        <v>561</v>
      </c>
    </row>
    <row r="1439" spans="5:6" ht="20.100000000000001" customHeight="1" x14ac:dyDescent="0.25">
      <c r="E1439" s="2">
        <f t="shared" si="29"/>
        <v>3137</v>
      </c>
      <c r="F1439" s="7" t="s">
        <v>306</v>
      </c>
    </row>
    <row r="1440" spans="5:6" ht="20.100000000000001" customHeight="1" x14ac:dyDescent="0.25">
      <c r="E1440" s="2">
        <f t="shared" si="29"/>
        <v>3138</v>
      </c>
      <c r="F1440" s="7" t="s">
        <v>666</v>
      </c>
    </row>
    <row r="1441" spans="5:6" ht="20.100000000000001" customHeight="1" x14ac:dyDescent="0.25">
      <c r="E1441" s="2">
        <f t="shared" si="29"/>
        <v>3139</v>
      </c>
      <c r="F1441" s="7" t="s">
        <v>1155</v>
      </c>
    </row>
    <row r="1442" spans="5:6" ht="20.100000000000001" customHeight="1" x14ac:dyDescent="0.25">
      <c r="E1442" s="2">
        <f t="shared" si="29"/>
        <v>3140</v>
      </c>
      <c r="F1442" s="7" t="s">
        <v>1156</v>
      </c>
    </row>
    <row r="1443" spans="5:6" ht="20.100000000000001" customHeight="1" x14ac:dyDescent="0.25">
      <c r="E1443" s="2">
        <f t="shared" si="29"/>
        <v>3141</v>
      </c>
      <c r="F1443" s="7" t="s">
        <v>1157</v>
      </c>
    </row>
    <row r="1444" spans="5:6" ht="20.100000000000001" customHeight="1" x14ac:dyDescent="0.25">
      <c r="E1444" s="2">
        <f t="shared" si="29"/>
        <v>3142</v>
      </c>
      <c r="F1444" s="7" t="s">
        <v>1158</v>
      </c>
    </row>
    <row r="1445" spans="5:6" ht="20.100000000000001" customHeight="1" x14ac:dyDescent="0.25">
      <c r="E1445" s="2">
        <f t="shared" si="29"/>
        <v>3143</v>
      </c>
      <c r="F1445" s="7" t="s">
        <v>1159</v>
      </c>
    </row>
    <row r="1446" spans="5:6" ht="20.100000000000001" customHeight="1" x14ac:dyDescent="0.25">
      <c r="E1446" s="2">
        <f t="shared" si="29"/>
        <v>3144</v>
      </c>
      <c r="F1446" s="7" t="s">
        <v>1160</v>
      </c>
    </row>
    <row r="1447" spans="5:6" ht="20.100000000000001" customHeight="1" x14ac:dyDescent="0.25">
      <c r="E1447" s="2">
        <f t="shared" si="29"/>
        <v>3145</v>
      </c>
      <c r="F1447" s="7" t="s">
        <v>1161</v>
      </c>
    </row>
    <row r="1448" spans="5:6" ht="20.100000000000001" customHeight="1" x14ac:dyDescent="0.25">
      <c r="E1448" s="4">
        <f t="shared" si="29"/>
        <v>3146</v>
      </c>
      <c r="F1448" s="8" t="s">
        <v>1162</v>
      </c>
    </row>
    <row r="1449" spans="5:6" ht="20.100000000000001" customHeight="1" x14ac:dyDescent="0.25">
      <c r="E1449" s="2">
        <f t="shared" si="29"/>
        <v>3147</v>
      </c>
      <c r="F1449" s="7" t="s">
        <v>639</v>
      </c>
    </row>
    <row r="1450" spans="5:6" ht="20.100000000000001" customHeight="1" x14ac:dyDescent="0.25">
      <c r="E1450" s="2">
        <f t="shared" si="29"/>
        <v>3148</v>
      </c>
      <c r="F1450" s="7" t="s">
        <v>1163</v>
      </c>
    </row>
    <row r="1451" spans="5:6" ht="20.100000000000001" customHeight="1" x14ac:dyDescent="0.25">
      <c r="E1451" s="2">
        <f t="shared" si="29"/>
        <v>3149</v>
      </c>
      <c r="F1451" s="7" t="s">
        <v>1164</v>
      </c>
    </row>
    <row r="1452" spans="5:6" ht="20.100000000000001" customHeight="1" x14ac:dyDescent="0.25">
      <c r="E1452" s="2">
        <f t="shared" si="29"/>
        <v>3150</v>
      </c>
      <c r="F1452" s="7" t="s">
        <v>1165</v>
      </c>
    </row>
    <row r="1453" spans="5:6" ht="20.100000000000001" customHeight="1" x14ac:dyDescent="0.25">
      <c r="E1453" s="2">
        <v>3201</v>
      </c>
      <c r="F1453" s="7" t="s">
        <v>1167</v>
      </c>
    </row>
    <row r="1454" spans="5:6" ht="20.100000000000001" customHeight="1" x14ac:dyDescent="0.25">
      <c r="E1454" s="2">
        <f t="shared" ref="E1454:E1502" si="30">E1453+1</f>
        <v>3202</v>
      </c>
      <c r="F1454" s="7" t="s">
        <v>1168</v>
      </c>
    </row>
    <row r="1455" spans="5:6" ht="20.100000000000001" customHeight="1" x14ac:dyDescent="0.25">
      <c r="E1455" s="2">
        <f t="shared" si="30"/>
        <v>3203</v>
      </c>
      <c r="F1455" s="7" t="s">
        <v>1169</v>
      </c>
    </row>
    <row r="1456" spans="5:6" ht="20.100000000000001" customHeight="1" x14ac:dyDescent="0.25">
      <c r="E1456" s="2">
        <v>3204</v>
      </c>
      <c r="F1456" s="7" t="s">
        <v>1170</v>
      </c>
    </row>
    <row r="1457" spans="5:6" ht="20.100000000000001" customHeight="1" x14ac:dyDescent="0.25">
      <c r="E1457" s="2">
        <f t="shared" si="30"/>
        <v>3205</v>
      </c>
      <c r="F1457" s="7" t="s">
        <v>1138</v>
      </c>
    </row>
    <row r="1458" spans="5:6" ht="20.100000000000001" customHeight="1" x14ac:dyDescent="0.25">
      <c r="E1458" s="2">
        <f t="shared" si="30"/>
        <v>3206</v>
      </c>
      <c r="F1458" s="7" t="s">
        <v>1171</v>
      </c>
    </row>
    <row r="1459" spans="5:6" ht="20.100000000000001" customHeight="1" x14ac:dyDescent="0.25">
      <c r="E1459" s="2">
        <f t="shared" si="30"/>
        <v>3207</v>
      </c>
      <c r="F1459" s="7" t="s">
        <v>1172</v>
      </c>
    </row>
    <row r="1460" spans="5:6" ht="20.100000000000001" customHeight="1" x14ac:dyDescent="0.25">
      <c r="E1460" s="2">
        <f t="shared" si="30"/>
        <v>3208</v>
      </c>
      <c r="F1460" s="7" t="s">
        <v>1173</v>
      </c>
    </row>
    <row r="1461" spans="5:6" ht="20.100000000000001" customHeight="1" x14ac:dyDescent="0.25">
      <c r="E1461" s="4">
        <f t="shared" si="30"/>
        <v>3209</v>
      </c>
      <c r="F1461" s="8" t="s">
        <v>1174</v>
      </c>
    </row>
    <row r="1462" spans="5:6" ht="20.100000000000001" customHeight="1" x14ac:dyDescent="0.25">
      <c r="E1462" s="2">
        <f t="shared" si="30"/>
        <v>3210</v>
      </c>
      <c r="F1462" s="7" t="s">
        <v>1175</v>
      </c>
    </row>
    <row r="1463" spans="5:6" ht="20.100000000000001" customHeight="1" x14ac:dyDescent="0.25">
      <c r="E1463" s="2">
        <f t="shared" si="30"/>
        <v>3211</v>
      </c>
      <c r="F1463" s="7" t="s">
        <v>1176</v>
      </c>
    </row>
    <row r="1464" spans="5:6" ht="20.100000000000001" customHeight="1" x14ac:dyDescent="0.25">
      <c r="E1464" s="2">
        <f t="shared" si="30"/>
        <v>3212</v>
      </c>
      <c r="F1464" s="7" t="s">
        <v>1177</v>
      </c>
    </row>
    <row r="1465" spans="5:6" ht="20.100000000000001" customHeight="1" x14ac:dyDescent="0.25">
      <c r="E1465" s="2">
        <f t="shared" si="30"/>
        <v>3213</v>
      </c>
      <c r="F1465" s="7" t="s">
        <v>1178</v>
      </c>
    </row>
    <row r="1466" spans="5:6" ht="20.100000000000001" customHeight="1" x14ac:dyDescent="0.25">
      <c r="E1466" s="2">
        <f t="shared" si="30"/>
        <v>3214</v>
      </c>
      <c r="F1466" s="7" t="s">
        <v>1179</v>
      </c>
    </row>
    <row r="1467" spans="5:6" ht="20.100000000000001" customHeight="1" x14ac:dyDescent="0.25">
      <c r="E1467" s="2">
        <f t="shared" si="30"/>
        <v>3215</v>
      </c>
      <c r="F1467" s="7" t="s">
        <v>1180</v>
      </c>
    </row>
    <row r="1468" spans="5:6" ht="20.100000000000001" customHeight="1" x14ac:dyDescent="0.25">
      <c r="E1468" s="2">
        <f t="shared" si="30"/>
        <v>3216</v>
      </c>
      <c r="F1468" s="7" t="s">
        <v>1181</v>
      </c>
    </row>
    <row r="1469" spans="5:6" ht="20.100000000000001" customHeight="1" x14ac:dyDescent="0.25">
      <c r="E1469" s="4">
        <f t="shared" si="30"/>
        <v>3217</v>
      </c>
      <c r="F1469" s="8" t="s">
        <v>1182</v>
      </c>
    </row>
    <row r="1470" spans="5:6" ht="20.100000000000001" customHeight="1" x14ac:dyDescent="0.25">
      <c r="E1470" s="2">
        <f t="shared" si="30"/>
        <v>3218</v>
      </c>
      <c r="F1470" s="7" t="s">
        <v>1183</v>
      </c>
    </row>
    <row r="1471" spans="5:6" ht="20.100000000000001" customHeight="1" x14ac:dyDescent="0.25">
      <c r="E1471" s="2">
        <f t="shared" si="30"/>
        <v>3219</v>
      </c>
      <c r="F1471" s="7" t="s">
        <v>1184</v>
      </c>
    </row>
    <row r="1472" spans="5:6" ht="20.100000000000001" customHeight="1" x14ac:dyDescent="0.25">
      <c r="E1472" s="2">
        <f t="shared" si="30"/>
        <v>3220</v>
      </c>
      <c r="F1472" s="7" t="s">
        <v>1185</v>
      </c>
    </row>
    <row r="1473" spans="5:6" ht="20.100000000000001" customHeight="1" x14ac:dyDescent="0.25">
      <c r="E1473" s="2">
        <f t="shared" si="30"/>
        <v>3221</v>
      </c>
      <c r="F1473" s="7" t="s">
        <v>1186</v>
      </c>
    </row>
    <row r="1474" spans="5:6" ht="20.100000000000001" customHeight="1" x14ac:dyDescent="0.25">
      <c r="E1474" s="2">
        <f t="shared" si="30"/>
        <v>3222</v>
      </c>
      <c r="F1474" s="7" t="s">
        <v>1187</v>
      </c>
    </row>
    <row r="1475" spans="5:6" ht="20.100000000000001" customHeight="1" x14ac:dyDescent="0.25">
      <c r="E1475" s="2">
        <f t="shared" si="30"/>
        <v>3223</v>
      </c>
      <c r="F1475" s="7" t="s">
        <v>510</v>
      </c>
    </row>
    <row r="1476" spans="5:6" ht="20.100000000000001" customHeight="1" x14ac:dyDescent="0.25">
      <c r="E1476" s="2">
        <f t="shared" si="30"/>
        <v>3224</v>
      </c>
      <c r="F1476" s="7" t="s">
        <v>1188</v>
      </c>
    </row>
    <row r="1477" spans="5:6" ht="20.100000000000001" customHeight="1" x14ac:dyDescent="0.25">
      <c r="E1477" s="2">
        <f t="shared" si="30"/>
        <v>3225</v>
      </c>
      <c r="F1477" s="7" t="s">
        <v>1189</v>
      </c>
    </row>
    <row r="1478" spans="5:6" ht="20.100000000000001" customHeight="1" x14ac:dyDescent="0.25">
      <c r="E1478" s="2">
        <f t="shared" si="30"/>
        <v>3226</v>
      </c>
      <c r="F1478" s="7" t="s">
        <v>889</v>
      </c>
    </row>
    <row r="1479" spans="5:6" ht="20.100000000000001" customHeight="1" x14ac:dyDescent="0.25">
      <c r="E1479" s="2">
        <f t="shared" si="30"/>
        <v>3227</v>
      </c>
      <c r="F1479" s="7" t="s">
        <v>1190</v>
      </c>
    </row>
    <row r="1480" spans="5:6" ht="20.100000000000001" customHeight="1" x14ac:dyDescent="0.25">
      <c r="E1480" s="2">
        <f t="shared" si="30"/>
        <v>3228</v>
      </c>
      <c r="F1480" s="7" t="s">
        <v>994</v>
      </c>
    </row>
    <row r="1481" spans="5:6" ht="20.100000000000001" customHeight="1" x14ac:dyDescent="0.25">
      <c r="E1481" s="2">
        <f t="shared" si="30"/>
        <v>3229</v>
      </c>
      <c r="F1481" s="7" t="s">
        <v>1191</v>
      </c>
    </row>
    <row r="1482" spans="5:6" ht="20.100000000000001" customHeight="1" x14ac:dyDescent="0.25">
      <c r="E1482" s="2">
        <f t="shared" si="30"/>
        <v>3230</v>
      </c>
      <c r="F1482" s="7" t="s">
        <v>1192</v>
      </c>
    </row>
    <row r="1483" spans="5:6" ht="20.100000000000001" customHeight="1" x14ac:dyDescent="0.25">
      <c r="E1483" s="2">
        <f t="shared" si="30"/>
        <v>3231</v>
      </c>
      <c r="F1483" s="7" t="s">
        <v>1193</v>
      </c>
    </row>
    <row r="1484" spans="5:6" ht="20.100000000000001" customHeight="1" x14ac:dyDescent="0.25">
      <c r="E1484" s="2">
        <f t="shared" si="30"/>
        <v>3232</v>
      </c>
      <c r="F1484" s="7" t="s">
        <v>47</v>
      </c>
    </row>
    <row r="1485" spans="5:6" ht="20.100000000000001" customHeight="1" x14ac:dyDescent="0.25">
      <c r="E1485" s="4">
        <f t="shared" si="30"/>
        <v>3233</v>
      </c>
      <c r="F1485" s="8" t="s">
        <v>1194</v>
      </c>
    </row>
    <row r="1486" spans="5:6" ht="20.100000000000001" customHeight="1" x14ac:dyDescent="0.25">
      <c r="E1486" s="2">
        <f t="shared" si="30"/>
        <v>3234</v>
      </c>
      <c r="F1486" s="7" t="s">
        <v>1039</v>
      </c>
    </row>
    <row r="1487" spans="5:6" ht="20.100000000000001" customHeight="1" x14ac:dyDescent="0.25">
      <c r="E1487" s="2">
        <f t="shared" si="30"/>
        <v>3235</v>
      </c>
      <c r="F1487" s="7" t="s">
        <v>1195</v>
      </c>
    </row>
    <row r="1488" spans="5:6" ht="20.100000000000001" customHeight="1" x14ac:dyDescent="0.25">
      <c r="E1488" s="2">
        <f t="shared" si="30"/>
        <v>3236</v>
      </c>
      <c r="F1488" s="7" t="s">
        <v>1196</v>
      </c>
    </row>
    <row r="1489" spans="5:6" ht="20.100000000000001" customHeight="1" x14ac:dyDescent="0.25">
      <c r="E1489" s="2">
        <f t="shared" si="30"/>
        <v>3237</v>
      </c>
      <c r="F1489" s="7" t="s">
        <v>1197</v>
      </c>
    </row>
    <row r="1490" spans="5:6" ht="20.100000000000001" customHeight="1" x14ac:dyDescent="0.25">
      <c r="E1490" s="2">
        <f t="shared" si="30"/>
        <v>3238</v>
      </c>
      <c r="F1490" s="7" t="s">
        <v>1198</v>
      </c>
    </row>
    <row r="1491" spans="5:6" ht="20.100000000000001" customHeight="1" x14ac:dyDescent="0.25">
      <c r="E1491" s="2">
        <f t="shared" si="30"/>
        <v>3239</v>
      </c>
      <c r="F1491" s="7" t="s">
        <v>927</v>
      </c>
    </row>
    <row r="1492" spans="5:6" ht="20.100000000000001" customHeight="1" x14ac:dyDescent="0.25">
      <c r="E1492" s="2">
        <f t="shared" si="30"/>
        <v>3240</v>
      </c>
      <c r="F1492" s="7" t="s">
        <v>1199</v>
      </c>
    </row>
    <row r="1493" spans="5:6" ht="20.100000000000001" customHeight="1" x14ac:dyDescent="0.25">
      <c r="E1493" s="2">
        <f t="shared" si="30"/>
        <v>3241</v>
      </c>
      <c r="F1493" s="9" t="s">
        <v>1200</v>
      </c>
    </row>
    <row r="1494" spans="5:6" ht="20.100000000000001" customHeight="1" x14ac:dyDescent="0.25">
      <c r="E1494" s="2">
        <f t="shared" si="30"/>
        <v>3242</v>
      </c>
      <c r="F1494" s="7" t="s">
        <v>1201</v>
      </c>
    </row>
    <row r="1495" spans="5:6" ht="20.100000000000001" customHeight="1" x14ac:dyDescent="0.25">
      <c r="E1495" s="4">
        <f t="shared" si="30"/>
        <v>3243</v>
      </c>
      <c r="F1495" s="8" t="s">
        <v>1202</v>
      </c>
    </row>
    <row r="1496" spans="5:6" ht="20.100000000000001" customHeight="1" x14ac:dyDescent="0.25">
      <c r="E1496" s="2">
        <f t="shared" si="30"/>
        <v>3244</v>
      </c>
      <c r="F1496" s="7" t="s">
        <v>1203</v>
      </c>
    </row>
    <row r="1497" spans="5:6" ht="20.100000000000001" customHeight="1" x14ac:dyDescent="0.25">
      <c r="E1497" s="2">
        <f t="shared" si="30"/>
        <v>3245</v>
      </c>
      <c r="F1497" s="7" t="s">
        <v>1204</v>
      </c>
    </row>
    <row r="1498" spans="5:6" ht="20.100000000000001" customHeight="1" x14ac:dyDescent="0.25">
      <c r="E1498" s="2">
        <f t="shared" si="30"/>
        <v>3246</v>
      </c>
      <c r="F1498" s="7" t="s">
        <v>1205</v>
      </c>
    </row>
    <row r="1499" spans="5:6" ht="20.100000000000001" customHeight="1" x14ac:dyDescent="0.25">
      <c r="E1499" s="2">
        <f t="shared" si="30"/>
        <v>3247</v>
      </c>
      <c r="F1499" s="7" t="s">
        <v>1206</v>
      </c>
    </row>
    <row r="1500" spans="5:6" ht="20.100000000000001" customHeight="1" x14ac:dyDescent="0.25">
      <c r="E1500" s="2">
        <f t="shared" si="30"/>
        <v>3248</v>
      </c>
      <c r="F1500" s="7" t="s">
        <v>629</v>
      </c>
    </row>
    <row r="1501" spans="5:6" ht="20.100000000000001" customHeight="1" x14ac:dyDescent="0.25">
      <c r="E1501" s="2">
        <f t="shared" si="30"/>
        <v>3249</v>
      </c>
      <c r="F1501" s="7" t="s">
        <v>1207</v>
      </c>
    </row>
    <row r="1502" spans="5:6" ht="20.100000000000001" customHeight="1" x14ac:dyDescent="0.25">
      <c r="E1502" s="2">
        <f t="shared" si="30"/>
        <v>3250</v>
      </c>
      <c r="F1502" s="7" t="s">
        <v>1208</v>
      </c>
    </row>
    <row r="1503" spans="5:6" ht="20.100000000000001" customHeight="1" x14ac:dyDescent="0.25">
      <c r="E1503" s="2">
        <v>3301</v>
      </c>
      <c r="F1503" s="7" t="s">
        <v>1210</v>
      </c>
    </row>
    <row r="1504" spans="5:6" ht="20.100000000000001" customHeight="1" x14ac:dyDescent="0.25">
      <c r="E1504" s="2">
        <f t="shared" ref="E1504:E1552" si="31">E1503+1</f>
        <v>3302</v>
      </c>
      <c r="F1504" s="7" t="s">
        <v>1211</v>
      </c>
    </row>
    <row r="1505" spans="5:6" ht="20.100000000000001" customHeight="1" x14ac:dyDescent="0.25">
      <c r="E1505" s="2">
        <f t="shared" si="31"/>
        <v>3303</v>
      </c>
      <c r="F1505" s="7" t="s">
        <v>1212</v>
      </c>
    </row>
    <row r="1506" spans="5:6" ht="20.100000000000001" customHeight="1" x14ac:dyDescent="0.25">
      <c r="E1506" s="2">
        <f t="shared" si="31"/>
        <v>3304</v>
      </c>
      <c r="F1506" s="7" t="s">
        <v>988</v>
      </c>
    </row>
    <row r="1507" spans="5:6" ht="20.100000000000001" customHeight="1" x14ac:dyDescent="0.25">
      <c r="E1507" s="2">
        <f t="shared" si="31"/>
        <v>3305</v>
      </c>
      <c r="F1507" s="7" t="s">
        <v>1213</v>
      </c>
    </row>
    <row r="1508" spans="5:6" ht="20.100000000000001" customHeight="1" x14ac:dyDescent="0.25">
      <c r="E1508" s="2">
        <f t="shared" si="31"/>
        <v>3306</v>
      </c>
      <c r="F1508" s="7" t="s">
        <v>1214</v>
      </c>
    </row>
    <row r="1509" spans="5:6" ht="20.100000000000001" customHeight="1" x14ac:dyDescent="0.25">
      <c r="E1509" s="2">
        <f t="shared" si="31"/>
        <v>3307</v>
      </c>
      <c r="F1509" s="7" t="s">
        <v>614</v>
      </c>
    </row>
    <row r="1510" spans="5:6" ht="20.100000000000001" customHeight="1" x14ac:dyDescent="0.25">
      <c r="E1510" s="2">
        <f t="shared" si="31"/>
        <v>3308</v>
      </c>
      <c r="F1510" s="7" t="s">
        <v>955</v>
      </c>
    </row>
    <row r="1511" spans="5:6" ht="20.100000000000001" customHeight="1" x14ac:dyDescent="0.25">
      <c r="E1511" s="2">
        <f t="shared" si="31"/>
        <v>3309</v>
      </c>
      <c r="F1511" s="7" t="s">
        <v>688</v>
      </c>
    </row>
    <row r="1512" spans="5:6" ht="20.100000000000001" customHeight="1" x14ac:dyDescent="0.25">
      <c r="E1512" s="2">
        <f t="shared" si="31"/>
        <v>3310</v>
      </c>
      <c r="F1512" s="7" t="s">
        <v>1215</v>
      </c>
    </row>
    <row r="1513" spans="5:6" ht="20.100000000000001" customHeight="1" x14ac:dyDescent="0.25">
      <c r="E1513" s="2">
        <f t="shared" si="31"/>
        <v>3311</v>
      </c>
      <c r="F1513" s="7" t="s">
        <v>1216</v>
      </c>
    </row>
    <row r="1514" spans="5:6" ht="20.100000000000001" customHeight="1" x14ac:dyDescent="0.25">
      <c r="E1514" s="2">
        <f t="shared" si="31"/>
        <v>3312</v>
      </c>
      <c r="F1514" s="7" t="s">
        <v>360</v>
      </c>
    </row>
    <row r="1515" spans="5:6" ht="20.100000000000001" customHeight="1" x14ac:dyDescent="0.25">
      <c r="E1515" s="2">
        <f t="shared" si="31"/>
        <v>3313</v>
      </c>
      <c r="F1515" s="7" t="s">
        <v>1217</v>
      </c>
    </row>
    <row r="1516" spans="5:6" ht="20.100000000000001" customHeight="1" x14ac:dyDescent="0.25">
      <c r="E1516" s="2">
        <f t="shared" si="31"/>
        <v>3314</v>
      </c>
      <c r="F1516" s="7" t="s">
        <v>1209</v>
      </c>
    </row>
    <row r="1517" spans="5:6" ht="20.100000000000001" customHeight="1" x14ac:dyDescent="0.25">
      <c r="E1517" s="2">
        <f t="shared" si="31"/>
        <v>3315</v>
      </c>
      <c r="F1517" s="7" t="s">
        <v>1218</v>
      </c>
    </row>
    <row r="1518" spans="5:6" ht="20.100000000000001" customHeight="1" x14ac:dyDescent="0.25">
      <c r="E1518" s="2">
        <f t="shared" si="31"/>
        <v>3316</v>
      </c>
      <c r="F1518" s="7" t="s">
        <v>16</v>
      </c>
    </row>
    <row r="1519" spans="5:6" ht="20.100000000000001" customHeight="1" x14ac:dyDescent="0.25">
      <c r="E1519" s="2">
        <f t="shared" si="31"/>
        <v>3317</v>
      </c>
      <c r="F1519" s="7" t="s">
        <v>1219</v>
      </c>
    </row>
    <row r="1520" spans="5:6" ht="20.100000000000001" customHeight="1" x14ac:dyDescent="0.25">
      <c r="E1520" s="2">
        <f t="shared" si="31"/>
        <v>3318</v>
      </c>
      <c r="F1520" s="7" t="s">
        <v>619</v>
      </c>
    </row>
    <row r="1521" spans="5:6" ht="20.100000000000001" customHeight="1" x14ac:dyDescent="0.25">
      <c r="E1521" s="2">
        <f t="shared" si="31"/>
        <v>3319</v>
      </c>
      <c r="F1521" s="7" t="s">
        <v>1220</v>
      </c>
    </row>
    <row r="1522" spans="5:6" ht="20.100000000000001" customHeight="1" x14ac:dyDescent="0.25">
      <c r="E1522" s="2">
        <f t="shared" si="31"/>
        <v>3320</v>
      </c>
      <c r="F1522" s="7" t="s">
        <v>1221</v>
      </c>
    </row>
    <row r="1523" spans="5:6" ht="20.100000000000001" customHeight="1" x14ac:dyDescent="0.25">
      <c r="E1523" s="2">
        <f t="shared" si="31"/>
        <v>3321</v>
      </c>
      <c r="F1523" s="7" t="s">
        <v>1221</v>
      </c>
    </row>
    <row r="1524" spans="5:6" ht="20.100000000000001" customHeight="1" x14ac:dyDescent="0.25">
      <c r="E1524" s="2">
        <f t="shared" si="31"/>
        <v>3322</v>
      </c>
      <c r="F1524" s="7" t="s">
        <v>1146</v>
      </c>
    </row>
    <row r="1525" spans="5:6" ht="20.100000000000001" customHeight="1" x14ac:dyDescent="0.25">
      <c r="E1525" s="2">
        <f t="shared" si="31"/>
        <v>3323</v>
      </c>
      <c r="F1525" s="7" t="s">
        <v>1222</v>
      </c>
    </row>
    <row r="1526" spans="5:6" ht="20.100000000000001" customHeight="1" x14ac:dyDescent="0.25">
      <c r="E1526" s="2">
        <f t="shared" si="31"/>
        <v>3324</v>
      </c>
      <c r="F1526" s="7" t="s">
        <v>1223</v>
      </c>
    </row>
    <row r="1527" spans="5:6" ht="20.100000000000001" customHeight="1" x14ac:dyDescent="0.25">
      <c r="E1527" s="2">
        <f t="shared" si="31"/>
        <v>3325</v>
      </c>
      <c r="F1527" s="7" t="s">
        <v>1224</v>
      </c>
    </row>
    <row r="1528" spans="5:6" ht="20.100000000000001" customHeight="1" x14ac:dyDescent="0.25">
      <c r="E1528" s="2">
        <f t="shared" si="31"/>
        <v>3326</v>
      </c>
      <c r="F1528" s="7" t="s">
        <v>1225</v>
      </c>
    </row>
    <row r="1529" spans="5:6" ht="20.100000000000001" customHeight="1" x14ac:dyDescent="0.25">
      <c r="E1529" s="2">
        <f t="shared" si="31"/>
        <v>3327</v>
      </c>
      <c r="F1529" s="7" t="s">
        <v>1226</v>
      </c>
    </row>
    <row r="1530" spans="5:6" ht="20.100000000000001" customHeight="1" x14ac:dyDescent="0.25">
      <c r="E1530" s="2">
        <f t="shared" si="31"/>
        <v>3328</v>
      </c>
      <c r="F1530" s="7" t="s">
        <v>1228</v>
      </c>
    </row>
    <row r="1531" spans="5:6" ht="20.100000000000001" customHeight="1" x14ac:dyDescent="0.25">
      <c r="E1531" s="2">
        <f t="shared" si="31"/>
        <v>3329</v>
      </c>
      <c r="F1531" s="7" t="s">
        <v>1229</v>
      </c>
    </row>
    <row r="1532" spans="5:6" ht="20.100000000000001" customHeight="1" x14ac:dyDescent="0.25">
      <c r="E1532" s="2">
        <f t="shared" si="31"/>
        <v>3330</v>
      </c>
      <c r="F1532" s="7" t="s">
        <v>43</v>
      </c>
    </row>
    <row r="1533" spans="5:6" ht="20.100000000000001" customHeight="1" x14ac:dyDescent="0.25">
      <c r="E1533" s="2">
        <f t="shared" si="31"/>
        <v>3331</v>
      </c>
      <c r="F1533" s="7" t="s">
        <v>1230</v>
      </c>
    </row>
    <row r="1534" spans="5:6" ht="20.100000000000001" customHeight="1" x14ac:dyDescent="0.25">
      <c r="E1534" s="2">
        <f t="shared" si="31"/>
        <v>3332</v>
      </c>
      <c r="F1534" s="7" t="s">
        <v>1231</v>
      </c>
    </row>
    <row r="1535" spans="5:6" ht="20.100000000000001" customHeight="1" x14ac:dyDescent="0.25">
      <c r="E1535" s="2">
        <f t="shared" si="31"/>
        <v>3333</v>
      </c>
      <c r="F1535" s="7" t="s">
        <v>1232</v>
      </c>
    </row>
    <row r="1536" spans="5:6" ht="20.100000000000001" customHeight="1" x14ac:dyDescent="0.25">
      <c r="E1536" s="2">
        <f t="shared" si="31"/>
        <v>3334</v>
      </c>
      <c r="F1536" s="7" t="s">
        <v>1233</v>
      </c>
    </row>
    <row r="1537" spans="5:6" ht="20.100000000000001" customHeight="1" x14ac:dyDescent="0.25">
      <c r="E1537" s="2">
        <f t="shared" si="31"/>
        <v>3335</v>
      </c>
      <c r="F1537" s="7" t="s">
        <v>381</v>
      </c>
    </row>
    <row r="1538" spans="5:6" ht="20.100000000000001" customHeight="1" x14ac:dyDescent="0.25">
      <c r="E1538" s="2">
        <f t="shared" si="31"/>
        <v>3336</v>
      </c>
      <c r="F1538" s="7" t="s">
        <v>1234</v>
      </c>
    </row>
    <row r="1539" spans="5:6" ht="20.100000000000001" customHeight="1" x14ac:dyDescent="0.25">
      <c r="E1539" s="2">
        <f t="shared" si="31"/>
        <v>3337</v>
      </c>
      <c r="F1539" s="7" t="s">
        <v>1227</v>
      </c>
    </row>
    <row r="1540" spans="5:6" ht="20.100000000000001" customHeight="1" x14ac:dyDescent="0.25">
      <c r="E1540" s="2">
        <f t="shared" si="31"/>
        <v>3338</v>
      </c>
      <c r="F1540" s="7" t="s">
        <v>1235</v>
      </c>
    </row>
    <row r="1541" spans="5:6" ht="20.100000000000001" customHeight="1" x14ac:dyDescent="0.25">
      <c r="E1541" s="2">
        <f t="shared" si="31"/>
        <v>3339</v>
      </c>
      <c r="F1541" s="7" t="s">
        <v>1236</v>
      </c>
    </row>
    <row r="1542" spans="5:6" ht="20.100000000000001" customHeight="1" x14ac:dyDescent="0.25">
      <c r="E1542" s="2">
        <f t="shared" si="31"/>
        <v>3340</v>
      </c>
      <c r="F1542" s="7" t="s">
        <v>1237</v>
      </c>
    </row>
    <row r="1543" spans="5:6" ht="20.100000000000001" customHeight="1" x14ac:dyDescent="0.25">
      <c r="E1543" s="2">
        <f t="shared" si="31"/>
        <v>3341</v>
      </c>
      <c r="F1543" s="7" t="s">
        <v>1238</v>
      </c>
    </row>
    <row r="1544" spans="5:6" ht="20.100000000000001" customHeight="1" x14ac:dyDescent="0.25">
      <c r="E1544" s="4">
        <f t="shared" si="31"/>
        <v>3342</v>
      </c>
      <c r="F1544" s="8" t="s">
        <v>1239</v>
      </c>
    </row>
    <row r="1545" spans="5:6" ht="20.100000000000001" customHeight="1" x14ac:dyDescent="0.25">
      <c r="E1545" s="2">
        <f t="shared" si="31"/>
        <v>3343</v>
      </c>
      <c r="F1545" s="7" t="s">
        <v>1240</v>
      </c>
    </row>
    <row r="1546" spans="5:6" ht="20.100000000000001" customHeight="1" x14ac:dyDescent="0.25">
      <c r="E1546" s="2">
        <f t="shared" si="31"/>
        <v>3344</v>
      </c>
      <c r="F1546" s="7" t="s">
        <v>1241</v>
      </c>
    </row>
    <row r="1547" spans="5:6" ht="20.100000000000001" customHeight="1" x14ac:dyDescent="0.25">
      <c r="E1547" s="2">
        <f t="shared" si="31"/>
        <v>3345</v>
      </c>
      <c r="F1547" s="7" t="s">
        <v>1242</v>
      </c>
    </row>
    <row r="1548" spans="5:6" ht="20.100000000000001" customHeight="1" x14ac:dyDescent="0.25">
      <c r="E1548" s="2">
        <f t="shared" si="31"/>
        <v>3346</v>
      </c>
      <c r="F1548" s="7" t="s">
        <v>1243</v>
      </c>
    </row>
    <row r="1549" spans="5:6" ht="20.100000000000001" customHeight="1" x14ac:dyDescent="0.25">
      <c r="E1549" s="2">
        <f t="shared" si="31"/>
        <v>3347</v>
      </c>
      <c r="F1549" s="7" t="s">
        <v>1244</v>
      </c>
    </row>
    <row r="1550" spans="5:6" ht="20.100000000000001" customHeight="1" x14ac:dyDescent="0.25">
      <c r="E1550" s="2">
        <f t="shared" si="31"/>
        <v>3348</v>
      </c>
      <c r="F1550" s="7" t="s">
        <v>763</v>
      </c>
    </row>
    <row r="1551" spans="5:6" ht="20.100000000000001" customHeight="1" x14ac:dyDescent="0.25">
      <c r="E1551" s="2">
        <f t="shared" si="31"/>
        <v>3349</v>
      </c>
      <c r="F1551" s="7" t="s">
        <v>947</v>
      </c>
    </row>
    <row r="1552" spans="5:6" ht="20.100000000000001" customHeight="1" x14ac:dyDescent="0.25">
      <c r="E1552" s="2">
        <f t="shared" si="31"/>
        <v>3350</v>
      </c>
      <c r="F1552" s="7" t="s">
        <v>1245</v>
      </c>
    </row>
    <row r="1553" spans="5:6" ht="20.100000000000001" customHeight="1" x14ac:dyDescent="0.25">
      <c r="E1553" s="2">
        <v>3401</v>
      </c>
      <c r="F1553" s="7" t="s">
        <v>18</v>
      </c>
    </row>
    <row r="1554" spans="5:6" ht="20.100000000000001" customHeight="1" x14ac:dyDescent="0.25">
      <c r="E1554" s="2">
        <f t="shared" ref="E1554:E1602" si="32">E1553+1</f>
        <v>3402</v>
      </c>
      <c r="F1554" s="7" t="s">
        <v>1246</v>
      </c>
    </row>
    <row r="1555" spans="5:6" ht="20.100000000000001" customHeight="1" x14ac:dyDescent="0.25">
      <c r="E1555" s="2">
        <f t="shared" si="32"/>
        <v>3403</v>
      </c>
      <c r="F1555" s="7" t="s">
        <v>814</v>
      </c>
    </row>
    <row r="1556" spans="5:6" ht="20.100000000000001" customHeight="1" x14ac:dyDescent="0.25">
      <c r="E1556" s="2">
        <f t="shared" si="32"/>
        <v>3404</v>
      </c>
      <c r="F1556" s="7" t="s">
        <v>1247</v>
      </c>
    </row>
    <row r="1557" spans="5:6" ht="20.100000000000001" customHeight="1" x14ac:dyDescent="0.25">
      <c r="E1557" s="2">
        <f t="shared" si="32"/>
        <v>3405</v>
      </c>
      <c r="F1557" s="7" t="s">
        <v>1248</v>
      </c>
    </row>
    <row r="1558" spans="5:6" ht="20.100000000000001" customHeight="1" x14ac:dyDescent="0.25">
      <c r="E1558" s="2">
        <f t="shared" si="32"/>
        <v>3406</v>
      </c>
      <c r="F1558" s="7" t="s">
        <v>1249</v>
      </c>
    </row>
    <row r="1559" spans="5:6" ht="20.100000000000001" customHeight="1" x14ac:dyDescent="0.25">
      <c r="E1559" s="2">
        <f t="shared" si="32"/>
        <v>3407</v>
      </c>
      <c r="F1559" s="7" t="s">
        <v>1250</v>
      </c>
    </row>
    <row r="1560" spans="5:6" ht="20.100000000000001" customHeight="1" x14ac:dyDescent="0.25">
      <c r="E1560" s="2">
        <f t="shared" si="32"/>
        <v>3408</v>
      </c>
      <c r="F1560" s="7" t="s">
        <v>1251</v>
      </c>
    </row>
    <row r="1561" spans="5:6" ht="20.100000000000001" customHeight="1" x14ac:dyDescent="0.25">
      <c r="E1561" s="2">
        <f t="shared" si="32"/>
        <v>3409</v>
      </c>
      <c r="F1561" s="7" t="s">
        <v>1252</v>
      </c>
    </row>
    <row r="1562" spans="5:6" ht="20.100000000000001" customHeight="1" x14ac:dyDescent="0.25">
      <c r="E1562" s="4">
        <f t="shared" si="32"/>
        <v>3410</v>
      </c>
      <c r="F1562" s="8" t="s">
        <v>1253</v>
      </c>
    </row>
    <row r="1563" spans="5:6" ht="20.100000000000001" customHeight="1" x14ac:dyDescent="0.25">
      <c r="E1563" s="2">
        <f t="shared" si="32"/>
        <v>3411</v>
      </c>
      <c r="F1563" s="7" t="s">
        <v>1254</v>
      </c>
    </row>
    <row r="1564" spans="5:6" ht="20.100000000000001" customHeight="1" x14ac:dyDescent="0.25">
      <c r="E1564" s="2">
        <f t="shared" si="32"/>
        <v>3412</v>
      </c>
      <c r="F1564" s="7" t="s">
        <v>1255</v>
      </c>
    </row>
    <row r="1565" spans="5:6" ht="20.100000000000001" customHeight="1" x14ac:dyDescent="0.25">
      <c r="E1565" s="2">
        <f t="shared" si="32"/>
        <v>3413</v>
      </c>
      <c r="F1565" s="7" t="s">
        <v>710</v>
      </c>
    </row>
    <row r="1566" spans="5:6" ht="20.100000000000001" customHeight="1" x14ac:dyDescent="0.25">
      <c r="E1566" s="4">
        <f t="shared" si="32"/>
        <v>3414</v>
      </c>
      <c r="F1566" s="8" t="s">
        <v>1256</v>
      </c>
    </row>
    <row r="1567" spans="5:6" ht="20.100000000000001" customHeight="1" x14ac:dyDescent="0.25">
      <c r="E1567" s="2">
        <f t="shared" si="32"/>
        <v>3415</v>
      </c>
      <c r="F1567" s="7" t="s">
        <v>387</v>
      </c>
    </row>
    <row r="1568" spans="5:6" ht="20.100000000000001" customHeight="1" x14ac:dyDescent="0.25">
      <c r="E1568" s="2">
        <f t="shared" si="32"/>
        <v>3416</v>
      </c>
      <c r="F1568" s="7" t="s">
        <v>1257</v>
      </c>
    </row>
    <row r="1569" spans="5:6" ht="20.100000000000001" customHeight="1" x14ac:dyDescent="0.25">
      <c r="E1569" s="2">
        <f t="shared" si="32"/>
        <v>3417</v>
      </c>
      <c r="F1569" s="7" t="s">
        <v>964</v>
      </c>
    </row>
    <row r="1570" spans="5:6" ht="20.100000000000001" customHeight="1" x14ac:dyDescent="0.25">
      <c r="E1570" s="2">
        <f t="shared" si="32"/>
        <v>3418</v>
      </c>
      <c r="F1570" s="7" t="s">
        <v>1258</v>
      </c>
    </row>
    <row r="1571" spans="5:6" ht="20.100000000000001" customHeight="1" x14ac:dyDescent="0.25">
      <c r="E1571" s="2">
        <f t="shared" si="32"/>
        <v>3419</v>
      </c>
      <c r="F1571" s="7" t="s">
        <v>1259</v>
      </c>
    </row>
    <row r="1572" spans="5:6" ht="20.100000000000001" customHeight="1" x14ac:dyDescent="0.25">
      <c r="E1572" s="2">
        <f t="shared" si="32"/>
        <v>3420</v>
      </c>
      <c r="F1572" s="7" t="s">
        <v>1260</v>
      </c>
    </row>
    <row r="1573" spans="5:6" ht="20.100000000000001" customHeight="1" x14ac:dyDescent="0.25">
      <c r="E1573" s="2">
        <f t="shared" si="32"/>
        <v>3421</v>
      </c>
      <c r="F1573" s="7" t="s">
        <v>748</v>
      </c>
    </row>
    <row r="1574" spans="5:6" ht="20.100000000000001" customHeight="1" x14ac:dyDescent="0.25">
      <c r="E1574" s="2">
        <f t="shared" si="32"/>
        <v>3422</v>
      </c>
      <c r="F1574" s="7" t="s">
        <v>594</v>
      </c>
    </row>
    <row r="1575" spans="5:6" ht="20.100000000000001" customHeight="1" x14ac:dyDescent="0.25">
      <c r="E1575" s="2">
        <f t="shared" si="32"/>
        <v>3423</v>
      </c>
      <c r="F1575" s="7" t="s">
        <v>1261</v>
      </c>
    </row>
    <row r="1576" spans="5:6" ht="20.100000000000001" customHeight="1" x14ac:dyDescent="0.25">
      <c r="E1576" s="4">
        <f t="shared" si="32"/>
        <v>3424</v>
      </c>
      <c r="F1576" s="8" t="s">
        <v>1031</v>
      </c>
    </row>
    <row r="1577" spans="5:6" ht="20.100000000000001" customHeight="1" x14ac:dyDescent="0.25">
      <c r="E1577" s="2">
        <f t="shared" si="32"/>
        <v>3425</v>
      </c>
      <c r="F1577" s="7" t="s">
        <v>405</v>
      </c>
    </row>
    <row r="1578" spans="5:6" ht="20.100000000000001" customHeight="1" x14ac:dyDescent="0.25">
      <c r="E1578" s="2">
        <f t="shared" si="32"/>
        <v>3426</v>
      </c>
      <c r="F1578" s="7" t="s">
        <v>1262</v>
      </c>
    </row>
    <row r="1579" spans="5:6" ht="20.100000000000001" customHeight="1" x14ac:dyDescent="0.25">
      <c r="E1579" s="2">
        <f t="shared" si="32"/>
        <v>3427</v>
      </c>
      <c r="F1579" s="7" t="s">
        <v>967</v>
      </c>
    </row>
    <row r="1580" spans="5:6" ht="20.100000000000001" customHeight="1" x14ac:dyDescent="0.25">
      <c r="E1580" s="2">
        <f t="shared" si="32"/>
        <v>3428</v>
      </c>
      <c r="F1580" s="7" t="s">
        <v>1263</v>
      </c>
    </row>
    <row r="1581" spans="5:6" ht="20.100000000000001" customHeight="1" x14ac:dyDescent="0.25">
      <c r="E1581" s="2">
        <f t="shared" si="32"/>
        <v>3429</v>
      </c>
      <c r="F1581" s="7" t="s">
        <v>1264</v>
      </c>
    </row>
    <row r="1582" spans="5:6" ht="20.100000000000001" customHeight="1" x14ac:dyDescent="0.25">
      <c r="E1582" s="2">
        <f t="shared" si="32"/>
        <v>3430</v>
      </c>
      <c r="F1582" s="7" t="s">
        <v>1265</v>
      </c>
    </row>
    <row r="1583" spans="5:6" ht="20.100000000000001" customHeight="1" x14ac:dyDescent="0.25">
      <c r="E1583" s="2">
        <f t="shared" si="32"/>
        <v>3431</v>
      </c>
      <c r="F1583" s="7" t="s">
        <v>1266</v>
      </c>
    </row>
    <row r="1584" spans="5:6" ht="20.100000000000001" customHeight="1" x14ac:dyDescent="0.25">
      <c r="E1584" s="2">
        <f t="shared" si="32"/>
        <v>3432</v>
      </c>
      <c r="F1584" s="7" t="s">
        <v>1267</v>
      </c>
    </row>
    <row r="1585" spans="5:6" ht="20.100000000000001" customHeight="1" x14ac:dyDescent="0.25">
      <c r="E1585" s="2">
        <f t="shared" si="32"/>
        <v>3433</v>
      </c>
      <c r="F1585" s="7" t="s">
        <v>1268</v>
      </c>
    </row>
    <row r="1586" spans="5:6" ht="20.100000000000001" customHeight="1" x14ac:dyDescent="0.25">
      <c r="E1586" s="2">
        <f t="shared" si="32"/>
        <v>3434</v>
      </c>
      <c r="F1586" s="7" t="s">
        <v>789</v>
      </c>
    </row>
    <row r="1587" spans="5:6" ht="20.100000000000001" customHeight="1" x14ac:dyDescent="0.25">
      <c r="E1587" s="2">
        <f t="shared" si="32"/>
        <v>3435</v>
      </c>
      <c r="F1587" s="7" t="s">
        <v>1269</v>
      </c>
    </row>
    <row r="1588" spans="5:6" ht="20.100000000000001" customHeight="1" x14ac:dyDescent="0.25">
      <c r="E1588" s="2">
        <f t="shared" si="32"/>
        <v>3436</v>
      </c>
      <c r="F1588" s="7" t="s">
        <v>526</v>
      </c>
    </row>
    <row r="1589" spans="5:6" ht="20.100000000000001" customHeight="1" x14ac:dyDescent="0.25">
      <c r="E1589" s="2">
        <f t="shared" si="32"/>
        <v>3437</v>
      </c>
      <c r="F1589" s="7" t="s">
        <v>1270</v>
      </c>
    </row>
    <row r="1590" spans="5:6" ht="20.100000000000001" customHeight="1" x14ac:dyDescent="0.25">
      <c r="E1590" s="4">
        <f t="shared" si="32"/>
        <v>3438</v>
      </c>
      <c r="F1590" s="8" t="s">
        <v>590</v>
      </c>
    </row>
    <row r="1591" spans="5:6" ht="20.100000000000001" customHeight="1" x14ac:dyDescent="0.25">
      <c r="E1591" s="2">
        <f t="shared" si="32"/>
        <v>3439</v>
      </c>
      <c r="F1591" s="7" t="s">
        <v>1271</v>
      </c>
    </row>
    <row r="1592" spans="5:6" ht="20.100000000000001" customHeight="1" x14ac:dyDescent="0.25">
      <c r="E1592" s="2">
        <f t="shared" si="32"/>
        <v>3440</v>
      </c>
      <c r="F1592" s="7" t="s">
        <v>1272</v>
      </c>
    </row>
    <row r="1593" spans="5:6" ht="20.100000000000001" customHeight="1" x14ac:dyDescent="0.25">
      <c r="E1593" s="2">
        <f t="shared" si="32"/>
        <v>3441</v>
      </c>
      <c r="F1593" s="7" t="s">
        <v>1273</v>
      </c>
    </row>
    <row r="1594" spans="5:6" ht="20.100000000000001" customHeight="1" x14ac:dyDescent="0.25">
      <c r="E1594" s="2">
        <f t="shared" si="32"/>
        <v>3442</v>
      </c>
      <c r="F1594" s="7" t="s">
        <v>1274</v>
      </c>
    </row>
    <row r="1595" spans="5:6" ht="20.100000000000001" customHeight="1" x14ac:dyDescent="0.25">
      <c r="E1595" s="2">
        <f t="shared" si="32"/>
        <v>3443</v>
      </c>
      <c r="F1595" s="7" t="s">
        <v>1275</v>
      </c>
    </row>
    <row r="1596" spans="5:6" ht="20.100000000000001" customHeight="1" x14ac:dyDescent="0.25">
      <c r="E1596" s="2">
        <f t="shared" si="32"/>
        <v>3444</v>
      </c>
      <c r="F1596" s="7" t="s">
        <v>1276</v>
      </c>
    </row>
    <row r="1597" spans="5:6" ht="20.100000000000001" customHeight="1" x14ac:dyDescent="0.25">
      <c r="E1597" s="2">
        <f t="shared" si="32"/>
        <v>3445</v>
      </c>
      <c r="F1597" s="7" t="s">
        <v>1277</v>
      </c>
    </row>
    <row r="1598" spans="5:6" ht="20.100000000000001" customHeight="1" x14ac:dyDescent="0.25">
      <c r="E1598" s="2">
        <f t="shared" si="32"/>
        <v>3446</v>
      </c>
      <c r="F1598" s="7" t="s">
        <v>1278</v>
      </c>
    </row>
    <row r="1599" spans="5:6" ht="20.100000000000001" customHeight="1" x14ac:dyDescent="0.25">
      <c r="E1599" s="2">
        <f t="shared" si="32"/>
        <v>3447</v>
      </c>
      <c r="F1599" s="7" t="s">
        <v>1279</v>
      </c>
    </row>
    <row r="1600" spans="5:6" ht="20.100000000000001" customHeight="1" x14ac:dyDescent="0.25">
      <c r="E1600" s="2">
        <f t="shared" si="32"/>
        <v>3448</v>
      </c>
      <c r="F1600" s="7" t="s">
        <v>752</v>
      </c>
    </row>
    <row r="1601" spans="5:6" ht="20.100000000000001" customHeight="1" x14ac:dyDescent="0.25">
      <c r="E1601" s="2">
        <f t="shared" si="32"/>
        <v>3449</v>
      </c>
      <c r="F1601" s="7" t="s">
        <v>1280</v>
      </c>
    </row>
    <row r="1602" spans="5:6" ht="20.100000000000001" customHeight="1" x14ac:dyDescent="0.25">
      <c r="E1602" s="2">
        <f t="shared" si="32"/>
        <v>3450</v>
      </c>
      <c r="F1602" s="7" t="s">
        <v>1281</v>
      </c>
    </row>
    <row r="1603" spans="5:6" ht="20.100000000000001" customHeight="1" x14ac:dyDescent="0.25">
      <c r="E1603" s="2">
        <v>3501</v>
      </c>
      <c r="F1603" s="7" t="s">
        <v>440</v>
      </c>
    </row>
    <row r="1604" spans="5:6" ht="20.100000000000001" customHeight="1" x14ac:dyDescent="0.25">
      <c r="E1604" s="2">
        <f t="shared" ref="E1604:E1652" si="33">E1603+1</f>
        <v>3502</v>
      </c>
      <c r="F1604" s="7" t="s">
        <v>1282</v>
      </c>
    </row>
    <row r="1605" spans="5:6" ht="20.100000000000001" customHeight="1" x14ac:dyDescent="0.25">
      <c r="E1605" s="2">
        <f t="shared" si="33"/>
        <v>3503</v>
      </c>
      <c r="F1605" s="7" t="s">
        <v>949</v>
      </c>
    </row>
    <row r="1606" spans="5:6" ht="20.100000000000001" customHeight="1" x14ac:dyDescent="0.25">
      <c r="E1606" s="2">
        <f t="shared" si="33"/>
        <v>3504</v>
      </c>
      <c r="F1606" s="7" t="s">
        <v>1283</v>
      </c>
    </row>
    <row r="1607" spans="5:6" ht="20.100000000000001" customHeight="1" x14ac:dyDescent="0.25">
      <c r="E1607" s="2">
        <f t="shared" si="33"/>
        <v>3505</v>
      </c>
      <c r="F1607" s="7" t="s">
        <v>777</v>
      </c>
    </row>
    <row r="1608" spans="5:6" ht="20.100000000000001" customHeight="1" x14ac:dyDescent="0.25">
      <c r="E1608" s="2">
        <f t="shared" si="33"/>
        <v>3506</v>
      </c>
      <c r="F1608" s="7" t="s">
        <v>1284</v>
      </c>
    </row>
    <row r="1609" spans="5:6" ht="20.100000000000001" customHeight="1" x14ac:dyDescent="0.25">
      <c r="E1609" s="2">
        <f t="shared" si="33"/>
        <v>3507</v>
      </c>
      <c r="F1609" s="7" t="s">
        <v>771</v>
      </c>
    </row>
    <row r="1610" spans="5:6" ht="20.100000000000001" customHeight="1" x14ac:dyDescent="0.25">
      <c r="E1610" s="2">
        <f t="shared" si="33"/>
        <v>3508</v>
      </c>
      <c r="F1610" s="7" t="s">
        <v>8</v>
      </c>
    </row>
    <row r="1611" spans="5:6" ht="20.100000000000001" customHeight="1" x14ac:dyDescent="0.25">
      <c r="E1611" s="2">
        <f t="shared" si="33"/>
        <v>3509</v>
      </c>
      <c r="F1611" s="7" t="s">
        <v>1285</v>
      </c>
    </row>
    <row r="1612" spans="5:6" ht="20.100000000000001" customHeight="1" x14ac:dyDescent="0.25">
      <c r="E1612" s="2">
        <f t="shared" si="33"/>
        <v>3510</v>
      </c>
      <c r="F1612" s="7" t="s">
        <v>1286</v>
      </c>
    </row>
    <row r="1613" spans="5:6" ht="20.100000000000001" customHeight="1" x14ac:dyDescent="0.25">
      <c r="E1613" s="2">
        <f t="shared" si="33"/>
        <v>3511</v>
      </c>
      <c r="F1613" s="7" t="s">
        <v>1287</v>
      </c>
    </row>
    <row r="1614" spans="5:6" ht="20.100000000000001" customHeight="1" x14ac:dyDescent="0.25">
      <c r="E1614" s="2">
        <f t="shared" si="33"/>
        <v>3512</v>
      </c>
      <c r="F1614" s="7" t="s">
        <v>360</v>
      </c>
    </row>
    <row r="1615" spans="5:6" ht="20.100000000000001" customHeight="1" x14ac:dyDescent="0.25">
      <c r="E1615" s="2">
        <f t="shared" si="33"/>
        <v>3513</v>
      </c>
      <c r="F1615" s="7" t="s">
        <v>1288</v>
      </c>
    </row>
    <row r="1616" spans="5:6" ht="20.100000000000001" customHeight="1" x14ac:dyDescent="0.25">
      <c r="E1616" s="2">
        <f t="shared" si="33"/>
        <v>3514</v>
      </c>
      <c r="F1616" s="7" t="s">
        <v>1289</v>
      </c>
    </row>
    <row r="1617" spans="5:6" ht="20.100000000000001" customHeight="1" x14ac:dyDescent="0.25">
      <c r="E1617" s="2">
        <f t="shared" si="33"/>
        <v>3515</v>
      </c>
      <c r="F1617" s="7" t="s">
        <v>1290</v>
      </c>
    </row>
    <row r="1618" spans="5:6" ht="20.100000000000001" customHeight="1" x14ac:dyDescent="0.25">
      <c r="E1618" s="2">
        <f t="shared" si="33"/>
        <v>3516</v>
      </c>
      <c r="F1618" s="7" t="s">
        <v>896</v>
      </c>
    </row>
    <row r="1619" spans="5:6" ht="20.100000000000001" customHeight="1" x14ac:dyDescent="0.25">
      <c r="E1619" s="2">
        <f t="shared" si="33"/>
        <v>3517</v>
      </c>
      <c r="F1619" s="7" t="s">
        <v>1291</v>
      </c>
    </row>
    <row r="1620" spans="5:6" ht="20.100000000000001" customHeight="1" x14ac:dyDescent="0.25">
      <c r="E1620" s="2">
        <f t="shared" si="33"/>
        <v>3518</v>
      </c>
      <c r="F1620" s="7" t="s">
        <v>1292</v>
      </c>
    </row>
    <row r="1621" spans="5:6" ht="20.100000000000001" customHeight="1" x14ac:dyDescent="0.25">
      <c r="E1621" s="2">
        <f t="shared" si="33"/>
        <v>3519</v>
      </c>
      <c r="F1621" s="7" t="s">
        <v>1293</v>
      </c>
    </row>
    <row r="1622" spans="5:6" ht="20.100000000000001" customHeight="1" x14ac:dyDescent="0.25">
      <c r="E1622" s="2">
        <f t="shared" si="33"/>
        <v>3520</v>
      </c>
      <c r="F1622" s="7" t="s">
        <v>1294</v>
      </c>
    </row>
    <row r="1623" spans="5:6" ht="20.100000000000001" customHeight="1" x14ac:dyDescent="0.25">
      <c r="E1623" s="4">
        <f t="shared" si="33"/>
        <v>3521</v>
      </c>
      <c r="F1623" s="8" t="s">
        <v>1295</v>
      </c>
    </row>
    <row r="1624" spans="5:6" ht="20.100000000000001" customHeight="1" x14ac:dyDescent="0.25">
      <c r="E1624" s="4">
        <f t="shared" si="33"/>
        <v>3522</v>
      </c>
      <c r="F1624" s="8" t="s">
        <v>886</v>
      </c>
    </row>
    <row r="1625" spans="5:6" ht="20.100000000000001" customHeight="1" x14ac:dyDescent="0.25">
      <c r="E1625" s="2">
        <f t="shared" si="33"/>
        <v>3523</v>
      </c>
      <c r="F1625" s="7" t="s">
        <v>19</v>
      </c>
    </row>
    <row r="1626" spans="5:6" ht="20.100000000000001" customHeight="1" x14ac:dyDescent="0.25">
      <c r="E1626" s="2">
        <f t="shared" si="33"/>
        <v>3524</v>
      </c>
      <c r="F1626" s="7" t="s">
        <v>1296</v>
      </c>
    </row>
    <row r="1627" spans="5:6" ht="20.100000000000001" customHeight="1" x14ac:dyDescent="0.25">
      <c r="E1627" s="2">
        <f t="shared" si="33"/>
        <v>3525</v>
      </c>
      <c r="F1627" s="7" t="s">
        <v>1297</v>
      </c>
    </row>
    <row r="1628" spans="5:6" ht="20.100000000000001" customHeight="1" x14ac:dyDescent="0.25">
      <c r="E1628" s="2">
        <f t="shared" si="33"/>
        <v>3526</v>
      </c>
      <c r="F1628" s="7" t="s">
        <v>1298</v>
      </c>
    </row>
    <row r="1629" spans="5:6" ht="20.100000000000001" customHeight="1" x14ac:dyDescent="0.25">
      <c r="E1629" s="2">
        <f t="shared" si="33"/>
        <v>3527</v>
      </c>
      <c r="F1629" s="7" t="s">
        <v>1299</v>
      </c>
    </row>
    <row r="1630" spans="5:6" ht="20.100000000000001" customHeight="1" x14ac:dyDescent="0.25">
      <c r="E1630" s="2">
        <f t="shared" si="33"/>
        <v>3528</v>
      </c>
      <c r="F1630" s="7" t="s">
        <v>1300</v>
      </c>
    </row>
    <row r="1631" spans="5:6" ht="20.100000000000001" customHeight="1" x14ac:dyDescent="0.25">
      <c r="E1631" s="4">
        <f t="shared" si="33"/>
        <v>3529</v>
      </c>
      <c r="F1631" s="8" t="s">
        <v>1182</v>
      </c>
    </row>
    <row r="1632" spans="5:6" ht="20.100000000000001" customHeight="1" x14ac:dyDescent="0.25">
      <c r="E1632" s="2">
        <f t="shared" si="33"/>
        <v>3530</v>
      </c>
      <c r="F1632" s="7" t="s">
        <v>1301</v>
      </c>
    </row>
    <row r="1633" spans="5:6" ht="20.100000000000001" customHeight="1" x14ac:dyDescent="0.25">
      <c r="E1633" s="2">
        <f t="shared" si="33"/>
        <v>3531</v>
      </c>
      <c r="F1633" s="7" t="s">
        <v>508</v>
      </c>
    </row>
    <row r="1634" spans="5:6" ht="20.100000000000001" customHeight="1" x14ac:dyDescent="0.25">
      <c r="E1634" s="2">
        <f t="shared" si="33"/>
        <v>3532</v>
      </c>
      <c r="F1634" s="7" t="s">
        <v>350</v>
      </c>
    </row>
    <row r="1635" spans="5:6" ht="20.100000000000001" customHeight="1" x14ac:dyDescent="0.25">
      <c r="E1635" s="2">
        <f t="shared" si="33"/>
        <v>3533</v>
      </c>
      <c r="F1635" s="7" t="s">
        <v>1302</v>
      </c>
    </row>
    <row r="1636" spans="5:6" ht="20.100000000000001" customHeight="1" x14ac:dyDescent="0.25">
      <c r="E1636" s="2">
        <f t="shared" si="33"/>
        <v>3534</v>
      </c>
      <c r="F1636" s="7" t="s">
        <v>1303</v>
      </c>
    </row>
    <row r="1637" spans="5:6" ht="20.100000000000001" customHeight="1" x14ac:dyDescent="0.25">
      <c r="E1637" s="2">
        <f t="shared" si="33"/>
        <v>3535</v>
      </c>
      <c r="F1637" s="7" t="s">
        <v>1304</v>
      </c>
    </row>
    <row r="1638" spans="5:6" ht="20.100000000000001" customHeight="1" x14ac:dyDescent="0.25">
      <c r="E1638" s="2">
        <f t="shared" si="33"/>
        <v>3536</v>
      </c>
      <c r="F1638" s="7" t="s">
        <v>1305</v>
      </c>
    </row>
    <row r="1639" spans="5:6" ht="20.100000000000001" customHeight="1" x14ac:dyDescent="0.25">
      <c r="E1639" s="2">
        <f t="shared" si="33"/>
        <v>3537</v>
      </c>
      <c r="F1639" s="7" t="s">
        <v>942</v>
      </c>
    </row>
    <row r="1640" spans="5:6" ht="20.100000000000001" customHeight="1" x14ac:dyDescent="0.25">
      <c r="E1640" s="2">
        <f t="shared" si="33"/>
        <v>3538</v>
      </c>
      <c r="F1640" s="7" t="s">
        <v>1306</v>
      </c>
    </row>
    <row r="1641" spans="5:6" ht="20.100000000000001" customHeight="1" x14ac:dyDescent="0.25">
      <c r="E1641" s="2">
        <f t="shared" si="33"/>
        <v>3539</v>
      </c>
      <c r="F1641" s="7" t="s">
        <v>1307</v>
      </c>
    </row>
    <row r="1642" spans="5:6" ht="20.100000000000001" customHeight="1" x14ac:dyDescent="0.25">
      <c r="E1642" s="2">
        <f t="shared" si="33"/>
        <v>3540</v>
      </c>
      <c r="F1642" s="7" t="s">
        <v>1308</v>
      </c>
    </row>
    <row r="1643" spans="5:6" ht="20.100000000000001" customHeight="1" x14ac:dyDescent="0.25">
      <c r="E1643" s="2">
        <f t="shared" si="33"/>
        <v>3541</v>
      </c>
      <c r="F1643" s="7" t="s">
        <v>1309</v>
      </c>
    </row>
    <row r="1644" spans="5:6" ht="20.100000000000001" customHeight="1" x14ac:dyDescent="0.25">
      <c r="E1644" s="2">
        <f t="shared" si="33"/>
        <v>3542</v>
      </c>
      <c r="F1644" s="7" t="s">
        <v>1310</v>
      </c>
    </row>
    <row r="1645" spans="5:6" ht="20.100000000000001" customHeight="1" x14ac:dyDescent="0.25">
      <c r="E1645" s="2">
        <f t="shared" si="33"/>
        <v>3543</v>
      </c>
      <c r="F1645" s="7" t="s">
        <v>453</v>
      </c>
    </row>
    <row r="1646" spans="5:6" ht="20.100000000000001" customHeight="1" x14ac:dyDescent="0.25">
      <c r="E1646" s="2">
        <f t="shared" si="33"/>
        <v>3544</v>
      </c>
      <c r="F1646" s="7" t="s">
        <v>1311</v>
      </c>
    </row>
    <row r="1647" spans="5:6" ht="20.100000000000001" customHeight="1" x14ac:dyDescent="0.25">
      <c r="E1647" s="2">
        <f t="shared" si="33"/>
        <v>3545</v>
      </c>
      <c r="F1647" s="7" t="s">
        <v>328</v>
      </c>
    </row>
    <row r="1648" spans="5:6" ht="20.100000000000001" customHeight="1" x14ac:dyDescent="0.25">
      <c r="E1648" s="2">
        <f t="shared" si="33"/>
        <v>3546</v>
      </c>
      <c r="F1648" s="7" t="s">
        <v>1312</v>
      </c>
    </row>
    <row r="1649" spans="5:6" ht="20.100000000000001" customHeight="1" x14ac:dyDescent="0.25">
      <c r="E1649" s="2">
        <f t="shared" si="33"/>
        <v>3547</v>
      </c>
      <c r="F1649" s="7" t="s">
        <v>1313</v>
      </c>
    </row>
    <row r="1650" spans="5:6" ht="20.100000000000001" customHeight="1" x14ac:dyDescent="0.25">
      <c r="E1650" s="2">
        <f t="shared" si="33"/>
        <v>3548</v>
      </c>
      <c r="F1650" s="7" t="s">
        <v>1314</v>
      </c>
    </row>
    <row r="1651" spans="5:6" ht="20.100000000000001" customHeight="1" x14ac:dyDescent="0.25">
      <c r="E1651" s="2">
        <f t="shared" si="33"/>
        <v>3549</v>
      </c>
      <c r="F1651" s="7" t="s">
        <v>1315</v>
      </c>
    </row>
    <row r="1652" spans="5:6" ht="20.100000000000001" customHeight="1" x14ac:dyDescent="0.25">
      <c r="E1652" s="2">
        <f t="shared" si="33"/>
        <v>3550</v>
      </c>
      <c r="F1652" s="7" t="s">
        <v>1316</v>
      </c>
    </row>
    <row r="1653" spans="5:6" ht="20.100000000000001" customHeight="1" x14ac:dyDescent="0.25">
      <c r="E1653" s="2">
        <v>3601</v>
      </c>
      <c r="F1653" s="7" t="s">
        <v>1317</v>
      </c>
    </row>
    <row r="1654" spans="5:6" ht="20.100000000000001" customHeight="1" x14ac:dyDescent="0.25">
      <c r="E1654" s="2">
        <f t="shared" ref="E1654:E1702" si="34">E1653+1</f>
        <v>3602</v>
      </c>
      <c r="F1654" s="7" t="s">
        <v>1318</v>
      </c>
    </row>
    <row r="1655" spans="5:6" ht="20.100000000000001" customHeight="1" x14ac:dyDescent="0.25">
      <c r="E1655" s="2">
        <f t="shared" si="34"/>
        <v>3603</v>
      </c>
      <c r="F1655" s="7" t="s">
        <v>1319</v>
      </c>
    </row>
    <row r="1656" spans="5:6" ht="20.100000000000001" customHeight="1" x14ac:dyDescent="0.25">
      <c r="E1656" s="2">
        <f t="shared" si="34"/>
        <v>3604</v>
      </c>
      <c r="F1656" s="7" t="s">
        <v>900</v>
      </c>
    </row>
    <row r="1657" spans="5:6" ht="20.100000000000001" customHeight="1" x14ac:dyDescent="0.25">
      <c r="E1657" s="2">
        <f t="shared" si="34"/>
        <v>3605</v>
      </c>
      <c r="F1657" s="7" t="s">
        <v>1320</v>
      </c>
    </row>
    <row r="1658" spans="5:6" ht="20.100000000000001" customHeight="1" x14ac:dyDescent="0.25">
      <c r="E1658" s="4">
        <f t="shared" si="34"/>
        <v>3606</v>
      </c>
      <c r="F1658" s="8" t="s">
        <v>5</v>
      </c>
    </row>
    <row r="1659" spans="5:6" ht="20.100000000000001" customHeight="1" x14ac:dyDescent="0.25">
      <c r="E1659" s="2">
        <f t="shared" si="34"/>
        <v>3607</v>
      </c>
      <c r="F1659" s="7" t="s">
        <v>1321</v>
      </c>
    </row>
    <row r="1660" spans="5:6" ht="20.100000000000001" customHeight="1" x14ac:dyDescent="0.25">
      <c r="E1660" s="2">
        <f t="shared" si="34"/>
        <v>3608</v>
      </c>
      <c r="F1660" s="7" t="s">
        <v>1322</v>
      </c>
    </row>
    <row r="1661" spans="5:6" ht="20.100000000000001" customHeight="1" x14ac:dyDescent="0.25">
      <c r="E1661" s="2">
        <f t="shared" si="34"/>
        <v>3609</v>
      </c>
      <c r="F1661" s="7" t="s">
        <v>994</v>
      </c>
    </row>
    <row r="1662" spans="5:6" ht="20.100000000000001" customHeight="1" x14ac:dyDescent="0.25">
      <c r="E1662" s="2">
        <f t="shared" si="34"/>
        <v>3610</v>
      </c>
      <c r="F1662" s="7" t="s">
        <v>1323</v>
      </c>
    </row>
    <row r="1663" spans="5:6" ht="20.100000000000001" customHeight="1" x14ac:dyDescent="0.25">
      <c r="E1663" s="2">
        <f t="shared" si="34"/>
        <v>3611</v>
      </c>
      <c r="F1663" s="7" t="s">
        <v>527</v>
      </c>
    </row>
    <row r="1664" spans="5:6" ht="20.100000000000001" customHeight="1" x14ac:dyDescent="0.25">
      <c r="E1664" s="2">
        <f t="shared" si="34"/>
        <v>3612</v>
      </c>
      <c r="F1664" s="7" t="s">
        <v>1324</v>
      </c>
    </row>
    <row r="1665" spans="5:6" ht="20.100000000000001" customHeight="1" x14ac:dyDescent="0.25">
      <c r="E1665" s="2">
        <f t="shared" si="34"/>
        <v>3613</v>
      </c>
      <c r="F1665" s="7" t="s">
        <v>1105</v>
      </c>
    </row>
    <row r="1666" spans="5:6" ht="20.100000000000001" customHeight="1" x14ac:dyDescent="0.25">
      <c r="E1666" s="2">
        <f t="shared" si="34"/>
        <v>3614</v>
      </c>
      <c r="F1666" s="7" t="s">
        <v>21</v>
      </c>
    </row>
    <row r="1667" spans="5:6" ht="20.100000000000001" customHeight="1" x14ac:dyDescent="0.25">
      <c r="E1667" s="2">
        <f t="shared" si="34"/>
        <v>3615</v>
      </c>
      <c r="F1667" s="7" t="s">
        <v>1325</v>
      </c>
    </row>
    <row r="1668" spans="5:6" ht="20.100000000000001" customHeight="1" x14ac:dyDescent="0.25">
      <c r="E1668" s="2">
        <f t="shared" si="34"/>
        <v>3616</v>
      </c>
      <c r="F1668" s="7" t="s">
        <v>482</v>
      </c>
    </row>
    <row r="1669" spans="5:6" ht="20.100000000000001" customHeight="1" x14ac:dyDescent="0.25">
      <c r="E1669" s="2">
        <f t="shared" si="34"/>
        <v>3617</v>
      </c>
      <c r="F1669" s="7" t="s">
        <v>1326</v>
      </c>
    </row>
    <row r="1670" spans="5:6" ht="20.100000000000001" customHeight="1" x14ac:dyDescent="0.25">
      <c r="E1670" s="2">
        <f t="shared" si="34"/>
        <v>3618</v>
      </c>
      <c r="F1670" s="7" t="s">
        <v>1327</v>
      </c>
    </row>
    <row r="1671" spans="5:6" ht="20.100000000000001" customHeight="1" x14ac:dyDescent="0.25">
      <c r="E1671" s="2">
        <f t="shared" si="34"/>
        <v>3619</v>
      </c>
      <c r="F1671" s="7" t="s">
        <v>1328</v>
      </c>
    </row>
    <row r="1672" spans="5:6" ht="20.100000000000001" customHeight="1" x14ac:dyDescent="0.25">
      <c r="E1672" s="2">
        <f t="shared" si="34"/>
        <v>3620</v>
      </c>
      <c r="F1672" s="7" t="s">
        <v>988</v>
      </c>
    </row>
    <row r="1673" spans="5:6" ht="20.100000000000001" customHeight="1" x14ac:dyDescent="0.25">
      <c r="E1673" s="2">
        <f t="shared" si="34"/>
        <v>3621</v>
      </c>
      <c r="F1673" s="7" t="s">
        <v>1329</v>
      </c>
    </row>
    <row r="1674" spans="5:6" ht="20.100000000000001" customHeight="1" x14ac:dyDescent="0.25">
      <c r="E1674" s="2">
        <f t="shared" si="34"/>
        <v>3622</v>
      </c>
      <c r="F1674" s="7" t="s">
        <v>1330</v>
      </c>
    </row>
    <row r="1675" spans="5:6" ht="20.100000000000001" customHeight="1" x14ac:dyDescent="0.25">
      <c r="E1675" s="2">
        <f t="shared" si="34"/>
        <v>3623</v>
      </c>
      <c r="F1675" s="7" t="s">
        <v>1260</v>
      </c>
    </row>
    <row r="1676" spans="5:6" ht="20.100000000000001" customHeight="1" x14ac:dyDescent="0.25">
      <c r="E1676" s="2">
        <f t="shared" si="34"/>
        <v>3624</v>
      </c>
      <c r="F1676" s="7" t="s">
        <v>1331</v>
      </c>
    </row>
    <row r="1677" spans="5:6" ht="20.100000000000001" customHeight="1" x14ac:dyDescent="0.25">
      <c r="E1677" s="2">
        <f t="shared" si="34"/>
        <v>3625</v>
      </c>
      <c r="F1677" s="7" t="s">
        <v>1332</v>
      </c>
    </row>
    <row r="1678" spans="5:6" ht="20.100000000000001" customHeight="1" x14ac:dyDescent="0.25">
      <c r="E1678" s="2">
        <f t="shared" si="34"/>
        <v>3626</v>
      </c>
      <c r="F1678" s="7" t="s">
        <v>1333</v>
      </c>
    </row>
    <row r="1679" spans="5:6" ht="20.100000000000001" customHeight="1" x14ac:dyDescent="0.25">
      <c r="E1679" s="2">
        <f t="shared" si="34"/>
        <v>3627</v>
      </c>
      <c r="F1679" s="7" t="s">
        <v>1038</v>
      </c>
    </row>
    <row r="1680" spans="5:6" ht="20.100000000000001" customHeight="1" x14ac:dyDescent="0.25">
      <c r="E1680" s="2">
        <f t="shared" si="34"/>
        <v>3628</v>
      </c>
      <c r="F1680" s="7" t="s">
        <v>639</v>
      </c>
    </row>
    <row r="1681" spans="5:6" ht="20.100000000000001" customHeight="1" x14ac:dyDescent="0.25">
      <c r="E1681" s="2">
        <f t="shared" si="34"/>
        <v>3629</v>
      </c>
      <c r="F1681" s="7" t="s">
        <v>136</v>
      </c>
    </row>
    <row r="1682" spans="5:6" ht="20.100000000000001" customHeight="1" x14ac:dyDescent="0.25">
      <c r="E1682" s="2">
        <f t="shared" si="34"/>
        <v>3630</v>
      </c>
      <c r="F1682" s="7" t="s">
        <v>1334</v>
      </c>
    </row>
    <row r="1683" spans="5:6" ht="20.100000000000001" customHeight="1" x14ac:dyDescent="0.25">
      <c r="E1683" s="2">
        <f t="shared" si="34"/>
        <v>3631</v>
      </c>
      <c r="F1683" s="7" t="s">
        <v>879</v>
      </c>
    </row>
    <row r="1684" spans="5:6" ht="20.100000000000001" customHeight="1" x14ac:dyDescent="0.25">
      <c r="E1684" s="2">
        <f t="shared" si="34"/>
        <v>3632</v>
      </c>
      <c r="F1684" s="7" t="s">
        <v>1335</v>
      </c>
    </row>
    <row r="1685" spans="5:6" ht="20.100000000000001" customHeight="1" x14ac:dyDescent="0.25">
      <c r="E1685" s="2">
        <f t="shared" si="34"/>
        <v>3633</v>
      </c>
      <c r="F1685" s="7" t="s">
        <v>1336</v>
      </c>
    </row>
    <row r="1686" spans="5:6" ht="20.100000000000001" customHeight="1" x14ac:dyDescent="0.25">
      <c r="E1686" s="2">
        <f t="shared" si="34"/>
        <v>3634</v>
      </c>
      <c r="F1686" s="7" t="s">
        <v>1337</v>
      </c>
    </row>
    <row r="1687" spans="5:6" ht="20.100000000000001" customHeight="1" x14ac:dyDescent="0.25">
      <c r="E1687" s="2">
        <f t="shared" si="34"/>
        <v>3635</v>
      </c>
      <c r="F1687" s="7" t="s">
        <v>156</v>
      </c>
    </row>
    <row r="1688" spans="5:6" ht="20.100000000000001" customHeight="1" x14ac:dyDescent="0.25">
      <c r="E1688" s="2">
        <f t="shared" si="34"/>
        <v>3636</v>
      </c>
      <c r="F1688" s="7" t="s">
        <v>1338</v>
      </c>
    </row>
    <row r="1689" spans="5:6" ht="20.100000000000001" customHeight="1" x14ac:dyDescent="0.25">
      <c r="E1689" s="2">
        <f t="shared" si="34"/>
        <v>3637</v>
      </c>
      <c r="F1689" s="7" t="s">
        <v>745</v>
      </c>
    </row>
    <row r="1690" spans="5:6" ht="20.100000000000001" customHeight="1" x14ac:dyDescent="0.25">
      <c r="E1690" s="2">
        <f t="shared" si="34"/>
        <v>3638</v>
      </c>
      <c r="F1690" s="7" t="s">
        <v>782</v>
      </c>
    </row>
    <row r="1691" spans="5:6" ht="20.100000000000001" customHeight="1" x14ac:dyDescent="0.25">
      <c r="E1691" s="2">
        <f t="shared" si="34"/>
        <v>3639</v>
      </c>
      <c r="F1691" s="7" t="s">
        <v>1339</v>
      </c>
    </row>
    <row r="1692" spans="5:6" ht="20.100000000000001" customHeight="1" x14ac:dyDescent="0.25">
      <c r="E1692" s="2">
        <f t="shared" si="34"/>
        <v>3640</v>
      </c>
      <c r="F1692" s="7" t="s">
        <v>1347</v>
      </c>
    </row>
    <row r="1693" spans="5:6" ht="20.100000000000001" customHeight="1" x14ac:dyDescent="0.25">
      <c r="E1693" s="2">
        <f t="shared" si="34"/>
        <v>3641</v>
      </c>
      <c r="F1693" s="7" t="s">
        <v>1340</v>
      </c>
    </row>
    <row r="1694" spans="5:6" ht="20.100000000000001" customHeight="1" x14ac:dyDescent="0.25">
      <c r="E1694" s="2">
        <f t="shared" si="34"/>
        <v>3642</v>
      </c>
      <c r="F1694" s="7" t="s">
        <v>1341</v>
      </c>
    </row>
    <row r="1695" spans="5:6" ht="20.100000000000001" customHeight="1" x14ac:dyDescent="0.25">
      <c r="E1695" s="2">
        <f t="shared" si="34"/>
        <v>3643</v>
      </c>
      <c r="F1695" s="7" t="s">
        <v>1342</v>
      </c>
    </row>
    <row r="1696" spans="5:6" ht="20.100000000000001" customHeight="1" x14ac:dyDescent="0.25">
      <c r="E1696" s="2">
        <f t="shared" si="34"/>
        <v>3644</v>
      </c>
      <c r="F1696" s="7" t="s">
        <v>947</v>
      </c>
    </row>
    <row r="1697" spans="5:6" ht="20.100000000000001" customHeight="1" x14ac:dyDescent="0.25">
      <c r="E1697" s="2">
        <f t="shared" si="34"/>
        <v>3645</v>
      </c>
      <c r="F1697" s="7" t="s">
        <v>1343</v>
      </c>
    </row>
    <row r="1698" spans="5:6" ht="20.100000000000001" customHeight="1" x14ac:dyDescent="0.25">
      <c r="E1698" s="2">
        <f t="shared" si="34"/>
        <v>3646</v>
      </c>
      <c r="F1698" s="7" t="s">
        <v>1344</v>
      </c>
    </row>
    <row r="1699" spans="5:6" ht="20.100000000000001" customHeight="1" x14ac:dyDescent="0.25">
      <c r="E1699" s="2">
        <f t="shared" si="34"/>
        <v>3647</v>
      </c>
      <c r="F1699" s="7" t="s">
        <v>1345</v>
      </c>
    </row>
    <row r="1700" spans="5:6" ht="20.100000000000001" customHeight="1" x14ac:dyDescent="0.25">
      <c r="E1700" s="2">
        <f t="shared" si="34"/>
        <v>3648</v>
      </c>
      <c r="F1700" s="7" t="s">
        <v>639</v>
      </c>
    </row>
    <row r="1701" spans="5:6" ht="20.100000000000001" customHeight="1" x14ac:dyDescent="0.25">
      <c r="E1701" s="2">
        <f t="shared" si="34"/>
        <v>3649</v>
      </c>
      <c r="F1701" s="7" t="s">
        <v>1346</v>
      </c>
    </row>
    <row r="1702" spans="5:6" ht="20.100000000000001" customHeight="1" x14ac:dyDescent="0.25">
      <c r="E1702" s="2">
        <f t="shared" si="34"/>
        <v>3650</v>
      </c>
      <c r="F1702" s="7" t="s">
        <v>892</v>
      </c>
    </row>
    <row r="1703" spans="5:6" ht="20.100000000000001" customHeight="1" x14ac:dyDescent="0.25">
      <c r="E1703" s="2">
        <v>3701</v>
      </c>
      <c r="F1703" s="7" t="s">
        <v>1348</v>
      </c>
    </row>
    <row r="1704" spans="5:6" ht="20.100000000000001" customHeight="1" x14ac:dyDescent="0.25">
      <c r="E1704" s="2">
        <f t="shared" ref="E1704:E1752" si="35">E1703+1</f>
        <v>3702</v>
      </c>
      <c r="F1704" s="7" t="s">
        <v>1349</v>
      </c>
    </row>
    <row r="1705" spans="5:6" ht="20.100000000000001" customHeight="1" x14ac:dyDescent="0.25">
      <c r="E1705" s="2">
        <f t="shared" si="35"/>
        <v>3703</v>
      </c>
      <c r="F1705" s="7" t="s">
        <v>1350</v>
      </c>
    </row>
    <row r="1706" spans="5:6" ht="20.100000000000001" customHeight="1" x14ac:dyDescent="0.25">
      <c r="E1706" s="2">
        <f t="shared" si="35"/>
        <v>3704</v>
      </c>
      <c r="F1706" s="7" t="s">
        <v>1351</v>
      </c>
    </row>
    <row r="1707" spans="5:6" ht="20.100000000000001" customHeight="1" x14ac:dyDescent="0.25">
      <c r="E1707" s="2">
        <f t="shared" si="35"/>
        <v>3705</v>
      </c>
      <c r="F1707" s="7" t="s">
        <v>147</v>
      </c>
    </row>
    <row r="1708" spans="5:6" ht="20.100000000000001" customHeight="1" x14ac:dyDescent="0.25">
      <c r="E1708" s="2">
        <f t="shared" si="35"/>
        <v>3706</v>
      </c>
      <c r="F1708" s="7" t="s">
        <v>392</v>
      </c>
    </row>
    <row r="1709" spans="5:6" ht="20.100000000000001" customHeight="1" x14ac:dyDescent="0.25">
      <c r="E1709" s="2">
        <f t="shared" si="35"/>
        <v>3707</v>
      </c>
      <c r="F1709" s="7" t="s">
        <v>942</v>
      </c>
    </row>
    <row r="1710" spans="5:6" ht="20.100000000000001" customHeight="1" x14ac:dyDescent="0.25">
      <c r="E1710" s="2">
        <f t="shared" si="35"/>
        <v>3708</v>
      </c>
      <c r="F1710" s="7" t="s">
        <v>1352</v>
      </c>
    </row>
    <row r="1711" spans="5:6" ht="20.100000000000001" customHeight="1" x14ac:dyDescent="0.25">
      <c r="E1711" s="2">
        <f t="shared" si="35"/>
        <v>3709</v>
      </c>
      <c r="F1711" s="7" t="s">
        <v>747</v>
      </c>
    </row>
    <row r="1712" spans="5:6" ht="20.100000000000001" customHeight="1" x14ac:dyDescent="0.25">
      <c r="E1712" s="2">
        <f t="shared" si="35"/>
        <v>3710</v>
      </c>
      <c r="F1712" s="7" t="s">
        <v>1353</v>
      </c>
    </row>
    <row r="1713" spans="5:6" ht="20.100000000000001" customHeight="1" x14ac:dyDescent="0.25">
      <c r="E1713" s="2">
        <f t="shared" si="35"/>
        <v>3711</v>
      </c>
      <c r="F1713" s="7" t="s">
        <v>1354</v>
      </c>
    </row>
    <row r="1714" spans="5:6" ht="20.100000000000001" customHeight="1" x14ac:dyDescent="0.25">
      <c r="E1714" s="2">
        <f t="shared" si="35"/>
        <v>3712</v>
      </c>
      <c r="F1714" s="7" t="s">
        <v>1355</v>
      </c>
    </row>
    <row r="1715" spans="5:6" ht="20.100000000000001" customHeight="1" x14ac:dyDescent="0.25">
      <c r="E1715" s="2">
        <f t="shared" si="35"/>
        <v>3713</v>
      </c>
      <c r="F1715" s="7" t="s">
        <v>1356</v>
      </c>
    </row>
    <row r="1716" spans="5:6" ht="20.100000000000001" customHeight="1" x14ac:dyDescent="0.25">
      <c r="E1716" s="2">
        <f t="shared" si="35"/>
        <v>3714</v>
      </c>
      <c r="F1716" s="7" t="s">
        <v>1357</v>
      </c>
    </row>
    <row r="1717" spans="5:6" ht="20.100000000000001" customHeight="1" x14ac:dyDescent="0.25">
      <c r="E1717" s="2">
        <f t="shared" si="35"/>
        <v>3715</v>
      </c>
      <c r="F1717" s="7" t="s">
        <v>1358</v>
      </c>
    </row>
    <row r="1718" spans="5:6" ht="20.100000000000001" customHeight="1" x14ac:dyDescent="0.25">
      <c r="E1718" s="2">
        <f t="shared" si="35"/>
        <v>3716</v>
      </c>
      <c r="F1718" s="7" t="s">
        <v>18</v>
      </c>
    </row>
    <row r="1719" spans="5:6" ht="20.100000000000001" customHeight="1" x14ac:dyDescent="0.25">
      <c r="E1719" s="2">
        <f t="shared" si="35"/>
        <v>3717</v>
      </c>
      <c r="F1719" s="7" t="s">
        <v>45</v>
      </c>
    </row>
    <row r="1720" spans="5:6" ht="20.100000000000001" customHeight="1" x14ac:dyDescent="0.25">
      <c r="E1720" s="2">
        <f t="shared" si="35"/>
        <v>3718</v>
      </c>
      <c r="F1720" s="7" t="s">
        <v>1359</v>
      </c>
    </row>
    <row r="1721" spans="5:6" ht="20.100000000000001" customHeight="1" x14ac:dyDescent="0.25">
      <c r="E1721" s="2">
        <f t="shared" si="35"/>
        <v>3719</v>
      </c>
      <c r="F1721" s="7" t="s">
        <v>1360</v>
      </c>
    </row>
    <row r="1722" spans="5:6" ht="20.100000000000001" customHeight="1" x14ac:dyDescent="0.25">
      <c r="E1722" s="2">
        <f t="shared" si="35"/>
        <v>3720</v>
      </c>
      <c r="F1722" s="7" t="s">
        <v>1361</v>
      </c>
    </row>
    <row r="1723" spans="5:6" ht="20.100000000000001" customHeight="1" x14ac:dyDescent="0.25">
      <c r="E1723" s="2">
        <f t="shared" si="35"/>
        <v>3721</v>
      </c>
      <c r="F1723" s="7" t="s">
        <v>1362</v>
      </c>
    </row>
    <row r="1724" spans="5:6" ht="20.100000000000001" customHeight="1" x14ac:dyDescent="0.25">
      <c r="E1724" s="2">
        <f t="shared" si="35"/>
        <v>3722</v>
      </c>
      <c r="F1724" s="7" t="s">
        <v>1363</v>
      </c>
    </row>
    <row r="1725" spans="5:6" ht="20.100000000000001" customHeight="1" x14ac:dyDescent="0.25">
      <c r="E1725" s="2">
        <f t="shared" si="35"/>
        <v>3723</v>
      </c>
      <c r="F1725" s="7" t="s">
        <v>1364</v>
      </c>
    </row>
    <row r="1726" spans="5:6" ht="20.100000000000001" customHeight="1" x14ac:dyDescent="0.25">
      <c r="E1726" s="2">
        <f t="shared" si="35"/>
        <v>3724</v>
      </c>
      <c r="F1726" s="7" t="s">
        <v>19</v>
      </c>
    </row>
    <row r="1727" spans="5:6" ht="20.100000000000001" customHeight="1" x14ac:dyDescent="0.25">
      <c r="E1727" s="2">
        <f t="shared" si="35"/>
        <v>3725</v>
      </c>
      <c r="F1727" s="7" t="s">
        <v>1365</v>
      </c>
    </row>
    <row r="1728" spans="5:6" ht="20.100000000000001" customHeight="1" x14ac:dyDescent="0.25">
      <c r="E1728" s="2">
        <f t="shared" si="35"/>
        <v>3726</v>
      </c>
      <c r="F1728" s="7" t="s">
        <v>1366</v>
      </c>
    </row>
    <row r="1729" spans="5:6" ht="20.100000000000001" customHeight="1" x14ac:dyDescent="0.25">
      <c r="E1729" s="2">
        <f t="shared" si="35"/>
        <v>3727</v>
      </c>
      <c r="F1729" s="7" t="s">
        <v>1367</v>
      </c>
    </row>
    <row r="1730" spans="5:6" ht="20.100000000000001" customHeight="1" x14ac:dyDescent="0.25">
      <c r="E1730" s="2">
        <f t="shared" si="35"/>
        <v>3728</v>
      </c>
      <c r="F1730" s="7"/>
    </row>
    <row r="1731" spans="5:6" ht="20.100000000000001" customHeight="1" x14ac:dyDescent="0.25">
      <c r="E1731" s="2">
        <f t="shared" si="35"/>
        <v>3729</v>
      </c>
      <c r="F1731" s="7" t="s">
        <v>1368</v>
      </c>
    </row>
    <row r="1732" spans="5:6" ht="20.100000000000001" customHeight="1" x14ac:dyDescent="0.25">
      <c r="E1732" s="2">
        <f t="shared" si="35"/>
        <v>3730</v>
      </c>
      <c r="F1732" s="7" t="s">
        <v>1369</v>
      </c>
    </row>
    <row r="1733" spans="5:6" ht="20.100000000000001" customHeight="1" x14ac:dyDescent="0.25">
      <c r="E1733" s="2">
        <f t="shared" si="35"/>
        <v>3731</v>
      </c>
      <c r="F1733" s="7" t="s">
        <v>1330</v>
      </c>
    </row>
    <row r="1734" spans="5:6" ht="20.100000000000001" customHeight="1" x14ac:dyDescent="0.25">
      <c r="E1734" s="2">
        <f t="shared" si="35"/>
        <v>3732</v>
      </c>
      <c r="F1734" s="7" t="s">
        <v>957</v>
      </c>
    </row>
    <row r="1735" spans="5:6" ht="20.100000000000001" customHeight="1" x14ac:dyDescent="0.25">
      <c r="E1735" s="2">
        <f t="shared" si="35"/>
        <v>3733</v>
      </c>
      <c r="F1735" s="7" t="s">
        <v>1370</v>
      </c>
    </row>
    <row r="1736" spans="5:6" ht="20.100000000000001" customHeight="1" x14ac:dyDescent="0.25">
      <c r="E1736" s="2">
        <f t="shared" si="35"/>
        <v>3734</v>
      </c>
      <c r="F1736" s="7" t="s">
        <v>1371</v>
      </c>
    </row>
    <row r="1737" spans="5:6" ht="20.100000000000001" customHeight="1" x14ac:dyDescent="0.25">
      <c r="E1737" s="2">
        <f t="shared" si="35"/>
        <v>3735</v>
      </c>
      <c r="F1737" s="7" t="s">
        <v>1372</v>
      </c>
    </row>
    <row r="1738" spans="5:6" ht="20.100000000000001" customHeight="1" x14ac:dyDescent="0.25">
      <c r="E1738" s="2">
        <f t="shared" si="35"/>
        <v>3736</v>
      </c>
      <c r="F1738" s="7" t="s">
        <v>1373</v>
      </c>
    </row>
    <row r="1739" spans="5:6" ht="20.100000000000001" customHeight="1" x14ac:dyDescent="0.25">
      <c r="E1739" s="2">
        <f t="shared" si="35"/>
        <v>3737</v>
      </c>
      <c r="F1739" s="7" t="s">
        <v>732</v>
      </c>
    </row>
    <row r="1740" spans="5:6" ht="20.100000000000001" customHeight="1" x14ac:dyDescent="0.25">
      <c r="E1740" s="2">
        <f t="shared" si="35"/>
        <v>3738</v>
      </c>
      <c r="F1740" s="7" t="s">
        <v>639</v>
      </c>
    </row>
    <row r="1741" spans="5:6" ht="20.100000000000001" customHeight="1" x14ac:dyDescent="0.25">
      <c r="E1741" s="2">
        <f t="shared" si="35"/>
        <v>3739</v>
      </c>
      <c r="F1741" s="7" t="s">
        <v>1374</v>
      </c>
    </row>
    <row r="1742" spans="5:6" ht="20.100000000000001" customHeight="1" x14ac:dyDescent="0.25">
      <c r="E1742" s="2">
        <f t="shared" si="35"/>
        <v>3740</v>
      </c>
      <c r="F1742" s="7" t="s">
        <v>37</v>
      </c>
    </row>
    <row r="1743" spans="5:6" ht="20.100000000000001" customHeight="1" x14ac:dyDescent="0.25">
      <c r="E1743" s="2">
        <f t="shared" si="35"/>
        <v>3741</v>
      </c>
      <c r="F1743" s="7" t="s">
        <v>975</v>
      </c>
    </row>
    <row r="1744" spans="5:6" ht="20.100000000000001" customHeight="1" x14ac:dyDescent="0.25">
      <c r="E1744" s="2">
        <f t="shared" si="35"/>
        <v>3742</v>
      </c>
      <c r="F1744" s="7" t="s">
        <v>1375</v>
      </c>
    </row>
    <row r="1745" spans="5:6" ht="20.100000000000001" customHeight="1" x14ac:dyDescent="0.25">
      <c r="E1745" s="2">
        <f t="shared" si="35"/>
        <v>3743</v>
      </c>
      <c r="F1745" s="7" t="s">
        <v>1376</v>
      </c>
    </row>
    <row r="1746" spans="5:6" ht="20.100000000000001" customHeight="1" x14ac:dyDescent="0.25">
      <c r="E1746" s="2">
        <f t="shared" si="35"/>
        <v>3744</v>
      </c>
      <c r="F1746" s="7" t="s">
        <v>1377</v>
      </c>
    </row>
    <row r="1747" spans="5:6" ht="20.100000000000001" customHeight="1" x14ac:dyDescent="0.25">
      <c r="E1747" s="2">
        <f t="shared" si="35"/>
        <v>3745</v>
      </c>
      <c r="F1747" s="7" t="s">
        <v>247</v>
      </c>
    </row>
    <row r="1748" spans="5:6" ht="20.100000000000001" customHeight="1" x14ac:dyDescent="0.25">
      <c r="E1748" s="2">
        <f t="shared" si="35"/>
        <v>3746</v>
      </c>
      <c r="F1748" s="7" t="s">
        <v>1378</v>
      </c>
    </row>
    <row r="1749" spans="5:6" ht="20.100000000000001" customHeight="1" x14ac:dyDescent="0.25">
      <c r="E1749" s="2">
        <f t="shared" si="35"/>
        <v>3747</v>
      </c>
      <c r="F1749" s="7" t="s">
        <v>1379</v>
      </c>
    </row>
    <row r="1750" spans="5:6" ht="20.100000000000001" customHeight="1" x14ac:dyDescent="0.25">
      <c r="E1750" s="2">
        <f t="shared" si="35"/>
        <v>3748</v>
      </c>
      <c r="F1750" s="7" t="s">
        <v>1380</v>
      </c>
    </row>
    <row r="1751" spans="5:6" ht="20.100000000000001" customHeight="1" x14ac:dyDescent="0.25">
      <c r="E1751" s="2">
        <f t="shared" si="35"/>
        <v>3749</v>
      </c>
      <c r="F1751" s="7" t="s">
        <v>1381</v>
      </c>
    </row>
    <row r="1752" spans="5:6" ht="20.100000000000001" customHeight="1" x14ac:dyDescent="0.25">
      <c r="E1752" s="2">
        <f t="shared" si="35"/>
        <v>3750</v>
      </c>
      <c r="F1752" s="7" t="s">
        <v>1364</v>
      </c>
    </row>
    <row r="1753" spans="5:6" ht="20.100000000000001" customHeight="1" x14ac:dyDescent="0.25">
      <c r="E1753" s="4">
        <v>3801</v>
      </c>
      <c r="F1753" s="8" t="s">
        <v>1382</v>
      </c>
    </row>
    <row r="1754" spans="5:6" ht="20.100000000000001" customHeight="1" x14ac:dyDescent="0.25">
      <c r="E1754" s="2">
        <f t="shared" ref="E1754:E1802" si="36">E1753+1</f>
        <v>3802</v>
      </c>
      <c r="F1754" s="7" t="s">
        <v>72</v>
      </c>
    </row>
    <row r="1755" spans="5:6" ht="20.100000000000001" customHeight="1" x14ac:dyDescent="0.25">
      <c r="E1755" s="2">
        <f t="shared" si="36"/>
        <v>3803</v>
      </c>
      <c r="F1755" s="7" t="s">
        <v>1383</v>
      </c>
    </row>
    <row r="1756" spans="5:6" ht="20.100000000000001" customHeight="1" x14ac:dyDescent="0.25">
      <c r="E1756" s="2">
        <f t="shared" si="36"/>
        <v>3804</v>
      </c>
      <c r="F1756" s="7" t="s">
        <v>896</v>
      </c>
    </row>
    <row r="1757" spans="5:6" ht="20.100000000000001" customHeight="1" x14ac:dyDescent="0.25">
      <c r="E1757" s="2">
        <f t="shared" si="36"/>
        <v>3805</v>
      </c>
      <c r="F1757" s="7" t="s">
        <v>166</v>
      </c>
    </row>
    <row r="1758" spans="5:6" ht="20.100000000000001" customHeight="1" x14ac:dyDescent="0.25">
      <c r="E1758" s="2">
        <f t="shared" si="36"/>
        <v>3806</v>
      </c>
      <c r="F1758" s="7" t="s">
        <v>350</v>
      </c>
    </row>
    <row r="1759" spans="5:6" ht="20.100000000000001" customHeight="1" x14ac:dyDescent="0.25">
      <c r="E1759" s="2">
        <f t="shared" si="36"/>
        <v>3807</v>
      </c>
      <c r="F1759" s="7" t="s">
        <v>1384</v>
      </c>
    </row>
    <row r="1760" spans="5:6" ht="20.100000000000001" customHeight="1" x14ac:dyDescent="0.25">
      <c r="E1760" s="2">
        <f t="shared" si="36"/>
        <v>3808</v>
      </c>
      <c r="F1760" s="7" t="s">
        <v>1385</v>
      </c>
    </row>
    <row r="1761" spans="5:6" ht="20.100000000000001" customHeight="1" x14ac:dyDescent="0.25">
      <c r="E1761" s="2">
        <f t="shared" si="36"/>
        <v>3809</v>
      </c>
      <c r="F1761" s="7" t="s">
        <v>1384</v>
      </c>
    </row>
    <row r="1762" spans="5:6" ht="20.100000000000001" customHeight="1" x14ac:dyDescent="0.25">
      <c r="E1762" s="2">
        <f t="shared" si="36"/>
        <v>3810</v>
      </c>
      <c r="F1762" s="7" t="s">
        <v>1386</v>
      </c>
    </row>
    <row r="1763" spans="5:6" ht="20.100000000000001" customHeight="1" x14ac:dyDescent="0.25">
      <c r="E1763" s="2">
        <f t="shared" si="36"/>
        <v>3811</v>
      </c>
      <c r="F1763" s="7" t="s">
        <v>1387</v>
      </c>
    </row>
    <row r="1764" spans="5:6" ht="20.100000000000001" customHeight="1" x14ac:dyDescent="0.25">
      <c r="E1764" s="2">
        <f t="shared" si="36"/>
        <v>3812</v>
      </c>
      <c r="F1764" s="7" t="s">
        <v>1388</v>
      </c>
    </row>
    <row r="1765" spans="5:6" ht="20.100000000000001" customHeight="1" x14ac:dyDescent="0.25">
      <c r="E1765" s="2">
        <f t="shared" si="36"/>
        <v>3813</v>
      </c>
      <c r="F1765" s="7" t="s">
        <v>68</v>
      </c>
    </row>
    <row r="1766" spans="5:6" ht="20.100000000000001" customHeight="1" x14ac:dyDescent="0.25">
      <c r="E1766" s="2">
        <f t="shared" si="36"/>
        <v>3814</v>
      </c>
      <c r="F1766" s="7" t="s">
        <v>1389</v>
      </c>
    </row>
    <row r="1767" spans="5:6" ht="20.100000000000001" customHeight="1" x14ac:dyDescent="0.25">
      <c r="E1767" s="2">
        <f t="shared" si="36"/>
        <v>3815</v>
      </c>
      <c r="F1767" s="7" t="s">
        <v>968</v>
      </c>
    </row>
    <row r="1768" spans="5:6" ht="20.100000000000001" customHeight="1" x14ac:dyDescent="0.25">
      <c r="E1768" s="2">
        <f t="shared" si="36"/>
        <v>3816</v>
      </c>
      <c r="F1768" s="7" t="s">
        <v>1390</v>
      </c>
    </row>
    <row r="1769" spans="5:6" ht="20.100000000000001" customHeight="1" x14ac:dyDescent="0.25">
      <c r="E1769" s="2">
        <f t="shared" si="36"/>
        <v>3817</v>
      </c>
      <c r="F1769" s="7" t="s">
        <v>639</v>
      </c>
    </row>
    <row r="1770" spans="5:6" ht="20.100000000000001" customHeight="1" x14ac:dyDescent="0.25">
      <c r="E1770" s="2">
        <f t="shared" si="36"/>
        <v>3818</v>
      </c>
      <c r="F1770" s="7" t="s">
        <v>386</v>
      </c>
    </row>
    <row r="1771" spans="5:6" ht="20.100000000000001" customHeight="1" x14ac:dyDescent="0.25">
      <c r="E1771" s="2">
        <f t="shared" si="36"/>
        <v>3819</v>
      </c>
      <c r="F1771" s="7" t="s">
        <v>1391</v>
      </c>
    </row>
    <row r="1772" spans="5:6" ht="20.100000000000001" customHeight="1" x14ac:dyDescent="0.25">
      <c r="E1772" s="2">
        <f t="shared" si="36"/>
        <v>3820</v>
      </c>
      <c r="F1772" s="7" t="s">
        <v>1392</v>
      </c>
    </row>
    <row r="1773" spans="5:6" ht="20.100000000000001" customHeight="1" x14ac:dyDescent="0.25">
      <c r="E1773" s="2">
        <f t="shared" si="36"/>
        <v>3821</v>
      </c>
      <c r="F1773" s="7" t="s">
        <v>1393</v>
      </c>
    </row>
    <row r="1774" spans="5:6" ht="20.100000000000001" customHeight="1" x14ac:dyDescent="0.25">
      <c r="E1774" s="2">
        <f t="shared" si="36"/>
        <v>3822</v>
      </c>
      <c r="F1774" s="7" t="s">
        <v>1394</v>
      </c>
    </row>
    <row r="1775" spans="5:6" ht="20.100000000000001" customHeight="1" x14ac:dyDescent="0.25">
      <c r="E1775" s="2">
        <f t="shared" si="36"/>
        <v>3823</v>
      </c>
      <c r="F1775" s="7" t="s">
        <v>573</v>
      </c>
    </row>
    <row r="1776" spans="5:6" ht="20.100000000000001" customHeight="1" x14ac:dyDescent="0.25">
      <c r="E1776" s="2">
        <f t="shared" si="36"/>
        <v>3824</v>
      </c>
      <c r="F1776" s="7" t="s">
        <v>1395</v>
      </c>
    </row>
    <row r="1777" spans="5:6" ht="20.100000000000001" customHeight="1" x14ac:dyDescent="0.25">
      <c r="E1777" s="2">
        <f t="shared" si="36"/>
        <v>3825</v>
      </c>
      <c r="F1777" s="7" t="s">
        <v>1396</v>
      </c>
    </row>
    <row r="1778" spans="5:6" ht="20.100000000000001" customHeight="1" x14ac:dyDescent="0.25">
      <c r="E1778" s="2">
        <f t="shared" si="36"/>
        <v>3826</v>
      </c>
      <c r="F1778" s="7" t="s">
        <v>1397</v>
      </c>
    </row>
    <row r="1779" spans="5:6" ht="20.100000000000001" customHeight="1" x14ac:dyDescent="0.25">
      <c r="E1779" s="2">
        <f t="shared" si="36"/>
        <v>3827</v>
      </c>
      <c r="F1779" s="7" t="s">
        <v>1302</v>
      </c>
    </row>
    <row r="1780" spans="5:6" ht="20.100000000000001" customHeight="1" x14ac:dyDescent="0.25">
      <c r="E1780" s="2">
        <f t="shared" si="36"/>
        <v>3828</v>
      </c>
      <c r="F1780" s="7" t="s">
        <v>1398</v>
      </c>
    </row>
    <row r="1781" spans="5:6" ht="20.100000000000001" customHeight="1" x14ac:dyDescent="0.25">
      <c r="E1781" s="2">
        <f t="shared" si="36"/>
        <v>3829</v>
      </c>
      <c r="F1781" s="7" t="s">
        <v>1399</v>
      </c>
    </row>
    <row r="1782" spans="5:6" ht="20.100000000000001" customHeight="1" x14ac:dyDescent="0.25">
      <c r="E1782" s="2">
        <f t="shared" si="36"/>
        <v>3830</v>
      </c>
      <c r="F1782" s="7" t="s">
        <v>1400</v>
      </c>
    </row>
    <row r="1783" spans="5:6" ht="20.100000000000001" customHeight="1" x14ac:dyDescent="0.25">
      <c r="E1783" s="2">
        <f t="shared" si="36"/>
        <v>3831</v>
      </c>
      <c r="F1783" s="7" t="s">
        <v>1401</v>
      </c>
    </row>
    <row r="1784" spans="5:6" ht="20.100000000000001" customHeight="1" x14ac:dyDescent="0.25">
      <c r="E1784" s="2">
        <f t="shared" si="36"/>
        <v>3832</v>
      </c>
      <c r="F1784" s="7" t="s">
        <v>59</v>
      </c>
    </row>
    <row r="1785" spans="5:6" ht="20.100000000000001" customHeight="1" x14ac:dyDescent="0.25">
      <c r="E1785" s="2">
        <f t="shared" si="36"/>
        <v>3833</v>
      </c>
      <c r="F1785" s="7" t="s">
        <v>1402</v>
      </c>
    </row>
    <row r="1786" spans="5:6" ht="20.100000000000001" customHeight="1" x14ac:dyDescent="0.25">
      <c r="E1786" s="2">
        <f t="shared" si="36"/>
        <v>3834</v>
      </c>
      <c r="F1786" s="7" t="s">
        <v>1403</v>
      </c>
    </row>
    <row r="1787" spans="5:6" ht="20.100000000000001" customHeight="1" x14ac:dyDescent="0.25">
      <c r="E1787" s="2">
        <f t="shared" si="36"/>
        <v>3835</v>
      </c>
      <c r="F1787" s="7" t="s">
        <v>1404</v>
      </c>
    </row>
    <row r="1788" spans="5:6" ht="20.100000000000001" customHeight="1" x14ac:dyDescent="0.25">
      <c r="E1788" s="2">
        <f t="shared" si="36"/>
        <v>3836</v>
      </c>
      <c r="F1788" s="7" t="s">
        <v>541</v>
      </c>
    </row>
    <row r="1789" spans="5:6" ht="20.100000000000001" customHeight="1" x14ac:dyDescent="0.25">
      <c r="E1789" s="2">
        <f t="shared" si="36"/>
        <v>3837</v>
      </c>
      <c r="F1789" s="7" t="s">
        <v>540</v>
      </c>
    </row>
    <row r="1790" spans="5:6" ht="20.100000000000001" customHeight="1" x14ac:dyDescent="0.25">
      <c r="E1790" s="4">
        <f t="shared" si="36"/>
        <v>3838</v>
      </c>
      <c r="F1790" s="8" t="s">
        <v>1405</v>
      </c>
    </row>
    <row r="1791" spans="5:6" ht="20.100000000000001" customHeight="1" x14ac:dyDescent="0.25">
      <c r="E1791" s="2">
        <f t="shared" si="36"/>
        <v>3839</v>
      </c>
      <c r="F1791" s="7" t="s">
        <v>977</v>
      </c>
    </row>
    <row r="1792" spans="5:6" ht="20.100000000000001" customHeight="1" x14ac:dyDescent="0.25">
      <c r="E1792" s="2">
        <f t="shared" si="36"/>
        <v>3840</v>
      </c>
      <c r="F1792" s="7" t="s">
        <v>395</v>
      </c>
    </row>
    <row r="1793" spans="5:6" ht="20.100000000000001" customHeight="1" x14ac:dyDescent="0.25">
      <c r="E1793" s="2">
        <f t="shared" si="36"/>
        <v>3841</v>
      </c>
      <c r="F1793" s="7" t="s">
        <v>1406</v>
      </c>
    </row>
    <row r="1794" spans="5:6" ht="20.100000000000001" customHeight="1" x14ac:dyDescent="0.25">
      <c r="E1794" s="2">
        <f t="shared" si="36"/>
        <v>3842</v>
      </c>
      <c r="F1794" s="7" t="s">
        <v>1407</v>
      </c>
    </row>
    <row r="1795" spans="5:6" ht="20.100000000000001" customHeight="1" x14ac:dyDescent="0.25">
      <c r="E1795" s="2">
        <f t="shared" si="36"/>
        <v>3843</v>
      </c>
      <c r="F1795" s="7" t="s">
        <v>1408</v>
      </c>
    </row>
    <row r="1796" spans="5:6" ht="20.100000000000001" customHeight="1" x14ac:dyDescent="0.25">
      <c r="E1796" s="2">
        <f t="shared" si="36"/>
        <v>3844</v>
      </c>
      <c r="F1796" s="7" t="s">
        <v>1409</v>
      </c>
    </row>
    <row r="1797" spans="5:6" ht="20.100000000000001" customHeight="1" x14ac:dyDescent="0.25">
      <c r="E1797" s="2">
        <f t="shared" si="36"/>
        <v>3845</v>
      </c>
      <c r="F1797" s="7" t="s">
        <v>1410</v>
      </c>
    </row>
    <row r="1798" spans="5:6" ht="20.100000000000001" customHeight="1" x14ac:dyDescent="0.25">
      <c r="E1798" s="2">
        <f t="shared" si="36"/>
        <v>3846</v>
      </c>
      <c r="F1798" s="7" t="s">
        <v>1411</v>
      </c>
    </row>
    <row r="1799" spans="5:6" ht="20.100000000000001" customHeight="1" x14ac:dyDescent="0.25">
      <c r="E1799" s="2">
        <f t="shared" si="36"/>
        <v>3847</v>
      </c>
      <c r="F1799" s="7" t="s">
        <v>629</v>
      </c>
    </row>
    <row r="1800" spans="5:6" ht="20.100000000000001" customHeight="1" x14ac:dyDescent="0.25">
      <c r="E1800" s="4">
        <f t="shared" si="36"/>
        <v>3848</v>
      </c>
      <c r="F1800" s="8" t="s">
        <v>1412</v>
      </c>
    </row>
    <row r="1801" spans="5:6" ht="20.100000000000001" customHeight="1" x14ac:dyDescent="0.25">
      <c r="E1801" s="2">
        <f t="shared" si="36"/>
        <v>3849</v>
      </c>
      <c r="F1801" s="7" t="s">
        <v>1413</v>
      </c>
    </row>
    <row r="1802" spans="5:6" ht="20.100000000000001" customHeight="1" x14ac:dyDescent="0.25">
      <c r="E1802" s="2">
        <f t="shared" si="36"/>
        <v>3850</v>
      </c>
      <c r="F1802" s="7" t="s">
        <v>1414</v>
      </c>
    </row>
    <row r="1803" spans="5:6" ht="20.100000000000001" customHeight="1" x14ac:dyDescent="0.25">
      <c r="E1803" s="2">
        <v>3901</v>
      </c>
      <c r="F1803" s="7" t="s">
        <v>328</v>
      </c>
    </row>
    <row r="1804" spans="5:6" ht="20.100000000000001" customHeight="1" x14ac:dyDescent="0.25">
      <c r="E1804" s="2">
        <f t="shared" ref="E1804:E1852" si="37">E1803+1</f>
        <v>3902</v>
      </c>
      <c r="F1804" s="7" t="s">
        <v>1345</v>
      </c>
    </row>
    <row r="1805" spans="5:6" ht="20.100000000000001" customHeight="1" x14ac:dyDescent="0.25">
      <c r="E1805" s="2">
        <f t="shared" si="37"/>
        <v>3903</v>
      </c>
      <c r="F1805" s="7" t="s">
        <v>1415</v>
      </c>
    </row>
    <row r="1806" spans="5:6" ht="20.100000000000001" customHeight="1" x14ac:dyDescent="0.25">
      <c r="E1806" s="2">
        <f t="shared" si="37"/>
        <v>3904</v>
      </c>
      <c r="F1806" s="7" t="s">
        <v>1121</v>
      </c>
    </row>
    <row r="1807" spans="5:6" ht="20.100000000000001" customHeight="1" x14ac:dyDescent="0.25">
      <c r="E1807" s="2">
        <f t="shared" si="37"/>
        <v>3905</v>
      </c>
      <c r="F1807" s="7" t="s">
        <v>619</v>
      </c>
    </row>
    <row r="1808" spans="5:6" ht="20.100000000000001" customHeight="1" x14ac:dyDescent="0.25">
      <c r="E1808" s="2">
        <f t="shared" si="37"/>
        <v>3906</v>
      </c>
      <c r="F1808" s="7" t="s">
        <v>1416</v>
      </c>
    </row>
    <row r="1809" spans="5:6" ht="20.100000000000001" customHeight="1" x14ac:dyDescent="0.25">
      <c r="E1809" s="2">
        <f t="shared" si="37"/>
        <v>3907</v>
      </c>
      <c r="F1809" s="7" t="s">
        <v>1417</v>
      </c>
    </row>
    <row r="1810" spans="5:6" ht="20.100000000000001" customHeight="1" x14ac:dyDescent="0.25">
      <c r="E1810" s="4">
        <f t="shared" si="37"/>
        <v>3908</v>
      </c>
      <c r="F1810" s="8" t="s">
        <v>1418</v>
      </c>
    </row>
    <row r="1811" spans="5:6" ht="20.100000000000001" customHeight="1" x14ac:dyDescent="0.25">
      <c r="E1811" s="2">
        <f t="shared" si="37"/>
        <v>3909</v>
      </c>
      <c r="F1811" s="7" t="s">
        <v>625</v>
      </c>
    </row>
    <row r="1812" spans="5:6" ht="20.100000000000001" customHeight="1" x14ac:dyDescent="0.25">
      <c r="E1812" s="2">
        <f t="shared" si="37"/>
        <v>3910</v>
      </c>
      <c r="F1812" s="7" t="s">
        <v>1419</v>
      </c>
    </row>
    <row r="1813" spans="5:6" ht="20.100000000000001" customHeight="1" x14ac:dyDescent="0.25">
      <c r="E1813" s="2">
        <f t="shared" si="37"/>
        <v>3911</v>
      </c>
      <c r="F1813" s="7" t="s">
        <v>1420</v>
      </c>
    </row>
    <row r="1814" spans="5:6" ht="20.100000000000001" customHeight="1" x14ac:dyDescent="0.25">
      <c r="E1814" s="2">
        <f t="shared" si="37"/>
        <v>3912</v>
      </c>
      <c r="F1814" s="7" t="s">
        <v>1421</v>
      </c>
    </row>
    <row r="1815" spans="5:6" ht="20.100000000000001" customHeight="1" x14ac:dyDescent="0.25">
      <c r="E1815" s="4">
        <f t="shared" si="37"/>
        <v>3913</v>
      </c>
      <c r="F1815" s="8" t="s">
        <v>1412</v>
      </c>
    </row>
    <row r="1816" spans="5:6" ht="20.100000000000001" customHeight="1" x14ac:dyDescent="0.25">
      <c r="E1816" s="2">
        <f t="shared" si="37"/>
        <v>3914</v>
      </c>
      <c r="F1816" s="7" t="s">
        <v>1422</v>
      </c>
    </row>
    <row r="1817" spans="5:6" ht="20.100000000000001" customHeight="1" x14ac:dyDescent="0.25">
      <c r="E1817" s="2">
        <f t="shared" si="37"/>
        <v>3915</v>
      </c>
      <c r="F1817" s="7" t="s">
        <v>1423</v>
      </c>
    </row>
    <row r="1818" spans="5:6" ht="20.100000000000001" customHeight="1" x14ac:dyDescent="0.25">
      <c r="E1818" s="2">
        <f t="shared" si="37"/>
        <v>3916</v>
      </c>
      <c r="F1818" s="7" t="s">
        <v>1424</v>
      </c>
    </row>
    <row r="1819" spans="5:6" ht="20.100000000000001" customHeight="1" x14ac:dyDescent="0.25">
      <c r="E1819" s="2">
        <f t="shared" si="37"/>
        <v>3917</v>
      </c>
      <c r="F1819" s="7" t="s">
        <v>12</v>
      </c>
    </row>
    <row r="1820" spans="5:6" ht="20.100000000000001" customHeight="1" x14ac:dyDescent="0.25">
      <c r="E1820" s="2">
        <f t="shared" si="37"/>
        <v>3918</v>
      </c>
      <c r="F1820" s="7" t="s">
        <v>1425</v>
      </c>
    </row>
    <row r="1821" spans="5:6" ht="20.100000000000001" customHeight="1" x14ac:dyDescent="0.25">
      <c r="E1821" s="2">
        <f t="shared" si="37"/>
        <v>3919</v>
      </c>
      <c r="F1821" s="7" t="s">
        <v>1304</v>
      </c>
    </row>
    <row r="1822" spans="5:6" ht="20.100000000000001" customHeight="1" x14ac:dyDescent="0.25">
      <c r="E1822" s="2">
        <f t="shared" si="37"/>
        <v>3920</v>
      </c>
      <c r="F1822" s="7" t="s">
        <v>1426</v>
      </c>
    </row>
    <row r="1823" spans="5:6" ht="20.100000000000001" customHeight="1" x14ac:dyDescent="0.25">
      <c r="E1823" s="2">
        <f t="shared" si="37"/>
        <v>3921</v>
      </c>
      <c r="F1823" s="7" t="s">
        <v>1427</v>
      </c>
    </row>
    <row r="1824" spans="5:6" ht="20.100000000000001" customHeight="1" x14ac:dyDescent="0.25">
      <c r="E1824" s="2">
        <f t="shared" si="37"/>
        <v>3922</v>
      </c>
      <c r="F1824" s="7" t="s">
        <v>1428</v>
      </c>
    </row>
    <row r="1825" spans="5:6" ht="20.100000000000001" customHeight="1" x14ac:dyDescent="0.25">
      <c r="E1825" s="2">
        <f>E1824+1</f>
        <v>3923</v>
      </c>
      <c r="F1825" s="7" t="s">
        <v>1429</v>
      </c>
    </row>
    <row r="1826" spans="5:6" ht="20.100000000000001" customHeight="1" x14ac:dyDescent="0.25">
      <c r="E1826" s="2">
        <f t="shared" si="37"/>
        <v>3924</v>
      </c>
      <c r="F1826" s="7" t="s">
        <v>1430</v>
      </c>
    </row>
    <row r="1827" spans="5:6" ht="20.100000000000001" customHeight="1" x14ac:dyDescent="0.25">
      <c r="E1827" s="2">
        <f t="shared" si="37"/>
        <v>3925</v>
      </c>
      <c r="F1827" s="7" t="s">
        <v>1431</v>
      </c>
    </row>
    <row r="1828" spans="5:6" ht="20.100000000000001" customHeight="1" x14ac:dyDescent="0.25">
      <c r="E1828" s="2">
        <f t="shared" si="37"/>
        <v>3926</v>
      </c>
      <c r="F1828" s="7" t="s">
        <v>1432</v>
      </c>
    </row>
    <row r="1829" spans="5:6" ht="20.100000000000001" customHeight="1" x14ac:dyDescent="0.25">
      <c r="E1829" s="2">
        <f t="shared" si="37"/>
        <v>3927</v>
      </c>
      <c r="F1829" s="7" t="s">
        <v>1433</v>
      </c>
    </row>
    <row r="1830" spans="5:6" ht="20.100000000000001" customHeight="1" x14ac:dyDescent="0.25">
      <c r="E1830" s="2">
        <f t="shared" si="37"/>
        <v>3928</v>
      </c>
      <c r="F1830" s="7" t="s">
        <v>1434</v>
      </c>
    </row>
    <row r="1831" spans="5:6" ht="20.100000000000001" customHeight="1" x14ac:dyDescent="0.25">
      <c r="E1831" s="2">
        <f t="shared" si="37"/>
        <v>3929</v>
      </c>
      <c r="F1831" s="7" t="s">
        <v>639</v>
      </c>
    </row>
    <row r="1832" spans="5:6" ht="20.100000000000001" customHeight="1" x14ac:dyDescent="0.25">
      <c r="E1832" s="2">
        <f t="shared" si="37"/>
        <v>3930</v>
      </c>
      <c r="F1832" s="7" t="s">
        <v>1435</v>
      </c>
    </row>
    <row r="1833" spans="5:6" ht="20.100000000000001" customHeight="1" x14ac:dyDescent="0.25">
      <c r="E1833" s="2">
        <f t="shared" si="37"/>
        <v>3931</v>
      </c>
      <c r="F1833" s="7" t="s">
        <v>1436</v>
      </c>
    </row>
    <row r="1834" spans="5:6" ht="20.100000000000001" customHeight="1" x14ac:dyDescent="0.25">
      <c r="E1834" s="2">
        <f t="shared" si="37"/>
        <v>3932</v>
      </c>
      <c r="F1834" s="7" t="s">
        <v>1437</v>
      </c>
    </row>
    <row r="1835" spans="5:6" ht="20.100000000000001" customHeight="1" x14ac:dyDescent="0.25">
      <c r="E1835" s="2">
        <f t="shared" si="37"/>
        <v>3933</v>
      </c>
      <c r="F1835" s="7" t="s">
        <v>1438</v>
      </c>
    </row>
    <row r="1836" spans="5:6" ht="20.100000000000001" customHeight="1" x14ac:dyDescent="0.25">
      <c r="E1836" s="4">
        <f t="shared" si="37"/>
        <v>3934</v>
      </c>
      <c r="F1836" s="8" t="s">
        <v>1439</v>
      </c>
    </row>
    <row r="1837" spans="5:6" ht="20.100000000000001" customHeight="1" x14ac:dyDescent="0.25">
      <c r="E1837" s="2">
        <f t="shared" si="37"/>
        <v>3935</v>
      </c>
      <c r="F1837" s="7" t="s">
        <v>1440</v>
      </c>
    </row>
    <row r="1838" spans="5:6" ht="20.100000000000001" customHeight="1" x14ac:dyDescent="0.25">
      <c r="E1838" s="2">
        <f t="shared" si="37"/>
        <v>3936</v>
      </c>
      <c r="F1838" s="7" t="s">
        <v>1441</v>
      </c>
    </row>
    <row r="1839" spans="5:6" ht="20.100000000000001" customHeight="1" x14ac:dyDescent="0.25">
      <c r="E1839" s="2">
        <f t="shared" si="37"/>
        <v>3937</v>
      </c>
      <c r="F1839" s="7" t="s">
        <v>32</v>
      </c>
    </row>
    <row r="1840" spans="5:6" ht="20.100000000000001" customHeight="1" x14ac:dyDescent="0.25">
      <c r="E1840" s="2">
        <f t="shared" si="37"/>
        <v>3938</v>
      </c>
      <c r="F1840" s="7" t="s">
        <v>1098</v>
      </c>
    </row>
    <row r="1841" spans="5:6" ht="20.100000000000001" customHeight="1" x14ac:dyDescent="0.25">
      <c r="E1841" s="2">
        <f t="shared" si="37"/>
        <v>3939</v>
      </c>
      <c r="F1841" s="7" t="s">
        <v>21</v>
      </c>
    </row>
    <row r="1842" spans="5:6" ht="20.100000000000001" customHeight="1" x14ac:dyDescent="0.25">
      <c r="E1842" s="2">
        <f t="shared" si="37"/>
        <v>3940</v>
      </c>
      <c r="F1842" s="7" t="s">
        <v>1442</v>
      </c>
    </row>
    <row r="1843" spans="5:6" ht="20.100000000000001" customHeight="1" x14ac:dyDescent="0.25">
      <c r="E1843" s="2">
        <f t="shared" si="37"/>
        <v>3941</v>
      </c>
      <c r="F1843" s="7" t="s">
        <v>1443</v>
      </c>
    </row>
    <row r="1844" spans="5:6" ht="20.100000000000001" customHeight="1" x14ac:dyDescent="0.25">
      <c r="E1844" s="2">
        <f t="shared" si="37"/>
        <v>3942</v>
      </c>
      <c r="F1844" s="7" t="s">
        <v>1444</v>
      </c>
    </row>
    <row r="1845" spans="5:6" ht="20.100000000000001" customHeight="1" x14ac:dyDescent="0.25">
      <c r="E1845" s="2">
        <f t="shared" si="37"/>
        <v>3943</v>
      </c>
      <c r="F1845" s="7" t="s">
        <v>1445</v>
      </c>
    </row>
    <row r="1846" spans="5:6" ht="20.100000000000001" customHeight="1" x14ac:dyDescent="0.25">
      <c r="E1846" s="2">
        <f t="shared" si="37"/>
        <v>3944</v>
      </c>
      <c r="F1846" s="7" t="s">
        <v>890</v>
      </c>
    </row>
    <row r="1847" spans="5:6" ht="20.100000000000001" customHeight="1" x14ac:dyDescent="0.25">
      <c r="E1847" s="2">
        <f t="shared" si="37"/>
        <v>3945</v>
      </c>
      <c r="F1847" s="7" t="s">
        <v>1446</v>
      </c>
    </row>
    <row r="1848" spans="5:6" ht="20.100000000000001" customHeight="1" x14ac:dyDescent="0.25">
      <c r="E1848" s="2">
        <f t="shared" si="37"/>
        <v>3946</v>
      </c>
      <c r="F1848" s="7" t="s">
        <v>1219</v>
      </c>
    </row>
    <row r="1849" spans="5:6" ht="20.100000000000001" customHeight="1" x14ac:dyDescent="0.25">
      <c r="E1849" s="2">
        <f t="shared" si="37"/>
        <v>3947</v>
      </c>
      <c r="F1849" s="7" t="s">
        <v>1447</v>
      </c>
    </row>
    <row r="1850" spans="5:6" ht="20.100000000000001" customHeight="1" x14ac:dyDescent="0.25">
      <c r="E1850" s="2">
        <f t="shared" si="37"/>
        <v>3948</v>
      </c>
      <c r="F1850" s="7" t="s">
        <v>1448</v>
      </c>
    </row>
    <row r="1851" spans="5:6" ht="20.100000000000001" customHeight="1" x14ac:dyDescent="0.25">
      <c r="E1851" s="4">
        <f t="shared" si="37"/>
        <v>3949</v>
      </c>
      <c r="F1851" s="8" t="s">
        <v>1449</v>
      </c>
    </row>
    <row r="1852" spans="5:6" ht="20.100000000000001" customHeight="1" x14ac:dyDescent="0.25">
      <c r="E1852" s="2">
        <f t="shared" si="37"/>
        <v>3950</v>
      </c>
      <c r="F1852" s="7" t="s">
        <v>1450</v>
      </c>
    </row>
    <row r="1853" spans="5:6" ht="20.100000000000001" customHeight="1" x14ac:dyDescent="0.25">
      <c r="E1853" s="2">
        <v>4001</v>
      </c>
      <c r="F1853" s="7" t="s">
        <v>240</v>
      </c>
    </row>
    <row r="1854" spans="5:6" ht="20.100000000000001" customHeight="1" x14ac:dyDescent="0.25">
      <c r="E1854" s="2">
        <f t="shared" ref="E1854:E1902" si="38">E1853+1</f>
        <v>4002</v>
      </c>
      <c r="F1854" s="7" t="s">
        <v>629</v>
      </c>
    </row>
    <row r="1855" spans="5:6" ht="20.100000000000001" customHeight="1" x14ac:dyDescent="0.25">
      <c r="E1855" s="2">
        <f t="shared" si="38"/>
        <v>4003</v>
      </c>
      <c r="F1855" s="7" t="s">
        <v>1451</v>
      </c>
    </row>
    <row r="1856" spans="5:6" ht="20.100000000000001" customHeight="1" x14ac:dyDescent="0.25">
      <c r="E1856" s="2">
        <f t="shared" si="38"/>
        <v>4004</v>
      </c>
      <c r="F1856" s="7" t="s">
        <v>1452</v>
      </c>
    </row>
    <row r="1857" spans="5:6" ht="20.100000000000001" customHeight="1" x14ac:dyDescent="0.25">
      <c r="E1857" s="2">
        <f t="shared" si="38"/>
        <v>4005</v>
      </c>
      <c r="F1857" s="7" t="s">
        <v>1453</v>
      </c>
    </row>
    <row r="1858" spans="5:6" ht="20.100000000000001" customHeight="1" x14ac:dyDescent="0.25">
      <c r="E1858" s="2">
        <f t="shared" si="38"/>
        <v>4006</v>
      </c>
      <c r="F1858" s="7" t="s">
        <v>1454</v>
      </c>
    </row>
    <row r="1859" spans="5:6" ht="20.100000000000001" customHeight="1" x14ac:dyDescent="0.25">
      <c r="E1859" s="2">
        <f t="shared" si="38"/>
        <v>4007</v>
      </c>
      <c r="F1859" s="7" t="s">
        <v>1455</v>
      </c>
    </row>
    <row r="1860" spans="5:6" ht="20.100000000000001" customHeight="1" x14ac:dyDescent="0.25">
      <c r="E1860" s="2">
        <f t="shared" si="38"/>
        <v>4008</v>
      </c>
      <c r="F1860" s="7" t="s">
        <v>1410</v>
      </c>
    </row>
    <row r="1861" spans="5:6" ht="20.100000000000001" customHeight="1" x14ac:dyDescent="0.25">
      <c r="E1861" s="4">
        <f t="shared" si="38"/>
        <v>4009</v>
      </c>
      <c r="F1861" s="8" t="s">
        <v>1456</v>
      </c>
    </row>
    <row r="1862" spans="5:6" ht="20.100000000000001" customHeight="1" x14ac:dyDescent="0.25">
      <c r="E1862" s="2">
        <f t="shared" si="38"/>
        <v>4010</v>
      </c>
      <c r="F1862" s="7" t="s">
        <v>1457</v>
      </c>
    </row>
    <row r="1863" spans="5:6" ht="20.100000000000001" customHeight="1" x14ac:dyDescent="0.25">
      <c r="E1863" s="2">
        <f t="shared" si="38"/>
        <v>4011</v>
      </c>
      <c r="F1863" s="7" t="s">
        <v>4</v>
      </c>
    </row>
    <row r="1864" spans="5:6" ht="20.100000000000001" customHeight="1" x14ac:dyDescent="0.25">
      <c r="E1864" s="2">
        <f t="shared" si="38"/>
        <v>4012</v>
      </c>
      <c r="F1864" s="7" t="s">
        <v>1458</v>
      </c>
    </row>
    <row r="1865" spans="5:6" ht="20.100000000000001" customHeight="1" x14ac:dyDescent="0.25">
      <c r="E1865" s="2">
        <f t="shared" si="38"/>
        <v>4013</v>
      </c>
      <c r="F1865" s="7" t="s">
        <v>1459</v>
      </c>
    </row>
    <row r="1866" spans="5:6" ht="20.100000000000001" customHeight="1" x14ac:dyDescent="0.25">
      <c r="E1866" s="2">
        <f t="shared" si="38"/>
        <v>4014</v>
      </c>
      <c r="F1866" s="7" t="s">
        <v>1460</v>
      </c>
    </row>
    <row r="1867" spans="5:6" ht="20.100000000000001" customHeight="1" x14ac:dyDescent="0.25">
      <c r="E1867" s="2">
        <f t="shared" si="38"/>
        <v>4015</v>
      </c>
      <c r="F1867" s="7" t="s">
        <v>1461</v>
      </c>
    </row>
    <row r="1868" spans="5:6" ht="20.100000000000001" customHeight="1" x14ac:dyDescent="0.25">
      <c r="E1868" s="2">
        <f t="shared" si="38"/>
        <v>4016</v>
      </c>
      <c r="F1868" s="7" t="s">
        <v>1103</v>
      </c>
    </row>
    <row r="1869" spans="5:6" ht="20.100000000000001" customHeight="1" x14ac:dyDescent="0.25">
      <c r="E1869" s="2">
        <f t="shared" si="38"/>
        <v>4017</v>
      </c>
      <c r="F1869" s="7" t="s">
        <v>1462</v>
      </c>
    </row>
    <row r="1870" spans="5:6" ht="20.100000000000001" customHeight="1" x14ac:dyDescent="0.25">
      <c r="E1870" s="2">
        <f t="shared" si="38"/>
        <v>4018</v>
      </c>
      <c r="F1870" s="7" t="s">
        <v>1426</v>
      </c>
    </row>
    <row r="1871" spans="5:6" ht="20.100000000000001" customHeight="1" x14ac:dyDescent="0.25">
      <c r="E1871" s="2">
        <f t="shared" si="38"/>
        <v>4019</v>
      </c>
      <c r="F1871" s="7" t="s">
        <v>1463</v>
      </c>
    </row>
    <row r="1872" spans="5:6" ht="20.100000000000001" customHeight="1" x14ac:dyDescent="0.25">
      <c r="E1872" s="2">
        <f t="shared" si="38"/>
        <v>4020</v>
      </c>
      <c r="F1872" s="7" t="s">
        <v>1464</v>
      </c>
    </row>
    <row r="1873" spans="5:6" ht="20.100000000000001" customHeight="1" x14ac:dyDescent="0.25">
      <c r="E1873" s="2">
        <f t="shared" si="38"/>
        <v>4021</v>
      </c>
      <c r="F1873" s="7" t="s">
        <v>205</v>
      </c>
    </row>
    <row r="1874" spans="5:6" ht="20.100000000000001" customHeight="1" x14ac:dyDescent="0.25">
      <c r="E1874" s="2">
        <f t="shared" si="38"/>
        <v>4022</v>
      </c>
      <c r="F1874" s="7" t="s">
        <v>1465</v>
      </c>
    </row>
    <row r="1875" spans="5:6" ht="20.100000000000001" customHeight="1" x14ac:dyDescent="0.25">
      <c r="E1875" s="2">
        <f t="shared" si="38"/>
        <v>4023</v>
      </c>
      <c r="F1875" s="7" t="s">
        <v>1466</v>
      </c>
    </row>
    <row r="1876" spans="5:6" ht="20.100000000000001" customHeight="1" x14ac:dyDescent="0.25">
      <c r="E1876" s="2">
        <f t="shared" si="38"/>
        <v>4024</v>
      </c>
      <c r="F1876" s="7" t="s">
        <v>994</v>
      </c>
    </row>
    <row r="1877" spans="5:6" ht="20.100000000000001" customHeight="1" x14ac:dyDescent="0.25">
      <c r="E1877" s="2">
        <f t="shared" si="38"/>
        <v>4025</v>
      </c>
      <c r="F1877" s="7" t="s">
        <v>1467</v>
      </c>
    </row>
    <row r="1878" spans="5:6" ht="20.100000000000001" customHeight="1" x14ac:dyDescent="0.25">
      <c r="E1878" s="2">
        <f t="shared" si="38"/>
        <v>4026</v>
      </c>
      <c r="F1878" s="7" t="s">
        <v>1468</v>
      </c>
    </row>
    <row r="1879" spans="5:6" ht="20.100000000000001" customHeight="1" x14ac:dyDescent="0.25">
      <c r="E1879" s="2">
        <f t="shared" si="38"/>
        <v>4027</v>
      </c>
      <c r="F1879" s="7" t="s">
        <v>1469</v>
      </c>
    </row>
    <row r="1880" spans="5:6" ht="20.100000000000001" customHeight="1" x14ac:dyDescent="0.25">
      <c r="E1880" s="2">
        <f t="shared" si="38"/>
        <v>4028</v>
      </c>
      <c r="F1880" s="7" t="s">
        <v>1470</v>
      </c>
    </row>
    <row r="1881" spans="5:6" ht="20.100000000000001" customHeight="1" x14ac:dyDescent="0.25">
      <c r="E1881" s="2">
        <f t="shared" si="38"/>
        <v>4029</v>
      </c>
      <c r="F1881" s="7" t="s">
        <v>1471</v>
      </c>
    </row>
    <row r="1882" spans="5:6" ht="20.100000000000001" customHeight="1" x14ac:dyDescent="0.25">
      <c r="E1882" s="2">
        <f t="shared" si="38"/>
        <v>4030</v>
      </c>
      <c r="F1882" s="7" t="s">
        <v>1472</v>
      </c>
    </row>
    <row r="1883" spans="5:6" ht="20.100000000000001" customHeight="1" x14ac:dyDescent="0.25">
      <c r="E1883" s="2">
        <f t="shared" si="38"/>
        <v>4031</v>
      </c>
      <c r="F1883" s="7" t="s">
        <v>1473</v>
      </c>
    </row>
    <row r="1884" spans="5:6" ht="20.100000000000001" customHeight="1" x14ac:dyDescent="0.25">
      <c r="E1884" s="2">
        <f t="shared" si="38"/>
        <v>4032</v>
      </c>
      <c r="F1884" s="7" t="s">
        <v>1474</v>
      </c>
    </row>
    <row r="1885" spans="5:6" ht="20.100000000000001" customHeight="1" x14ac:dyDescent="0.25">
      <c r="E1885" s="2">
        <f t="shared" si="38"/>
        <v>4033</v>
      </c>
      <c r="F1885" s="7" t="s">
        <v>1475</v>
      </c>
    </row>
    <row r="1886" spans="5:6" ht="20.100000000000001" customHeight="1" x14ac:dyDescent="0.25">
      <c r="E1886" s="4">
        <f t="shared" si="38"/>
        <v>4034</v>
      </c>
      <c r="F1886" s="8" t="s">
        <v>1476</v>
      </c>
    </row>
    <row r="1887" spans="5:6" ht="20.100000000000001" customHeight="1" x14ac:dyDescent="0.25">
      <c r="E1887" s="2">
        <f t="shared" si="38"/>
        <v>4035</v>
      </c>
      <c r="F1887" s="7" t="s">
        <v>1066</v>
      </c>
    </row>
    <row r="1888" spans="5:6" ht="20.100000000000001" customHeight="1" x14ac:dyDescent="0.25">
      <c r="E1888" s="2">
        <f t="shared" si="38"/>
        <v>4036</v>
      </c>
      <c r="F1888" s="7" t="s">
        <v>639</v>
      </c>
    </row>
    <row r="1889" spans="5:6" ht="20.100000000000001" customHeight="1" x14ac:dyDescent="0.25">
      <c r="E1889" s="2">
        <f t="shared" si="38"/>
        <v>4037</v>
      </c>
      <c r="F1889" s="7" t="s">
        <v>1477</v>
      </c>
    </row>
    <row r="1890" spans="5:6" ht="20.100000000000001" customHeight="1" x14ac:dyDescent="0.25">
      <c r="E1890" s="2">
        <f t="shared" si="38"/>
        <v>4038</v>
      </c>
      <c r="F1890" s="7" t="s">
        <v>1478</v>
      </c>
    </row>
    <row r="1891" spans="5:6" ht="20.100000000000001" customHeight="1" x14ac:dyDescent="0.25">
      <c r="E1891" s="2">
        <f t="shared" si="38"/>
        <v>4039</v>
      </c>
      <c r="F1891" s="7" t="s">
        <v>1344</v>
      </c>
    </row>
    <row r="1892" spans="5:6" ht="20.100000000000001" customHeight="1" x14ac:dyDescent="0.25">
      <c r="E1892" s="2">
        <f t="shared" si="38"/>
        <v>4040</v>
      </c>
      <c r="F1892" s="7" t="s">
        <v>1479</v>
      </c>
    </row>
    <row r="1893" spans="5:6" ht="20.100000000000001" customHeight="1" x14ac:dyDescent="0.25">
      <c r="E1893" s="2">
        <f t="shared" si="38"/>
        <v>4041</v>
      </c>
      <c r="F1893" s="7" t="s">
        <v>1480</v>
      </c>
    </row>
    <row r="1894" spans="5:6" ht="20.100000000000001" customHeight="1" x14ac:dyDescent="0.25">
      <c r="E1894" s="2">
        <f t="shared" si="38"/>
        <v>4042</v>
      </c>
      <c r="F1894" s="7" t="s">
        <v>1481</v>
      </c>
    </row>
    <row r="1895" spans="5:6" ht="20.100000000000001" customHeight="1" x14ac:dyDescent="0.25">
      <c r="E1895" s="2">
        <f t="shared" si="38"/>
        <v>4043</v>
      </c>
      <c r="F1895" s="7" t="s">
        <v>46</v>
      </c>
    </row>
    <row r="1896" spans="5:6" ht="20.100000000000001" customHeight="1" x14ac:dyDescent="0.25">
      <c r="E1896" s="2">
        <f t="shared" si="38"/>
        <v>4044</v>
      </c>
      <c r="F1896" s="7" t="s">
        <v>1482</v>
      </c>
    </row>
    <row r="1897" spans="5:6" ht="20.100000000000001" customHeight="1" x14ac:dyDescent="0.25">
      <c r="E1897" s="2">
        <f t="shared" si="38"/>
        <v>4045</v>
      </c>
      <c r="F1897" s="7" t="s">
        <v>1483</v>
      </c>
    </row>
    <row r="1898" spans="5:6" ht="20.100000000000001" customHeight="1" x14ac:dyDescent="0.25">
      <c r="E1898" s="2">
        <f t="shared" si="38"/>
        <v>4046</v>
      </c>
      <c r="F1898" s="7" t="s">
        <v>1484</v>
      </c>
    </row>
    <row r="1899" spans="5:6" ht="20.100000000000001" customHeight="1" x14ac:dyDescent="0.25">
      <c r="E1899" s="2">
        <f t="shared" si="38"/>
        <v>4047</v>
      </c>
      <c r="F1899" s="7" t="s">
        <v>1485</v>
      </c>
    </row>
    <row r="1900" spans="5:6" ht="20.100000000000001" customHeight="1" x14ac:dyDescent="0.25">
      <c r="E1900" s="2">
        <f t="shared" si="38"/>
        <v>4048</v>
      </c>
      <c r="F1900" s="7" t="s">
        <v>1486</v>
      </c>
    </row>
    <row r="1901" spans="5:6" ht="20.100000000000001" customHeight="1" x14ac:dyDescent="0.25">
      <c r="E1901" s="2">
        <f t="shared" si="38"/>
        <v>4049</v>
      </c>
      <c r="F1901" s="7" t="s">
        <v>669</v>
      </c>
    </row>
    <row r="1902" spans="5:6" ht="20.100000000000001" customHeight="1" x14ac:dyDescent="0.25">
      <c r="E1902" s="2">
        <f t="shared" si="38"/>
        <v>4050</v>
      </c>
      <c r="F1902" s="7" t="s">
        <v>1487</v>
      </c>
    </row>
    <row r="1903" spans="5:6" ht="20.100000000000001" customHeight="1" x14ac:dyDescent="0.25">
      <c r="E1903" s="2">
        <v>4101</v>
      </c>
      <c r="F1903" s="7" t="s">
        <v>1488</v>
      </c>
    </row>
    <row r="1904" spans="5:6" ht="20.100000000000001" customHeight="1" x14ac:dyDescent="0.25">
      <c r="E1904" s="2">
        <f t="shared" ref="E1904:E1952" si="39">E1903+1</f>
        <v>4102</v>
      </c>
      <c r="F1904" s="7" t="s">
        <v>365</v>
      </c>
    </row>
    <row r="1905" spans="5:6" ht="20.100000000000001" customHeight="1" x14ac:dyDescent="0.25">
      <c r="E1905" s="2">
        <f t="shared" si="39"/>
        <v>4103</v>
      </c>
      <c r="F1905" s="7" t="s">
        <v>1489</v>
      </c>
    </row>
    <row r="1906" spans="5:6" ht="20.100000000000001" customHeight="1" x14ac:dyDescent="0.25">
      <c r="E1906" s="2">
        <f t="shared" si="39"/>
        <v>4104</v>
      </c>
      <c r="F1906" s="7" t="s">
        <v>1490</v>
      </c>
    </row>
    <row r="1907" spans="5:6" ht="20.100000000000001" customHeight="1" x14ac:dyDescent="0.25">
      <c r="E1907" s="2">
        <f t="shared" si="39"/>
        <v>4105</v>
      </c>
      <c r="F1907" s="7" t="s">
        <v>32</v>
      </c>
    </row>
    <row r="1908" spans="5:6" ht="20.100000000000001" customHeight="1" x14ac:dyDescent="0.25">
      <c r="E1908" s="2">
        <f t="shared" si="39"/>
        <v>4106</v>
      </c>
      <c r="F1908" s="7" t="s">
        <v>381</v>
      </c>
    </row>
    <row r="1909" spans="5:6" ht="20.100000000000001" customHeight="1" x14ac:dyDescent="0.25">
      <c r="E1909" s="2">
        <f t="shared" si="39"/>
        <v>4107</v>
      </c>
      <c r="F1909" s="7" t="s">
        <v>1491</v>
      </c>
    </row>
    <row r="1910" spans="5:6" ht="20.100000000000001" customHeight="1" x14ac:dyDescent="0.25">
      <c r="E1910" s="2">
        <f t="shared" si="39"/>
        <v>4108</v>
      </c>
      <c r="F1910" s="7" t="s">
        <v>930</v>
      </c>
    </row>
    <row r="1911" spans="5:6" ht="20.100000000000001" customHeight="1" x14ac:dyDescent="0.25">
      <c r="E1911" s="2">
        <f t="shared" si="39"/>
        <v>4109</v>
      </c>
      <c r="F1911" s="7" t="s">
        <v>1492</v>
      </c>
    </row>
    <row r="1912" spans="5:6" ht="20.100000000000001" customHeight="1" x14ac:dyDescent="0.25">
      <c r="E1912" s="2">
        <f t="shared" si="39"/>
        <v>4110</v>
      </c>
      <c r="F1912" s="7" t="s">
        <v>1493</v>
      </c>
    </row>
    <row r="1913" spans="5:6" ht="20.100000000000001" customHeight="1" x14ac:dyDescent="0.25">
      <c r="E1913" s="2">
        <f t="shared" si="39"/>
        <v>4111</v>
      </c>
      <c r="F1913" s="7" t="s">
        <v>466</v>
      </c>
    </row>
    <row r="1914" spans="5:6" ht="20.100000000000001" customHeight="1" x14ac:dyDescent="0.25">
      <c r="E1914" s="2">
        <f t="shared" si="39"/>
        <v>4112</v>
      </c>
      <c r="F1914" s="7" t="s">
        <v>771</v>
      </c>
    </row>
    <row r="1915" spans="5:6" ht="20.100000000000001" customHeight="1" x14ac:dyDescent="0.25">
      <c r="E1915" s="2">
        <f t="shared" si="39"/>
        <v>4113</v>
      </c>
      <c r="F1915" s="7" t="s">
        <v>1494</v>
      </c>
    </row>
    <row r="1916" spans="5:6" ht="20.100000000000001" customHeight="1" x14ac:dyDescent="0.25">
      <c r="E1916" s="2">
        <f t="shared" si="39"/>
        <v>4114</v>
      </c>
      <c r="F1916" s="7" t="s">
        <v>1495</v>
      </c>
    </row>
    <row r="1917" spans="5:6" ht="20.100000000000001" customHeight="1" x14ac:dyDescent="0.25">
      <c r="E1917" s="2">
        <f t="shared" si="39"/>
        <v>4115</v>
      </c>
      <c r="F1917" s="7" t="s">
        <v>1496</v>
      </c>
    </row>
    <row r="1918" spans="5:6" ht="20.100000000000001" customHeight="1" x14ac:dyDescent="0.25">
      <c r="E1918" s="2">
        <f t="shared" si="39"/>
        <v>4116</v>
      </c>
      <c r="F1918" s="7" t="s">
        <v>1497</v>
      </c>
    </row>
    <row r="1919" spans="5:6" ht="20.100000000000001" customHeight="1" x14ac:dyDescent="0.25">
      <c r="E1919" s="2">
        <f t="shared" si="39"/>
        <v>4117</v>
      </c>
      <c r="F1919" s="7" t="s">
        <v>814</v>
      </c>
    </row>
    <row r="1920" spans="5:6" ht="20.100000000000001" customHeight="1" x14ac:dyDescent="0.25">
      <c r="E1920" s="2">
        <f t="shared" si="39"/>
        <v>4118</v>
      </c>
      <c r="F1920" s="7" t="s">
        <v>1498</v>
      </c>
    </row>
    <row r="1921" spans="5:6" ht="20.100000000000001" customHeight="1" x14ac:dyDescent="0.25">
      <c r="E1921" s="2">
        <f t="shared" si="39"/>
        <v>4119</v>
      </c>
      <c r="F1921" s="7" t="s">
        <v>1499</v>
      </c>
    </row>
    <row r="1922" spans="5:6" ht="20.100000000000001" customHeight="1" x14ac:dyDescent="0.25">
      <c r="E1922" s="2">
        <f t="shared" si="39"/>
        <v>4120</v>
      </c>
      <c r="F1922" s="7" t="s">
        <v>1247</v>
      </c>
    </row>
    <row r="1923" spans="5:6" ht="20.100000000000001" customHeight="1" x14ac:dyDescent="0.25">
      <c r="E1923" s="2">
        <f t="shared" si="39"/>
        <v>4121</v>
      </c>
      <c r="F1923" s="7" t="s">
        <v>1501</v>
      </c>
    </row>
    <row r="1924" spans="5:6" ht="20.100000000000001" customHeight="1" x14ac:dyDescent="0.25">
      <c r="E1924" s="2">
        <f t="shared" si="39"/>
        <v>4122</v>
      </c>
      <c r="F1924" s="7" t="s">
        <v>1502</v>
      </c>
    </row>
    <row r="1925" spans="5:6" ht="20.100000000000001" customHeight="1" x14ac:dyDescent="0.25">
      <c r="E1925" s="2">
        <f t="shared" si="39"/>
        <v>4123</v>
      </c>
      <c r="F1925" s="7" t="s">
        <v>1365</v>
      </c>
    </row>
    <row r="1926" spans="5:6" ht="20.100000000000001" customHeight="1" x14ac:dyDescent="0.25">
      <c r="E1926" s="2">
        <f t="shared" si="39"/>
        <v>4124</v>
      </c>
      <c r="F1926" s="7" t="s">
        <v>1503</v>
      </c>
    </row>
    <row r="1927" spans="5:6" ht="20.100000000000001" customHeight="1" x14ac:dyDescent="0.25">
      <c r="E1927" s="2">
        <f t="shared" si="39"/>
        <v>4125</v>
      </c>
      <c r="F1927" s="7" t="s">
        <v>1504</v>
      </c>
    </row>
    <row r="1928" spans="5:6" ht="20.100000000000001" customHeight="1" x14ac:dyDescent="0.25">
      <c r="E1928" s="2">
        <f t="shared" si="39"/>
        <v>4126</v>
      </c>
      <c r="F1928" s="7" t="s">
        <v>1500</v>
      </c>
    </row>
    <row r="1929" spans="5:6" ht="20.100000000000001" customHeight="1" x14ac:dyDescent="0.25">
      <c r="E1929" s="4">
        <f t="shared" si="39"/>
        <v>4127</v>
      </c>
      <c r="F1929" s="8" t="s">
        <v>1182</v>
      </c>
    </row>
    <row r="1930" spans="5:6" ht="20.100000000000001" customHeight="1" x14ac:dyDescent="0.25">
      <c r="E1930" s="2">
        <f t="shared" si="39"/>
        <v>4128</v>
      </c>
      <c r="F1930" s="7" t="s">
        <v>1505</v>
      </c>
    </row>
    <row r="1931" spans="5:6" ht="20.100000000000001" customHeight="1" x14ac:dyDescent="0.25">
      <c r="E1931" s="2">
        <f t="shared" si="39"/>
        <v>4129</v>
      </c>
      <c r="F1931" s="7" t="s">
        <v>1506</v>
      </c>
    </row>
    <row r="1932" spans="5:6" ht="20.100000000000001" customHeight="1" x14ac:dyDescent="0.25">
      <c r="E1932" s="2">
        <f t="shared" si="39"/>
        <v>4130</v>
      </c>
      <c r="F1932" s="7" t="s">
        <v>54</v>
      </c>
    </row>
    <row r="1933" spans="5:6" ht="20.100000000000001" customHeight="1" x14ac:dyDescent="0.25">
      <c r="E1933" s="2">
        <f t="shared" si="39"/>
        <v>4131</v>
      </c>
      <c r="F1933" s="7" t="s">
        <v>1507</v>
      </c>
    </row>
    <row r="1934" spans="5:6" ht="20.100000000000001" customHeight="1" x14ac:dyDescent="0.25">
      <c r="E1934" s="2">
        <f t="shared" si="39"/>
        <v>4132</v>
      </c>
      <c r="F1934" s="7" t="s">
        <v>1508</v>
      </c>
    </row>
    <row r="1935" spans="5:6" ht="20.100000000000001" customHeight="1" x14ac:dyDescent="0.25">
      <c r="E1935" s="2">
        <f t="shared" si="39"/>
        <v>4133</v>
      </c>
      <c r="F1935" s="7" t="s">
        <v>3</v>
      </c>
    </row>
    <row r="1936" spans="5:6" ht="20.100000000000001" customHeight="1" x14ac:dyDescent="0.25">
      <c r="E1936" s="2">
        <f t="shared" si="39"/>
        <v>4134</v>
      </c>
      <c r="F1936" s="7" t="s">
        <v>952</v>
      </c>
    </row>
    <row r="1937" spans="5:6" ht="20.100000000000001" customHeight="1" x14ac:dyDescent="0.25">
      <c r="E1937" s="2">
        <f t="shared" si="39"/>
        <v>4135</v>
      </c>
      <c r="F1937" s="7" t="s">
        <v>1363</v>
      </c>
    </row>
    <row r="1938" spans="5:6" ht="20.100000000000001" customHeight="1" x14ac:dyDescent="0.25">
      <c r="E1938" s="2">
        <f t="shared" si="39"/>
        <v>4136</v>
      </c>
      <c r="F1938" s="7" t="s">
        <v>1509</v>
      </c>
    </row>
    <row r="1939" spans="5:6" ht="20.100000000000001" customHeight="1" x14ac:dyDescent="0.25">
      <c r="E1939" s="2">
        <f t="shared" si="39"/>
        <v>4137</v>
      </c>
      <c r="F1939" s="7" t="s">
        <v>1510</v>
      </c>
    </row>
    <row r="1940" spans="5:6" ht="20.100000000000001" customHeight="1" x14ac:dyDescent="0.25">
      <c r="E1940" s="2">
        <f t="shared" si="39"/>
        <v>4138</v>
      </c>
      <c r="F1940" s="7" t="s">
        <v>1511</v>
      </c>
    </row>
    <row r="1941" spans="5:6" ht="20.100000000000001" customHeight="1" x14ac:dyDescent="0.25">
      <c r="E1941" s="2">
        <f t="shared" si="39"/>
        <v>4139</v>
      </c>
      <c r="F1941" s="7" t="s">
        <v>252</v>
      </c>
    </row>
    <row r="1942" spans="5:6" ht="20.100000000000001" customHeight="1" x14ac:dyDescent="0.25">
      <c r="E1942" s="2">
        <f t="shared" si="39"/>
        <v>4140</v>
      </c>
      <c r="F1942" s="7" t="s">
        <v>1392</v>
      </c>
    </row>
    <row r="1943" spans="5:6" ht="20.100000000000001" customHeight="1" x14ac:dyDescent="0.25">
      <c r="E1943" s="2">
        <f t="shared" si="39"/>
        <v>4141</v>
      </c>
      <c r="F1943" s="7" t="s">
        <v>1513</v>
      </c>
    </row>
    <row r="1944" spans="5:6" ht="20.100000000000001" customHeight="1" x14ac:dyDescent="0.25">
      <c r="E1944" s="4">
        <f t="shared" si="39"/>
        <v>4142</v>
      </c>
      <c r="F1944" s="8" t="s">
        <v>1045</v>
      </c>
    </row>
    <row r="1945" spans="5:6" ht="20.100000000000001" customHeight="1" x14ac:dyDescent="0.25">
      <c r="E1945" s="2">
        <f t="shared" si="39"/>
        <v>4143</v>
      </c>
      <c r="F1945" s="7" t="s">
        <v>1512</v>
      </c>
    </row>
    <row r="1946" spans="5:6" ht="20.100000000000001" customHeight="1" x14ac:dyDescent="0.25">
      <c r="E1946" s="2">
        <f t="shared" si="39"/>
        <v>4144</v>
      </c>
      <c r="F1946" s="7" t="s">
        <v>387</v>
      </c>
    </row>
    <row r="1947" spans="5:6" ht="20.100000000000001" customHeight="1" x14ac:dyDescent="0.25">
      <c r="E1947" s="2">
        <f t="shared" si="39"/>
        <v>4145</v>
      </c>
      <c r="F1947" s="7" t="s">
        <v>964</v>
      </c>
    </row>
    <row r="1948" spans="5:6" ht="20.100000000000001" customHeight="1" x14ac:dyDescent="0.25">
      <c r="E1948" s="2">
        <f t="shared" si="39"/>
        <v>4146</v>
      </c>
      <c r="F1948" s="7" t="s">
        <v>1514</v>
      </c>
    </row>
    <row r="1949" spans="5:6" ht="20.100000000000001" customHeight="1" x14ac:dyDescent="0.25">
      <c r="E1949" s="2">
        <f t="shared" si="39"/>
        <v>4147</v>
      </c>
      <c r="F1949" s="7" t="s">
        <v>1515</v>
      </c>
    </row>
    <row r="1950" spans="5:6" ht="20.100000000000001" customHeight="1" x14ac:dyDescent="0.25">
      <c r="E1950" s="2">
        <f t="shared" si="39"/>
        <v>4148</v>
      </c>
      <c r="F1950" s="7" t="s">
        <v>1514</v>
      </c>
    </row>
    <row r="1951" spans="5:6" ht="20.100000000000001" customHeight="1" x14ac:dyDescent="0.25">
      <c r="E1951" s="2">
        <f t="shared" si="39"/>
        <v>4149</v>
      </c>
      <c r="F1951" s="7"/>
    </row>
    <row r="1952" spans="5:6" ht="20.100000000000001" customHeight="1" x14ac:dyDescent="0.25">
      <c r="E1952" s="2">
        <f t="shared" si="39"/>
        <v>4150</v>
      </c>
      <c r="F1952" s="7" t="s">
        <v>1516</v>
      </c>
    </row>
    <row r="1953" spans="5:6" ht="20.100000000000001" customHeight="1" x14ac:dyDescent="0.25">
      <c r="E1953" s="2">
        <v>4201</v>
      </c>
      <c r="F1953" s="7" t="s">
        <v>1517</v>
      </c>
    </row>
    <row r="1954" spans="5:6" ht="20.100000000000001" customHeight="1" x14ac:dyDescent="0.25">
      <c r="E1954" s="2">
        <f t="shared" ref="E1954:E2002" si="40">E1953+1</f>
        <v>4202</v>
      </c>
      <c r="F1954" s="7" t="s">
        <v>1479</v>
      </c>
    </row>
    <row r="1955" spans="5:6" ht="20.100000000000001" customHeight="1" x14ac:dyDescent="0.25">
      <c r="E1955" s="2">
        <f t="shared" si="40"/>
        <v>4203</v>
      </c>
      <c r="F1955" s="7" t="s">
        <v>1518</v>
      </c>
    </row>
    <row r="1956" spans="5:6" ht="20.100000000000001" customHeight="1" x14ac:dyDescent="0.25">
      <c r="E1956" s="2">
        <f t="shared" si="40"/>
        <v>4204</v>
      </c>
      <c r="F1956" s="7" t="s">
        <v>1519</v>
      </c>
    </row>
    <row r="1957" spans="5:6" ht="20.100000000000001" customHeight="1" x14ac:dyDescent="0.25">
      <c r="E1957" s="2">
        <f t="shared" si="40"/>
        <v>4205</v>
      </c>
      <c r="F1957" s="7" t="s">
        <v>393</v>
      </c>
    </row>
    <row r="1958" spans="5:6" ht="20.100000000000001" customHeight="1" x14ac:dyDescent="0.25">
      <c r="E1958" s="2">
        <f t="shared" si="40"/>
        <v>4206</v>
      </c>
      <c r="F1958" s="7" t="s">
        <v>1520</v>
      </c>
    </row>
    <row r="1959" spans="5:6" ht="20.100000000000001" customHeight="1" x14ac:dyDescent="0.25">
      <c r="E1959" s="2">
        <f t="shared" si="40"/>
        <v>4207</v>
      </c>
      <c r="F1959" s="7" t="s">
        <v>1521</v>
      </c>
    </row>
    <row r="1960" spans="5:6" ht="20.100000000000001" customHeight="1" x14ac:dyDescent="0.25">
      <c r="E1960" s="2">
        <f t="shared" si="40"/>
        <v>4208</v>
      </c>
      <c r="F1960" s="7" t="s">
        <v>1522</v>
      </c>
    </row>
    <row r="1961" spans="5:6" ht="20.100000000000001" customHeight="1" x14ac:dyDescent="0.25">
      <c r="E1961" s="2">
        <f t="shared" si="40"/>
        <v>4209</v>
      </c>
      <c r="F1961" s="7" t="s">
        <v>920</v>
      </c>
    </row>
    <row r="1962" spans="5:6" ht="20.100000000000001" customHeight="1" x14ac:dyDescent="0.25">
      <c r="E1962" s="2">
        <f t="shared" si="40"/>
        <v>4210</v>
      </c>
      <c r="F1962" s="7" t="s">
        <v>1285</v>
      </c>
    </row>
    <row r="1963" spans="5:6" ht="20.100000000000001" customHeight="1" x14ac:dyDescent="0.25">
      <c r="E1963" s="2">
        <f t="shared" si="40"/>
        <v>4211</v>
      </c>
      <c r="F1963" s="7" t="s">
        <v>136</v>
      </c>
    </row>
    <row r="1964" spans="5:6" ht="20.100000000000001" customHeight="1" x14ac:dyDescent="0.25">
      <c r="E1964" s="2">
        <f t="shared" si="40"/>
        <v>4212</v>
      </c>
      <c r="F1964" s="7" t="s">
        <v>1523</v>
      </c>
    </row>
    <row r="1965" spans="5:6" ht="20.100000000000001" customHeight="1" x14ac:dyDescent="0.25">
      <c r="E1965" s="2">
        <f t="shared" si="40"/>
        <v>4213</v>
      </c>
      <c r="F1965" s="7" t="s">
        <v>245</v>
      </c>
    </row>
    <row r="1966" spans="5:6" ht="20.100000000000001" customHeight="1" x14ac:dyDescent="0.25">
      <c r="E1966" s="2">
        <f t="shared" si="40"/>
        <v>4214</v>
      </c>
      <c r="F1966" s="7" t="s">
        <v>1524</v>
      </c>
    </row>
    <row r="1967" spans="5:6" ht="20.100000000000001" customHeight="1" x14ac:dyDescent="0.25">
      <c r="E1967" s="2">
        <f t="shared" si="40"/>
        <v>4215</v>
      </c>
      <c r="F1967" s="7" t="s">
        <v>1525</v>
      </c>
    </row>
    <row r="1968" spans="5:6" ht="20.100000000000001" customHeight="1" x14ac:dyDescent="0.25">
      <c r="E1968" s="2">
        <f t="shared" si="40"/>
        <v>4216</v>
      </c>
      <c r="F1968" s="7" t="s">
        <v>1526</v>
      </c>
    </row>
    <row r="1969" spans="5:6" ht="20.100000000000001" customHeight="1" x14ac:dyDescent="0.25">
      <c r="E1969" s="2">
        <f t="shared" si="40"/>
        <v>4217</v>
      </c>
      <c r="F1969" s="7" t="s">
        <v>1323</v>
      </c>
    </row>
    <row r="1970" spans="5:6" ht="20.100000000000001" customHeight="1" x14ac:dyDescent="0.25">
      <c r="E1970" s="2">
        <f t="shared" si="40"/>
        <v>4218</v>
      </c>
      <c r="F1970" s="7" t="s">
        <v>457</v>
      </c>
    </row>
    <row r="1971" spans="5:6" ht="20.100000000000001" customHeight="1" x14ac:dyDescent="0.25">
      <c r="E1971" s="2">
        <f t="shared" si="40"/>
        <v>4219</v>
      </c>
      <c r="F1971" s="7" t="s">
        <v>1527</v>
      </c>
    </row>
    <row r="1972" spans="5:6" ht="20.100000000000001" customHeight="1" x14ac:dyDescent="0.25">
      <c r="E1972" s="2">
        <f t="shared" si="40"/>
        <v>4220</v>
      </c>
      <c r="F1972" s="7" t="s">
        <v>986</v>
      </c>
    </row>
    <row r="1973" spans="5:6" ht="20.100000000000001" customHeight="1" x14ac:dyDescent="0.25">
      <c r="E1973" s="2">
        <f t="shared" si="40"/>
        <v>4221</v>
      </c>
      <c r="F1973" s="7" t="s">
        <v>1528</v>
      </c>
    </row>
    <row r="1974" spans="5:6" ht="20.100000000000001" customHeight="1" x14ac:dyDescent="0.25">
      <c r="E1974" s="2">
        <f t="shared" si="40"/>
        <v>4222</v>
      </c>
      <c r="F1974" s="7" t="s">
        <v>1384</v>
      </c>
    </row>
    <row r="1975" spans="5:6" ht="20.100000000000001" customHeight="1" x14ac:dyDescent="0.25">
      <c r="E1975" s="2">
        <f t="shared" si="40"/>
        <v>4223</v>
      </c>
      <c r="F1975" s="7" t="s">
        <v>1105</v>
      </c>
    </row>
    <row r="1976" spans="5:6" ht="20.100000000000001" customHeight="1" x14ac:dyDescent="0.25">
      <c r="E1976" s="2">
        <f t="shared" si="40"/>
        <v>4224</v>
      </c>
      <c r="F1976" s="7" t="s">
        <v>1529</v>
      </c>
    </row>
    <row r="1977" spans="5:6" ht="20.100000000000001" customHeight="1" x14ac:dyDescent="0.25">
      <c r="E1977" s="2">
        <f t="shared" si="40"/>
        <v>4225</v>
      </c>
      <c r="F1977" s="7" t="s">
        <v>1442</v>
      </c>
    </row>
    <row r="1978" spans="5:6" ht="20.100000000000001" customHeight="1" x14ac:dyDescent="0.25">
      <c r="E1978" s="2">
        <f t="shared" si="40"/>
        <v>4226</v>
      </c>
      <c r="F1978" s="7" t="s">
        <v>1530</v>
      </c>
    </row>
    <row r="1979" spans="5:6" ht="20.100000000000001" customHeight="1" x14ac:dyDescent="0.25">
      <c r="E1979" s="2">
        <f t="shared" si="40"/>
        <v>4227</v>
      </c>
      <c r="F1979" s="7" t="s">
        <v>1531</v>
      </c>
    </row>
    <row r="1980" spans="5:6" ht="20.100000000000001" customHeight="1" x14ac:dyDescent="0.25">
      <c r="E1980" s="2">
        <f t="shared" si="40"/>
        <v>4228</v>
      </c>
      <c r="F1980" s="7" t="s">
        <v>1532</v>
      </c>
    </row>
    <row r="1981" spans="5:6" ht="20.100000000000001" customHeight="1" x14ac:dyDescent="0.25">
      <c r="E1981" s="2">
        <f t="shared" si="40"/>
        <v>4229</v>
      </c>
      <c r="F1981" s="7" t="s">
        <v>1533</v>
      </c>
    </row>
    <row r="1982" spans="5:6" ht="20.100000000000001" customHeight="1" x14ac:dyDescent="0.25">
      <c r="E1982" s="2">
        <f t="shared" si="40"/>
        <v>4230</v>
      </c>
      <c r="F1982" s="7" t="s">
        <v>50</v>
      </c>
    </row>
    <row r="1983" spans="5:6" ht="20.100000000000001" customHeight="1" x14ac:dyDescent="0.25">
      <c r="E1983" s="2">
        <f t="shared" si="40"/>
        <v>4231</v>
      </c>
      <c r="F1983" s="7" t="s">
        <v>1534</v>
      </c>
    </row>
    <row r="1984" spans="5:6" ht="20.100000000000001" customHeight="1" x14ac:dyDescent="0.25">
      <c r="E1984" s="2">
        <f t="shared" si="40"/>
        <v>4232</v>
      </c>
      <c r="F1984" s="7" t="s">
        <v>949</v>
      </c>
    </row>
    <row r="1985" spans="5:6" ht="20.100000000000001" customHeight="1" x14ac:dyDescent="0.25">
      <c r="E1985" s="2">
        <f t="shared" si="40"/>
        <v>4233</v>
      </c>
      <c r="F1985" s="7" t="s">
        <v>1535</v>
      </c>
    </row>
    <row r="1986" spans="5:6" ht="20.100000000000001" customHeight="1" x14ac:dyDescent="0.25">
      <c r="E1986" s="2">
        <f t="shared" si="40"/>
        <v>4234</v>
      </c>
      <c r="F1986" s="7" t="s">
        <v>1536</v>
      </c>
    </row>
    <row r="1987" spans="5:6" ht="20.100000000000001" customHeight="1" x14ac:dyDescent="0.25">
      <c r="E1987" s="2">
        <f t="shared" si="40"/>
        <v>4235</v>
      </c>
      <c r="F1987" s="7" t="s">
        <v>1537</v>
      </c>
    </row>
    <row r="1988" spans="5:6" ht="20.100000000000001" customHeight="1" x14ac:dyDescent="0.25">
      <c r="E1988" s="2">
        <f t="shared" si="40"/>
        <v>4236</v>
      </c>
      <c r="F1988" s="7" t="s">
        <v>1538</v>
      </c>
    </row>
    <row r="1989" spans="5:6" ht="20.100000000000001" customHeight="1" x14ac:dyDescent="0.25">
      <c r="E1989" s="2">
        <f t="shared" si="40"/>
        <v>4237</v>
      </c>
      <c r="F1989" s="7" t="s">
        <v>1539</v>
      </c>
    </row>
    <row r="1990" spans="5:6" ht="20.100000000000001" customHeight="1" x14ac:dyDescent="0.25">
      <c r="E1990" s="2">
        <f t="shared" si="40"/>
        <v>4238</v>
      </c>
      <c r="F1990" s="7" t="s">
        <v>1540</v>
      </c>
    </row>
    <row r="1991" spans="5:6" ht="20.100000000000001" customHeight="1" x14ac:dyDescent="0.25">
      <c r="E1991" s="2">
        <f t="shared" si="40"/>
        <v>4239</v>
      </c>
      <c r="F1991" s="7" t="s">
        <v>1541</v>
      </c>
    </row>
    <row r="1992" spans="5:6" ht="20.100000000000001" customHeight="1" x14ac:dyDescent="0.25">
      <c r="E1992" s="2">
        <f t="shared" si="40"/>
        <v>4240</v>
      </c>
      <c r="F1992" s="7" t="s">
        <v>1542</v>
      </c>
    </row>
    <row r="1993" spans="5:6" ht="20.100000000000001" customHeight="1" x14ac:dyDescent="0.25">
      <c r="E1993" s="2">
        <f t="shared" si="40"/>
        <v>4241</v>
      </c>
      <c r="F1993" s="7" t="s">
        <v>1543</v>
      </c>
    </row>
    <row r="1994" spans="5:6" ht="20.100000000000001" customHeight="1" x14ac:dyDescent="0.25">
      <c r="E1994" s="2">
        <f t="shared" si="40"/>
        <v>4242</v>
      </c>
      <c r="F1994" s="7" t="s">
        <v>1544</v>
      </c>
    </row>
    <row r="1995" spans="5:6" ht="20.100000000000001" customHeight="1" x14ac:dyDescent="0.25">
      <c r="E1995" s="2">
        <f t="shared" si="40"/>
        <v>4243</v>
      </c>
      <c r="F1995" s="7" t="s">
        <v>1545</v>
      </c>
    </row>
    <row r="1996" spans="5:6" ht="20.100000000000001" customHeight="1" x14ac:dyDescent="0.25">
      <c r="E1996" s="2">
        <f t="shared" si="40"/>
        <v>4244</v>
      </c>
      <c r="F1996" s="7" t="s">
        <v>1546</v>
      </c>
    </row>
    <row r="1997" spans="5:6" ht="20.100000000000001" customHeight="1" x14ac:dyDescent="0.25">
      <c r="E1997" s="2">
        <f t="shared" si="40"/>
        <v>4245</v>
      </c>
      <c r="F1997" s="7" t="s">
        <v>1547</v>
      </c>
    </row>
    <row r="1998" spans="5:6" ht="20.100000000000001" customHeight="1" x14ac:dyDescent="0.25">
      <c r="E1998" s="2">
        <f t="shared" si="40"/>
        <v>4246</v>
      </c>
      <c r="F1998" s="7" t="s">
        <v>591</v>
      </c>
    </row>
    <row r="1999" spans="5:6" ht="20.100000000000001" customHeight="1" x14ac:dyDescent="0.25">
      <c r="E1999" s="2">
        <f t="shared" si="40"/>
        <v>4247</v>
      </c>
      <c r="F1999" s="7" t="s">
        <v>16</v>
      </c>
    </row>
    <row r="2000" spans="5:6" ht="20.100000000000001" customHeight="1" x14ac:dyDescent="0.25">
      <c r="E2000" s="2">
        <f t="shared" si="40"/>
        <v>4248</v>
      </c>
      <c r="F2000" s="7" t="s">
        <v>1548</v>
      </c>
    </row>
    <row r="2001" spans="5:6" ht="20.100000000000001" customHeight="1" x14ac:dyDescent="0.25">
      <c r="E2001" s="2">
        <f t="shared" si="40"/>
        <v>4249</v>
      </c>
      <c r="F2001" s="7" t="s">
        <v>1549</v>
      </c>
    </row>
    <row r="2002" spans="5:6" ht="20.100000000000001" customHeight="1" x14ac:dyDescent="0.25">
      <c r="E2002" s="2">
        <f t="shared" si="40"/>
        <v>4250</v>
      </c>
      <c r="F2002" s="7" t="s">
        <v>1550</v>
      </c>
    </row>
    <row r="2003" spans="5:6" ht="20.100000000000001" customHeight="1" x14ac:dyDescent="0.25">
      <c r="E2003" s="2">
        <v>4301</v>
      </c>
      <c r="F2003" s="7" t="s">
        <v>1551</v>
      </c>
    </row>
    <row r="2004" spans="5:6" ht="20.100000000000001" customHeight="1" x14ac:dyDescent="0.25">
      <c r="E2004" s="2">
        <f t="shared" ref="E2004:E2052" si="41">E2003+1</f>
        <v>4302</v>
      </c>
      <c r="F2004" s="7" t="s">
        <v>960</v>
      </c>
    </row>
    <row r="2005" spans="5:6" ht="20.100000000000001" customHeight="1" x14ac:dyDescent="0.25">
      <c r="E2005" s="2">
        <f t="shared" si="41"/>
        <v>4303</v>
      </c>
      <c r="F2005" s="7" t="s">
        <v>1505</v>
      </c>
    </row>
    <row r="2006" spans="5:6" ht="20.100000000000001" customHeight="1" x14ac:dyDescent="0.25">
      <c r="E2006" s="2">
        <f t="shared" si="41"/>
        <v>4304</v>
      </c>
      <c r="F2006" s="7" t="s">
        <v>1552</v>
      </c>
    </row>
    <row r="2007" spans="5:6" ht="20.100000000000001" customHeight="1" x14ac:dyDescent="0.25">
      <c r="E2007" s="2">
        <f t="shared" si="41"/>
        <v>4305</v>
      </c>
      <c r="F2007" s="7" t="s">
        <v>1553</v>
      </c>
    </row>
    <row r="2008" spans="5:6" ht="20.100000000000001" customHeight="1" x14ac:dyDescent="0.25">
      <c r="E2008" s="2">
        <f t="shared" si="41"/>
        <v>4306</v>
      </c>
      <c r="F2008" s="7" t="s">
        <v>1554</v>
      </c>
    </row>
    <row r="2009" spans="5:6" ht="20.100000000000001" customHeight="1" x14ac:dyDescent="0.25">
      <c r="E2009" s="2">
        <f t="shared" si="41"/>
        <v>4307</v>
      </c>
      <c r="F2009" s="7" t="s">
        <v>1555</v>
      </c>
    </row>
    <row r="2010" spans="5:6" ht="20.100000000000001" customHeight="1" x14ac:dyDescent="0.25">
      <c r="E2010" s="2">
        <f t="shared" si="41"/>
        <v>4308</v>
      </c>
      <c r="F2010" s="7" t="s">
        <v>1556</v>
      </c>
    </row>
    <row r="2011" spans="5:6" ht="20.100000000000001" customHeight="1" x14ac:dyDescent="0.25">
      <c r="E2011" s="2">
        <f t="shared" si="41"/>
        <v>4309</v>
      </c>
      <c r="F2011" s="7" t="s">
        <v>1557</v>
      </c>
    </row>
    <row r="2012" spans="5:6" ht="20.100000000000001" customHeight="1" x14ac:dyDescent="0.25">
      <c r="E2012" s="2">
        <f t="shared" si="41"/>
        <v>4310</v>
      </c>
      <c r="F2012" s="7" t="s">
        <v>1558</v>
      </c>
    </row>
    <row r="2013" spans="5:6" ht="20.100000000000001" customHeight="1" x14ac:dyDescent="0.25">
      <c r="E2013" s="4">
        <f t="shared" si="41"/>
        <v>4311</v>
      </c>
      <c r="F2013" s="8" t="s">
        <v>1412</v>
      </c>
    </row>
    <row r="2014" spans="5:6" ht="20.100000000000001" customHeight="1" x14ac:dyDescent="0.25">
      <c r="E2014" s="2">
        <f t="shared" si="41"/>
        <v>4312</v>
      </c>
      <c r="F2014" s="7" t="s">
        <v>47</v>
      </c>
    </row>
    <row r="2015" spans="5:6" ht="20.100000000000001" customHeight="1" x14ac:dyDescent="0.25">
      <c r="E2015" s="2">
        <f t="shared" si="41"/>
        <v>4313</v>
      </c>
      <c r="F2015" s="7" t="s">
        <v>788</v>
      </c>
    </row>
    <row r="2016" spans="5:6" ht="20.100000000000001" customHeight="1" x14ac:dyDescent="0.25">
      <c r="E2016" s="2">
        <f t="shared" si="41"/>
        <v>4314</v>
      </c>
      <c r="F2016" s="7" t="s">
        <v>1506</v>
      </c>
    </row>
    <row r="2017" spans="5:6" ht="20.100000000000001" customHeight="1" x14ac:dyDescent="0.25">
      <c r="E2017" s="2">
        <f t="shared" si="41"/>
        <v>4315</v>
      </c>
      <c r="F2017" s="7" t="s">
        <v>1451</v>
      </c>
    </row>
    <row r="2018" spans="5:6" ht="20.100000000000001" customHeight="1" x14ac:dyDescent="0.25">
      <c r="E2018" s="2">
        <f t="shared" si="41"/>
        <v>4316</v>
      </c>
      <c r="F2018" s="7" t="s">
        <v>1559</v>
      </c>
    </row>
    <row r="2019" spans="5:6" ht="20.100000000000001" customHeight="1" x14ac:dyDescent="0.25">
      <c r="E2019" s="2">
        <f t="shared" si="41"/>
        <v>4317</v>
      </c>
      <c r="F2019" s="7" t="s">
        <v>1560</v>
      </c>
    </row>
    <row r="2020" spans="5:6" ht="20.100000000000001" customHeight="1" x14ac:dyDescent="0.25">
      <c r="E2020" s="2">
        <f t="shared" si="41"/>
        <v>4318</v>
      </c>
      <c r="F2020" s="7" t="s">
        <v>1561</v>
      </c>
    </row>
    <row r="2021" spans="5:6" ht="20.100000000000001" customHeight="1" x14ac:dyDescent="0.25">
      <c r="E2021" s="2">
        <f t="shared" si="41"/>
        <v>4319</v>
      </c>
      <c r="F2021" s="7" t="s">
        <v>1562</v>
      </c>
    </row>
    <row r="2022" spans="5:6" ht="20.100000000000001" customHeight="1" x14ac:dyDescent="0.25">
      <c r="E2022" s="2">
        <f t="shared" si="41"/>
        <v>4320</v>
      </c>
      <c r="F2022" s="7" t="s">
        <v>1410</v>
      </c>
    </row>
    <row r="2023" spans="5:6" ht="20.100000000000001" customHeight="1" x14ac:dyDescent="0.25">
      <c r="E2023" s="2">
        <f t="shared" si="41"/>
        <v>4321</v>
      </c>
      <c r="F2023" s="7" t="s">
        <v>1563</v>
      </c>
    </row>
    <row r="2024" spans="5:6" ht="20.100000000000001" customHeight="1" x14ac:dyDescent="0.25">
      <c r="E2024" s="2">
        <f t="shared" si="41"/>
        <v>4322</v>
      </c>
      <c r="F2024" s="7" t="s">
        <v>1564</v>
      </c>
    </row>
    <row r="2025" spans="5:6" ht="20.100000000000001" customHeight="1" x14ac:dyDescent="0.25">
      <c r="E2025" s="2">
        <f t="shared" si="41"/>
        <v>4323</v>
      </c>
      <c r="F2025" s="7" t="s">
        <v>1565</v>
      </c>
    </row>
    <row r="2026" spans="5:6" ht="20.100000000000001" customHeight="1" x14ac:dyDescent="0.25">
      <c r="E2026" s="2">
        <f t="shared" si="41"/>
        <v>4324</v>
      </c>
      <c r="F2026" s="7" t="s">
        <v>419</v>
      </c>
    </row>
    <row r="2027" spans="5:6" ht="20.100000000000001" customHeight="1" x14ac:dyDescent="0.25">
      <c r="E2027" s="2">
        <f t="shared" si="41"/>
        <v>4325</v>
      </c>
      <c r="F2027" s="7" t="s">
        <v>526</v>
      </c>
    </row>
    <row r="2028" spans="5:6" ht="20.100000000000001" customHeight="1" x14ac:dyDescent="0.25">
      <c r="E2028" s="2">
        <f t="shared" si="41"/>
        <v>4326</v>
      </c>
      <c r="F2028" s="7" t="s">
        <v>1566</v>
      </c>
    </row>
    <row r="2029" spans="5:6" ht="20.100000000000001" customHeight="1" x14ac:dyDescent="0.25">
      <c r="E2029" s="2">
        <f t="shared" si="41"/>
        <v>4327</v>
      </c>
      <c r="F2029" s="7" t="s">
        <v>1421</v>
      </c>
    </row>
    <row r="2030" spans="5:6" ht="20.100000000000001" customHeight="1" x14ac:dyDescent="0.25">
      <c r="E2030" s="2">
        <f t="shared" si="41"/>
        <v>4328</v>
      </c>
      <c r="F2030" s="7" t="s">
        <v>1567</v>
      </c>
    </row>
    <row r="2031" spans="5:6" ht="20.100000000000001" customHeight="1" x14ac:dyDescent="0.25">
      <c r="E2031" s="2">
        <f t="shared" si="41"/>
        <v>4329</v>
      </c>
      <c r="F2031" s="7" t="s">
        <v>1026</v>
      </c>
    </row>
    <row r="2032" spans="5:6" ht="20.100000000000001" customHeight="1" x14ac:dyDescent="0.25">
      <c r="E2032" s="2">
        <f t="shared" si="41"/>
        <v>4330</v>
      </c>
      <c r="F2032" s="7" t="s">
        <v>1568</v>
      </c>
    </row>
    <row r="2033" spans="5:6" ht="20.100000000000001" customHeight="1" x14ac:dyDescent="0.25">
      <c r="E2033" s="4">
        <f t="shared" si="41"/>
        <v>4331</v>
      </c>
      <c r="F2033" s="8" t="s">
        <v>1569</v>
      </c>
    </row>
    <row r="2034" spans="5:6" ht="20.100000000000001" customHeight="1" x14ac:dyDescent="0.25">
      <c r="E2034" s="2">
        <f t="shared" si="41"/>
        <v>4332</v>
      </c>
      <c r="F2034" s="7" t="s">
        <v>20</v>
      </c>
    </row>
    <row r="2035" spans="5:6" ht="20.100000000000001" customHeight="1" x14ac:dyDescent="0.25">
      <c r="E2035" s="2">
        <f t="shared" si="41"/>
        <v>4333</v>
      </c>
      <c r="F2035" s="7" t="s">
        <v>1570</v>
      </c>
    </row>
    <row r="2036" spans="5:6" ht="20.100000000000001" customHeight="1" x14ac:dyDescent="0.25">
      <c r="E2036" s="4">
        <f t="shared" si="41"/>
        <v>4334</v>
      </c>
      <c r="F2036" s="8" t="s">
        <v>1571</v>
      </c>
    </row>
    <row r="2037" spans="5:6" ht="20.100000000000001" customHeight="1" x14ac:dyDescent="0.25">
      <c r="E2037" s="2">
        <f t="shared" si="41"/>
        <v>4335</v>
      </c>
      <c r="F2037" s="7" t="s">
        <v>1572</v>
      </c>
    </row>
    <row r="2038" spans="5:6" ht="20.100000000000001" customHeight="1" x14ac:dyDescent="0.25">
      <c r="E2038" s="2">
        <f t="shared" si="41"/>
        <v>4336</v>
      </c>
      <c r="F2038" s="7" t="s">
        <v>673</v>
      </c>
    </row>
    <row r="2039" spans="5:6" ht="20.100000000000001" customHeight="1" x14ac:dyDescent="0.25">
      <c r="E2039" s="2">
        <f t="shared" si="41"/>
        <v>4337</v>
      </c>
      <c r="F2039" s="7" t="s">
        <v>1573</v>
      </c>
    </row>
    <row r="2040" spans="5:6" ht="20.100000000000001" customHeight="1" x14ac:dyDescent="0.25">
      <c r="E2040" s="2">
        <f t="shared" si="41"/>
        <v>4338</v>
      </c>
      <c r="F2040" s="7" t="s">
        <v>1137</v>
      </c>
    </row>
    <row r="2041" spans="5:6" ht="20.100000000000001" customHeight="1" x14ac:dyDescent="0.25">
      <c r="E2041" s="2">
        <f t="shared" si="41"/>
        <v>4339</v>
      </c>
      <c r="F2041" s="7" t="s">
        <v>1574</v>
      </c>
    </row>
    <row r="2042" spans="5:6" ht="20.100000000000001" customHeight="1" x14ac:dyDescent="0.25">
      <c r="E2042" s="2">
        <f t="shared" si="41"/>
        <v>4340</v>
      </c>
      <c r="F2042" s="7" t="s">
        <v>1392</v>
      </c>
    </row>
    <row r="2043" spans="5:6" ht="20.100000000000001" customHeight="1" x14ac:dyDescent="0.25">
      <c r="E2043" s="2">
        <f t="shared" si="41"/>
        <v>4341</v>
      </c>
      <c r="F2043" s="7" t="s">
        <v>1575</v>
      </c>
    </row>
    <row r="2044" spans="5:6" ht="20.100000000000001" customHeight="1" x14ac:dyDescent="0.25">
      <c r="E2044" s="2">
        <f t="shared" si="41"/>
        <v>4342</v>
      </c>
      <c r="F2044" s="7" t="s">
        <v>1576</v>
      </c>
    </row>
    <row r="2045" spans="5:6" ht="20.100000000000001" customHeight="1" x14ac:dyDescent="0.25">
      <c r="E2045" s="2">
        <f t="shared" si="41"/>
        <v>4343</v>
      </c>
      <c r="F2045" s="7" t="s">
        <v>253</v>
      </c>
    </row>
    <row r="2046" spans="5:6" ht="20.100000000000001" customHeight="1" x14ac:dyDescent="0.25">
      <c r="E2046" s="2">
        <f t="shared" si="41"/>
        <v>4344</v>
      </c>
      <c r="F2046" s="7" t="s">
        <v>1577</v>
      </c>
    </row>
    <row r="2047" spans="5:6" ht="20.100000000000001" customHeight="1" x14ac:dyDescent="0.25">
      <c r="E2047" s="2">
        <f t="shared" si="41"/>
        <v>4345</v>
      </c>
      <c r="F2047" s="7" t="s">
        <v>1578</v>
      </c>
    </row>
    <row r="2048" spans="5:6" ht="20.100000000000001" customHeight="1" x14ac:dyDescent="0.25">
      <c r="E2048" s="2">
        <f t="shared" si="41"/>
        <v>4346</v>
      </c>
      <c r="F2048" s="7" t="s">
        <v>1579</v>
      </c>
    </row>
    <row r="2049" spans="5:6" ht="20.100000000000001" customHeight="1" x14ac:dyDescent="0.25">
      <c r="E2049" s="2">
        <f t="shared" si="41"/>
        <v>4347</v>
      </c>
      <c r="F2049" s="7" t="s">
        <v>841</v>
      </c>
    </row>
    <row r="2050" spans="5:6" ht="20.100000000000001" customHeight="1" x14ac:dyDescent="0.25">
      <c r="E2050" s="2">
        <f t="shared" si="41"/>
        <v>4348</v>
      </c>
      <c r="F2050" s="7" t="s">
        <v>1580</v>
      </c>
    </row>
    <row r="2051" spans="5:6" ht="20.100000000000001" customHeight="1" x14ac:dyDescent="0.25">
      <c r="E2051" s="2">
        <f t="shared" si="41"/>
        <v>4349</v>
      </c>
      <c r="F2051" s="7" t="s">
        <v>1451</v>
      </c>
    </row>
    <row r="2052" spans="5:6" ht="20.100000000000001" customHeight="1" x14ac:dyDescent="0.25">
      <c r="E2052" s="4">
        <f t="shared" si="41"/>
        <v>4350</v>
      </c>
      <c r="F2052" s="8" t="s">
        <v>590</v>
      </c>
    </row>
    <row r="2053" spans="5:6" ht="20.100000000000001" customHeight="1" x14ac:dyDescent="0.25">
      <c r="E2053" s="2">
        <v>4401</v>
      </c>
      <c r="F2053" s="7" t="s">
        <v>1328</v>
      </c>
    </row>
    <row r="2054" spans="5:6" ht="20.100000000000001" customHeight="1" x14ac:dyDescent="0.25">
      <c r="E2054" s="2">
        <f t="shared" ref="E2054:E2102" si="42">E2053+1</f>
        <v>4402</v>
      </c>
      <c r="F2054" s="7" t="s">
        <v>1581</v>
      </c>
    </row>
    <row r="2055" spans="5:6" ht="20.100000000000001" customHeight="1" x14ac:dyDescent="0.25">
      <c r="E2055" s="2">
        <f t="shared" si="42"/>
        <v>4403</v>
      </c>
      <c r="F2055" s="7" t="s">
        <v>32</v>
      </c>
    </row>
    <row r="2056" spans="5:6" ht="20.100000000000001" customHeight="1" x14ac:dyDescent="0.25">
      <c r="E2056" s="2">
        <f t="shared" si="42"/>
        <v>4404</v>
      </c>
      <c r="F2056" s="7" t="s">
        <v>1392</v>
      </c>
    </row>
    <row r="2057" spans="5:6" ht="20.100000000000001" customHeight="1" x14ac:dyDescent="0.25">
      <c r="E2057" s="2">
        <f t="shared" si="42"/>
        <v>4405</v>
      </c>
      <c r="F2057" s="7" t="s">
        <v>1585</v>
      </c>
    </row>
    <row r="2058" spans="5:6" ht="20.100000000000001" customHeight="1" x14ac:dyDescent="0.25">
      <c r="E2058" s="4">
        <f t="shared" si="42"/>
        <v>4406</v>
      </c>
      <c r="F2058" s="8" t="s">
        <v>428</v>
      </c>
    </row>
    <row r="2059" spans="5:6" ht="20.100000000000001" customHeight="1" x14ac:dyDescent="0.25">
      <c r="E2059" s="2">
        <f t="shared" si="42"/>
        <v>4407</v>
      </c>
      <c r="F2059" s="7" t="s">
        <v>1586</v>
      </c>
    </row>
    <row r="2060" spans="5:6" ht="20.100000000000001" customHeight="1" x14ac:dyDescent="0.25">
      <c r="E2060" s="2">
        <f t="shared" si="42"/>
        <v>4408</v>
      </c>
      <c r="F2060" s="7" t="s">
        <v>1587</v>
      </c>
    </row>
    <row r="2061" spans="5:6" ht="20.100000000000001" customHeight="1" x14ac:dyDescent="0.25">
      <c r="E2061" s="2">
        <f t="shared" si="42"/>
        <v>4409</v>
      </c>
      <c r="F2061" s="7" t="s">
        <v>1588</v>
      </c>
    </row>
    <row r="2062" spans="5:6" ht="20.100000000000001" customHeight="1" x14ac:dyDescent="0.25">
      <c r="E2062" s="2">
        <f t="shared" si="42"/>
        <v>4410</v>
      </c>
      <c r="F2062" s="7" t="s">
        <v>1589</v>
      </c>
    </row>
    <row r="2063" spans="5:6" ht="20.100000000000001" customHeight="1" x14ac:dyDescent="0.25">
      <c r="E2063" s="2">
        <f t="shared" si="42"/>
        <v>4411</v>
      </c>
      <c r="F2063" s="7" t="s">
        <v>1590</v>
      </c>
    </row>
    <row r="2064" spans="5:6" ht="20.100000000000001" customHeight="1" x14ac:dyDescent="0.25">
      <c r="E2064" s="2">
        <f t="shared" si="42"/>
        <v>4412</v>
      </c>
      <c r="F2064" s="7" t="s">
        <v>1591</v>
      </c>
    </row>
    <row r="2065" spans="5:6" ht="20.100000000000001" customHeight="1" x14ac:dyDescent="0.25">
      <c r="E2065" s="2">
        <f t="shared" si="42"/>
        <v>4413</v>
      </c>
      <c r="F2065" s="7" t="s">
        <v>1592</v>
      </c>
    </row>
    <row r="2066" spans="5:6" ht="20.100000000000001" customHeight="1" x14ac:dyDescent="0.25">
      <c r="E2066" s="2">
        <f t="shared" si="42"/>
        <v>4414</v>
      </c>
      <c r="F2066" s="7" t="s">
        <v>629</v>
      </c>
    </row>
    <row r="2067" spans="5:6" ht="20.100000000000001" customHeight="1" x14ac:dyDescent="0.25">
      <c r="E2067" s="2">
        <f t="shared" si="42"/>
        <v>4415</v>
      </c>
      <c r="F2067" s="7" t="s">
        <v>205</v>
      </c>
    </row>
    <row r="2068" spans="5:6" ht="20.100000000000001" customHeight="1" x14ac:dyDescent="0.25">
      <c r="E2068" s="2">
        <f t="shared" si="42"/>
        <v>4416</v>
      </c>
      <c r="F2068" s="7" t="s">
        <v>156</v>
      </c>
    </row>
    <row r="2069" spans="5:6" ht="20.100000000000001" customHeight="1" x14ac:dyDescent="0.25">
      <c r="E2069" s="2">
        <f t="shared" si="42"/>
        <v>4417</v>
      </c>
      <c r="F2069" s="7" t="s">
        <v>1593</v>
      </c>
    </row>
    <row r="2070" spans="5:6" ht="20.100000000000001" customHeight="1" x14ac:dyDescent="0.25">
      <c r="E2070" s="4">
        <f t="shared" si="42"/>
        <v>4418</v>
      </c>
      <c r="F2070" s="8" t="s">
        <v>1594</v>
      </c>
    </row>
    <row r="2071" spans="5:6" ht="20.100000000000001" customHeight="1" x14ac:dyDescent="0.25">
      <c r="E2071" s="2">
        <f t="shared" si="42"/>
        <v>4419</v>
      </c>
      <c r="F2071" s="7" t="s">
        <v>842</v>
      </c>
    </row>
    <row r="2072" spans="5:6" ht="20.100000000000001" customHeight="1" x14ac:dyDescent="0.25">
      <c r="E2072" s="2">
        <f t="shared" si="42"/>
        <v>4420</v>
      </c>
      <c r="F2072" s="7" t="s">
        <v>1595</v>
      </c>
    </row>
    <row r="2073" spans="5:6" ht="20.100000000000001" customHeight="1" x14ac:dyDescent="0.25">
      <c r="E2073" s="2">
        <f t="shared" si="42"/>
        <v>4421</v>
      </c>
      <c r="F2073" s="7" t="s">
        <v>559</v>
      </c>
    </row>
    <row r="2074" spans="5:6" ht="20.100000000000001" customHeight="1" x14ac:dyDescent="0.25">
      <c r="E2074" s="2">
        <f t="shared" si="42"/>
        <v>4422</v>
      </c>
      <c r="F2074" s="7" t="s">
        <v>1582</v>
      </c>
    </row>
    <row r="2075" spans="5:6" ht="20.100000000000001" customHeight="1" x14ac:dyDescent="0.25">
      <c r="E2075" s="2">
        <f t="shared" si="42"/>
        <v>4423</v>
      </c>
      <c r="F2075" s="7" t="s">
        <v>1583</v>
      </c>
    </row>
    <row r="2076" spans="5:6" ht="20.100000000000001" customHeight="1" x14ac:dyDescent="0.25">
      <c r="E2076" s="2">
        <f t="shared" si="42"/>
        <v>4424</v>
      </c>
      <c r="F2076" s="7" t="s">
        <v>1596</v>
      </c>
    </row>
    <row r="2077" spans="5:6" ht="20.100000000000001" customHeight="1" x14ac:dyDescent="0.25">
      <c r="E2077" s="2">
        <f t="shared" si="42"/>
        <v>4425</v>
      </c>
      <c r="F2077" s="7" t="s">
        <v>994</v>
      </c>
    </row>
    <row r="2078" spans="5:6" ht="20.100000000000001" customHeight="1" x14ac:dyDescent="0.25">
      <c r="E2078" s="2">
        <f t="shared" si="42"/>
        <v>4426</v>
      </c>
      <c r="F2078" s="7" t="s">
        <v>1597</v>
      </c>
    </row>
    <row r="2079" spans="5:6" ht="20.100000000000001" customHeight="1" x14ac:dyDescent="0.25">
      <c r="E2079" s="2">
        <f t="shared" si="42"/>
        <v>4427</v>
      </c>
      <c r="F2079" s="7" t="s">
        <v>1598</v>
      </c>
    </row>
    <row r="2080" spans="5:6" ht="20.100000000000001" customHeight="1" x14ac:dyDescent="0.25">
      <c r="E2080" s="2">
        <f t="shared" si="42"/>
        <v>4428</v>
      </c>
      <c r="F2080" s="7" t="s">
        <v>1421</v>
      </c>
    </row>
    <row r="2081" spans="5:6" ht="20.100000000000001" customHeight="1" x14ac:dyDescent="0.25">
      <c r="E2081" s="2">
        <f t="shared" si="42"/>
        <v>4429</v>
      </c>
      <c r="F2081" s="7" t="s">
        <v>1599</v>
      </c>
    </row>
    <row r="2082" spans="5:6" ht="20.100000000000001" customHeight="1" x14ac:dyDescent="0.25">
      <c r="E2082" s="4">
        <f t="shared" si="42"/>
        <v>4430</v>
      </c>
      <c r="F2082" s="8" t="s">
        <v>339</v>
      </c>
    </row>
    <row r="2083" spans="5:6" ht="20.100000000000001" customHeight="1" x14ac:dyDescent="0.25">
      <c r="E2083" s="2">
        <f t="shared" si="42"/>
        <v>4431</v>
      </c>
      <c r="F2083" s="7" t="s">
        <v>942</v>
      </c>
    </row>
    <row r="2084" spans="5:6" ht="20.100000000000001" customHeight="1" x14ac:dyDescent="0.25">
      <c r="E2084" s="2">
        <f t="shared" si="42"/>
        <v>4432</v>
      </c>
      <c r="F2084" s="7" t="s">
        <v>1600</v>
      </c>
    </row>
    <row r="2085" spans="5:6" ht="20.100000000000001" customHeight="1" x14ac:dyDescent="0.25">
      <c r="E2085" s="2">
        <f t="shared" si="42"/>
        <v>4433</v>
      </c>
      <c r="F2085" s="7" t="s">
        <v>1577</v>
      </c>
    </row>
    <row r="2086" spans="5:6" ht="20.100000000000001" customHeight="1" x14ac:dyDescent="0.25">
      <c r="E2086" s="2">
        <f t="shared" si="42"/>
        <v>4434</v>
      </c>
      <c r="F2086" s="7" t="s">
        <v>147</v>
      </c>
    </row>
    <row r="2087" spans="5:6" ht="20.100000000000001" customHeight="1" x14ac:dyDescent="0.25">
      <c r="E2087" s="4">
        <f t="shared" si="42"/>
        <v>4435</v>
      </c>
      <c r="F2087" s="8" t="s">
        <v>590</v>
      </c>
    </row>
    <row r="2088" spans="5:6" ht="20.100000000000001" customHeight="1" x14ac:dyDescent="0.25">
      <c r="E2088" s="2">
        <f t="shared" si="42"/>
        <v>4436</v>
      </c>
      <c r="F2088" s="7" t="s">
        <v>584</v>
      </c>
    </row>
    <row r="2089" spans="5:6" ht="20.100000000000001" customHeight="1" x14ac:dyDescent="0.25">
      <c r="E2089" s="2">
        <f t="shared" si="42"/>
        <v>4437</v>
      </c>
      <c r="F2089" s="7" t="s">
        <v>977</v>
      </c>
    </row>
    <row r="2090" spans="5:6" ht="20.100000000000001" customHeight="1" x14ac:dyDescent="0.25">
      <c r="E2090" s="2">
        <f t="shared" si="42"/>
        <v>4438</v>
      </c>
      <c r="F2090" s="7" t="s">
        <v>879</v>
      </c>
    </row>
    <row r="2091" spans="5:6" ht="20.100000000000001" customHeight="1" x14ac:dyDescent="0.25">
      <c r="E2091" s="2">
        <f t="shared" si="42"/>
        <v>4439</v>
      </c>
      <c r="F2091" s="7" t="s">
        <v>1601</v>
      </c>
    </row>
    <row r="2092" spans="5:6" ht="20.100000000000001" customHeight="1" x14ac:dyDescent="0.25">
      <c r="E2092" s="2">
        <f t="shared" si="42"/>
        <v>4440</v>
      </c>
      <c r="F2092" s="7" t="s">
        <v>1584</v>
      </c>
    </row>
    <row r="2093" spans="5:6" ht="20.100000000000001" customHeight="1" x14ac:dyDescent="0.25">
      <c r="E2093" s="2">
        <f t="shared" si="42"/>
        <v>4441</v>
      </c>
      <c r="F2093" s="7" t="s">
        <v>1514</v>
      </c>
    </row>
    <row r="2094" spans="5:6" ht="20.100000000000001" customHeight="1" x14ac:dyDescent="0.25">
      <c r="E2094" s="2">
        <f t="shared" si="42"/>
        <v>4442</v>
      </c>
      <c r="F2094" s="7" t="s">
        <v>1602</v>
      </c>
    </row>
    <row r="2095" spans="5:6" ht="20.100000000000001" customHeight="1" x14ac:dyDescent="0.25">
      <c r="E2095" s="2">
        <f t="shared" si="42"/>
        <v>4443</v>
      </c>
      <c r="F2095" s="7" t="s">
        <v>20</v>
      </c>
    </row>
    <row r="2096" spans="5:6" ht="20.100000000000001" customHeight="1" x14ac:dyDescent="0.25">
      <c r="E2096" s="2">
        <f t="shared" si="42"/>
        <v>4444</v>
      </c>
      <c r="F2096" s="7" t="s">
        <v>563</v>
      </c>
    </row>
    <row r="2097" spans="5:6" ht="20.100000000000001" customHeight="1" x14ac:dyDescent="0.25">
      <c r="E2097" s="2">
        <f t="shared" si="42"/>
        <v>4445</v>
      </c>
      <c r="F2097" s="7" t="s">
        <v>42</v>
      </c>
    </row>
    <row r="2098" spans="5:6" ht="20.100000000000001" customHeight="1" x14ac:dyDescent="0.25">
      <c r="E2098" s="2">
        <f t="shared" si="42"/>
        <v>4446</v>
      </c>
      <c r="F2098" s="7" t="s">
        <v>1603</v>
      </c>
    </row>
    <row r="2099" spans="5:6" ht="20.100000000000001" customHeight="1" x14ac:dyDescent="0.25">
      <c r="E2099" s="2">
        <f t="shared" si="42"/>
        <v>4447</v>
      </c>
      <c r="F2099" s="7" t="s">
        <v>1604</v>
      </c>
    </row>
    <row r="2100" spans="5:6" ht="20.100000000000001" customHeight="1" x14ac:dyDescent="0.25">
      <c r="E2100" s="2">
        <f t="shared" si="42"/>
        <v>4448</v>
      </c>
      <c r="F2100" s="7" t="s">
        <v>1605</v>
      </c>
    </row>
    <row r="2101" spans="5:6" ht="20.100000000000001" customHeight="1" x14ac:dyDescent="0.25">
      <c r="E2101" s="2">
        <f t="shared" si="42"/>
        <v>4449</v>
      </c>
      <c r="F2101" s="7" t="s">
        <v>1606</v>
      </c>
    </row>
    <row r="2102" spans="5:6" ht="20.100000000000001" customHeight="1" x14ac:dyDescent="0.25">
      <c r="E2102" s="2">
        <f t="shared" si="42"/>
        <v>4450</v>
      </c>
      <c r="F2102" s="7" t="s">
        <v>1023</v>
      </c>
    </row>
    <row r="2103" spans="5:6" ht="20.100000000000001" customHeight="1" x14ac:dyDescent="0.25">
      <c r="E2103" s="2">
        <v>4501</v>
      </c>
      <c r="F2103" s="7" t="s">
        <v>1634</v>
      </c>
    </row>
    <row r="2104" spans="5:6" ht="20.100000000000001" customHeight="1" x14ac:dyDescent="0.25">
      <c r="E2104" s="2">
        <f t="shared" ref="E2104:E2152" si="43">E2103+1</f>
        <v>4502</v>
      </c>
      <c r="F2104" s="7" t="s">
        <v>1635</v>
      </c>
    </row>
    <row r="2105" spans="5:6" ht="20.100000000000001" customHeight="1" x14ac:dyDescent="0.25">
      <c r="E2105" s="2">
        <f t="shared" si="43"/>
        <v>4503</v>
      </c>
      <c r="F2105" s="7" t="s">
        <v>1636</v>
      </c>
    </row>
    <row r="2106" spans="5:6" ht="20.100000000000001" customHeight="1" x14ac:dyDescent="0.25">
      <c r="E2106" s="2">
        <f t="shared" si="43"/>
        <v>4504</v>
      </c>
      <c r="F2106" s="7" t="s">
        <v>964</v>
      </c>
    </row>
    <row r="2107" spans="5:6" ht="20.100000000000001" customHeight="1" x14ac:dyDescent="0.25">
      <c r="E2107" s="2">
        <f t="shared" si="43"/>
        <v>4505</v>
      </c>
      <c r="F2107" s="7" t="s">
        <v>1637</v>
      </c>
    </row>
    <row r="2108" spans="5:6" ht="20.100000000000001" customHeight="1" x14ac:dyDescent="0.25">
      <c r="E2108" s="2">
        <f t="shared" si="43"/>
        <v>4506</v>
      </c>
      <c r="F2108" s="7" t="s">
        <v>782</v>
      </c>
    </row>
    <row r="2109" spans="5:6" ht="20.100000000000001" customHeight="1" x14ac:dyDescent="0.25">
      <c r="E2109" s="2">
        <f t="shared" si="43"/>
        <v>4507</v>
      </c>
      <c r="F2109" s="7" t="s">
        <v>1638</v>
      </c>
    </row>
    <row r="2110" spans="5:6" ht="20.100000000000001" customHeight="1" x14ac:dyDescent="0.25">
      <c r="E2110" s="2">
        <f t="shared" si="43"/>
        <v>4508</v>
      </c>
      <c r="F2110" s="7" t="s">
        <v>360</v>
      </c>
    </row>
    <row r="2111" spans="5:6" ht="20.100000000000001" customHeight="1" x14ac:dyDescent="0.25">
      <c r="E2111" s="2">
        <f t="shared" si="43"/>
        <v>4509</v>
      </c>
      <c r="F2111" s="7" t="s">
        <v>1639</v>
      </c>
    </row>
    <row r="2112" spans="5:6" ht="20.100000000000001" customHeight="1" x14ac:dyDescent="0.25">
      <c r="E2112" s="2">
        <f t="shared" si="43"/>
        <v>4510</v>
      </c>
      <c r="F2112" s="7" t="s">
        <v>1640</v>
      </c>
    </row>
    <row r="2113" spans="5:6" ht="20.100000000000001" customHeight="1" x14ac:dyDescent="0.25">
      <c r="E2113" s="4">
        <f t="shared" si="43"/>
        <v>4511</v>
      </c>
      <c r="F2113" s="8" t="s">
        <v>1641</v>
      </c>
    </row>
    <row r="2114" spans="5:6" ht="20.100000000000001" customHeight="1" x14ac:dyDescent="0.25">
      <c r="E2114" s="2">
        <f t="shared" si="43"/>
        <v>4512</v>
      </c>
      <c r="F2114" s="7" t="s">
        <v>1642</v>
      </c>
    </row>
    <row r="2115" spans="5:6" ht="20.100000000000001" customHeight="1" x14ac:dyDescent="0.25">
      <c r="E2115" s="2">
        <f t="shared" si="43"/>
        <v>4513</v>
      </c>
      <c r="F2115" s="7" t="s">
        <v>1643</v>
      </c>
    </row>
    <row r="2116" spans="5:6" ht="20.100000000000001" customHeight="1" x14ac:dyDescent="0.25">
      <c r="E2116" s="2">
        <f t="shared" si="43"/>
        <v>4514</v>
      </c>
      <c r="F2116" s="7" t="s">
        <v>1644</v>
      </c>
    </row>
    <row r="2117" spans="5:6" ht="20.100000000000001" customHeight="1" x14ac:dyDescent="0.25">
      <c r="E2117" s="2">
        <f t="shared" si="43"/>
        <v>4515</v>
      </c>
      <c r="F2117" s="7" t="s">
        <v>1645</v>
      </c>
    </row>
    <row r="2118" spans="5:6" ht="20.100000000000001" customHeight="1" x14ac:dyDescent="0.25">
      <c r="E2118" s="4">
        <f t="shared" si="43"/>
        <v>4516</v>
      </c>
      <c r="F2118" s="8" t="s">
        <v>5</v>
      </c>
    </row>
    <row r="2119" spans="5:6" ht="20.100000000000001" customHeight="1" x14ac:dyDescent="0.25">
      <c r="E2119" s="2">
        <f t="shared" si="43"/>
        <v>4517</v>
      </c>
      <c r="F2119" s="7" t="s">
        <v>1646</v>
      </c>
    </row>
    <row r="2120" spans="5:6" ht="20.100000000000001" customHeight="1" x14ac:dyDescent="0.25">
      <c r="E2120" s="2">
        <f t="shared" si="43"/>
        <v>4518</v>
      </c>
      <c r="F2120" s="7" t="s">
        <v>1647</v>
      </c>
    </row>
    <row r="2121" spans="5:6" ht="20.100000000000001" customHeight="1" x14ac:dyDescent="0.25">
      <c r="E2121" s="2">
        <f t="shared" si="43"/>
        <v>4519</v>
      </c>
      <c r="F2121" s="7" t="s">
        <v>1648</v>
      </c>
    </row>
    <row r="2122" spans="5:6" ht="20.100000000000001" customHeight="1" x14ac:dyDescent="0.25">
      <c r="E2122" s="2">
        <f t="shared" si="43"/>
        <v>4520</v>
      </c>
      <c r="F2122" s="7" t="s">
        <v>76</v>
      </c>
    </row>
    <row r="2123" spans="5:6" ht="20.100000000000001" customHeight="1" x14ac:dyDescent="0.25">
      <c r="E2123" s="2">
        <f t="shared" si="43"/>
        <v>4521</v>
      </c>
      <c r="F2123" s="7" t="s">
        <v>1662</v>
      </c>
    </row>
    <row r="2124" spans="5:6" ht="20.100000000000001" customHeight="1" x14ac:dyDescent="0.25">
      <c r="E2124" s="2">
        <f t="shared" si="43"/>
        <v>4522</v>
      </c>
      <c r="F2124" s="7" t="s">
        <v>1513</v>
      </c>
    </row>
    <row r="2125" spans="5:6" ht="20.100000000000001" customHeight="1" x14ac:dyDescent="0.25">
      <c r="E2125" s="2">
        <f t="shared" si="43"/>
        <v>4523</v>
      </c>
      <c r="F2125" s="7" t="s">
        <v>50</v>
      </c>
    </row>
    <row r="2126" spans="5:6" ht="20.100000000000001" customHeight="1" x14ac:dyDescent="0.25">
      <c r="E2126" s="2">
        <f t="shared" si="43"/>
        <v>4524</v>
      </c>
      <c r="F2126" s="7" t="s">
        <v>1489</v>
      </c>
    </row>
    <row r="2127" spans="5:6" ht="20.100000000000001" customHeight="1" x14ac:dyDescent="0.25">
      <c r="E2127" s="2">
        <f t="shared" si="43"/>
        <v>4525</v>
      </c>
      <c r="F2127" s="7" t="s">
        <v>1663</v>
      </c>
    </row>
    <row r="2128" spans="5:6" ht="20.100000000000001" customHeight="1" x14ac:dyDescent="0.25">
      <c r="E2128" s="2">
        <f t="shared" si="43"/>
        <v>4526</v>
      </c>
      <c r="F2128" s="7" t="s">
        <v>1664</v>
      </c>
    </row>
    <row r="2129" spans="5:6" ht="20.100000000000001" customHeight="1" x14ac:dyDescent="0.25">
      <c r="E2129" s="2">
        <f t="shared" si="43"/>
        <v>4527</v>
      </c>
      <c r="F2129" s="7" t="s">
        <v>1487</v>
      </c>
    </row>
    <row r="2130" spans="5:6" ht="20.100000000000001" customHeight="1" x14ac:dyDescent="0.25">
      <c r="E2130" s="2">
        <f t="shared" si="43"/>
        <v>4528</v>
      </c>
      <c r="F2130" s="7" t="s">
        <v>387</v>
      </c>
    </row>
    <row r="2131" spans="5:6" ht="20.100000000000001" customHeight="1" x14ac:dyDescent="0.25">
      <c r="E2131" s="2">
        <f t="shared" si="43"/>
        <v>4529</v>
      </c>
      <c r="F2131" s="7" t="s">
        <v>1665</v>
      </c>
    </row>
    <row r="2132" spans="5:6" ht="20.100000000000001" customHeight="1" x14ac:dyDescent="0.25">
      <c r="E2132" s="2">
        <f t="shared" si="43"/>
        <v>4530</v>
      </c>
      <c r="F2132" s="7" t="s">
        <v>1666</v>
      </c>
    </row>
    <row r="2133" spans="5:6" ht="20.100000000000001" customHeight="1" x14ac:dyDescent="0.25">
      <c r="E2133" s="2">
        <f t="shared" si="43"/>
        <v>4531</v>
      </c>
      <c r="F2133" s="7"/>
    </row>
    <row r="2134" spans="5:6" ht="20.100000000000001" customHeight="1" x14ac:dyDescent="0.25">
      <c r="E2134" s="2">
        <f t="shared" si="43"/>
        <v>4532</v>
      </c>
      <c r="F2134" s="7"/>
    </row>
    <row r="2135" spans="5:6" ht="20.100000000000001" customHeight="1" x14ac:dyDescent="0.25">
      <c r="E2135" s="2">
        <f t="shared" si="43"/>
        <v>4533</v>
      </c>
      <c r="F2135" s="7" t="s">
        <v>1667</v>
      </c>
    </row>
    <row r="2136" spans="5:6" ht="20.100000000000001" customHeight="1" x14ac:dyDescent="0.25">
      <c r="E2136" s="2">
        <f t="shared" si="43"/>
        <v>4534</v>
      </c>
      <c r="F2136" s="7" t="s">
        <v>1668</v>
      </c>
    </row>
    <row r="2137" spans="5:6" ht="20.100000000000001" customHeight="1" x14ac:dyDescent="0.25">
      <c r="E2137" s="4">
        <f t="shared" si="43"/>
        <v>4535</v>
      </c>
      <c r="F2137" s="8" t="s">
        <v>1669</v>
      </c>
    </row>
    <row r="2138" spans="5:6" ht="20.100000000000001" customHeight="1" x14ac:dyDescent="0.25">
      <c r="E2138" s="2">
        <f t="shared" si="43"/>
        <v>4536</v>
      </c>
      <c r="F2138" s="7" t="s">
        <v>920</v>
      </c>
    </row>
    <row r="2139" spans="5:6" ht="20.100000000000001" customHeight="1" x14ac:dyDescent="0.25">
      <c r="E2139" s="2">
        <f t="shared" si="43"/>
        <v>4537</v>
      </c>
      <c r="F2139" s="7" t="s">
        <v>1670</v>
      </c>
    </row>
    <row r="2140" spans="5:6" ht="20.100000000000001" customHeight="1" x14ac:dyDescent="0.25">
      <c r="E2140" s="2">
        <f t="shared" si="43"/>
        <v>4538</v>
      </c>
      <c r="F2140" s="7" t="s">
        <v>1671</v>
      </c>
    </row>
    <row r="2141" spans="5:6" ht="20.100000000000001" customHeight="1" x14ac:dyDescent="0.25">
      <c r="E2141" s="2">
        <f t="shared" si="43"/>
        <v>4539</v>
      </c>
      <c r="F2141" s="7" t="s">
        <v>1672</v>
      </c>
    </row>
    <row r="2142" spans="5:6" ht="20.100000000000001" customHeight="1" x14ac:dyDescent="0.25">
      <c r="E2142" s="2">
        <f t="shared" si="43"/>
        <v>4540</v>
      </c>
      <c r="F2142" s="7" t="s">
        <v>1673</v>
      </c>
    </row>
    <row r="2143" spans="5:6" ht="20.100000000000001" customHeight="1" x14ac:dyDescent="0.25">
      <c r="E2143" s="2">
        <f t="shared" si="43"/>
        <v>4541</v>
      </c>
      <c r="F2143" s="7" t="s">
        <v>980</v>
      </c>
    </row>
    <row r="2144" spans="5:6" ht="20.100000000000001" customHeight="1" x14ac:dyDescent="0.25">
      <c r="E2144" s="2">
        <f t="shared" si="43"/>
        <v>4542</v>
      </c>
      <c r="F2144" s="7" t="s">
        <v>613</v>
      </c>
    </row>
    <row r="2145" spans="5:6" ht="20.100000000000001" customHeight="1" x14ac:dyDescent="0.25">
      <c r="E2145" s="2">
        <f t="shared" si="43"/>
        <v>4543</v>
      </c>
      <c r="F2145" s="7" t="s">
        <v>1674</v>
      </c>
    </row>
    <row r="2146" spans="5:6" ht="20.100000000000001" customHeight="1" x14ac:dyDescent="0.25">
      <c r="E2146" s="2">
        <f t="shared" si="43"/>
        <v>4544</v>
      </c>
      <c r="F2146" s="7" t="s">
        <v>1675</v>
      </c>
    </row>
    <row r="2147" spans="5:6" ht="20.100000000000001" customHeight="1" x14ac:dyDescent="0.25">
      <c r="E2147" s="2">
        <f t="shared" si="43"/>
        <v>4545</v>
      </c>
      <c r="F2147" s="7"/>
    </row>
    <row r="2148" spans="5:6" ht="20.100000000000001" customHeight="1" x14ac:dyDescent="0.25">
      <c r="E2148" s="2">
        <f t="shared" si="43"/>
        <v>4546</v>
      </c>
      <c r="F2148" s="7" t="s">
        <v>1676</v>
      </c>
    </row>
    <row r="2149" spans="5:6" ht="20.100000000000001" customHeight="1" x14ac:dyDescent="0.25">
      <c r="E2149" s="2">
        <f t="shared" si="43"/>
        <v>4547</v>
      </c>
      <c r="F2149" s="7" t="s">
        <v>1277</v>
      </c>
    </row>
    <row r="2150" spans="5:6" ht="20.100000000000001" customHeight="1" x14ac:dyDescent="0.25">
      <c r="E2150" s="2">
        <f t="shared" si="43"/>
        <v>4548</v>
      </c>
      <c r="F2150" s="7" t="s">
        <v>986</v>
      </c>
    </row>
    <row r="2151" spans="5:6" ht="20.100000000000001" customHeight="1" x14ac:dyDescent="0.25">
      <c r="E2151" s="2">
        <f t="shared" si="43"/>
        <v>4549</v>
      </c>
      <c r="F2151" s="7" t="s">
        <v>1414</v>
      </c>
    </row>
    <row r="2152" spans="5:6" ht="20.100000000000001" customHeight="1" x14ac:dyDescent="0.25">
      <c r="E2152" s="2">
        <f t="shared" si="43"/>
        <v>4550</v>
      </c>
      <c r="F2152" s="7" t="s">
        <v>1677</v>
      </c>
    </row>
    <row r="2153" spans="5:6" ht="20.100000000000001" customHeight="1" x14ac:dyDescent="0.25">
      <c r="E2153" s="2">
        <v>4601</v>
      </c>
      <c r="F2153" s="7" t="s">
        <v>41</v>
      </c>
    </row>
    <row r="2154" spans="5:6" ht="20.100000000000001" customHeight="1" x14ac:dyDescent="0.25">
      <c r="E2154" s="2">
        <f t="shared" ref="E2154:E2202" si="44">E2153+1</f>
        <v>4602</v>
      </c>
      <c r="F2154" s="7" t="s">
        <v>20</v>
      </c>
    </row>
    <row r="2155" spans="5:6" ht="20.100000000000001" customHeight="1" x14ac:dyDescent="0.25">
      <c r="E2155" s="2">
        <f t="shared" si="44"/>
        <v>4603</v>
      </c>
      <c r="F2155" s="7" t="s">
        <v>508</v>
      </c>
    </row>
    <row r="2156" spans="5:6" ht="20.100000000000001" customHeight="1" x14ac:dyDescent="0.25">
      <c r="E2156" s="2">
        <f t="shared" si="44"/>
        <v>4604</v>
      </c>
      <c r="F2156" s="7" t="s">
        <v>1607</v>
      </c>
    </row>
    <row r="2157" spans="5:6" ht="20.100000000000001" customHeight="1" x14ac:dyDescent="0.25">
      <c r="E2157" s="2">
        <f t="shared" si="44"/>
        <v>4605</v>
      </c>
      <c r="F2157" s="7" t="s">
        <v>1379</v>
      </c>
    </row>
    <row r="2158" spans="5:6" ht="20.100000000000001" customHeight="1" x14ac:dyDescent="0.25">
      <c r="E2158" s="2">
        <f t="shared" si="44"/>
        <v>4606</v>
      </c>
      <c r="F2158" s="7" t="s">
        <v>44</v>
      </c>
    </row>
    <row r="2159" spans="5:6" ht="20.100000000000001" customHeight="1" x14ac:dyDescent="0.25">
      <c r="E2159" s="2">
        <f t="shared" si="44"/>
        <v>4607</v>
      </c>
      <c r="F2159" s="7" t="s">
        <v>1608</v>
      </c>
    </row>
    <row r="2160" spans="5:6" ht="20.100000000000001" customHeight="1" x14ac:dyDescent="0.25">
      <c r="E2160" s="2">
        <f t="shared" si="44"/>
        <v>4608</v>
      </c>
      <c r="F2160" s="7" t="s">
        <v>1609</v>
      </c>
    </row>
    <row r="2161" spans="5:6" ht="20.100000000000001" customHeight="1" x14ac:dyDescent="0.25">
      <c r="E2161" s="2">
        <f t="shared" si="44"/>
        <v>4609</v>
      </c>
      <c r="F2161" s="7" t="s">
        <v>1610</v>
      </c>
    </row>
    <row r="2162" spans="5:6" ht="20.100000000000001" customHeight="1" x14ac:dyDescent="0.25">
      <c r="E2162" s="2">
        <f t="shared" si="44"/>
        <v>4610</v>
      </c>
      <c r="F2162" s="7" t="s">
        <v>1611</v>
      </c>
    </row>
    <row r="2163" spans="5:6" ht="20.100000000000001" customHeight="1" x14ac:dyDescent="0.25">
      <c r="E2163" s="2">
        <f t="shared" si="44"/>
        <v>4611</v>
      </c>
      <c r="F2163" s="7" t="s">
        <v>348</v>
      </c>
    </row>
    <row r="2164" spans="5:6" ht="20.100000000000001" customHeight="1" x14ac:dyDescent="0.25">
      <c r="E2164" s="2">
        <f t="shared" si="44"/>
        <v>4612</v>
      </c>
      <c r="F2164" s="7" t="s">
        <v>1633</v>
      </c>
    </row>
    <row r="2165" spans="5:6" ht="20.100000000000001" customHeight="1" x14ac:dyDescent="0.25">
      <c r="E2165" s="2">
        <f t="shared" si="44"/>
        <v>4613</v>
      </c>
      <c r="F2165" s="7" t="s">
        <v>1612</v>
      </c>
    </row>
    <row r="2166" spans="5:6" ht="20.100000000000001" customHeight="1" x14ac:dyDescent="0.25">
      <c r="E2166" s="2">
        <f t="shared" si="44"/>
        <v>4614</v>
      </c>
      <c r="F2166" s="7" t="s">
        <v>1613</v>
      </c>
    </row>
    <row r="2167" spans="5:6" ht="20.100000000000001" customHeight="1" x14ac:dyDescent="0.25">
      <c r="E2167" s="2">
        <f t="shared" si="44"/>
        <v>4615</v>
      </c>
      <c r="F2167" s="7" t="s">
        <v>390</v>
      </c>
    </row>
    <row r="2168" spans="5:6" ht="20.100000000000001" customHeight="1" x14ac:dyDescent="0.25">
      <c r="E2168" s="2">
        <f t="shared" si="44"/>
        <v>4616</v>
      </c>
      <c r="F2168" s="7" t="s">
        <v>1614</v>
      </c>
    </row>
    <row r="2169" spans="5:6" ht="20.100000000000001" customHeight="1" x14ac:dyDescent="0.25">
      <c r="E2169" s="2">
        <f t="shared" si="44"/>
        <v>4617</v>
      </c>
      <c r="F2169" s="7" t="s">
        <v>319</v>
      </c>
    </row>
    <row r="2170" spans="5:6" ht="20.100000000000001" customHeight="1" x14ac:dyDescent="0.25">
      <c r="E2170" s="2">
        <f t="shared" si="44"/>
        <v>4618</v>
      </c>
      <c r="F2170" s="7" t="s">
        <v>166</v>
      </c>
    </row>
    <row r="2171" spans="5:6" ht="20.100000000000001" customHeight="1" x14ac:dyDescent="0.25">
      <c r="E2171" s="2">
        <f t="shared" si="44"/>
        <v>4619</v>
      </c>
      <c r="F2171" s="7" t="s">
        <v>1577</v>
      </c>
    </row>
    <row r="2172" spans="5:6" ht="20.100000000000001" customHeight="1" x14ac:dyDescent="0.25">
      <c r="E2172" s="4">
        <f t="shared" si="44"/>
        <v>4620</v>
      </c>
      <c r="F2172" s="8" t="s">
        <v>313</v>
      </c>
    </row>
    <row r="2173" spans="5:6" ht="20.100000000000001" customHeight="1" x14ac:dyDescent="0.25">
      <c r="E2173" s="2">
        <f t="shared" si="44"/>
        <v>4621</v>
      </c>
      <c r="F2173" s="7" t="s">
        <v>1615</v>
      </c>
    </row>
    <row r="2174" spans="5:6" ht="20.100000000000001" customHeight="1" x14ac:dyDescent="0.25">
      <c r="E2174" s="2">
        <f t="shared" si="44"/>
        <v>4622</v>
      </c>
      <c r="F2174" s="7" t="s">
        <v>1616</v>
      </c>
    </row>
    <row r="2175" spans="5:6" ht="20.100000000000001" customHeight="1" x14ac:dyDescent="0.25">
      <c r="E2175" s="2">
        <f t="shared" si="44"/>
        <v>4623</v>
      </c>
      <c r="F2175" s="7" t="s">
        <v>1565</v>
      </c>
    </row>
    <row r="2176" spans="5:6" ht="20.100000000000001" customHeight="1" x14ac:dyDescent="0.25">
      <c r="E2176" s="2">
        <f t="shared" si="44"/>
        <v>4624</v>
      </c>
      <c r="F2176" s="7" t="s">
        <v>930</v>
      </c>
    </row>
    <row r="2177" spans="5:6" ht="20.100000000000001" customHeight="1" x14ac:dyDescent="0.25">
      <c r="E2177" s="2">
        <f t="shared" si="44"/>
        <v>4625</v>
      </c>
      <c r="F2177" s="7" t="s">
        <v>1623</v>
      </c>
    </row>
    <row r="2178" spans="5:6" ht="20.100000000000001" customHeight="1" x14ac:dyDescent="0.25">
      <c r="E2178" s="2">
        <f t="shared" si="44"/>
        <v>4626</v>
      </c>
      <c r="F2178" s="7" t="s">
        <v>1624</v>
      </c>
    </row>
    <row r="2179" spans="5:6" ht="20.100000000000001" customHeight="1" x14ac:dyDescent="0.25">
      <c r="E2179" s="2">
        <f t="shared" si="44"/>
        <v>4627</v>
      </c>
      <c r="F2179" s="7" t="s">
        <v>1625</v>
      </c>
    </row>
    <row r="2180" spans="5:6" ht="20.100000000000001" customHeight="1" x14ac:dyDescent="0.25">
      <c r="E2180" s="2">
        <f t="shared" si="44"/>
        <v>4628</v>
      </c>
      <c r="F2180" s="7" t="s">
        <v>995</v>
      </c>
    </row>
    <row r="2181" spans="5:6" ht="20.100000000000001" customHeight="1" x14ac:dyDescent="0.25">
      <c r="E2181" s="2">
        <f t="shared" si="44"/>
        <v>4629</v>
      </c>
      <c r="F2181" s="7" t="s">
        <v>1618</v>
      </c>
    </row>
    <row r="2182" spans="5:6" ht="20.100000000000001" customHeight="1" x14ac:dyDescent="0.25">
      <c r="E2182" s="2">
        <f t="shared" si="44"/>
        <v>4630</v>
      </c>
      <c r="F2182" s="7" t="s">
        <v>433</v>
      </c>
    </row>
    <row r="2183" spans="5:6" ht="20.100000000000001" customHeight="1" x14ac:dyDescent="0.25">
      <c r="E2183" s="2">
        <f t="shared" si="44"/>
        <v>4631</v>
      </c>
      <c r="F2183" s="7" t="s">
        <v>1617</v>
      </c>
    </row>
    <row r="2184" spans="5:6" ht="20.100000000000001" customHeight="1" x14ac:dyDescent="0.25">
      <c r="E2184" s="2">
        <f t="shared" si="44"/>
        <v>4632</v>
      </c>
      <c r="F2184" s="7" t="s">
        <v>1580</v>
      </c>
    </row>
    <row r="2185" spans="5:6" ht="20.100000000000001" customHeight="1" x14ac:dyDescent="0.25">
      <c r="E2185" s="2">
        <f t="shared" si="44"/>
        <v>4633</v>
      </c>
      <c r="F2185" s="7" t="s">
        <v>1626</v>
      </c>
    </row>
    <row r="2186" spans="5:6" ht="20.100000000000001" customHeight="1" x14ac:dyDescent="0.25">
      <c r="E2186" s="2">
        <f t="shared" si="44"/>
        <v>4634</v>
      </c>
      <c r="F2186" s="7" t="s">
        <v>1627</v>
      </c>
    </row>
    <row r="2187" spans="5:6" ht="20.100000000000001" customHeight="1" x14ac:dyDescent="0.25">
      <c r="E2187" s="2">
        <f t="shared" si="44"/>
        <v>4635</v>
      </c>
      <c r="F2187" s="7" t="s">
        <v>1628</v>
      </c>
    </row>
    <row r="2188" spans="5:6" ht="20.100000000000001" customHeight="1" x14ac:dyDescent="0.25">
      <c r="E2188" s="2">
        <f t="shared" si="44"/>
        <v>4636</v>
      </c>
      <c r="F2188" s="7" t="s">
        <v>1629</v>
      </c>
    </row>
    <row r="2189" spans="5:6" ht="20.100000000000001" customHeight="1" x14ac:dyDescent="0.25">
      <c r="E2189" s="2">
        <f t="shared" si="44"/>
        <v>4637</v>
      </c>
      <c r="F2189" s="7" t="s">
        <v>780</v>
      </c>
    </row>
    <row r="2190" spans="5:6" ht="20.100000000000001" customHeight="1" x14ac:dyDescent="0.25">
      <c r="E2190" s="2">
        <f t="shared" si="44"/>
        <v>4638</v>
      </c>
      <c r="F2190" s="7" t="s">
        <v>1630</v>
      </c>
    </row>
    <row r="2191" spans="5:6" ht="20.100000000000001" customHeight="1" x14ac:dyDescent="0.25">
      <c r="E2191" s="2">
        <f t="shared" si="44"/>
        <v>4639</v>
      </c>
      <c r="F2191" s="7" t="s">
        <v>1631</v>
      </c>
    </row>
    <row r="2192" spans="5:6" ht="20.100000000000001" customHeight="1" x14ac:dyDescent="0.25">
      <c r="E2192" s="2">
        <f t="shared" si="44"/>
        <v>4640</v>
      </c>
      <c r="F2192" s="7" t="s">
        <v>1632</v>
      </c>
    </row>
    <row r="2193" spans="5:6" ht="20.100000000000001" customHeight="1" x14ac:dyDescent="0.25">
      <c r="E2193" s="2">
        <f t="shared" si="44"/>
        <v>4641</v>
      </c>
      <c r="F2193" s="7" t="s">
        <v>854</v>
      </c>
    </row>
    <row r="2194" spans="5:6" ht="20.100000000000001" customHeight="1" x14ac:dyDescent="0.25">
      <c r="E2194" s="2">
        <f t="shared" si="44"/>
        <v>4642</v>
      </c>
      <c r="F2194" s="7" t="s">
        <v>1619</v>
      </c>
    </row>
    <row r="2195" spans="5:6" ht="20.100000000000001" customHeight="1" x14ac:dyDescent="0.25">
      <c r="E2195" s="2">
        <f t="shared" si="44"/>
        <v>4643</v>
      </c>
      <c r="F2195" s="7" t="s">
        <v>1620</v>
      </c>
    </row>
    <row r="2196" spans="5:6" ht="20.100000000000001" customHeight="1" x14ac:dyDescent="0.25">
      <c r="E2196" s="2">
        <f t="shared" si="44"/>
        <v>4644</v>
      </c>
      <c r="F2196" s="7" t="s">
        <v>1621</v>
      </c>
    </row>
    <row r="2197" spans="5:6" ht="20.100000000000001" customHeight="1" x14ac:dyDescent="0.25">
      <c r="E2197" s="2">
        <f t="shared" si="44"/>
        <v>4645</v>
      </c>
      <c r="F2197" s="7" t="s">
        <v>1542</v>
      </c>
    </row>
    <row r="2198" spans="5:6" ht="20.100000000000001" customHeight="1" x14ac:dyDescent="0.25">
      <c r="E2198" s="2">
        <f t="shared" si="44"/>
        <v>4646</v>
      </c>
      <c r="F2198" s="7" t="s">
        <v>1622</v>
      </c>
    </row>
    <row r="2199" spans="5:6" ht="20.100000000000001" customHeight="1" x14ac:dyDescent="0.25">
      <c r="E2199" s="2">
        <f t="shared" si="44"/>
        <v>4647</v>
      </c>
      <c r="F2199" s="7" t="s">
        <v>1490</v>
      </c>
    </row>
    <row r="2200" spans="5:6" ht="20.100000000000001" customHeight="1" x14ac:dyDescent="0.25">
      <c r="E2200" s="2">
        <f t="shared" si="44"/>
        <v>4648</v>
      </c>
      <c r="F2200" s="7" t="s">
        <v>870</v>
      </c>
    </row>
    <row r="2201" spans="5:6" ht="20.100000000000001" customHeight="1" x14ac:dyDescent="0.25">
      <c r="E2201" s="2">
        <f t="shared" si="44"/>
        <v>4649</v>
      </c>
      <c r="F2201" s="7" t="s">
        <v>1440</v>
      </c>
    </row>
    <row r="2202" spans="5:6" ht="20.100000000000001" customHeight="1" x14ac:dyDescent="0.25">
      <c r="E2202" s="2">
        <f t="shared" si="44"/>
        <v>4650</v>
      </c>
      <c r="F2202" s="7" t="s">
        <v>1623</v>
      </c>
    </row>
    <row r="2203" spans="5:6" ht="20.100000000000001" customHeight="1" x14ac:dyDescent="0.25">
      <c r="E2203" s="2">
        <v>4701</v>
      </c>
      <c r="F2203" s="7"/>
    </row>
    <row r="2204" spans="5:6" ht="20.100000000000001" customHeight="1" x14ac:dyDescent="0.25">
      <c r="E2204" s="2">
        <f t="shared" ref="E2204:E2252" si="45">E2203+1</f>
        <v>4702</v>
      </c>
      <c r="F2204" s="7" t="s">
        <v>1344</v>
      </c>
    </row>
    <row r="2205" spans="5:6" ht="20.100000000000001" customHeight="1" x14ac:dyDescent="0.25">
      <c r="E2205" s="4">
        <f t="shared" si="45"/>
        <v>4703</v>
      </c>
      <c r="F2205" s="8" t="s">
        <v>1654</v>
      </c>
    </row>
    <row r="2206" spans="5:6" ht="20.100000000000001" customHeight="1" x14ac:dyDescent="0.25">
      <c r="E2206" s="2">
        <f t="shared" si="45"/>
        <v>4704</v>
      </c>
      <c r="F2206" s="7" t="s">
        <v>1655</v>
      </c>
    </row>
    <row r="2207" spans="5:6" ht="20.100000000000001" customHeight="1" x14ac:dyDescent="0.25">
      <c r="E2207" s="2">
        <f t="shared" si="45"/>
        <v>4705</v>
      </c>
      <c r="F2207" s="7" t="s">
        <v>1656</v>
      </c>
    </row>
    <row r="2208" spans="5:6" ht="20.100000000000001" customHeight="1" x14ac:dyDescent="0.25">
      <c r="E2208" s="2">
        <f t="shared" si="45"/>
        <v>4706</v>
      </c>
      <c r="F2208" s="7" t="s">
        <v>1657</v>
      </c>
    </row>
    <row r="2209" spans="5:6" ht="20.100000000000001" customHeight="1" x14ac:dyDescent="0.25">
      <c r="E2209" s="2">
        <f t="shared" si="45"/>
        <v>4707</v>
      </c>
      <c r="F2209" s="7" t="s">
        <v>1658</v>
      </c>
    </row>
    <row r="2210" spans="5:6" ht="20.100000000000001" customHeight="1" x14ac:dyDescent="0.25">
      <c r="E2210" s="2">
        <f t="shared" si="45"/>
        <v>4708</v>
      </c>
      <c r="F2210" s="7" t="s">
        <v>1659</v>
      </c>
    </row>
    <row r="2211" spans="5:6" ht="20.100000000000001" customHeight="1" x14ac:dyDescent="0.25">
      <c r="E2211" s="2">
        <f t="shared" si="45"/>
        <v>4709</v>
      </c>
      <c r="F2211" s="7" t="s">
        <v>1660</v>
      </c>
    </row>
    <row r="2212" spans="5:6" ht="20.100000000000001" customHeight="1" x14ac:dyDescent="0.25">
      <c r="E2212" s="2">
        <f t="shared" si="45"/>
        <v>4710</v>
      </c>
      <c r="F2212" s="7" t="s">
        <v>1661</v>
      </c>
    </row>
    <row r="2213" spans="5:6" ht="20.100000000000001" customHeight="1" x14ac:dyDescent="0.25">
      <c r="E2213" s="2">
        <f t="shared" si="45"/>
        <v>4711</v>
      </c>
      <c r="F2213" s="7" t="s">
        <v>1679</v>
      </c>
    </row>
    <row r="2214" spans="5:6" ht="20.100000000000001" customHeight="1" x14ac:dyDescent="0.25">
      <c r="E2214" s="2">
        <f t="shared" si="45"/>
        <v>4712</v>
      </c>
      <c r="F2214" s="7" t="s">
        <v>1554</v>
      </c>
    </row>
    <row r="2215" spans="5:6" ht="20.100000000000001" customHeight="1" x14ac:dyDescent="0.25">
      <c r="E2215" s="2">
        <f t="shared" si="45"/>
        <v>4713</v>
      </c>
      <c r="F2215" s="7" t="s">
        <v>753</v>
      </c>
    </row>
    <row r="2216" spans="5:6" ht="20.100000000000001" customHeight="1" x14ac:dyDescent="0.25">
      <c r="E2216" s="2">
        <f t="shared" si="45"/>
        <v>4714</v>
      </c>
      <c r="F2216" s="7" t="s">
        <v>1680</v>
      </c>
    </row>
    <row r="2217" spans="5:6" ht="20.100000000000001" customHeight="1" x14ac:dyDescent="0.25">
      <c r="E2217" s="2">
        <f t="shared" si="45"/>
        <v>4715</v>
      </c>
      <c r="F2217" s="7" t="s">
        <v>1682</v>
      </c>
    </row>
    <row r="2218" spans="5:6" ht="20.100000000000001" customHeight="1" x14ac:dyDescent="0.25">
      <c r="E2218" s="2">
        <f t="shared" si="45"/>
        <v>4716</v>
      </c>
      <c r="F2218" s="7" t="s">
        <v>1681</v>
      </c>
    </row>
    <row r="2219" spans="5:6" ht="20.100000000000001" customHeight="1" x14ac:dyDescent="0.25">
      <c r="E2219" s="2">
        <f t="shared" si="45"/>
        <v>4717</v>
      </c>
      <c r="F2219" s="7" t="s">
        <v>1683</v>
      </c>
    </row>
    <row r="2220" spans="5:6" ht="20.100000000000001" customHeight="1" x14ac:dyDescent="0.25">
      <c r="E2220" s="2">
        <f t="shared" si="45"/>
        <v>4718</v>
      </c>
      <c r="F2220" s="7" t="s">
        <v>1684</v>
      </c>
    </row>
    <row r="2221" spans="5:6" ht="20.100000000000001" customHeight="1" x14ac:dyDescent="0.25">
      <c r="E2221" s="4">
        <f t="shared" si="45"/>
        <v>4719</v>
      </c>
      <c r="F2221" s="8" t="s">
        <v>1685</v>
      </c>
    </row>
    <row r="2222" spans="5:6" ht="20.100000000000001" customHeight="1" x14ac:dyDescent="0.25">
      <c r="E2222" s="2">
        <f t="shared" si="45"/>
        <v>4720</v>
      </c>
      <c r="F2222" s="7"/>
    </row>
    <row r="2223" spans="5:6" ht="20.100000000000001" customHeight="1" x14ac:dyDescent="0.25">
      <c r="E2223" s="2">
        <f t="shared" si="45"/>
        <v>4721</v>
      </c>
      <c r="F2223" s="7" t="s">
        <v>666</v>
      </c>
    </row>
    <row r="2224" spans="5:6" ht="20.100000000000001" customHeight="1" x14ac:dyDescent="0.25">
      <c r="E2224" s="2">
        <f t="shared" si="45"/>
        <v>4722</v>
      </c>
      <c r="F2224" s="7" t="s">
        <v>1649</v>
      </c>
    </row>
    <row r="2225" spans="5:6" ht="20.100000000000001" customHeight="1" x14ac:dyDescent="0.25">
      <c r="E2225" s="2">
        <f t="shared" si="45"/>
        <v>4723</v>
      </c>
      <c r="F2225" s="7" t="s">
        <v>22</v>
      </c>
    </row>
    <row r="2226" spans="5:6" ht="20.100000000000001" customHeight="1" x14ac:dyDescent="0.25">
      <c r="E2226" s="2">
        <f t="shared" si="45"/>
        <v>4724</v>
      </c>
      <c r="F2226" s="7" t="s">
        <v>1650</v>
      </c>
    </row>
    <row r="2227" spans="5:6" ht="20.100000000000001" customHeight="1" x14ac:dyDescent="0.25">
      <c r="E2227" s="2">
        <f t="shared" si="45"/>
        <v>4725</v>
      </c>
      <c r="F2227" s="7" t="s">
        <v>1651</v>
      </c>
    </row>
    <row r="2228" spans="5:6" ht="20.100000000000001" customHeight="1" x14ac:dyDescent="0.25">
      <c r="E2228" s="4">
        <f t="shared" si="45"/>
        <v>4726</v>
      </c>
      <c r="F2228" s="8" t="s">
        <v>1412</v>
      </c>
    </row>
    <row r="2229" spans="5:6" ht="20.100000000000001" customHeight="1" x14ac:dyDescent="0.25">
      <c r="E2229" s="2">
        <f t="shared" si="45"/>
        <v>4727</v>
      </c>
      <c r="F2229" s="7" t="s">
        <v>1652</v>
      </c>
    </row>
    <row r="2230" spans="5:6" ht="20.100000000000001" customHeight="1" x14ac:dyDescent="0.25">
      <c r="E2230" s="2">
        <f t="shared" si="45"/>
        <v>4728</v>
      </c>
      <c r="F2230" s="7" t="s">
        <v>1392</v>
      </c>
    </row>
    <row r="2231" spans="5:6" ht="20.100000000000001" customHeight="1" x14ac:dyDescent="0.25">
      <c r="E2231" s="2">
        <f t="shared" si="45"/>
        <v>4729</v>
      </c>
      <c r="F2231" s="7" t="s">
        <v>1653</v>
      </c>
    </row>
    <row r="2232" spans="5:6" ht="20.100000000000001" customHeight="1" x14ac:dyDescent="0.25">
      <c r="E2232" s="2">
        <f t="shared" si="45"/>
        <v>4730</v>
      </c>
      <c r="F2232" s="7" t="s">
        <v>1678</v>
      </c>
    </row>
    <row r="2233" spans="5:6" ht="20.100000000000001" customHeight="1" x14ac:dyDescent="0.25">
      <c r="E2233" s="2">
        <f t="shared" si="45"/>
        <v>4731</v>
      </c>
      <c r="F2233" s="7" t="s">
        <v>1686</v>
      </c>
    </row>
    <row r="2234" spans="5:6" ht="20.100000000000001" customHeight="1" x14ac:dyDescent="0.25">
      <c r="E2234" s="2">
        <f t="shared" si="45"/>
        <v>4732</v>
      </c>
      <c r="F2234" s="7" t="s">
        <v>411</v>
      </c>
    </row>
    <row r="2235" spans="5:6" ht="20.100000000000001" customHeight="1" x14ac:dyDescent="0.25">
      <c r="E2235" s="2">
        <f t="shared" si="45"/>
        <v>4733</v>
      </c>
      <c r="F2235" s="7" t="s">
        <v>6</v>
      </c>
    </row>
    <row r="2236" spans="5:6" ht="20.100000000000001" customHeight="1" x14ac:dyDescent="0.25">
      <c r="E2236" s="2">
        <f t="shared" si="45"/>
        <v>4734</v>
      </c>
      <c r="F2236" s="7" t="s">
        <v>1687</v>
      </c>
    </row>
    <row r="2237" spans="5:6" ht="20.100000000000001" customHeight="1" x14ac:dyDescent="0.25">
      <c r="E2237" s="2">
        <f t="shared" si="45"/>
        <v>4735</v>
      </c>
      <c r="F2237" s="7" t="s">
        <v>1688</v>
      </c>
    </row>
    <row r="2238" spans="5:6" ht="20.100000000000001" customHeight="1" x14ac:dyDescent="0.25">
      <c r="E2238" s="2">
        <f t="shared" si="45"/>
        <v>4736</v>
      </c>
      <c r="F2238" s="7" t="s">
        <v>1689</v>
      </c>
    </row>
    <row r="2239" spans="5:6" ht="20.100000000000001" customHeight="1" x14ac:dyDescent="0.25">
      <c r="E2239" s="2">
        <f t="shared" si="45"/>
        <v>4737</v>
      </c>
      <c r="F2239" s="7" t="s">
        <v>1690</v>
      </c>
    </row>
    <row r="2240" spans="5:6" ht="20.100000000000001" customHeight="1" x14ac:dyDescent="0.25">
      <c r="E2240" s="2">
        <f t="shared" si="45"/>
        <v>4738</v>
      </c>
      <c r="F2240" s="7" t="s">
        <v>1593</v>
      </c>
    </row>
    <row r="2241" spans="5:6" ht="20.100000000000001" customHeight="1" x14ac:dyDescent="0.25">
      <c r="E2241" s="2">
        <f t="shared" si="45"/>
        <v>4739</v>
      </c>
      <c r="F2241" s="7" t="s">
        <v>1691</v>
      </c>
    </row>
    <row r="2242" spans="5:6" ht="20.100000000000001" customHeight="1" x14ac:dyDescent="0.25">
      <c r="E2242" s="2">
        <f t="shared" si="45"/>
        <v>4740</v>
      </c>
      <c r="F2242" s="7" t="s">
        <v>1692</v>
      </c>
    </row>
    <row r="2243" spans="5:6" ht="20.100000000000001" customHeight="1" x14ac:dyDescent="0.25">
      <c r="E2243" s="2">
        <f t="shared" si="45"/>
        <v>4741</v>
      </c>
      <c r="F2243" s="7" t="s">
        <v>1488</v>
      </c>
    </row>
    <row r="2244" spans="5:6" ht="20.100000000000001" customHeight="1" x14ac:dyDescent="0.25">
      <c r="E2244" s="2">
        <f t="shared" si="45"/>
        <v>4742</v>
      </c>
      <c r="F2244" s="7" t="s">
        <v>395</v>
      </c>
    </row>
    <row r="2245" spans="5:6" ht="20.100000000000001" customHeight="1" x14ac:dyDescent="0.25">
      <c r="E2245" s="2">
        <f t="shared" si="45"/>
        <v>4743</v>
      </c>
      <c r="F2245" s="7" t="s">
        <v>1693</v>
      </c>
    </row>
    <row r="2246" spans="5:6" ht="20.100000000000001" customHeight="1" x14ac:dyDescent="0.25">
      <c r="E2246" s="2">
        <f t="shared" si="45"/>
        <v>4744</v>
      </c>
      <c r="F2246" s="7" t="s">
        <v>1694</v>
      </c>
    </row>
    <row r="2247" spans="5:6" ht="20.100000000000001" customHeight="1" x14ac:dyDescent="0.25">
      <c r="E2247" s="2">
        <f t="shared" si="45"/>
        <v>4745</v>
      </c>
      <c r="F2247" s="7" t="s">
        <v>1103</v>
      </c>
    </row>
    <row r="2248" spans="5:6" ht="20.100000000000001" customHeight="1" x14ac:dyDescent="0.25">
      <c r="E2248" s="2">
        <f t="shared" si="45"/>
        <v>4746</v>
      </c>
      <c r="F2248" s="7" t="s">
        <v>1695</v>
      </c>
    </row>
    <row r="2249" spans="5:6" ht="20.100000000000001" customHeight="1" x14ac:dyDescent="0.25">
      <c r="E2249" s="2">
        <f t="shared" si="45"/>
        <v>4747</v>
      </c>
      <c r="F2249" s="7" t="s">
        <v>1504</v>
      </c>
    </row>
    <row r="2250" spans="5:6" ht="20.100000000000001" customHeight="1" x14ac:dyDescent="0.25">
      <c r="E2250" s="2">
        <f t="shared" si="45"/>
        <v>4748</v>
      </c>
      <c r="F2250" s="7" t="s">
        <v>1696</v>
      </c>
    </row>
    <row r="2251" spans="5:6" ht="20.100000000000001" customHeight="1" x14ac:dyDescent="0.25">
      <c r="E2251" s="2">
        <f t="shared" si="45"/>
        <v>4749</v>
      </c>
      <c r="F2251" s="7" t="s">
        <v>1697</v>
      </c>
    </row>
    <row r="2252" spans="5:6" ht="20.100000000000001" customHeight="1" x14ac:dyDescent="0.25">
      <c r="E2252" s="2">
        <f t="shared" si="45"/>
        <v>4750</v>
      </c>
      <c r="F2252" s="7" t="s">
        <v>1698</v>
      </c>
    </row>
    <row r="2253" spans="5:6" ht="20.100000000000001" customHeight="1" x14ac:dyDescent="0.25">
      <c r="E2253" s="2">
        <v>4801</v>
      </c>
      <c r="F2253" s="7" t="s">
        <v>1699</v>
      </c>
    </row>
    <row r="2254" spans="5:6" ht="20.100000000000001" customHeight="1" x14ac:dyDescent="0.25">
      <c r="E2254" s="2">
        <f t="shared" ref="E2254:E2302" si="46">E2253+1</f>
        <v>4802</v>
      </c>
      <c r="F2254" s="7" t="s">
        <v>1700</v>
      </c>
    </row>
    <row r="2255" spans="5:6" ht="20.100000000000001" customHeight="1" x14ac:dyDescent="0.25">
      <c r="E2255" s="2">
        <f t="shared" si="46"/>
        <v>4803</v>
      </c>
      <c r="F2255" s="7" t="s">
        <v>1701</v>
      </c>
    </row>
    <row r="2256" spans="5:6" ht="20.100000000000001" customHeight="1" x14ac:dyDescent="0.25">
      <c r="E2256" s="2">
        <f t="shared" si="46"/>
        <v>4804</v>
      </c>
      <c r="F2256" s="7" t="s">
        <v>1368</v>
      </c>
    </row>
    <row r="2257" spans="5:6" ht="20.100000000000001" customHeight="1" x14ac:dyDescent="0.25">
      <c r="E2257" s="2">
        <f t="shared" si="46"/>
        <v>4805</v>
      </c>
      <c r="F2257" s="7" t="s">
        <v>1702</v>
      </c>
    </row>
    <row r="2258" spans="5:6" ht="20.100000000000001" customHeight="1" x14ac:dyDescent="0.25">
      <c r="E2258" s="2">
        <f t="shared" si="46"/>
        <v>4806</v>
      </c>
      <c r="F2258" s="7" t="s">
        <v>156</v>
      </c>
    </row>
    <row r="2259" spans="5:6" ht="20.100000000000001" customHeight="1" x14ac:dyDescent="0.25">
      <c r="E2259" s="2">
        <f t="shared" si="46"/>
        <v>4807</v>
      </c>
      <c r="F2259" s="7" t="s">
        <v>1623</v>
      </c>
    </row>
    <row r="2260" spans="5:6" ht="20.100000000000001" customHeight="1" x14ac:dyDescent="0.25">
      <c r="E2260" s="2">
        <f t="shared" si="46"/>
        <v>4808</v>
      </c>
      <c r="F2260" s="7" t="s">
        <v>1678</v>
      </c>
    </row>
    <row r="2261" spans="5:6" ht="20.100000000000001" customHeight="1" x14ac:dyDescent="0.25">
      <c r="E2261" s="2">
        <f t="shared" si="46"/>
        <v>4809</v>
      </c>
      <c r="F2261" s="7" t="s">
        <v>1703</v>
      </c>
    </row>
    <row r="2262" spans="5:6" ht="20.100000000000001" customHeight="1" x14ac:dyDescent="0.25">
      <c r="E2262" s="2">
        <f t="shared" si="46"/>
        <v>4810</v>
      </c>
      <c r="F2262" s="7" t="s">
        <v>20</v>
      </c>
    </row>
    <row r="2263" spans="5:6" ht="20.100000000000001" customHeight="1" x14ac:dyDescent="0.25">
      <c r="E2263" s="2">
        <f t="shared" si="46"/>
        <v>4811</v>
      </c>
      <c r="F2263" s="7" t="s">
        <v>1704</v>
      </c>
    </row>
    <row r="2264" spans="5:6" ht="20.100000000000001" customHeight="1" x14ac:dyDescent="0.25">
      <c r="E2264" s="2">
        <f t="shared" si="46"/>
        <v>4812</v>
      </c>
      <c r="F2264" s="7" t="s">
        <v>1705</v>
      </c>
    </row>
    <row r="2265" spans="5:6" ht="20.100000000000001" customHeight="1" x14ac:dyDescent="0.25">
      <c r="E2265" s="2">
        <f t="shared" si="46"/>
        <v>4813</v>
      </c>
      <c r="F2265" s="7" t="s">
        <v>1706</v>
      </c>
    </row>
    <row r="2266" spans="5:6" ht="20.100000000000001" customHeight="1" x14ac:dyDescent="0.25">
      <c r="E2266" s="2">
        <f t="shared" si="46"/>
        <v>4814</v>
      </c>
      <c r="F2266" s="7" t="s">
        <v>1707</v>
      </c>
    </row>
    <row r="2267" spans="5:6" ht="20.100000000000001" customHeight="1" x14ac:dyDescent="0.25">
      <c r="E2267" s="2">
        <f t="shared" si="46"/>
        <v>4815</v>
      </c>
      <c r="F2267" s="7" t="s">
        <v>1708</v>
      </c>
    </row>
    <row r="2268" spans="5:6" ht="20.100000000000001" customHeight="1" x14ac:dyDescent="0.25">
      <c r="E2268" s="2">
        <f t="shared" si="46"/>
        <v>4816</v>
      </c>
      <c r="F2268" s="7" t="s">
        <v>1709</v>
      </c>
    </row>
    <row r="2269" spans="5:6" ht="20.100000000000001" customHeight="1" x14ac:dyDescent="0.25">
      <c r="E2269" s="2">
        <f t="shared" si="46"/>
        <v>4817</v>
      </c>
      <c r="F2269" s="7" t="s">
        <v>1710</v>
      </c>
    </row>
    <row r="2270" spans="5:6" ht="20.100000000000001" customHeight="1" x14ac:dyDescent="0.25">
      <c r="E2270" s="2">
        <f t="shared" si="46"/>
        <v>4818</v>
      </c>
      <c r="F2270" s="7" t="s">
        <v>1711</v>
      </c>
    </row>
    <row r="2271" spans="5:6" ht="20.100000000000001" customHeight="1" x14ac:dyDescent="0.25">
      <c r="E2271" s="2">
        <f t="shared" si="46"/>
        <v>4819</v>
      </c>
      <c r="F2271" s="7" t="s">
        <v>1712</v>
      </c>
    </row>
    <row r="2272" spans="5:6" ht="20.100000000000001" customHeight="1" x14ac:dyDescent="0.25">
      <c r="E2272" s="2">
        <f t="shared" si="46"/>
        <v>4820</v>
      </c>
      <c r="F2272" s="7" t="s">
        <v>1195</v>
      </c>
    </row>
    <row r="2273" spans="5:6" ht="20.100000000000001" customHeight="1" x14ac:dyDescent="0.25">
      <c r="E2273" s="2">
        <f t="shared" si="46"/>
        <v>4821</v>
      </c>
      <c r="F2273" s="7" t="s">
        <v>1727</v>
      </c>
    </row>
    <row r="2274" spans="5:6" ht="20.100000000000001" customHeight="1" x14ac:dyDescent="0.25">
      <c r="E2274" s="2">
        <f t="shared" si="46"/>
        <v>4822</v>
      </c>
      <c r="F2274" s="7" t="s">
        <v>1713</v>
      </c>
    </row>
    <row r="2275" spans="5:6" ht="20.100000000000001" customHeight="1" x14ac:dyDescent="0.25">
      <c r="E2275" s="2">
        <f t="shared" si="46"/>
        <v>4823</v>
      </c>
      <c r="F2275" s="7" t="s">
        <v>1714</v>
      </c>
    </row>
    <row r="2276" spans="5:6" ht="20.100000000000001" customHeight="1" x14ac:dyDescent="0.25">
      <c r="E2276" s="2">
        <f t="shared" si="46"/>
        <v>4824</v>
      </c>
      <c r="F2276" s="7" t="s">
        <v>1715</v>
      </c>
    </row>
    <row r="2277" spans="5:6" ht="20.100000000000001" customHeight="1" x14ac:dyDescent="0.25">
      <c r="E2277" s="2">
        <f t="shared" si="46"/>
        <v>4825</v>
      </c>
      <c r="F2277" s="7" t="s">
        <v>1716</v>
      </c>
    </row>
    <row r="2278" spans="5:6" ht="20.100000000000001" customHeight="1" x14ac:dyDescent="0.25">
      <c r="E2278" s="2">
        <f t="shared" si="46"/>
        <v>4826</v>
      </c>
      <c r="F2278" s="7" t="s">
        <v>541</v>
      </c>
    </row>
    <row r="2279" spans="5:6" ht="20.100000000000001" customHeight="1" x14ac:dyDescent="0.25">
      <c r="E2279" s="2">
        <f t="shared" si="46"/>
        <v>4827</v>
      </c>
      <c r="F2279" s="7" t="s">
        <v>1717</v>
      </c>
    </row>
    <row r="2280" spans="5:6" ht="20.100000000000001" customHeight="1" x14ac:dyDescent="0.25">
      <c r="E2280" s="2">
        <f t="shared" si="46"/>
        <v>4828</v>
      </c>
      <c r="F2280" s="7" t="s">
        <v>1718</v>
      </c>
    </row>
    <row r="2281" spans="5:6" ht="20.100000000000001" customHeight="1" x14ac:dyDescent="0.25">
      <c r="E2281" s="2">
        <f t="shared" si="46"/>
        <v>4829</v>
      </c>
      <c r="F2281" s="7" t="s">
        <v>814</v>
      </c>
    </row>
    <row r="2282" spans="5:6" ht="20.100000000000001" customHeight="1" x14ac:dyDescent="0.25">
      <c r="E2282" s="2">
        <f t="shared" si="46"/>
        <v>4830</v>
      </c>
      <c r="F2282" s="7" t="s">
        <v>1719</v>
      </c>
    </row>
    <row r="2283" spans="5:6" ht="20.100000000000001" customHeight="1" x14ac:dyDescent="0.25">
      <c r="E2283" s="2">
        <f t="shared" si="46"/>
        <v>4831</v>
      </c>
      <c r="F2283" s="7" t="s">
        <v>1720</v>
      </c>
    </row>
    <row r="2284" spans="5:6" ht="20.100000000000001" customHeight="1" x14ac:dyDescent="0.25">
      <c r="E2284" s="2">
        <f t="shared" si="46"/>
        <v>4832</v>
      </c>
      <c r="F2284" s="7" t="s">
        <v>841</v>
      </c>
    </row>
    <row r="2285" spans="5:6" ht="20.100000000000001" customHeight="1" x14ac:dyDescent="0.25">
      <c r="E2285" s="2">
        <f t="shared" si="46"/>
        <v>4833</v>
      </c>
      <c r="F2285" s="7" t="s">
        <v>1207</v>
      </c>
    </row>
    <row r="2286" spans="5:6" ht="20.100000000000001" customHeight="1" x14ac:dyDescent="0.25">
      <c r="E2286" s="2">
        <f t="shared" si="46"/>
        <v>4834</v>
      </c>
      <c r="F2286" s="7" t="s">
        <v>1721</v>
      </c>
    </row>
    <row r="2287" spans="5:6" ht="20.100000000000001" customHeight="1" x14ac:dyDescent="0.25">
      <c r="E2287" s="4">
        <f t="shared" si="46"/>
        <v>4835</v>
      </c>
      <c r="F2287" s="8" t="s">
        <v>886</v>
      </c>
    </row>
    <row r="2288" spans="5:6" ht="20.100000000000001" customHeight="1" x14ac:dyDescent="0.25">
      <c r="E2288" s="2">
        <f t="shared" si="46"/>
        <v>4836</v>
      </c>
      <c r="F2288" s="7" t="s">
        <v>1722</v>
      </c>
    </row>
    <row r="2289" spans="5:6" ht="20.100000000000001" customHeight="1" x14ac:dyDescent="0.25">
      <c r="E2289" s="2">
        <f t="shared" si="46"/>
        <v>4837</v>
      </c>
      <c r="F2289" s="7" t="s">
        <v>418</v>
      </c>
    </row>
    <row r="2290" spans="5:6" ht="20.100000000000001" customHeight="1" x14ac:dyDescent="0.25">
      <c r="E2290" s="2">
        <f t="shared" si="46"/>
        <v>4838</v>
      </c>
      <c r="F2290" s="7" t="s">
        <v>1723</v>
      </c>
    </row>
    <row r="2291" spans="5:6" ht="20.100000000000001" customHeight="1" x14ac:dyDescent="0.25">
      <c r="E2291" s="2">
        <f t="shared" si="46"/>
        <v>4839</v>
      </c>
      <c r="F2291" s="7" t="s">
        <v>629</v>
      </c>
    </row>
    <row r="2292" spans="5:6" ht="20.100000000000001" customHeight="1" x14ac:dyDescent="0.25">
      <c r="E2292" s="2">
        <f t="shared" si="46"/>
        <v>4840</v>
      </c>
      <c r="F2292" s="7" t="s">
        <v>458</v>
      </c>
    </row>
    <row r="2293" spans="5:6" ht="20.100000000000001" customHeight="1" x14ac:dyDescent="0.25">
      <c r="E2293" s="2">
        <f t="shared" si="46"/>
        <v>4841</v>
      </c>
      <c r="F2293" s="7" t="s">
        <v>1725</v>
      </c>
    </row>
    <row r="2294" spans="5:6" ht="20.100000000000001" customHeight="1" x14ac:dyDescent="0.25">
      <c r="E2294" s="2">
        <f t="shared" si="46"/>
        <v>4842</v>
      </c>
      <c r="F2294" s="7" t="s">
        <v>1724</v>
      </c>
    </row>
    <row r="2295" spans="5:6" ht="20.100000000000001" customHeight="1" x14ac:dyDescent="0.25">
      <c r="E2295" s="2">
        <f t="shared" si="46"/>
        <v>4843</v>
      </c>
      <c r="F2295" s="7" t="s">
        <v>1726</v>
      </c>
    </row>
    <row r="2296" spans="5:6" ht="20.100000000000001" customHeight="1" x14ac:dyDescent="0.25">
      <c r="E2296" s="2">
        <f t="shared" si="46"/>
        <v>4844</v>
      </c>
      <c r="F2296" s="7" t="s">
        <v>1494</v>
      </c>
    </row>
    <row r="2297" spans="5:6" ht="20.100000000000001" customHeight="1" x14ac:dyDescent="0.25">
      <c r="E2297" s="2">
        <f t="shared" si="46"/>
        <v>4845</v>
      </c>
      <c r="F2297" s="7" t="s">
        <v>1657</v>
      </c>
    </row>
    <row r="2298" spans="5:6" ht="20.100000000000001" customHeight="1" x14ac:dyDescent="0.25">
      <c r="E2298" s="2">
        <f t="shared" si="46"/>
        <v>4846</v>
      </c>
      <c r="F2298" s="7" t="s">
        <v>1728</v>
      </c>
    </row>
    <row r="2299" spans="5:6" ht="20.100000000000001" customHeight="1" x14ac:dyDescent="0.25">
      <c r="E2299" s="2">
        <f t="shared" si="46"/>
        <v>4847</v>
      </c>
      <c r="F2299" s="7" t="s">
        <v>1729</v>
      </c>
    </row>
    <row r="2300" spans="5:6" ht="20.100000000000001" customHeight="1" x14ac:dyDescent="0.25">
      <c r="E2300" s="2">
        <f t="shared" si="46"/>
        <v>4848</v>
      </c>
      <c r="F2300" s="7" t="s">
        <v>1730</v>
      </c>
    </row>
    <row r="2301" spans="5:6" ht="20.100000000000001" customHeight="1" x14ac:dyDescent="0.25">
      <c r="E2301" s="2">
        <f t="shared" si="46"/>
        <v>4849</v>
      </c>
      <c r="F2301" s="7" t="s">
        <v>1731</v>
      </c>
    </row>
    <row r="2302" spans="5:6" ht="20.100000000000001" customHeight="1" x14ac:dyDescent="0.25">
      <c r="E2302" s="2">
        <f t="shared" si="46"/>
        <v>4850</v>
      </c>
      <c r="F2302" s="7" t="s">
        <v>1732</v>
      </c>
    </row>
    <row r="2303" spans="5:6" ht="20.100000000000001" customHeight="1" x14ac:dyDescent="0.25">
      <c r="E2303" s="2">
        <v>4901</v>
      </c>
      <c r="F2303" s="7" t="s">
        <v>1733</v>
      </c>
    </row>
    <row r="2304" spans="5:6" ht="20.100000000000001" customHeight="1" x14ac:dyDescent="0.25">
      <c r="E2304" s="2">
        <f t="shared" ref="E2304:E2352" si="47">E2303+1</f>
        <v>4902</v>
      </c>
      <c r="F2304" s="7" t="s">
        <v>1734</v>
      </c>
    </row>
    <row r="2305" spans="5:6" ht="20.100000000000001" customHeight="1" x14ac:dyDescent="0.25">
      <c r="E2305" s="2">
        <f t="shared" si="47"/>
        <v>4903</v>
      </c>
      <c r="F2305" s="7" t="s">
        <v>1392</v>
      </c>
    </row>
    <row r="2306" spans="5:6" ht="20.100000000000001" customHeight="1" x14ac:dyDescent="0.25">
      <c r="E2306" s="2">
        <f t="shared" si="47"/>
        <v>4904</v>
      </c>
      <c r="F2306" s="7" t="s">
        <v>1735</v>
      </c>
    </row>
    <row r="2307" spans="5:6" ht="20.100000000000001" customHeight="1" x14ac:dyDescent="0.25">
      <c r="E2307" s="2">
        <f t="shared" si="47"/>
        <v>4905</v>
      </c>
      <c r="F2307" s="7" t="s">
        <v>1736</v>
      </c>
    </row>
    <row r="2308" spans="5:6" ht="20.100000000000001" customHeight="1" x14ac:dyDescent="0.25">
      <c r="E2308" s="2">
        <f t="shared" si="47"/>
        <v>4906</v>
      </c>
      <c r="F2308" s="7" t="s">
        <v>1737</v>
      </c>
    </row>
    <row r="2309" spans="5:6" ht="20.100000000000001" customHeight="1" x14ac:dyDescent="0.25">
      <c r="E2309" s="4">
        <f t="shared" si="47"/>
        <v>4907</v>
      </c>
      <c r="F2309" s="8" t="s">
        <v>1738</v>
      </c>
    </row>
    <row r="2310" spans="5:6" ht="20.100000000000001" customHeight="1" x14ac:dyDescent="0.25">
      <c r="E2310" s="2">
        <f t="shared" si="47"/>
        <v>4908</v>
      </c>
      <c r="F2310" s="7" t="s">
        <v>1739</v>
      </c>
    </row>
    <row r="2311" spans="5:6" ht="20.100000000000001" customHeight="1" x14ac:dyDescent="0.25">
      <c r="E2311" s="2">
        <f t="shared" si="47"/>
        <v>4909</v>
      </c>
      <c r="F2311" s="7" t="s">
        <v>1740</v>
      </c>
    </row>
    <row r="2312" spans="5:6" ht="20.100000000000001" customHeight="1" x14ac:dyDescent="0.25">
      <c r="E2312" s="2">
        <f t="shared" si="47"/>
        <v>4910</v>
      </c>
      <c r="F2312" s="7" t="s">
        <v>1665</v>
      </c>
    </row>
    <row r="2313" spans="5:6" ht="20.100000000000001" customHeight="1" x14ac:dyDescent="0.25">
      <c r="E2313" s="2">
        <f t="shared" si="47"/>
        <v>4911</v>
      </c>
      <c r="F2313" s="7" t="s">
        <v>1741</v>
      </c>
    </row>
    <row r="2314" spans="5:6" ht="20.100000000000001" customHeight="1" x14ac:dyDescent="0.25">
      <c r="E2314" s="2">
        <f t="shared" si="47"/>
        <v>4912</v>
      </c>
      <c r="F2314" s="7" t="s">
        <v>1023</v>
      </c>
    </row>
    <row r="2315" spans="5:6" ht="20.100000000000001" customHeight="1" x14ac:dyDescent="0.25">
      <c r="E2315" s="2">
        <f t="shared" si="47"/>
        <v>4913</v>
      </c>
      <c r="F2315" s="7" t="s">
        <v>1742</v>
      </c>
    </row>
    <row r="2316" spans="5:6" ht="20.100000000000001" customHeight="1" x14ac:dyDescent="0.25">
      <c r="E2316" s="4">
        <f t="shared" si="47"/>
        <v>4914</v>
      </c>
      <c r="F2316" s="8" t="s">
        <v>1045</v>
      </c>
    </row>
    <row r="2317" spans="5:6" ht="20.100000000000001" customHeight="1" x14ac:dyDescent="0.25">
      <c r="E2317" s="2">
        <f t="shared" si="47"/>
        <v>4915</v>
      </c>
      <c r="F2317" s="7" t="s">
        <v>1277</v>
      </c>
    </row>
    <row r="2318" spans="5:6" ht="20.100000000000001" customHeight="1" x14ac:dyDescent="0.25">
      <c r="E2318" s="2">
        <f t="shared" si="47"/>
        <v>4916</v>
      </c>
      <c r="F2318" s="7" t="s">
        <v>1743</v>
      </c>
    </row>
    <row r="2319" spans="5:6" ht="20.100000000000001" customHeight="1" x14ac:dyDescent="0.25">
      <c r="E2319" s="2">
        <f t="shared" si="47"/>
        <v>4917</v>
      </c>
      <c r="F2319" s="7" t="s">
        <v>1595</v>
      </c>
    </row>
    <row r="2320" spans="5:6" ht="20.100000000000001" customHeight="1" x14ac:dyDescent="0.25">
      <c r="E2320" s="2">
        <f t="shared" si="47"/>
        <v>4918</v>
      </c>
      <c r="F2320" s="7" t="s">
        <v>1744</v>
      </c>
    </row>
    <row r="2321" spans="5:6" ht="20.100000000000001" customHeight="1" x14ac:dyDescent="0.25">
      <c r="E2321" s="2">
        <f t="shared" si="47"/>
        <v>4919</v>
      </c>
      <c r="F2321" s="7" t="s">
        <v>1030</v>
      </c>
    </row>
    <row r="2322" spans="5:6" ht="20.100000000000001" customHeight="1" x14ac:dyDescent="0.25">
      <c r="E2322" s="2">
        <f t="shared" si="47"/>
        <v>4920</v>
      </c>
      <c r="F2322" s="7" t="s">
        <v>1165</v>
      </c>
    </row>
    <row r="2323" spans="5:6" ht="20.100000000000001" customHeight="1" x14ac:dyDescent="0.25">
      <c r="E2323" s="2">
        <f t="shared" si="47"/>
        <v>4921</v>
      </c>
      <c r="F2323" s="7" t="s">
        <v>1745</v>
      </c>
    </row>
    <row r="2324" spans="5:6" ht="20.100000000000001" customHeight="1" x14ac:dyDescent="0.25">
      <c r="E2324" s="4">
        <f t="shared" si="47"/>
        <v>4922</v>
      </c>
      <c r="F2324" s="8" t="s">
        <v>1746</v>
      </c>
    </row>
    <row r="2325" spans="5:6" ht="20.100000000000001" customHeight="1" x14ac:dyDescent="0.25">
      <c r="E2325" s="2">
        <f t="shared" si="47"/>
        <v>4923</v>
      </c>
      <c r="F2325" s="7" t="s">
        <v>1747</v>
      </c>
    </row>
    <row r="2326" spans="5:6" ht="20.100000000000001" customHeight="1" x14ac:dyDescent="0.25">
      <c r="E2326" s="2">
        <f t="shared" si="47"/>
        <v>4924</v>
      </c>
      <c r="F2326" s="7" t="s">
        <v>1748</v>
      </c>
    </row>
    <row r="2327" spans="5:6" ht="20.100000000000001" customHeight="1" x14ac:dyDescent="0.25">
      <c r="E2327" s="2">
        <f t="shared" si="47"/>
        <v>4925</v>
      </c>
      <c r="F2327" s="7" t="s">
        <v>4</v>
      </c>
    </row>
    <row r="2328" spans="5:6" ht="20.100000000000001" customHeight="1" x14ac:dyDescent="0.25">
      <c r="E2328" s="2">
        <f t="shared" si="47"/>
        <v>4926</v>
      </c>
      <c r="F2328" s="7" t="s">
        <v>1749</v>
      </c>
    </row>
    <row r="2329" spans="5:6" ht="20.100000000000001" customHeight="1" x14ac:dyDescent="0.25">
      <c r="E2329" s="2">
        <f t="shared" si="47"/>
        <v>4927</v>
      </c>
      <c r="F2329" s="7" t="s">
        <v>1750</v>
      </c>
    </row>
    <row r="2330" spans="5:6" ht="20.100000000000001" customHeight="1" x14ac:dyDescent="0.25">
      <c r="E2330" s="2">
        <f t="shared" si="47"/>
        <v>4928</v>
      </c>
      <c r="F2330" s="7" t="s">
        <v>1751</v>
      </c>
    </row>
    <row r="2331" spans="5:6" ht="20.100000000000001" customHeight="1" x14ac:dyDescent="0.25">
      <c r="E2331" s="2">
        <f t="shared" si="47"/>
        <v>4929</v>
      </c>
      <c r="F2331" s="7" t="s">
        <v>1752</v>
      </c>
    </row>
    <row r="2332" spans="5:6" ht="20.100000000000001" customHeight="1" x14ac:dyDescent="0.25">
      <c r="E2332" s="2">
        <f t="shared" si="47"/>
        <v>4930</v>
      </c>
      <c r="F2332" s="7" t="s">
        <v>777</v>
      </c>
    </row>
    <row r="2333" spans="5:6" ht="20.100000000000001" customHeight="1" x14ac:dyDescent="0.25">
      <c r="E2333" s="2">
        <f t="shared" si="47"/>
        <v>4931</v>
      </c>
      <c r="F2333" s="7" t="s">
        <v>1753</v>
      </c>
    </row>
    <row r="2334" spans="5:6" ht="20.100000000000001" customHeight="1" x14ac:dyDescent="0.25">
      <c r="E2334" s="2">
        <f t="shared" si="47"/>
        <v>4932</v>
      </c>
      <c r="F2334" s="7" t="s">
        <v>1754</v>
      </c>
    </row>
    <row r="2335" spans="5:6" ht="20.100000000000001" customHeight="1" x14ac:dyDescent="0.25">
      <c r="E2335" s="2">
        <f t="shared" si="47"/>
        <v>4933</v>
      </c>
      <c r="F2335" s="7" t="s">
        <v>1755</v>
      </c>
    </row>
    <row r="2336" spans="5:6" ht="20.100000000000001" customHeight="1" x14ac:dyDescent="0.25">
      <c r="E2336" s="2">
        <f t="shared" si="47"/>
        <v>4934</v>
      </c>
      <c r="F2336" s="7" t="s">
        <v>1756</v>
      </c>
    </row>
    <row r="2337" spans="5:6" ht="20.100000000000001" customHeight="1" x14ac:dyDescent="0.25">
      <c r="E2337" s="2">
        <f t="shared" si="47"/>
        <v>4935</v>
      </c>
      <c r="F2337" s="7" t="s">
        <v>1757</v>
      </c>
    </row>
    <row r="2338" spans="5:6" ht="20.100000000000001" customHeight="1" x14ac:dyDescent="0.25">
      <c r="E2338" s="2">
        <f t="shared" si="47"/>
        <v>4936</v>
      </c>
      <c r="F2338" s="7" t="s">
        <v>995</v>
      </c>
    </row>
    <row r="2339" spans="5:6" ht="20.100000000000001" customHeight="1" x14ac:dyDescent="0.25">
      <c r="E2339" s="2">
        <f t="shared" si="47"/>
        <v>4937</v>
      </c>
      <c r="F2339" s="7" t="s">
        <v>1725</v>
      </c>
    </row>
    <row r="2340" spans="5:6" ht="20.100000000000001" customHeight="1" x14ac:dyDescent="0.25">
      <c r="E2340" s="4">
        <f t="shared" si="47"/>
        <v>4938</v>
      </c>
      <c r="F2340" s="8" t="s">
        <v>1685</v>
      </c>
    </row>
    <row r="2341" spans="5:6" ht="20.100000000000001" customHeight="1" x14ac:dyDescent="0.25">
      <c r="E2341" s="2">
        <f t="shared" si="47"/>
        <v>4939</v>
      </c>
      <c r="F2341" s="7" t="s">
        <v>1758</v>
      </c>
    </row>
    <row r="2342" spans="5:6" ht="20.100000000000001" customHeight="1" x14ac:dyDescent="0.25">
      <c r="E2342" s="2">
        <f t="shared" si="47"/>
        <v>4940</v>
      </c>
      <c r="F2342" s="7" t="s">
        <v>1759</v>
      </c>
    </row>
    <row r="2343" spans="5:6" ht="20.100000000000001" customHeight="1" x14ac:dyDescent="0.25">
      <c r="E2343" s="2">
        <f t="shared" si="47"/>
        <v>4941</v>
      </c>
      <c r="F2343" s="7" t="s">
        <v>1767</v>
      </c>
    </row>
    <row r="2344" spans="5:6" ht="20.100000000000001" customHeight="1" x14ac:dyDescent="0.25">
      <c r="E2344" s="2">
        <f t="shared" si="47"/>
        <v>4942</v>
      </c>
      <c r="F2344" s="7" t="s">
        <v>1726</v>
      </c>
    </row>
    <row r="2345" spans="5:6" ht="20.100000000000001" customHeight="1" x14ac:dyDescent="0.25">
      <c r="E2345" s="2">
        <f t="shared" si="47"/>
        <v>4943</v>
      </c>
      <c r="F2345" s="7" t="s">
        <v>1732</v>
      </c>
    </row>
    <row r="2346" spans="5:6" ht="20.100000000000001" customHeight="1" x14ac:dyDescent="0.25">
      <c r="E2346" s="2">
        <f t="shared" si="47"/>
        <v>4944</v>
      </c>
      <c r="F2346" s="7" t="s">
        <v>1768</v>
      </c>
    </row>
    <row r="2347" spans="5:6" ht="20.100000000000001" customHeight="1" x14ac:dyDescent="0.25">
      <c r="E2347" s="2">
        <f t="shared" si="47"/>
        <v>4945</v>
      </c>
      <c r="F2347" s="7" t="s">
        <v>1770</v>
      </c>
    </row>
    <row r="2348" spans="5:6" ht="20.100000000000001" customHeight="1" x14ac:dyDescent="0.25">
      <c r="E2348" s="2">
        <f t="shared" si="47"/>
        <v>4946</v>
      </c>
      <c r="F2348" s="7" t="s">
        <v>1734</v>
      </c>
    </row>
    <row r="2349" spans="5:6" ht="20.100000000000001" customHeight="1" x14ac:dyDescent="0.25">
      <c r="E2349" s="2">
        <f t="shared" si="47"/>
        <v>4947</v>
      </c>
      <c r="F2349" s="7" t="s">
        <v>1769</v>
      </c>
    </row>
    <row r="2350" spans="5:6" ht="20.100000000000001" customHeight="1" x14ac:dyDescent="0.25">
      <c r="E2350" s="2">
        <f t="shared" si="47"/>
        <v>4948</v>
      </c>
      <c r="F2350" s="7" t="s">
        <v>782</v>
      </c>
    </row>
    <row r="2351" spans="5:6" ht="20.100000000000001" customHeight="1" x14ac:dyDescent="0.25">
      <c r="E2351" s="2">
        <f t="shared" si="47"/>
        <v>4949</v>
      </c>
      <c r="F2351" s="7" t="s">
        <v>1760</v>
      </c>
    </row>
    <row r="2352" spans="5:6" ht="20.100000000000001" customHeight="1" x14ac:dyDescent="0.25">
      <c r="E2352" s="2">
        <f t="shared" si="47"/>
        <v>4950</v>
      </c>
      <c r="F2352" s="7" t="s">
        <v>1761</v>
      </c>
    </row>
    <row r="2353" spans="5:6" ht="20.100000000000001" customHeight="1" x14ac:dyDescent="0.25">
      <c r="E2353" s="2">
        <v>5001</v>
      </c>
      <c r="F2353" s="7" t="s">
        <v>1763</v>
      </c>
    </row>
    <row r="2354" spans="5:6" ht="20.100000000000001" customHeight="1" x14ac:dyDescent="0.25">
      <c r="E2354" s="2">
        <f t="shared" ref="E2354:E2402" si="48">E2353+1</f>
        <v>5002</v>
      </c>
      <c r="F2354" s="7" t="s">
        <v>457</v>
      </c>
    </row>
    <row r="2355" spans="5:6" ht="20.100000000000001" customHeight="1" x14ac:dyDescent="0.25">
      <c r="E2355" s="2">
        <f t="shared" si="48"/>
        <v>5003</v>
      </c>
      <c r="F2355" s="7" t="s">
        <v>994</v>
      </c>
    </row>
    <row r="2356" spans="5:6" ht="20.100000000000001" customHeight="1" x14ac:dyDescent="0.25">
      <c r="E2356" s="2">
        <f t="shared" si="48"/>
        <v>5004</v>
      </c>
      <c r="F2356" s="7" t="s">
        <v>1683</v>
      </c>
    </row>
    <row r="2357" spans="5:6" ht="20.100000000000001" customHeight="1" x14ac:dyDescent="0.25">
      <c r="E2357" s="2">
        <f t="shared" si="48"/>
        <v>5005</v>
      </c>
      <c r="F2357" s="7" t="s">
        <v>1764</v>
      </c>
    </row>
    <row r="2358" spans="5:6" ht="20.100000000000001" customHeight="1" x14ac:dyDescent="0.25">
      <c r="E2358" s="2">
        <f t="shared" si="48"/>
        <v>5006</v>
      </c>
      <c r="F2358" s="7" t="s">
        <v>1765</v>
      </c>
    </row>
    <row r="2359" spans="5:6" ht="20.100000000000001" customHeight="1" x14ac:dyDescent="0.25">
      <c r="E2359" s="2">
        <f t="shared" si="48"/>
        <v>5007</v>
      </c>
      <c r="F2359" s="7" t="s">
        <v>1766</v>
      </c>
    </row>
    <row r="2360" spans="5:6" ht="20.100000000000001" customHeight="1" x14ac:dyDescent="0.25">
      <c r="E2360" s="2">
        <f t="shared" si="48"/>
        <v>5008</v>
      </c>
      <c r="F2360" s="7" t="s">
        <v>1462</v>
      </c>
    </row>
    <row r="2361" spans="5:6" ht="20.100000000000001" customHeight="1" x14ac:dyDescent="0.25">
      <c r="E2361" s="2">
        <f t="shared" si="48"/>
        <v>5009</v>
      </c>
      <c r="F2361" s="7" t="s">
        <v>1734</v>
      </c>
    </row>
    <row r="2362" spans="5:6" ht="20.100000000000001" customHeight="1" x14ac:dyDescent="0.25">
      <c r="E2362" s="2">
        <f t="shared" si="48"/>
        <v>5010</v>
      </c>
      <c r="F2362" s="7" t="s">
        <v>20</v>
      </c>
    </row>
    <row r="2363" spans="5:6" ht="20.100000000000001" customHeight="1" x14ac:dyDescent="0.25">
      <c r="E2363" s="2">
        <f t="shared" si="48"/>
        <v>5011</v>
      </c>
      <c r="F2363" s="7" t="s">
        <v>1613</v>
      </c>
    </row>
    <row r="2364" spans="5:6" ht="20.100000000000001" customHeight="1" x14ac:dyDescent="0.25">
      <c r="E2364" s="2">
        <f t="shared" si="48"/>
        <v>5012</v>
      </c>
      <c r="F2364" s="7" t="s">
        <v>1776</v>
      </c>
    </row>
    <row r="2365" spans="5:6" ht="20.100000000000001" customHeight="1" x14ac:dyDescent="0.25">
      <c r="E2365" s="2">
        <f t="shared" si="48"/>
        <v>5013</v>
      </c>
      <c r="F2365" s="7" t="s">
        <v>1777</v>
      </c>
    </row>
    <row r="2366" spans="5:6" ht="20.100000000000001" customHeight="1" x14ac:dyDescent="0.25">
      <c r="E2366" s="2">
        <f t="shared" si="48"/>
        <v>5014</v>
      </c>
      <c r="F2366" s="7" t="s">
        <v>1772</v>
      </c>
    </row>
    <row r="2367" spans="5:6" ht="20.100000000000001" customHeight="1" x14ac:dyDescent="0.25">
      <c r="E2367" s="2">
        <f t="shared" si="48"/>
        <v>5015</v>
      </c>
      <c r="F2367" s="7" t="s">
        <v>1773</v>
      </c>
    </row>
    <row r="2368" spans="5:6" ht="20.100000000000001" customHeight="1" x14ac:dyDescent="0.25">
      <c r="E2368" s="2">
        <f t="shared" si="48"/>
        <v>5016</v>
      </c>
      <c r="F2368" s="7" t="s">
        <v>1771</v>
      </c>
    </row>
    <row r="2369" spans="5:6" ht="20.100000000000001" customHeight="1" x14ac:dyDescent="0.25">
      <c r="E2369" s="2">
        <f t="shared" si="48"/>
        <v>5017</v>
      </c>
      <c r="F2369" s="7" t="s">
        <v>1762</v>
      </c>
    </row>
    <row r="2370" spans="5:6" ht="20.100000000000001" customHeight="1" x14ac:dyDescent="0.25">
      <c r="E2370" s="2">
        <f t="shared" si="48"/>
        <v>5018</v>
      </c>
      <c r="F2370" s="7" t="s">
        <v>1774</v>
      </c>
    </row>
    <row r="2371" spans="5:6" ht="20.100000000000001" customHeight="1" x14ac:dyDescent="0.25">
      <c r="E2371" s="2">
        <f t="shared" si="48"/>
        <v>5019</v>
      </c>
      <c r="F2371" s="7" t="s">
        <v>1540</v>
      </c>
    </row>
    <row r="2372" spans="5:6" ht="20.100000000000001" customHeight="1" x14ac:dyDescent="0.25">
      <c r="E2372" s="2">
        <f t="shared" si="48"/>
        <v>5020</v>
      </c>
      <c r="F2372" s="7" t="s">
        <v>1775</v>
      </c>
    </row>
    <row r="2373" spans="5:6" ht="20.100000000000001" customHeight="1" x14ac:dyDescent="0.25">
      <c r="E2373" s="2">
        <f t="shared" si="48"/>
        <v>5021</v>
      </c>
      <c r="F2373" s="7" t="s">
        <v>252</v>
      </c>
    </row>
    <row r="2374" spans="5:6" ht="20.100000000000001" customHeight="1" x14ac:dyDescent="0.25">
      <c r="E2374" s="2">
        <f t="shared" si="48"/>
        <v>5022</v>
      </c>
      <c r="F2374" s="7" t="s">
        <v>1783</v>
      </c>
    </row>
    <row r="2375" spans="5:6" ht="20.100000000000001" customHeight="1" x14ac:dyDescent="0.25">
      <c r="E2375" s="2">
        <f t="shared" si="48"/>
        <v>5023</v>
      </c>
      <c r="F2375" s="7" t="s">
        <v>1784</v>
      </c>
    </row>
    <row r="2376" spans="5:6" ht="20.100000000000001" customHeight="1" x14ac:dyDescent="0.25">
      <c r="E2376" s="2">
        <f t="shared" si="48"/>
        <v>5024</v>
      </c>
      <c r="F2376" s="7" t="s">
        <v>1785</v>
      </c>
    </row>
    <row r="2377" spans="5:6" ht="20.100000000000001" customHeight="1" x14ac:dyDescent="0.25">
      <c r="E2377" s="2">
        <f t="shared" si="48"/>
        <v>5025</v>
      </c>
      <c r="F2377" s="7" t="s">
        <v>1786</v>
      </c>
    </row>
    <row r="2378" spans="5:6" ht="20.100000000000001" customHeight="1" x14ac:dyDescent="0.25">
      <c r="E2378" s="2">
        <f t="shared" si="48"/>
        <v>5026</v>
      </c>
      <c r="F2378" s="7" t="s">
        <v>1787</v>
      </c>
    </row>
    <row r="2379" spans="5:6" ht="20.100000000000001" customHeight="1" x14ac:dyDescent="0.25">
      <c r="E2379" s="2">
        <f t="shared" si="48"/>
        <v>5027</v>
      </c>
      <c r="F2379" s="7" t="s">
        <v>1788</v>
      </c>
    </row>
    <row r="2380" spans="5:6" ht="20.100000000000001" customHeight="1" x14ac:dyDescent="0.25">
      <c r="E2380" s="2">
        <f t="shared" si="48"/>
        <v>5028</v>
      </c>
      <c r="F2380" s="7" t="s">
        <v>1789</v>
      </c>
    </row>
    <row r="2381" spans="5:6" ht="20.100000000000001" customHeight="1" x14ac:dyDescent="0.25">
      <c r="E2381" s="2">
        <f t="shared" si="48"/>
        <v>5029</v>
      </c>
      <c r="F2381" s="7" t="s">
        <v>1752</v>
      </c>
    </row>
    <row r="2382" spans="5:6" ht="20.100000000000001" customHeight="1" x14ac:dyDescent="0.25">
      <c r="E2382" s="2">
        <f t="shared" si="48"/>
        <v>5030</v>
      </c>
      <c r="F2382" s="7" t="s">
        <v>666</v>
      </c>
    </row>
    <row r="2383" spans="5:6" ht="20.100000000000001" customHeight="1" x14ac:dyDescent="0.25">
      <c r="E2383" s="2">
        <f t="shared" si="48"/>
        <v>5031</v>
      </c>
      <c r="F2383" s="7" t="s">
        <v>1790</v>
      </c>
    </row>
    <row r="2384" spans="5:6" ht="20.100000000000001" customHeight="1" x14ac:dyDescent="0.25">
      <c r="E2384" s="2">
        <f t="shared" si="48"/>
        <v>5032</v>
      </c>
      <c r="F2384" s="7" t="s">
        <v>1791</v>
      </c>
    </row>
    <row r="2385" spans="5:6" ht="20.100000000000001" customHeight="1" x14ac:dyDescent="0.25">
      <c r="E2385" s="2">
        <f t="shared" si="48"/>
        <v>5033</v>
      </c>
      <c r="F2385" s="7" t="s">
        <v>1792</v>
      </c>
    </row>
    <row r="2386" spans="5:6" ht="20.100000000000001" customHeight="1" x14ac:dyDescent="0.25">
      <c r="E2386" s="2">
        <f t="shared" si="48"/>
        <v>5034</v>
      </c>
      <c r="F2386" s="7" t="s">
        <v>1793</v>
      </c>
    </row>
    <row r="2387" spans="5:6" ht="20.100000000000001" customHeight="1" x14ac:dyDescent="0.25">
      <c r="E2387" s="2">
        <f t="shared" si="48"/>
        <v>5035</v>
      </c>
      <c r="F2387" s="7" t="s">
        <v>1794</v>
      </c>
    </row>
    <row r="2388" spans="5:6" ht="20.100000000000001" customHeight="1" x14ac:dyDescent="0.25">
      <c r="E2388" s="2">
        <f t="shared" si="48"/>
        <v>5036</v>
      </c>
      <c r="F2388" s="7" t="s">
        <v>13</v>
      </c>
    </row>
    <row r="2389" spans="5:6" ht="20.100000000000001" customHeight="1" x14ac:dyDescent="0.25">
      <c r="E2389" s="2">
        <f t="shared" si="48"/>
        <v>5037</v>
      </c>
      <c r="F2389" s="7" t="s">
        <v>1795</v>
      </c>
    </row>
    <row r="2390" spans="5:6" ht="20.100000000000001" customHeight="1" x14ac:dyDescent="0.25">
      <c r="E2390" s="2">
        <f t="shared" si="48"/>
        <v>5038</v>
      </c>
      <c r="F2390" s="7" t="s">
        <v>1801</v>
      </c>
    </row>
    <row r="2391" spans="5:6" ht="20.100000000000001" customHeight="1" x14ac:dyDescent="0.25">
      <c r="E2391" s="2">
        <f t="shared" si="48"/>
        <v>5039</v>
      </c>
      <c r="F2391" s="7" t="s">
        <v>1778</v>
      </c>
    </row>
    <row r="2392" spans="5:6" ht="20.100000000000001" customHeight="1" x14ac:dyDescent="0.25">
      <c r="E2392" s="2">
        <f t="shared" si="48"/>
        <v>5040</v>
      </c>
      <c r="F2392" s="7" t="s">
        <v>1665</v>
      </c>
    </row>
    <row r="2393" spans="5:6" ht="20.100000000000001" customHeight="1" x14ac:dyDescent="0.25">
      <c r="E2393" s="2">
        <f t="shared" si="48"/>
        <v>5041</v>
      </c>
      <c r="F2393" s="7" t="s">
        <v>771</v>
      </c>
    </row>
    <row r="2394" spans="5:6" ht="20.100000000000001" customHeight="1" x14ac:dyDescent="0.25">
      <c r="E2394" s="2">
        <f t="shared" si="48"/>
        <v>5042</v>
      </c>
      <c r="F2394" s="7" t="s">
        <v>1796</v>
      </c>
    </row>
    <row r="2395" spans="5:6" ht="20.100000000000001" customHeight="1" x14ac:dyDescent="0.25">
      <c r="E2395" s="2">
        <f t="shared" si="48"/>
        <v>5043</v>
      </c>
      <c r="F2395" s="7" t="s">
        <v>771</v>
      </c>
    </row>
    <row r="2396" spans="5:6" ht="20.100000000000001" customHeight="1" x14ac:dyDescent="0.25">
      <c r="E2396" s="2">
        <f t="shared" si="48"/>
        <v>5044</v>
      </c>
      <c r="F2396" s="7" t="s">
        <v>1431</v>
      </c>
    </row>
    <row r="2397" spans="5:6" ht="20.100000000000001" customHeight="1" x14ac:dyDescent="0.25">
      <c r="E2397" s="2">
        <f t="shared" si="48"/>
        <v>5045</v>
      </c>
      <c r="F2397" s="7" t="s">
        <v>1540</v>
      </c>
    </row>
    <row r="2398" spans="5:6" ht="20.100000000000001" customHeight="1" x14ac:dyDescent="0.25">
      <c r="E2398" s="2">
        <f t="shared" si="48"/>
        <v>5046</v>
      </c>
      <c r="F2398" s="7" t="s">
        <v>458</v>
      </c>
    </row>
    <row r="2399" spans="5:6" ht="20.100000000000001" customHeight="1" x14ac:dyDescent="0.25">
      <c r="E2399" s="2">
        <f t="shared" si="48"/>
        <v>5047</v>
      </c>
      <c r="F2399" s="7" t="s">
        <v>1797</v>
      </c>
    </row>
    <row r="2400" spans="5:6" ht="20.100000000000001" customHeight="1" x14ac:dyDescent="0.25">
      <c r="E2400" s="2">
        <f t="shared" si="48"/>
        <v>5048</v>
      </c>
      <c r="F2400" s="7" t="s">
        <v>1798</v>
      </c>
    </row>
    <row r="2401" spans="5:6" ht="20.100000000000001" customHeight="1" x14ac:dyDescent="0.25">
      <c r="E2401" s="2">
        <f t="shared" si="48"/>
        <v>5049</v>
      </c>
      <c r="F2401" s="7" t="s">
        <v>1799</v>
      </c>
    </row>
    <row r="2402" spans="5:6" ht="20.100000000000001" customHeight="1" x14ac:dyDescent="0.25">
      <c r="E2402" s="2">
        <f t="shared" si="48"/>
        <v>5050</v>
      </c>
      <c r="F2402" s="7" t="s">
        <v>1800</v>
      </c>
    </row>
    <row r="2403" spans="5:6" ht="20.100000000000001" customHeight="1" x14ac:dyDescent="0.25">
      <c r="E2403" s="2">
        <v>5101</v>
      </c>
      <c r="F2403" s="7" t="s">
        <v>1276</v>
      </c>
    </row>
    <row r="2404" spans="5:6" ht="20.100000000000001" customHeight="1" x14ac:dyDescent="0.25">
      <c r="E2404" s="2">
        <f t="shared" ref="E2404:E2452" si="49">E2403+1</f>
        <v>5102</v>
      </c>
      <c r="F2404" s="7" t="s">
        <v>1779</v>
      </c>
    </row>
    <row r="2405" spans="5:6" ht="20.100000000000001" customHeight="1" x14ac:dyDescent="0.25">
      <c r="E2405" s="2">
        <f t="shared" si="49"/>
        <v>5103</v>
      </c>
      <c r="F2405" s="7" t="s">
        <v>1780</v>
      </c>
    </row>
    <row r="2406" spans="5:6" ht="20.100000000000001" customHeight="1" x14ac:dyDescent="0.25">
      <c r="E2406" s="2">
        <f t="shared" si="49"/>
        <v>5104</v>
      </c>
      <c r="F2406" s="7" t="s">
        <v>782</v>
      </c>
    </row>
    <row r="2407" spans="5:6" ht="20.100000000000001" customHeight="1" x14ac:dyDescent="0.25">
      <c r="E2407" s="2">
        <f t="shared" si="49"/>
        <v>5105</v>
      </c>
      <c r="F2407" s="7" t="s">
        <v>990</v>
      </c>
    </row>
    <row r="2408" spans="5:6" ht="20.100000000000001" customHeight="1" x14ac:dyDescent="0.25">
      <c r="E2408" s="2">
        <f t="shared" si="49"/>
        <v>5106</v>
      </c>
      <c r="F2408" s="7" t="s">
        <v>629</v>
      </c>
    </row>
    <row r="2409" spans="5:6" ht="20.100000000000001" customHeight="1" x14ac:dyDescent="0.25">
      <c r="E2409" s="2">
        <f t="shared" si="49"/>
        <v>5107</v>
      </c>
      <c r="F2409" s="7" t="s">
        <v>1781</v>
      </c>
    </row>
    <row r="2410" spans="5:6" ht="20.100000000000001" customHeight="1" x14ac:dyDescent="0.25">
      <c r="E2410" s="2">
        <f t="shared" si="49"/>
        <v>5108</v>
      </c>
      <c r="F2410" s="7" t="s">
        <v>1782</v>
      </c>
    </row>
    <row r="2411" spans="5:6" ht="20.100000000000001" customHeight="1" x14ac:dyDescent="0.25">
      <c r="E2411" s="2">
        <f t="shared" si="49"/>
        <v>5109</v>
      </c>
      <c r="F2411" s="7" t="s">
        <v>202</v>
      </c>
    </row>
    <row r="2412" spans="5:6" ht="20.100000000000001" customHeight="1" x14ac:dyDescent="0.25">
      <c r="E2412" s="2">
        <f t="shared" si="49"/>
        <v>5110</v>
      </c>
      <c r="F2412" s="7" t="s">
        <v>561</v>
      </c>
    </row>
    <row r="2413" spans="5:6" ht="20.100000000000001" customHeight="1" x14ac:dyDescent="0.25">
      <c r="E2413" s="2">
        <f t="shared" si="49"/>
        <v>5111</v>
      </c>
      <c r="F2413" s="7" t="s">
        <v>1802</v>
      </c>
    </row>
    <row r="2414" spans="5:6" ht="20.100000000000001" customHeight="1" x14ac:dyDescent="0.25">
      <c r="E2414" s="2">
        <f t="shared" si="49"/>
        <v>5112</v>
      </c>
      <c r="F2414" s="7" t="s">
        <v>1803</v>
      </c>
    </row>
    <row r="2415" spans="5:6" ht="20.100000000000001" customHeight="1" x14ac:dyDescent="0.25">
      <c r="E2415" s="2">
        <f t="shared" si="49"/>
        <v>5113</v>
      </c>
      <c r="F2415" s="7"/>
    </row>
    <row r="2416" spans="5:6" ht="20.100000000000001" customHeight="1" x14ac:dyDescent="0.25">
      <c r="E2416" s="2">
        <f t="shared" si="49"/>
        <v>5114</v>
      </c>
      <c r="F2416" s="7" t="s">
        <v>1804</v>
      </c>
    </row>
    <row r="2417" spans="5:6" ht="20.100000000000001" customHeight="1" x14ac:dyDescent="0.25">
      <c r="E2417" s="2">
        <f t="shared" si="49"/>
        <v>5115</v>
      </c>
      <c r="F2417" s="122"/>
    </row>
    <row r="2418" spans="5:6" ht="20.100000000000001" customHeight="1" x14ac:dyDescent="0.25">
      <c r="E2418" s="2">
        <f t="shared" si="49"/>
        <v>5116</v>
      </c>
      <c r="F2418" s="7"/>
    </row>
    <row r="2419" spans="5:6" ht="20.100000000000001" customHeight="1" x14ac:dyDescent="0.25">
      <c r="E2419" s="2">
        <f t="shared" si="49"/>
        <v>5117</v>
      </c>
      <c r="F2419" s="7"/>
    </row>
    <row r="2420" spans="5:6" ht="20.100000000000001" customHeight="1" x14ac:dyDescent="0.25">
      <c r="E2420" s="2">
        <f t="shared" si="49"/>
        <v>5118</v>
      </c>
      <c r="F2420" s="7" t="s">
        <v>1805</v>
      </c>
    </row>
    <row r="2421" spans="5:6" ht="20.100000000000001" customHeight="1" x14ac:dyDescent="0.25">
      <c r="E2421" s="2">
        <f t="shared" si="49"/>
        <v>5119</v>
      </c>
      <c r="F2421" s="7"/>
    </row>
    <row r="2422" spans="5:6" ht="20.100000000000001" customHeight="1" x14ac:dyDescent="0.25">
      <c r="E2422" s="2">
        <f t="shared" si="49"/>
        <v>5120</v>
      </c>
      <c r="F2422" s="7"/>
    </row>
    <row r="2423" spans="5:6" ht="20.100000000000001" customHeight="1" x14ac:dyDescent="0.25">
      <c r="E2423" s="2">
        <f t="shared" si="49"/>
        <v>5121</v>
      </c>
      <c r="F2423" s="7" t="s">
        <v>1806</v>
      </c>
    </row>
    <row r="2424" spans="5:6" ht="20.100000000000001" customHeight="1" x14ac:dyDescent="0.25">
      <c r="E2424" s="2">
        <f t="shared" si="49"/>
        <v>5122</v>
      </c>
      <c r="F2424" s="7" t="s">
        <v>1105</v>
      </c>
    </row>
    <row r="2425" spans="5:6" ht="20.100000000000001" customHeight="1" x14ac:dyDescent="0.25">
      <c r="E2425" s="2">
        <f t="shared" si="49"/>
        <v>5123</v>
      </c>
      <c r="F2425" s="7"/>
    </row>
    <row r="2426" spans="5:6" ht="20.100000000000001" customHeight="1" x14ac:dyDescent="0.25">
      <c r="E2426" s="2">
        <f t="shared" si="49"/>
        <v>5124</v>
      </c>
      <c r="F2426" s="7"/>
    </row>
    <row r="2427" spans="5:6" ht="20.100000000000001" customHeight="1" x14ac:dyDescent="0.25">
      <c r="E2427" s="2">
        <f t="shared" si="49"/>
        <v>5125</v>
      </c>
      <c r="F2427" s="7"/>
    </row>
    <row r="2428" spans="5:6" ht="20.100000000000001" customHeight="1" x14ac:dyDescent="0.25">
      <c r="E2428" s="2">
        <f t="shared" si="49"/>
        <v>5126</v>
      </c>
      <c r="F2428" s="7"/>
    </row>
    <row r="2429" spans="5:6" ht="20.100000000000001" customHeight="1" x14ac:dyDescent="0.25">
      <c r="E2429" s="2">
        <f t="shared" si="49"/>
        <v>5127</v>
      </c>
      <c r="F2429" s="7" t="s">
        <v>1038</v>
      </c>
    </row>
    <row r="2430" spans="5:6" ht="20.100000000000001" customHeight="1" x14ac:dyDescent="0.25">
      <c r="E2430" s="2">
        <f t="shared" si="49"/>
        <v>5128</v>
      </c>
      <c r="F2430" s="7"/>
    </row>
    <row r="2431" spans="5:6" ht="20.100000000000001" customHeight="1" x14ac:dyDescent="0.25">
      <c r="E2431" s="2">
        <f t="shared" si="49"/>
        <v>5129</v>
      </c>
      <c r="F2431" s="7"/>
    </row>
    <row r="2432" spans="5:6" ht="20.100000000000001" customHeight="1" x14ac:dyDescent="0.25">
      <c r="E2432" s="2">
        <f t="shared" si="49"/>
        <v>5130</v>
      </c>
      <c r="F2432" s="7"/>
    </row>
    <row r="2433" spans="5:6" ht="20.100000000000001" customHeight="1" x14ac:dyDescent="0.25">
      <c r="E2433" s="2">
        <f t="shared" si="49"/>
        <v>5131</v>
      </c>
      <c r="F2433" s="7"/>
    </row>
    <row r="2434" spans="5:6" ht="20.100000000000001" customHeight="1" x14ac:dyDescent="0.25">
      <c r="E2434" s="2">
        <f t="shared" si="49"/>
        <v>5132</v>
      </c>
      <c r="F2434" s="7"/>
    </row>
    <row r="2435" spans="5:6" ht="20.100000000000001" customHeight="1" x14ac:dyDescent="0.25">
      <c r="E2435" s="2">
        <f t="shared" si="49"/>
        <v>5133</v>
      </c>
      <c r="F2435" s="7"/>
    </row>
    <row r="2436" spans="5:6" ht="20.100000000000001" customHeight="1" x14ac:dyDescent="0.25">
      <c r="E2436" s="2">
        <f t="shared" si="49"/>
        <v>5134</v>
      </c>
      <c r="F2436" s="7"/>
    </row>
    <row r="2437" spans="5:6" ht="20.100000000000001" customHeight="1" x14ac:dyDescent="0.25">
      <c r="E2437" s="2">
        <f t="shared" si="49"/>
        <v>5135</v>
      </c>
      <c r="F2437" s="7" t="s">
        <v>1807</v>
      </c>
    </row>
    <row r="2438" spans="5:6" ht="20.100000000000001" customHeight="1" x14ac:dyDescent="0.25">
      <c r="E2438" s="2">
        <f t="shared" si="49"/>
        <v>5136</v>
      </c>
      <c r="F2438" s="7"/>
    </row>
    <row r="2439" spans="5:6" ht="20.100000000000001" customHeight="1" x14ac:dyDescent="0.25">
      <c r="E2439" s="2">
        <f t="shared" si="49"/>
        <v>5137</v>
      </c>
      <c r="F2439" s="7"/>
    </row>
    <row r="2440" spans="5:6" ht="20.100000000000001" customHeight="1" x14ac:dyDescent="0.25">
      <c r="E2440" s="2">
        <f t="shared" si="49"/>
        <v>5138</v>
      </c>
      <c r="F2440" s="7"/>
    </row>
    <row r="2441" spans="5:6" ht="20.100000000000001" customHeight="1" x14ac:dyDescent="0.25">
      <c r="E2441" s="2">
        <f t="shared" si="49"/>
        <v>5139</v>
      </c>
      <c r="F2441" s="7"/>
    </row>
    <row r="2442" spans="5:6" ht="20.100000000000001" customHeight="1" x14ac:dyDescent="0.25">
      <c r="E2442" s="2">
        <f t="shared" si="49"/>
        <v>5140</v>
      </c>
      <c r="F2442" s="7"/>
    </row>
    <row r="2443" spans="5:6" ht="20.100000000000001" customHeight="1" x14ac:dyDescent="0.25">
      <c r="E2443" s="2">
        <f t="shared" si="49"/>
        <v>5141</v>
      </c>
      <c r="F2443" s="7"/>
    </row>
    <row r="2444" spans="5:6" ht="20.100000000000001" customHeight="1" x14ac:dyDescent="0.25">
      <c r="E2444" s="2">
        <f t="shared" si="49"/>
        <v>5142</v>
      </c>
      <c r="F2444" s="7"/>
    </row>
    <row r="2445" spans="5:6" ht="20.100000000000001" customHeight="1" x14ac:dyDescent="0.25">
      <c r="E2445" s="2">
        <f t="shared" si="49"/>
        <v>5143</v>
      </c>
      <c r="F2445" s="7"/>
    </row>
    <row r="2446" spans="5:6" ht="20.100000000000001" customHeight="1" x14ac:dyDescent="0.25">
      <c r="E2446" s="2">
        <f t="shared" si="49"/>
        <v>5144</v>
      </c>
      <c r="F2446" s="7"/>
    </row>
    <row r="2447" spans="5:6" ht="20.100000000000001" customHeight="1" x14ac:dyDescent="0.25">
      <c r="E2447" s="2">
        <f t="shared" si="49"/>
        <v>5145</v>
      </c>
      <c r="F2447" s="7"/>
    </row>
    <row r="2448" spans="5:6" ht="20.100000000000001" customHeight="1" x14ac:dyDescent="0.25">
      <c r="E2448" s="2">
        <f t="shared" si="49"/>
        <v>5146</v>
      </c>
      <c r="F2448" s="7"/>
    </row>
    <row r="2449" spans="5:6" ht="20.100000000000001" customHeight="1" x14ac:dyDescent="0.25">
      <c r="E2449" s="2">
        <f t="shared" si="49"/>
        <v>5147</v>
      </c>
      <c r="F2449" s="7"/>
    </row>
    <row r="2450" spans="5:6" ht="20.100000000000001" customHeight="1" x14ac:dyDescent="0.25">
      <c r="E2450" s="2">
        <f t="shared" si="49"/>
        <v>5148</v>
      </c>
      <c r="F2450" s="7"/>
    </row>
    <row r="2451" spans="5:6" ht="20.100000000000001" customHeight="1" x14ac:dyDescent="0.25">
      <c r="E2451" s="2">
        <f t="shared" si="49"/>
        <v>5149</v>
      </c>
      <c r="F2451" s="7"/>
    </row>
    <row r="2452" spans="5:6" ht="20.100000000000001" customHeight="1" x14ac:dyDescent="0.25">
      <c r="E2452" s="2">
        <f t="shared" si="49"/>
        <v>5150</v>
      </c>
      <c r="F2452" s="7"/>
    </row>
  </sheetData>
  <phoneticPr fontId="1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7:G10"/>
  <sheetViews>
    <sheetView workbookViewId="0">
      <selection activeCell="F20" sqref="F20"/>
    </sheetView>
  </sheetViews>
  <sheetFormatPr baseColWidth="10" defaultRowHeight="20.100000000000001" customHeight="1" x14ac:dyDescent="0.2"/>
  <cols>
    <col min="2" max="2" width="18.85546875" bestFit="1" customWidth="1"/>
    <col min="3" max="3" width="21.42578125" customWidth="1"/>
  </cols>
  <sheetData>
    <row r="7" spans="2:7" ht="39" customHeight="1" x14ac:dyDescent="0.2">
      <c r="B7" s="116" t="s">
        <v>1912</v>
      </c>
      <c r="C7" s="116" t="s">
        <v>1911</v>
      </c>
      <c r="F7" s="179" t="s">
        <v>1858</v>
      </c>
      <c r="G7" s="179"/>
    </row>
    <row r="8" spans="2:7" ht="20.100000000000001" customHeight="1" x14ac:dyDescent="0.2">
      <c r="B8" s="113" t="s">
        <v>1913</v>
      </c>
      <c r="C8" s="113" t="s">
        <v>1918</v>
      </c>
      <c r="F8" s="114">
        <v>0.2</v>
      </c>
      <c r="G8" s="113">
        <v>1.2</v>
      </c>
    </row>
    <row r="9" spans="2:7" ht="20.100000000000001" customHeight="1" x14ac:dyDescent="0.2">
      <c r="B9" s="113" t="s">
        <v>1914</v>
      </c>
      <c r="C9" s="113" t="s">
        <v>1915</v>
      </c>
      <c r="F9" s="114">
        <v>0.1</v>
      </c>
      <c r="G9" s="113">
        <v>1.1000000000000001</v>
      </c>
    </row>
    <row r="10" spans="2:7" ht="20.100000000000001" customHeight="1" x14ac:dyDescent="0.2">
      <c r="B10" s="113" t="s">
        <v>1917</v>
      </c>
      <c r="C10" s="113" t="s">
        <v>1916</v>
      </c>
      <c r="F10" s="115">
        <v>5.5E-2</v>
      </c>
      <c r="G10" s="113">
        <v>1.0549999999999999</v>
      </c>
    </row>
  </sheetData>
  <mergeCells count="1">
    <mergeCell ref="F7:G7"/>
  </mergeCells>
  <phoneticPr fontId="1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HISTORIQUE CLIENTS</vt:lpstr>
      <vt:lpstr>PRIX DE VENTE</vt:lpstr>
      <vt:lpstr>FACTURE</vt:lpstr>
      <vt:lpstr>CLIENTS</vt:lpstr>
      <vt:lpstr>LES PAIEMENTS</vt:lpstr>
      <vt:lpstr>Feuil1</vt:lpstr>
      <vt:lpstr>Clients</vt:lpstr>
      <vt:lpstr>Conditionnement</vt:lpstr>
      <vt:lpstr>Date_paiement</vt:lpstr>
      <vt:lpstr>Mode_paiement</vt:lpstr>
      <vt:lpstr>numero_clients</vt:lpstr>
      <vt:lpstr>prestations</vt:lpstr>
      <vt:lpstr>references</vt:lpstr>
      <vt:lpstr>Table</vt:lpstr>
      <vt:lpstr>TRITURATION</vt:lpstr>
      <vt:lpstr>TVA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2014-12-04T10:02:55Z</cp:lastPrinted>
  <dcterms:created xsi:type="dcterms:W3CDTF">2010-10-31T16:32:37Z</dcterms:created>
  <dcterms:modified xsi:type="dcterms:W3CDTF">2014-12-04T18:34:34Z</dcterms:modified>
</cp:coreProperties>
</file>