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3730" windowHeight="118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37" i="1" l="1"/>
  <c r="G37" i="1"/>
  <c r="F37" i="1"/>
  <c r="E37" i="1"/>
  <c r="D37" i="1"/>
  <c r="C37" i="1"/>
  <c r="B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H39" i="1" s="1" a="1"/>
  <c r="H39" i="1" s="1"/>
  <c r="A3" i="1"/>
  <c r="A1" i="1"/>
  <c r="H41" i="1" l="1" a="1"/>
  <c r="H41" i="1" s="1"/>
  <c r="H40" i="1" a="1"/>
  <c r="H40" i="1" s="1"/>
</calcChain>
</file>

<file path=xl/sharedStrings.xml><?xml version="1.0" encoding="utf-8"?>
<sst xmlns="http://schemas.openxmlformats.org/spreadsheetml/2006/main" count="6" uniqueCount="6">
  <si>
    <t>TOTAL</t>
  </si>
  <si>
    <t>CUMUL</t>
  </si>
  <si>
    <t>Evenements</t>
  </si>
  <si>
    <t>3 derniers évenements :</t>
  </si>
  <si>
    <t>Mais moi je veux:</t>
  </si>
  <si>
    <t>comme il y a deux occurrences le 31 mars, il faut qu'il aparaisse deux fois.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</si>
</sst>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dd/mm/yy"/>
    <numFmt numFmtId="166" formatCode="mmm\ yy"/>
    <numFmt numFmtId="167" formatCode="[hh]:mm"/>
    <numFmt numFmtId="168" formatCode="ddd\ dd"/>
    <numFmt numFmtId="169" formatCode="_-* #,##0.00\ [$€-1]_-;\-* #,##0.00\ [$€-1]_-;_-* &quot;-&quot;??\ [$€-1]_-"/>
    <numFmt numFmtId="172" formatCode="[$-40C]d\-mmm;@"/>
  </numFmts>
  <fonts count="10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indexed="18"/>
      <name val="Arial"/>
      <family val="2"/>
    </font>
    <font>
      <sz val="8"/>
      <color indexed="12"/>
      <name val="Arial"/>
      <family val="2"/>
    </font>
    <font>
      <sz val="10"/>
      <name val="Arial"/>
    </font>
    <font>
      <sz val="8"/>
      <color indexed="10"/>
      <name val="Arial"/>
      <family val="2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9" fontId="7" fillId="0" borderId="0" applyFont="0" applyFill="0" applyBorder="0" applyAlignment="0" applyProtection="0"/>
  </cellStyleXfs>
  <cellXfs count="54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7" fontId="2" fillId="0" borderId="11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2" fillId="0" borderId="16" xfId="0" applyFont="1" applyBorder="1" applyAlignment="1">
      <alignment horizontal="center" vertical="center" wrapText="1"/>
    </xf>
    <xf numFmtId="167" fontId="2" fillId="0" borderId="17" xfId="0" applyNumberFormat="1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168" fontId="0" fillId="0" borderId="20" xfId="0" applyNumberFormat="1" applyBorder="1" applyAlignment="1">
      <alignment horizontal="center"/>
    </xf>
    <xf numFmtId="167" fontId="4" fillId="2" borderId="21" xfId="0" applyNumberFormat="1" applyFont="1" applyFill="1" applyBorder="1" applyAlignment="1">
      <alignment horizontal="center"/>
    </xf>
    <xf numFmtId="167" fontId="5" fillId="2" borderId="22" xfId="0" applyNumberFormat="1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168" fontId="0" fillId="0" borderId="9" xfId="0" applyNumberFormat="1" applyBorder="1" applyAlignment="1">
      <alignment horizontal="center"/>
    </xf>
    <xf numFmtId="167" fontId="4" fillId="2" borderId="24" xfId="0" applyNumberFormat="1" applyFont="1" applyFill="1" applyBorder="1" applyAlignment="1">
      <alignment horizontal="center"/>
    </xf>
    <xf numFmtId="167" fontId="5" fillId="2" borderId="11" xfId="0" applyNumberFormat="1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167" fontId="4" fillId="2" borderId="25" xfId="0" applyNumberFormat="1" applyFont="1" applyFill="1" applyBorder="1" applyAlignment="1">
      <alignment horizontal="center"/>
    </xf>
    <xf numFmtId="167" fontId="5" fillId="2" borderId="17" xfId="0" applyNumberFormat="1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26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167" fontId="5" fillId="0" borderId="27" xfId="0" applyNumberFormat="1" applyFont="1" applyBorder="1" applyAlignment="1">
      <alignment horizontal="center"/>
    </xf>
    <xf numFmtId="167" fontId="5" fillId="0" borderId="8" xfId="0" applyNumberFormat="1" applyFont="1" applyBorder="1" applyAlignment="1">
      <alignment horizontal="center"/>
    </xf>
    <xf numFmtId="167" fontId="5" fillId="0" borderId="8" xfId="1" applyNumberFormat="1" applyFont="1" applyBorder="1" applyAlignment="1">
      <alignment horizontal="center"/>
    </xf>
    <xf numFmtId="0" fontId="5" fillId="0" borderId="8" xfId="1" applyNumberFormat="1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7" fontId="8" fillId="0" borderId="25" xfId="0" applyNumberFormat="1" applyFont="1" applyBorder="1" applyAlignment="1">
      <alignment horizontal="center"/>
    </xf>
    <xf numFmtId="167" fontId="8" fillId="0" borderId="17" xfId="0" applyNumberFormat="1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67" fontId="3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67" fontId="0" fillId="0" borderId="0" xfId="0" applyNumberFormat="1"/>
    <xf numFmtId="0" fontId="2" fillId="0" borderId="1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172" fontId="9" fillId="0" borderId="28" xfId="0" applyNumberFormat="1" applyFont="1" applyBorder="1" applyAlignment="1">
      <alignment horizontal="center" vertical="center"/>
    </xf>
    <xf numFmtId="172" fontId="9" fillId="0" borderId="29" xfId="0" applyNumberFormat="1" applyFont="1" applyBorder="1" applyAlignment="1">
      <alignment horizontal="center" vertical="center"/>
    </xf>
    <xf numFmtId="172" fontId="9" fillId="0" borderId="30" xfId="0" applyNumberFormat="1" applyFont="1" applyBorder="1" applyAlignment="1">
      <alignment horizontal="center" vertical="center"/>
    </xf>
  </cellXfs>
  <cellStyles count="2">
    <cellStyle name="Euro" xfId="1"/>
    <cellStyle name="Normal" xfId="0" builtinId="0"/>
  </cellStyles>
  <dxfs count="12"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  <color theme="6" tint="-0.24994659260841701"/>
      </font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abSelected="1" workbookViewId="0">
      <selection activeCell="I41" sqref="I41"/>
    </sheetView>
  </sheetViews>
  <sheetFormatPr baseColWidth="10" defaultRowHeight="15" x14ac:dyDescent="0.25"/>
  <cols>
    <col min="2" max="7" width="9.42578125" customWidth="1"/>
    <col min="8" max="8" width="9.42578125" style="49" customWidth="1"/>
  </cols>
  <sheetData>
    <row r="1" spans="1:8" x14ac:dyDescent="0.25">
      <c r="A1" s="1" t="str">
        <f>"mois de "&amp;TEXT(30*MONTH(A4),"mmm")&amp;" "&amp;YEAR(A4)</f>
        <v>mois de mars 2013</v>
      </c>
      <c r="B1" s="2"/>
      <c r="C1" s="2"/>
      <c r="D1" s="2"/>
      <c r="E1" s="2"/>
      <c r="F1" s="2"/>
      <c r="G1" s="2"/>
      <c r="H1" s="2"/>
    </row>
    <row r="2" spans="1:8" ht="15.75" thickBot="1" x14ac:dyDescent="0.3">
      <c r="A2" s="3"/>
      <c r="B2" s="4"/>
      <c r="C2" s="4"/>
      <c r="D2" s="4"/>
      <c r="E2" s="4"/>
      <c r="F2" s="4"/>
      <c r="G2" s="4"/>
      <c r="H2" s="4"/>
    </row>
    <row r="3" spans="1:8" x14ac:dyDescent="0.25">
      <c r="A3" s="5">
        <f ca="1">TODAY()</f>
        <v>41954</v>
      </c>
      <c r="B3" s="6"/>
      <c r="C3" s="7"/>
      <c r="D3" s="7"/>
      <c r="E3" s="7"/>
      <c r="F3" s="7"/>
      <c r="G3" s="7"/>
      <c r="H3" s="8"/>
    </row>
    <row r="4" spans="1:8" ht="15" customHeight="1" x14ac:dyDescent="0.25">
      <c r="A4" s="9">
        <v>41334</v>
      </c>
      <c r="B4" s="10"/>
      <c r="C4" s="11"/>
      <c r="D4" s="11"/>
      <c r="E4" s="12"/>
      <c r="F4" s="13"/>
      <c r="G4" s="12"/>
      <c r="H4" s="48" t="s">
        <v>2</v>
      </c>
    </row>
    <row r="5" spans="1:8" ht="15.75" thickBot="1" x14ac:dyDescent="0.3">
      <c r="A5" s="14"/>
      <c r="B5" s="15"/>
      <c r="C5" s="16"/>
      <c r="D5" s="16"/>
      <c r="E5" s="17"/>
      <c r="F5" s="18"/>
      <c r="G5" s="17"/>
      <c r="H5" s="19"/>
    </row>
    <row r="6" spans="1:8" x14ac:dyDescent="0.25">
      <c r="A6" s="20">
        <f>DATE(YEAR($A$4),MONTH($A$4),ROW()-5)</f>
        <v>41334</v>
      </c>
      <c r="B6" s="21"/>
      <c r="C6" s="22"/>
      <c r="D6" s="22"/>
      <c r="E6" s="22"/>
      <c r="F6" s="23"/>
      <c r="G6" s="23"/>
      <c r="H6" s="24"/>
    </row>
    <row r="7" spans="1:8" x14ac:dyDescent="0.25">
      <c r="A7" s="25">
        <f t="shared" ref="A7:A36" si="0">DATE(YEAR($A$4),MONTH($A$4),ROW()-5)</f>
        <v>41335</v>
      </c>
      <c r="B7" s="26"/>
      <c r="C7" s="27"/>
      <c r="D7" s="27"/>
      <c r="E7" s="27"/>
      <c r="F7" s="28"/>
      <c r="G7" s="28"/>
      <c r="H7" s="29">
        <v>1</v>
      </c>
    </row>
    <row r="8" spans="1:8" x14ac:dyDescent="0.25">
      <c r="A8" s="25">
        <f>DATE(YEAR($A$4),MONTH($A$4),ROW()-5)</f>
        <v>41336</v>
      </c>
      <c r="B8" s="26"/>
      <c r="C8" s="27"/>
      <c r="D8" s="27"/>
      <c r="E8" s="27"/>
      <c r="F8" s="28"/>
      <c r="G8" s="28"/>
      <c r="H8" s="29"/>
    </row>
    <row r="9" spans="1:8" x14ac:dyDescent="0.25">
      <c r="A9" s="25">
        <f t="shared" si="0"/>
        <v>41337</v>
      </c>
      <c r="B9" s="26"/>
      <c r="C9" s="27"/>
      <c r="D9" s="27"/>
      <c r="E9" s="27"/>
      <c r="F9" s="28"/>
      <c r="G9" s="28"/>
      <c r="H9" s="29"/>
    </row>
    <row r="10" spans="1:8" x14ac:dyDescent="0.25">
      <c r="A10" s="25">
        <f t="shared" si="0"/>
        <v>41338</v>
      </c>
      <c r="B10" s="26"/>
      <c r="C10" s="27"/>
      <c r="D10" s="27"/>
      <c r="E10" s="27"/>
      <c r="F10" s="28"/>
      <c r="G10" s="28"/>
      <c r="H10" s="29"/>
    </row>
    <row r="11" spans="1:8" x14ac:dyDescent="0.25">
      <c r="A11" s="25">
        <f t="shared" si="0"/>
        <v>41339</v>
      </c>
      <c r="B11" s="26"/>
      <c r="C11" s="27"/>
      <c r="D11" s="27"/>
      <c r="E11" s="27"/>
      <c r="F11" s="28"/>
      <c r="G11" s="28"/>
      <c r="H11" s="29"/>
    </row>
    <row r="12" spans="1:8" x14ac:dyDescent="0.25">
      <c r="A12" s="25">
        <f t="shared" si="0"/>
        <v>41340</v>
      </c>
      <c r="B12" s="26"/>
      <c r="C12" s="27"/>
      <c r="D12" s="27"/>
      <c r="E12" s="27"/>
      <c r="F12" s="28"/>
      <c r="G12" s="28"/>
      <c r="H12" s="29"/>
    </row>
    <row r="13" spans="1:8" x14ac:dyDescent="0.25">
      <c r="A13" s="25">
        <f t="shared" si="0"/>
        <v>41341</v>
      </c>
      <c r="B13" s="26"/>
      <c r="C13" s="27"/>
      <c r="D13" s="27"/>
      <c r="E13" s="27"/>
      <c r="F13" s="28"/>
      <c r="G13" s="28"/>
      <c r="H13" s="29"/>
    </row>
    <row r="14" spans="1:8" x14ac:dyDescent="0.25">
      <c r="A14" s="25">
        <f t="shared" si="0"/>
        <v>41342</v>
      </c>
      <c r="B14" s="26"/>
      <c r="C14" s="27"/>
      <c r="D14" s="27"/>
      <c r="E14" s="27"/>
      <c r="F14" s="28"/>
      <c r="G14" s="28"/>
      <c r="H14" s="29"/>
    </row>
    <row r="15" spans="1:8" x14ac:dyDescent="0.25">
      <c r="A15" s="25">
        <f t="shared" si="0"/>
        <v>41343</v>
      </c>
      <c r="B15" s="26"/>
      <c r="C15" s="27"/>
      <c r="D15" s="27"/>
      <c r="E15" s="27"/>
      <c r="F15" s="28"/>
      <c r="G15" s="28"/>
      <c r="H15" s="29"/>
    </row>
    <row r="16" spans="1:8" x14ac:dyDescent="0.25">
      <c r="A16" s="25">
        <f t="shared" si="0"/>
        <v>41344</v>
      </c>
      <c r="B16" s="26"/>
      <c r="C16" s="27"/>
      <c r="D16" s="27"/>
      <c r="E16" s="27"/>
      <c r="F16" s="28"/>
      <c r="G16" s="28"/>
      <c r="H16" s="29">
        <v>2</v>
      </c>
    </row>
    <row r="17" spans="1:8" x14ac:dyDescent="0.25">
      <c r="A17" s="25">
        <f t="shared" si="0"/>
        <v>41345</v>
      </c>
      <c r="B17" s="26"/>
      <c r="C17" s="27"/>
      <c r="D17" s="27"/>
      <c r="E17" s="27"/>
      <c r="F17" s="28"/>
      <c r="G17" s="28"/>
      <c r="H17" s="29"/>
    </row>
    <row r="18" spans="1:8" x14ac:dyDescent="0.25">
      <c r="A18" s="25">
        <f t="shared" si="0"/>
        <v>41346</v>
      </c>
      <c r="B18" s="26"/>
      <c r="C18" s="27"/>
      <c r="D18" s="27"/>
      <c r="E18" s="27"/>
      <c r="F18" s="28"/>
      <c r="G18" s="28"/>
      <c r="H18" s="29"/>
    </row>
    <row r="19" spans="1:8" x14ac:dyDescent="0.25">
      <c r="A19" s="25">
        <f t="shared" si="0"/>
        <v>41347</v>
      </c>
      <c r="B19" s="26"/>
      <c r="C19" s="27"/>
      <c r="D19" s="27"/>
      <c r="E19" s="27"/>
      <c r="F19" s="28"/>
      <c r="G19" s="28"/>
      <c r="H19" s="29"/>
    </row>
    <row r="20" spans="1:8" x14ac:dyDescent="0.25">
      <c r="A20" s="25">
        <f t="shared" si="0"/>
        <v>41348</v>
      </c>
      <c r="B20" s="26"/>
      <c r="C20" s="27"/>
      <c r="D20" s="27"/>
      <c r="E20" s="27"/>
      <c r="F20" s="28"/>
      <c r="G20" s="28"/>
      <c r="H20" s="29"/>
    </row>
    <row r="21" spans="1:8" x14ac:dyDescent="0.25">
      <c r="A21" s="25">
        <f t="shared" si="0"/>
        <v>41349</v>
      </c>
      <c r="B21" s="26"/>
      <c r="C21" s="27"/>
      <c r="D21" s="27"/>
      <c r="E21" s="27"/>
      <c r="F21" s="28"/>
      <c r="G21" s="28"/>
      <c r="H21" s="29"/>
    </row>
    <row r="22" spans="1:8" x14ac:dyDescent="0.25">
      <c r="A22" s="25">
        <f t="shared" si="0"/>
        <v>41350</v>
      </c>
      <c r="B22" s="26"/>
      <c r="C22" s="27"/>
      <c r="D22" s="27"/>
      <c r="E22" s="27"/>
      <c r="F22" s="28"/>
      <c r="G22" s="28"/>
      <c r="H22" s="29"/>
    </row>
    <row r="23" spans="1:8" x14ac:dyDescent="0.25">
      <c r="A23" s="25">
        <f t="shared" si="0"/>
        <v>41351</v>
      </c>
      <c r="B23" s="26"/>
      <c r="C23" s="27"/>
      <c r="D23" s="27"/>
      <c r="E23" s="27"/>
      <c r="F23" s="28"/>
      <c r="G23" s="28"/>
      <c r="H23" s="29"/>
    </row>
    <row r="24" spans="1:8" x14ac:dyDescent="0.25">
      <c r="A24" s="25">
        <f t="shared" si="0"/>
        <v>41352</v>
      </c>
      <c r="B24" s="26"/>
      <c r="C24" s="27"/>
      <c r="D24" s="27"/>
      <c r="E24" s="27"/>
      <c r="F24" s="28"/>
      <c r="G24" s="28"/>
      <c r="H24" s="29"/>
    </row>
    <row r="25" spans="1:8" x14ac:dyDescent="0.25">
      <c r="A25" s="25">
        <f t="shared" si="0"/>
        <v>41353</v>
      </c>
      <c r="B25" s="26"/>
      <c r="C25" s="27"/>
      <c r="D25" s="27"/>
      <c r="E25" s="27"/>
      <c r="F25" s="28"/>
      <c r="G25" s="28"/>
      <c r="H25" s="29"/>
    </row>
    <row r="26" spans="1:8" x14ac:dyDescent="0.25">
      <c r="A26" s="25">
        <f t="shared" si="0"/>
        <v>41354</v>
      </c>
      <c r="B26" s="26"/>
      <c r="C26" s="27"/>
      <c r="D26" s="27"/>
      <c r="E26" s="27"/>
      <c r="F26" s="28"/>
      <c r="G26" s="28"/>
      <c r="H26" s="29"/>
    </row>
    <row r="27" spans="1:8" x14ac:dyDescent="0.25">
      <c r="A27" s="25">
        <f t="shared" si="0"/>
        <v>41355</v>
      </c>
      <c r="B27" s="26"/>
      <c r="C27" s="27"/>
      <c r="D27" s="27"/>
      <c r="E27" s="27"/>
      <c r="F27" s="28"/>
      <c r="G27" s="28"/>
      <c r="H27" s="29"/>
    </row>
    <row r="28" spans="1:8" x14ac:dyDescent="0.25">
      <c r="A28" s="25">
        <f t="shared" si="0"/>
        <v>41356</v>
      </c>
      <c r="B28" s="26"/>
      <c r="C28" s="27"/>
      <c r="D28" s="27"/>
      <c r="E28" s="27"/>
      <c r="F28" s="28"/>
      <c r="G28" s="28"/>
      <c r="H28" s="29"/>
    </row>
    <row r="29" spans="1:8" x14ac:dyDescent="0.25">
      <c r="A29" s="25">
        <f t="shared" si="0"/>
        <v>41357</v>
      </c>
      <c r="B29" s="26"/>
      <c r="C29" s="27"/>
      <c r="D29" s="27"/>
      <c r="E29" s="27"/>
      <c r="F29" s="28"/>
      <c r="G29" s="28"/>
      <c r="H29" s="29"/>
    </row>
    <row r="30" spans="1:8" x14ac:dyDescent="0.25">
      <c r="A30" s="25">
        <f t="shared" si="0"/>
        <v>41358</v>
      </c>
      <c r="B30" s="26"/>
      <c r="C30" s="27"/>
      <c r="D30" s="27"/>
      <c r="E30" s="27"/>
      <c r="F30" s="28"/>
      <c r="G30" s="28"/>
      <c r="H30" s="29"/>
    </row>
    <row r="31" spans="1:8" x14ac:dyDescent="0.25">
      <c r="A31" s="25">
        <f t="shared" si="0"/>
        <v>41359</v>
      </c>
      <c r="B31" s="26"/>
      <c r="C31" s="27"/>
      <c r="D31" s="27"/>
      <c r="E31" s="27"/>
      <c r="F31" s="28"/>
      <c r="G31" s="28"/>
      <c r="H31" s="29"/>
    </row>
    <row r="32" spans="1:8" x14ac:dyDescent="0.25">
      <c r="A32" s="25">
        <f t="shared" si="0"/>
        <v>41360</v>
      </c>
      <c r="B32" s="26"/>
      <c r="C32" s="27"/>
      <c r="D32" s="27"/>
      <c r="E32" s="27"/>
      <c r="F32" s="28"/>
      <c r="G32" s="28"/>
      <c r="H32" s="29"/>
    </row>
    <row r="33" spans="1:8" x14ac:dyDescent="0.25">
      <c r="A33" s="25">
        <f t="shared" si="0"/>
        <v>41361</v>
      </c>
      <c r="B33" s="26"/>
      <c r="C33" s="27"/>
      <c r="D33" s="27"/>
      <c r="E33" s="27"/>
      <c r="F33" s="28"/>
      <c r="G33" s="28"/>
      <c r="H33" s="29"/>
    </row>
    <row r="34" spans="1:8" x14ac:dyDescent="0.25">
      <c r="A34" s="25">
        <f t="shared" si="0"/>
        <v>41362</v>
      </c>
      <c r="B34" s="26"/>
      <c r="C34" s="27"/>
      <c r="D34" s="27"/>
      <c r="E34" s="27"/>
      <c r="F34" s="28"/>
      <c r="G34" s="28"/>
      <c r="H34" s="29"/>
    </row>
    <row r="35" spans="1:8" x14ac:dyDescent="0.25">
      <c r="A35" s="25">
        <f t="shared" si="0"/>
        <v>41363</v>
      </c>
      <c r="B35" s="26"/>
      <c r="C35" s="27"/>
      <c r="D35" s="27"/>
      <c r="E35" s="27"/>
      <c r="F35" s="28"/>
      <c r="G35" s="28"/>
      <c r="H35" s="29"/>
    </row>
    <row r="36" spans="1:8" ht="15.75" thickBot="1" x14ac:dyDescent="0.3">
      <c r="A36" s="25">
        <f t="shared" si="0"/>
        <v>41364</v>
      </c>
      <c r="B36" s="30"/>
      <c r="C36" s="31"/>
      <c r="D36" s="31"/>
      <c r="E36" s="31"/>
      <c r="F36" s="32"/>
      <c r="G36" s="32"/>
      <c r="H36" s="33">
        <v>2</v>
      </c>
    </row>
    <row r="37" spans="1:8" x14ac:dyDescent="0.25">
      <c r="A37" s="34" t="s">
        <v>0</v>
      </c>
      <c r="B37" s="35">
        <f t="shared" ref="B37:E37" si="1">SUM(B6:B36)</f>
        <v>0</v>
      </c>
      <c r="C37" s="36">
        <f t="shared" si="1"/>
        <v>0</v>
      </c>
      <c r="D37" s="37">
        <f t="shared" si="1"/>
        <v>0</v>
      </c>
      <c r="E37" s="36">
        <f t="shared" si="1"/>
        <v>0</v>
      </c>
      <c r="F37" s="38">
        <f>SUM(F6:F36)</f>
        <v>0</v>
      </c>
      <c r="G37" s="38">
        <f t="shared" ref="G37:H37" si="2">SUM(G6:G36)</f>
        <v>0</v>
      </c>
      <c r="H37" s="38">
        <f t="shared" si="2"/>
        <v>5</v>
      </c>
    </row>
    <row r="38" spans="1:8" ht="15.75" thickBot="1" x14ac:dyDescent="0.3">
      <c r="A38" s="39" t="s">
        <v>1</v>
      </c>
      <c r="B38" s="40"/>
      <c r="C38" s="41"/>
      <c r="D38" s="41"/>
      <c r="E38" s="41"/>
      <c r="F38" s="42"/>
      <c r="G38" s="42"/>
      <c r="H38" s="42"/>
    </row>
    <row r="39" spans="1:8" x14ac:dyDescent="0.25">
      <c r="A39" s="43"/>
      <c r="B39" s="44"/>
      <c r="C39" s="45"/>
      <c r="D39" s="45"/>
      <c r="E39" s="44" t="s">
        <v>3</v>
      </c>
      <c r="G39" s="46"/>
      <c r="H39" s="51">
        <f t="array" ref="H39">LARGE(IF(H6:H36&lt;&gt;0,$A$6:$A$36,""),1)</f>
        <v>41364</v>
      </c>
    </row>
    <row r="40" spans="1:8" x14ac:dyDescent="0.25">
      <c r="C40" s="47"/>
      <c r="D40" s="47"/>
      <c r="H40" s="52">
        <f t="array" ref="H40">LARGE(IF(H6:H36&lt;&gt;0,$A$6:$A$36,""),2)</f>
        <v>41344</v>
      </c>
    </row>
    <row r="41" spans="1:8" ht="15.75" thickBot="1" x14ac:dyDescent="0.3">
      <c r="C41" s="47"/>
      <c r="D41" s="47"/>
      <c r="H41" s="53">
        <f t="array" ref="H41">LARGE(IF(H6:H36&lt;&gt;0,$A$6:$A$36,""),3)</f>
        <v>41335</v>
      </c>
    </row>
    <row r="42" spans="1:8" x14ac:dyDescent="0.25">
      <c r="E42" t="s">
        <v>4</v>
      </c>
      <c r="H42" s="51">
        <v>41729</v>
      </c>
    </row>
    <row r="43" spans="1:8" ht="15" customHeight="1" x14ac:dyDescent="0.25">
      <c r="E43" s="50" t="s">
        <v>5</v>
      </c>
      <c r="F43" s="50"/>
      <c r="G43" s="50"/>
      <c r="H43" s="52">
        <v>41729</v>
      </c>
    </row>
    <row r="44" spans="1:8" ht="15.75" thickBot="1" x14ac:dyDescent="0.3">
      <c r="E44" s="50"/>
      <c r="F44" s="50"/>
      <c r="G44" s="50"/>
      <c r="H44" s="53">
        <v>41709</v>
      </c>
    </row>
    <row r="45" spans="1:8" x14ac:dyDescent="0.25">
      <c r="E45" s="50"/>
      <c r="F45" s="50"/>
      <c r="G45" s="50"/>
    </row>
  </sheetData>
  <mergeCells count="9">
    <mergeCell ref="E43:G45"/>
    <mergeCell ref="A1:H2"/>
    <mergeCell ref="B3:H3"/>
    <mergeCell ref="B4:B5"/>
    <mergeCell ref="C4:C5"/>
    <mergeCell ref="D4:D5"/>
    <mergeCell ref="E4:E5"/>
    <mergeCell ref="F4:F5"/>
    <mergeCell ref="G4:G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Lyonnet Damien</dc:creator>
  <cp:lastModifiedBy>Lyonnet Damien</cp:lastModifiedBy>
  <dcterms:created xsi:type="dcterms:W3CDTF">2014-11-11T14:48:24Z</dcterms:created>
  <dcterms:modified xsi:type="dcterms:W3CDTF">2014-11-11T14:53:57Z</dcterms:modified>
</cp:coreProperties>
</file>